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FSI\2019\Difusión\Material enviado a difusión\"/>
    </mc:Choice>
  </mc:AlternateContent>
  <bookViews>
    <workbookView xWindow="0" yWindow="0" windowWidth="19200" windowHeight="10995" tabRatio="802"/>
  </bookViews>
  <sheets>
    <sheet name="Lista Tablas" sheetId="4" r:id="rId1"/>
    <sheet name="Tabla 1" sheetId="25" r:id="rId2"/>
    <sheet name="Tabla 2" sheetId="26" r:id="rId3"/>
    <sheet name="Tabla 3" sheetId="24" r:id="rId4"/>
    <sheet name="Tabla 4" sheetId="27" r:id="rId5"/>
    <sheet name="Tabla 5" sheetId="5" r:id="rId6"/>
    <sheet name="Tabla 6" sheetId="20" r:id="rId7"/>
    <sheet name="Tabla 7" sheetId="19" r:id="rId8"/>
    <sheet name="Tabla 8" sheetId="18" r:id="rId9"/>
    <sheet name="Tabla 9" sheetId="17" r:id="rId10"/>
    <sheet name="Tabla 10" sheetId="16" r:id="rId11"/>
    <sheet name="Tabla 11" sheetId="15" r:id="rId12"/>
    <sheet name="Tabla 12" sheetId="14" r:id="rId13"/>
    <sheet name="Tabla 13" sheetId="13" r:id="rId14"/>
    <sheet name="Tabla 14" sheetId="12" r:id="rId15"/>
    <sheet name="Tabla 15" sheetId="11" r:id="rId16"/>
    <sheet name="Tabla 16" sheetId="10" r:id="rId17"/>
    <sheet name="Tabla 17" sheetId="9" r:id="rId18"/>
    <sheet name="Tabla 18" sheetId="8" r:id="rId19"/>
    <sheet name="Tabla 19" sheetId="7" r:id="rId20"/>
    <sheet name="Tabla 20" sheetId="6" r:id="rId21"/>
    <sheet name="Tabla 21" sheetId="21" r:id="rId22"/>
    <sheet name="Tabla 22" sheetId="22" r:id="rId23"/>
    <sheet name="Tabla 23" sheetId="23" r:id="rId24"/>
    <sheet name="Tabla 24" sheetId="28" r:id="rId25"/>
    <sheet name="Tabla 25" sheetId="31" r:id="rId26"/>
    <sheet name="Tabla 26" sheetId="29" r:id="rId27"/>
    <sheet name="Datos " sheetId="30" state="veryHidden" r:id="rId28"/>
  </sheets>
  <definedNames>
    <definedName name="_xlnm._FilterDatabase" localSheetId="27" hidden="1">'Datos '!$A$1:$L$13651</definedName>
  </definedNames>
  <calcPr calcId="152511"/>
  <pivotCaches>
    <pivotCache cacheId="0" r:id="rId2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94" i="30" l="1"/>
  <c r="L13230" i="30"/>
  <c r="L13166" i="30"/>
  <c r="L13056" i="30"/>
  <c r="L13040" i="30"/>
  <c r="L13628" i="30"/>
  <c r="L13580" i="30"/>
  <c r="L13564" i="30"/>
  <c r="L13532" i="30"/>
  <c r="L13516" i="30"/>
  <c r="L13500" i="30"/>
  <c r="L13452" i="30"/>
  <c r="L13404" i="30"/>
  <c r="L13372" i="30"/>
  <c r="L13340" i="30"/>
  <c r="L13324" i="30"/>
  <c r="L13118" i="30"/>
  <c r="L13086" i="30"/>
  <c r="L13070" i="30"/>
  <c r="L13064" i="30"/>
  <c r="L13012" i="30"/>
  <c r="L13008" i="30"/>
  <c r="L13004" i="30"/>
  <c r="L12980" i="30"/>
  <c r="L12976" i="30"/>
  <c r="L12973" i="30"/>
  <c r="L12919" i="30"/>
  <c r="L12603" i="30"/>
  <c r="L13612" i="30"/>
  <c r="L13548" i="30"/>
  <c r="L13484" i="30"/>
  <c r="L13420" i="30"/>
  <c r="L13356" i="30"/>
  <c r="L13310" i="30"/>
  <c r="L13278" i="30"/>
  <c r="L13262" i="30"/>
  <c r="L13246" i="30"/>
  <c r="L13214" i="30"/>
  <c r="L13198" i="30"/>
  <c r="L13150" i="30"/>
  <c r="L13134" i="30"/>
  <c r="L13102" i="30"/>
  <c r="L13060" i="30"/>
  <c r="L13048" i="30"/>
  <c r="L13044" i="30"/>
  <c r="L13032" i="30"/>
  <c r="L13028" i="30"/>
  <c r="L13024" i="30"/>
  <c r="L13020" i="30"/>
  <c r="L13016" i="30"/>
  <c r="L12999" i="30"/>
  <c r="L12995" i="30"/>
  <c r="L12991" i="30"/>
  <c r="L12984" i="30"/>
  <c r="L12932" i="30"/>
  <c r="L12627" i="30"/>
  <c r="L12616" i="30"/>
  <c r="L12599" i="30"/>
  <c r="L12633" i="30" l="1"/>
  <c r="L13003" i="30"/>
  <c r="L13011" i="30"/>
  <c r="L13007" i="30"/>
  <c r="L13388" i="30"/>
  <c r="L13436" i="30"/>
  <c r="L13596" i="30"/>
  <c r="L13644" i="30"/>
  <c r="L13005" i="30"/>
  <c r="L13009" i="30"/>
  <c r="L13017" i="30"/>
  <c r="L13021" i="30"/>
  <c r="L13025" i="30"/>
  <c r="L13029" i="30"/>
  <c r="L13033" i="30"/>
  <c r="L13037" i="30"/>
  <c r="L13041" i="30"/>
  <c r="L13045" i="30"/>
  <c r="L13049" i="30"/>
  <c r="L13053" i="30"/>
  <c r="L13057" i="30"/>
  <c r="L13002" i="30"/>
  <c r="L13006" i="30"/>
  <c r="L13010" i="30"/>
  <c r="L13014" i="30"/>
  <c r="L13018" i="30"/>
  <c r="L13022" i="30"/>
  <c r="L13030" i="30"/>
  <c r="L13034" i="30"/>
  <c r="L13038" i="30"/>
  <c r="L13042" i="30"/>
  <c r="L13046" i="30"/>
  <c r="L13050" i="30"/>
  <c r="L13054" i="30"/>
  <c r="L13058" i="30"/>
  <c r="L13062" i="30"/>
  <c r="L13066" i="30"/>
  <c r="L13074" i="30"/>
  <c r="L13082" i="30"/>
  <c r="L13090" i="30"/>
  <c r="L13094" i="30"/>
  <c r="L13098" i="30"/>
  <c r="E13117" i="30"/>
  <c r="L13106" i="30"/>
  <c r="L13110" i="30"/>
  <c r="L13114" i="30"/>
  <c r="L13122" i="30"/>
  <c r="L13126" i="30"/>
  <c r="L13138" i="30"/>
  <c r="L13142" i="30"/>
  <c r="L13146" i="30"/>
  <c r="L13154" i="30"/>
  <c r="L13158" i="30"/>
  <c r="L13162" i="30"/>
  <c r="L13170" i="30"/>
  <c r="L13174" i="30"/>
  <c r="L13178" i="30"/>
  <c r="L13186" i="30"/>
  <c r="L13190" i="30"/>
  <c r="L13194" i="30"/>
  <c r="L13202" i="30"/>
  <c r="L13206" i="30"/>
  <c r="L13218" i="30"/>
  <c r="L13222" i="30"/>
  <c r="L13226" i="30"/>
  <c r="L13238" i="30"/>
  <c r="L13242" i="30"/>
  <c r="L13250" i="30"/>
  <c r="L13254" i="30"/>
  <c r="L13258" i="30"/>
  <c r="L13266" i="30"/>
  <c r="L13270" i="30"/>
  <c r="L13274" i="30"/>
  <c r="L13282" i="30"/>
  <c r="L13290" i="30"/>
  <c r="L13298" i="30"/>
  <c r="L13302" i="30"/>
  <c r="L13306" i="30"/>
  <c r="L13314" i="30"/>
  <c r="E12363" i="30"/>
  <c r="L12639" i="30"/>
  <c r="E13026" i="30"/>
  <c r="L13015" i="30"/>
  <c r="L13019" i="30"/>
  <c r="L13023" i="30"/>
  <c r="L13027" i="30"/>
  <c r="L13031" i="30"/>
  <c r="L13035" i="30"/>
  <c r="L13043" i="30"/>
  <c r="L13047" i="30"/>
  <c r="L13051" i="30"/>
  <c r="E13065" i="30"/>
  <c r="L13055" i="30"/>
  <c r="L13059" i="30"/>
  <c r="L13063" i="30"/>
  <c r="E13078" i="30"/>
  <c r="L13067" i="30"/>
  <c r="L13071" i="30"/>
  <c r="L13075" i="30"/>
  <c r="L13079" i="30"/>
  <c r="L13083" i="30"/>
  <c r="L13087" i="30"/>
  <c r="L13095" i="30"/>
  <c r="L13099" i="30"/>
  <c r="L13103" i="30"/>
  <c r="L13107" i="30"/>
  <c r="L13111" i="30"/>
  <c r="L13115" i="30"/>
  <c r="E13130" i="30"/>
  <c r="L13119" i="30"/>
  <c r="L13123" i="30"/>
  <c r="L13127" i="30"/>
  <c r="L13131" i="30"/>
  <c r="L13135" i="30"/>
  <c r="L13139" i="30"/>
  <c r="L13147" i="30"/>
  <c r="L13151" i="30"/>
  <c r="L13155" i="30"/>
  <c r="E13169" i="30"/>
  <c r="L13159" i="30"/>
  <c r="L13163" i="30"/>
  <c r="L13167" i="30"/>
  <c r="E13182" i="30"/>
  <c r="L13171" i="30"/>
  <c r="L13175" i="30"/>
  <c r="L13179" i="30"/>
  <c r="L13183" i="30"/>
  <c r="L13187" i="30"/>
  <c r="L13191" i="30"/>
  <c r="L13199" i="30"/>
  <c r="L13203" i="30"/>
  <c r="L13207" i="30"/>
  <c r="L13211" i="30"/>
  <c r="L13215" i="30"/>
  <c r="L13219" i="30"/>
  <c r="E13234" i="30"/>
  <c r="L13223" i="30"/>
  <c r="L13227" i="30"/>
  <c r="L13231" i="30"/>
  <c r="L13235" i="30"/>
  <c r="L13239" i="30"/>
  <c r="L13243" i="30"/>
  <c r="L13251" i="30"/>
  <c r="L13255" i="30"/>
  <c r="L13259" i="30"/>
  <c r="E13273" i="30"/>
  <c r="L13263" i="30"/>
  <c r="L13267" i="30"/>
  <c r="L13271" i="30"/>
  <c r="E13286" i="30"/>
  <c r="L13275" i="30"/>
  <c r="L13279" i="30"/>
  <c r="L13283" i="30"/>
  <c r="L13287" i="30"/>
  <c r="L13291" i="30"/>
  <c r="L13295" i="30"/>
  <c r="L13303" i="30"/>
  <c r="L13307" i="30"/>
  <c r="L13311" i="30"/>
  <c r="L13315" i="30"/>
  <c r="L13319" i="30"/>
  <c r="L13323" i="30"/>
  <c r="E13338" i="30"/>
  <c r="L13327" i="30"/>
  <c r="L13331" i="30"/>
  <c r="L13335" i="30"/>
  <c r="L13339" i="30"/>
  <c r="L13343" i="30"/>
  <c r="L13347" i="30"/>
  <c r="L13355" i="30"/>
  <c r="L13359" i="30"/>
  <c r="L13363" i="30"/>
  <c r="L13367" i="30"/>
  <c r="L13371" i="30"/>
  <c r="L13375" i="30"/>
  <c r="E13390" i="30"/>
  <c r="L13379" i="30"/>
  <c r="L13383" i="30"/>
  <c r="L13387" i="30"/>
  <c r="L13391" i="30"/>
  <c r="L13395" i="30"/>
  <c r="L13399" i="30"/>
  <c r="L13407" i="30"/>
  <c r="L13411" i="30"/>
  <c r="L13415" i="30"/>
  <c r="L13419" i="30"/>
  <c r="L13423" i="30"/>
  <c r="L13427" i="30"/>
  <c r="E13442" i="30"/>
  <c r="L13431" i="30"/>
  <c r="L13435" i="30"/>
  <c r="L13439" i="30"/>
  <c r="L13443" i="30"/>
  <c r="L13447" i="30"/>
  <c r="L13451" i="30"/>
  <c r="L13459" i="30"/>
  <c r="L13463" i="30"/>
  <c r="L13467" i="30"/>
  <c r="E13481" i="30"/>
  <c r="L13471" i="30"/>
  <c r="L13475" i="30"/>
  <c r="L13479" i="30"/>
  <c r="E13494" i="30"/>
  <c r="L13483" i="30"/>
  <c r="L13487" i="30"/>
  <c r="L13491" i="30"/>
  <c r="L13495" i="30"/>
  <c r="L13499" i="30"/>
  <c r="L13503" i="30"/>
  <c r="L13511" i="30"/>
  <c r="L13515" i="30"/>
  <c r="L13519" i="30"/>
  <c r="L13523" i="30"/>
  <c r="L13527" i="30"/>
  <c r="L13531" i="30"/>
  <c r="E13546" i="30"/>
  <c r="L13535" i="30"/>
  <c r="L13539" i="30"/>
  <c r="L13543" i="30"/>
  <c r="L13547" i="30"/>
  <c r="L13551" i="30"/>
  <c r="L13555" i="30"/>
  <c r="L13563" i="30"/>
  <c r="L13567" i="30"/>
  <c r="L13571" i="30"/>
  <c r="E13585" i="30"/>
  <c r="L13575" i="30"/>
  <c r="L13579" i="30"/>
  <c r="L13583" i="30"/>
  <c r="E13598" i="30"/>
  <c r="L13587" i="30"/>
  <c r="L13591" i="30"/>
  <c r="L13595" i="30"/>
  <c r="L13599" i="30"/>
  <c r="L13603" i="30"/>
  <c r="L13607" i="30"/>
  <c r="L13615" i="30"/>
  <c r="L13619" i="30"/>
  <c r="L13623" i="30"/>
  <c r="L13627" i="30"/>
  <c r="L13631" i="30"/>
  <c r="L13635" i="30"/>
  <c r="E13650" i="30"/>
  <c r="L13650" i="30" s="1"/>
  <c r="L13639" i="30"/>
  <c r="L13643" i="30"/>
  <c r="L13647" i="30"/>
  <c r="L13036" i="30"/>
  <c r="L13068" i="30"/>
  <c r="L13072" i="30"/>
  <c r="L13076" i="30"/>
  <c r="L13080" i="30"/>
  <c r="L13084" i="30"/>
  <c r="L13088" i="30"/>
  <c r="L13092" i="30"/>
  <c r="L13096" i="30"/>
  <c r="L13100" i="30"/>
  <c r="L13108" i="30"/>
  <c r="L13112" i="30"/>
  <c r="L13116" i="30"/>
  <c r="L13120" i="30"/>
  <c r="L13124" i="30"/>
  <c r="L13128" i="30"/>
  <c r="L13132" i="30"/>
  <c r="L13136" i="30"/>
  <c r="L13140" i="30"/>
  <c r="L13144" i="30"/>
  <c r="L13148" i="30"/>
  <c r="L13152" i="30"/>
  <c r="L13160" i="30"/>
  <c r="L13164" i="30"/>
  <c r="L13168" i="30"/>
  <c r="L13172" i="30"/>
  <c r="L13176" i="30"/>
  <c r="L13180" i="30"/>
  <c r="L13184" i="30"/>
  <c r="L13188" i="30"/>
  <c r="L13192" i="30"/>
  <c r="L13196" i="30"/>
  <c r="L13200" i="30"/>
  <c r="L13204" i="30"/>
  <c r="L13212" i="30"/>
  <c r="L13216" i="30"/>
  <c r="L13220" i="30"/>
  <c r="L13224" i="30"/>
  <c r="L13228" i="30"/>
  <c r="L13232" i="30"/>
  <c r="L13236" i="30"/>
  <c r="L13240" i="30"/>
  <c r="L13244" i="30"/>
  <c r="L13248" i="30"/>
  <c r="L13252" i="30"/>
  <c r="L13256" i="30"/>
  <c r="L13264" i="30"/>
  <c r="L13268" i="30"/>
  <c r="L13272" i="30"/>
  <c r="L13276" i="30"/>
  <c r="L13280" i="30"/>
  <c r="L13284" i="30"/>
  <c r="L13288" i="30"/>
  <c r="L13292" i="30"/>
  <c r="L13296" i="30"/>
  <c r="L13300" i="30"/>
  <c r="L13304" i="30"/>
  <c r="L13308" i="30"/>
  <c r="L13316" i="30"/>
  <c r="L13320" i="30"/>
  <c r="L13328" i="30"/>
  <c r="L13332" i="30"/>
  <c r="L13336" i="30"/>
  <c r="L13344" i="30"/>
  <c r="L13348" i="30"/>
  <c r="L13352" i="30"/>
  <c r="L13360" i="30"/>
  <c r="L13368" i="30"/>
  <c r="L13376" i="30"/>
  <c r="L13380" i="30"/>
  <c r="L13384" i="30"/>
  <c r="L13392" i="30"/>
  <c r="L13396" i="30"/>
  <c r="L13400" i="30"/>
  <c r="L13408" i="30"/>
  <c r="L13412" i="30"/>
  <c r="L13424" i="30"/>
  <c r="L13428" i="30"/>
  <c r="L13432" i="30"/>
  <c r="L13440" i="30"/>
  <c r="L13444" i="30"/>
  <c r="L13448" i="30"/>
  <c r="L13456" i="30"/>
  <c r="L13460" i="30"/>
  <c r="L13464" i="30"/>
  <c r="L13472" i="30"/>
  <c r="L13476" i="30"/>
  <c r="L13480" i="30"/>
  <c r="L13488" i="30"/>
  <c r="L13492" i="30"/>
  <c r="L13496" i="30"/>
  <c r="L13504" i="30"/>
  <c r="L13508" i="30"/>
  <c r="L13512" i="30"/>
  <c r="L13524" i="30"/>
  <c r="L13528" i="30"/>
  <c r="L13536" i="30"/>
  <c r="L13540" i="30"/>
  <c r="L13544" i="30"/>
  <c r="L13552" i="30"/>
  <c r="L13556" i="30"/>
  <c r="L13560" i="30"/>
  <c r="L13568" i="30"/>
  <c r="L13576" i="30"/>
  <c r="L13584" i="30"/>
  <c r="L13588" i="30"/>
  <c r="L13592" i="30"/>
  <c r="L13600" i="30"/>
  <c r="L13604" i="30"/>
  <c r="L13608" i="30"/>
  <c r="L13616" i="30"/>
  <c r="L13620" i="30"/>
  <c r="L13632" i="30"/>
  <c r="L13636" i="30"/>
  <c r="L13640" i="30"/>
  <c r="L13648" i="30"/>
  <c r="E13052" i="30"/>
  <c r="L13061" i="30"/>
  <c r="L13069" i="30"/>
  <c r="L13073" i="30"/>
  <c r="L13077" i="30"/>
  <c r="L13081" i="30"/>
  <c r="L13085" i="30"/>
  <c r="L13089" i="30"/>
  <c r="E13104" i="30"/>
  <c r="L13093" i="30"/>
  <c r="L13097" i="30"/>
  <c r="L13101" i="30"/>
  <c r="L13105" i="30"/>
  <c r="L13109" i="30"/>
  <c r="L13113" i="30"/>
  <c r="L13121" i="30"/>
  <c r="L13125" i="30"/>
  <c r="L13129" i="30"/>
  <c r="L13133" i="30"/>
  <c r="L13137" i="30"/>
  <c r="L13141" i="30"/>
  <c r="E13156" i="30"/>
  <c r="L13145" i="30"/>
  <c r="L13149" i="30"/>
  <c r="L13153" i="30"/>
  <c r="L13157" i="30"/>
  <c r="L13161" i="30"/>
  <c r="L13165" i="30"/>
  <c r="L13173" i="30"/>
  <c r="L13177" i="30"/>
  <c r="L13181" i="30"/>
  <c r="L13185" i="30"/>
  <c r="L13189" i="30"/>
  <c r="L13193" i="30"/>
  <c r="E13208" i="30"/>
  <c r="L13197" i="30"/>
  <c r="L13201" i="30"/>
  <c r="L13205" i="30"/>
  <c r="L13209" i="30"/>
  <c r="L13213" i="30"/>
  <c r="L13217" i="30"/>
  <c r="L13225" i="30"/>
  <c r="L13229" i="30"/>
  <c r="L13233" i="30"/>
  <c r="L13237" i="30"/>
  <c r="L13241" i="30"/>
  <c r="L13245" i="30"/>
  <c r="E13260" i="30"/>
  <c r="L13249" i="30"/>
  <c r="L13253" i="30"/>
  <c r="L13257" i="30"/>
  <c r="L13261" i="30"/>
  <c r="L13265" i="30"/>
  <c r="L13269" i="30"/>
  <c r="L13277" i="30"/>
  <c r="L13281" i="30"/>
  <c r="L13285" i="30"/>
  <c r="L13289" i="30"/>
  <c r="L13293" i="30"/>
  <c r="L13297" i="30"/>
  <c r="L13301" i="30"/>
  <c r="L13305" i="30"/>
  <c r="L13309" i="30"/>
  <c r="L13313" i="30"/>
  <c r="L13317" i="30"/>
  <c r="L13321" i="30"/>
  <c r="L13329" i="30"/>
  <c r="L13333" i="30"/>
  <c r="L13337" i="30"/>
  <c r="L13341" i="30"/>
  <c r="L13345" i="30"/>
  <c r="L13349" i="30"/>
  <c r="L13353" i="30"/>
  <c r="L13357" i="30"/>
  <c r="L13361" i="30"/>
  <c r="L13365" i="30"/>
  <c r="L13369" i="30"/>
  <c r="L13373" i="30"/>
  <c r="L13381" i="30"/>
  <c r="L13385" i="30"/>
  <c r="L13389" i="30"/>
  <c r="L13393" i="30"/>
  <c r="L13397" i="30"/>
  <c r="L13401" i="30"/>
  <c r="L13405" i="30"/>
  <c r="L13409" i="30"/>
  <c r="L13413" i="30"/>
  <c r="L13417" i="30"/>
  <c r="L13421" i="30"/>
  <c r="L13425" i="30"/>
  <c r="L13433" i="30"/>
  <c r="L13437" i="30"/>
  <c r="L13441" i="30"/>
  <c r="L13445" i="30"/>
  <c r="L13449" i="30"/>
  <c r="L13453" i="30"/>
  <c r="L13457" i="30"/>
  <c r="L13461" i="30"/>
  <c r="L13465" i="30"/>
  <c r="L13469" i="30"/>
  <c r="L13473" i="30"/>
  <c r="L13477" i="30"/>
  <c r="L13485" i="30"/>
  <c r="L13489" i="30"/>
  <c r="L13493" i="30"/>
  <c r="L13497" i="30"/>
  <c r="L13501" i="30"/>
  <c r="L13505" i="30"/>
  <c r="L13509" i="30"/>
  <c r="L13513" i="30"/>
  <c r="L13517" i="30"/>
  <c r="L13521" i="30"/>
  <c r="L13525" i="30"/>
  <c r="L13529" i="30"/>
  <c r="L13537" i="30"/>
  <c r="L13541" i="30"/>
  <c r="L13545" i="30"/>
  <c r="L13549" i="30"/>
  <c r="L13553" i="30"/>
  <c r="L13557" i="30"/>
  <c r="L13561" i="30"/>
  <c r="L13565" i="30"/>
  <c r="L13569" i="30"/>
  <c r="L13573" i="30"/>
  <c r="L13577" i="30"/>
  <c r="L13581" i="30"/>
  <c r="L13589" i="30"/>
  <c r="L13593" i="30"/>
  <c r="L13597" i="30"/>
  <c r="L13601" i="30"/>
  <c r="L13605" i="30"/>
  <c r="L13609" i="30"/>
  <c r="E13624" i="30"/>
  <c r="L13613" i="30"/>
  <c r="L13617" i="30"/>
  <c r="L13621" i="30"/>
  <c r="L13625" i="30"/>
  <c r="E13637" i="30"/>
  <c r="L13629" i="30"/>
  <c r="L13633" i="30"/>
  <c r="L13641" i="30"/>
  <c r="L13645" i="30"/>
  <c r="L13649" i="30"/>
  <c r="E13221" i="30"/>
  <c r="E13325" i="30"/>
  <c r="L13318" i="30"/>
  <c r="L13322" i="30"/>
  <c r="L13326" i="30"/>
  <c r="L13330" i="30"/>
  <c r="L13334" i="30"/>
  <c r="L13342" i="30"/>
  <c r="L13346" i="30"/>
  <c r="L13350" i="30"/>
  <c r="L13354" i="30"/>
  <c r="L13358" i="30"/>
  <c r="L13362" i="30"/>
  <c r="E13377" i="30"/>
  <c r="L13366" i="30"/>
  <c r="L13370" i="30"/>
  <c r="L13374" i="30"/>
  <c r="L13378" i="30"/>
  <c r="L13382" i="30"/>
  <c r="L13386" i="30"/>
  <c r="L13394" i="30"/>
  <c r="L13398" i="30"/>
  <c r="L13402" i="30"/>
  <c r="L13406" i="30"/>
  <c r="L13410" i="30"/>
  <c r="L13414" i="30"/>
  <c r="E13429" i="30"/>
  <c r="L13418" i="30"/>
  <c r="L13422" i="30"/>
  <c r="L13426" i="30"/>
  <c r="L13430" i="30"/>
  <c r="L13434" i="30"/>
  <c r="L13438" i="30"/>
  <c r="L13446" i="30"/>
  <c r="L13450" i="30"/>
  <c r="L13454" i="30"/>
  <c r="L13458" i="30"/>
  <c r="L13462" i="30"/>
  <c r="L13466" i="30"/>
  <c r="L13470" i="30"/>
  <c r="L13474" i="30"/>
  <c r="L13478" i="30"/>
  <c r="L13482" i="30"/>
  <c r="L13486" i="30"/>
  <c r="L13490" i="30"/>
  <c r="L13498" i="30"/>
  <c r="L13502" i="30"/>
  <c r="L13506" i="30"/>
  <c r="L13510" i="30"/>
  <c r="L13514" i="30"/>
  <c r="L13518" i="30"/>
  <c r="E13533" i="30"/>
  <c r="L13522" i="30"/>
  <c r="L13526" i="30"/>
  <c r="L13530" i="30"/>
  <c r="L13534" i="30"/>
  <c r="L13538" i="30"/>
  <c r="L13542" i="30"/>
  <c r="L13550" i="30"/>
  <c r="L13554" i="30"/>
  <c r="L13558" i="30"/>
  <c r="L13562" i="30"/>
  <c r="L13566" i="30"/>
  <c r="L13570" i="30"/>
  <c r="L13574" i="30"/>
  <c r="L13578" i="30"/>
  <c r="L13582" i="30"/>
  <c r="L13586" i="30"/>
  <c r="L13590" i="30"/>
  <c r="L13594" i="30"/>
  <c r="L13602" i="30"/>
  <c r="L13606" i="30"/>
  <c r="L13610" i="30"/>
  <c r="L13614" i="30"/>
  <c r="L13618" i="30"/>
  <c r="L13622" i="30"/>
  <c r="L13626" i="30"/>
  <c r="L13630" i="30"/>
  <c r="L13634" i="30"/>
  <c r="L13638" i="30"/>
  <c r="L13642" i="30"/>
  <c r="L13646" i="30"/>
  <c r="L13651" i="30"/>
  <c r="L13210" i="30"/>
  <c r="I13650" i="30"/>
  <c r="E12389" i="30"/>
  <c r="E12441" i="30"/>
  <c r="E12493" i="30"/>
  <c r="E12935" i="30"/>
  <c r="L12352" i="30"/>
  <c r="L12594" i="30"/>
  <c r="L12607" i="30"/>
  <c r="L12617" i="30"/>
  <c r="L12620" i="30"/>
  <c r="L12629" i="30"/>
  <c r="E12675" i="30"/>
  <c r="E12779" i="30"/>
  <c r="E12870" i="30"/>
  <c r="L12911" i="30"/>
  <c r="L12924" i="30"/>
  <c r="L12937" i="30"/>
  <c r="L12950" i="30"/>
  <c r="L12978" i="30"/>
  <c r="L12986" i="30"/>
  <c r="L12989" i="30"/>
  <c r="L12997" i="30"/>
  <c r="E13039" i="30"/>
  <c r="E13091" i="30"/>
  <c r="E13143" i="30"/>
  <c r="E13195" i="30"/>
  <c r="E13247" i="30"/>
  <c r="E13299" i="30"/>
  <c r="E13351" i="30"/>
  <c r="E13403" i="30"/>
  <c r="E13455" i="30"/>
  <c r="E13507" i="30"/>
  <c r="E13559" i="30"/>
  <c r="E13611" i="30"/>
  <c r="L12356" i="30"/>
  <c r="L12915" i="30"/>
  <c r="L12928" i="30"/>
  <c r="L12941" i="30"/>
  <c r="E13000" i="30"/>
  <c r="E13312" i="30"/>
  <c r="E13364" i="30"/>
  <c r="E13416" i="30"/>
  <c r="E13468" i="30"/>
  <c r="E13520" i="30"/>
  <c r="E13572" i="30"/>
  <c r="E13013" i="30"/>
  <c r="L12606" i="30"/>
  <c r="L12612" i="30"/>
  <c r="L12625" i="30"/>
  <c r="E12636" i="30"/>
  <c r="E12896" i="30"/>
  <c r="L12945" i="30"/>
  <c r="L12971" i="30"/>
  <c r="L12982" i="30"/>
  <c r="L12993" i="30"/>
  <c r="I12636" i="30"/>
  <c r="I12389" i="30"/>
  <c r="I12441" i="30"/>
  <c r="I12493" i="30"/>
  <c r="L12360" i="30"/>
  <c r="L12366" i="30"/>
  <c r="L12370" i="30"/>
  <c r="L12374" i="30"/>
  <c r="L12380" i="30"/>
  <c r="L12384" i="30"/>
  <c r="L12388" i="30"/>
  <c r="L12390" i="30"/>
  <c r="L12394" i="30"/>
  <c r="L12398" i="30"/>
  <c r="E12402" i="30"/>
  <c r="L12404" i="30"/>
  <c r="L12408" i="30"/>
  <c r="L12412" i="30"/>
  <c r="L12418" i="30"/>
  <c r="L12422" i="30"/>
  <c r="L12426" i="30"/>
  <c r="L12432" i="30"/>
  <c r="L12436" i="30"/>
  <c r="L12440" i="30"/>
  <c r="L12442" i="30"/>
  <c r="L12446" i="30"/>
  <c r="L12450" i="30"/>
  <c r="E12454" i="30"/>
  <c r="L12456" i="30"/>
  <c r="L12460" i="30"/>
  <c r="L12464" i="30"/>
  <c r="L12470" i="30"/>
  <c r="L12474" i="30"/>
  <c r="L12478" i="30"/>
  <c r="L12484" i="30"/>
  <c r="L12488" i="30"/>
  <c r="L12492" i="30"/>
  <c r="L12494" i="30"/>
  <c r="L12498" i="30"/>
  <c r="L12502" i="30"/>
  <c r="E12506" i="30"/>
  <c r="L12508" i="30"/>
  <c r="L12512" i="30"/>
  <c r="L12516" i="30"/>
  <c r="L12522" i="30"/>
  <c r="L12526" i="30"/>
  <c r="L12530" i="30"/>
  <c r="L12533" i="30"/>
  <c r="L12537" i="30"/>
  <c r="L12541" i="30"/>
  <c r="E12545" i="30"/>
  <c r="L12548" i="30"/>
  <c r="L12552" i="30"/>
  <c r="L12556" i="30"/>
  <c r="L12559" i="30"/>
  <c r="L12563" i="30"/>
  <c r="L12567" i="30"/>
  <c r="E12571" i="30"/>
  <c r="L12574" i="30"/>
  <c r="L12578" i="30"/>
  <c r="L12582" i="30"/>
  <c r="L12585" i="30"/>
  <c r="L12589" i="30"/>
  <c r="L12593" i="30"/>
  <c r="L12596" i="30"/>
  <c r="L12602" i="30"/>
  <c r="L12605" i="30"/>
  <c r="L12611" i="30"/>
  <c r="L12614" i="30"/>
  <c r="L12638" i="30"/>
  <c r="E12649" i="30"/>
  <c r="L12642" i="30"/>
  <c r="L12646" i="30"/>
  <c r="L12704" i="30"/>
  <c r="L12708" i="30"/>
  <c r="L12712" i="30"/>
  <c r="L12742" i="30"/>
  <c r="E12753" i="30"/>
  <c r="L12746" i="30"/>
  <c r="L12750" i="30"/>
  <c r="L12808" i="30"/>
  <c r="L12812" i="30"/>
  <c r="L12816" i="30"/>
  <c r="L12846" i="30"/>
  <c r="E12857" i="30"/>
  <c r="L12850" i="30"/>
  <c r="I12896" i="30"/>
  <c r="L12354" i="30"/>
  <c r="L12357" i="30"/>
  <c r="L12361" i="30"/>
  <c r="L12367" i="30"/>
  <c r="L12371" i="30"/>
  <c r="L12375" i="30"/>
  <c r="L12377" i="30"/>
  <c r="L12381" i="30"/>
  <c r="L12385" i="30"/>
  <c r="L12391" i="30"/>
  <c r="L12395" i="30"/>
  <c r="L12399" i="30"/>
  <c r="L12405" i="30"/>
  <c r="L12409" i="30"/>
  <c r="L12413" i="30"/>
  <c r="L12419" i="30"/>
  <c r="L12423" i="30"/>
  <c r="L12427" i="30"/>
  <c r="L12429" i="30"/>
  <c r="L12433" i="30"/>
  <c r="L12437" i="30"/>
  <c r="L12443" i="30"/>
  <c r="L12447" i="30"/>
  <c r="L12451" i="30"/>
  <c r="L12457" i="30"/>
  <c r="L12461" i="30"/>
  <c r="L12465" i="30"/>
  <c r="L12471" i="30"/>
  <c r="L12475" i="30"/>
  <c r="L12479" i="30"/>
  <c r="L12481" i="30"/>
  <c r="L12485" i="30"/>
  <c r="L12489" i="30"/>
  <c r="L12495" i="30"/>
  <c r="L12499" i="30"/>
  <c r="L12503" i="30"/>
  <c r="L12509" i="30"/>
  <c r="L12513" i="30"/>
  <c r="L12517" i="30"/>
  <c r="L12523" i="30"/>
  <c r="L12527" i="30"/>
  <c r="E12662" i="30"/>
  <c r="L12666" i="30"/>
  <c r="L12670" i="30"/>
  <c r="L12674" i="30"/>
  <c r="E12727" i="30"/>
  <c r="L12728" i="30"/>
  <c r="L12732" i="30"/>
  <c r="L12736" i="30"/>
  <c r="E12740" i="30"/>
  <c r="E12766" i="30"/>
  <c r="L12770" i="30"/>
  <c r="L12774" i="30"/>
  <c r="L12778" i="30"/>
  <c r="E12831" i="30"/>
  <c r="L12832" i="30"/>
  <c r="L12836" i="30"/>
  <c r="L12840" i="30"/>
  <c r="E12844" i="30"/>
  <c r="I12935" i="30"/>
  <c r="L12355" i="30"/>
  <c r="L12358" i="30"/>
  <c r="L12362" i="30"/>
  <c r="L12364" i="30"/>
  <c r="L12368" i="30"/>
  <c r="L12372" i="30"/>
  <c r="E12376" i="30"/>
  <c r="L12378" i="30"/>
  <c r="L12382" i="30"/>
  <c r="L12386" i="30"/>
  <c r="L12392" i="30"/>
  <c r="L12396" i="30"/>
  <c r="L12400" i="30"/>
  <c r="L12406" i="30"/>
  <c r="L12410" i="30"/>
  <c r="L12414" i="30"/>
  <c r="L12416" i="30"/>
  <c r="L12420" i="30"/>
  <c r="L12424" i="30"/>
  <c r="E12428" i="30"/>
  <c r="L12430" i="30"/>
  <c r="L12434" i="30"/>
  <c r="L12438" i="30"/>
  <c r="L12444" i="30"/>
  <c r="L12448" i="30"/>
  <c r="L12452" i="30"/>
  <c r="L12458" i="30"/>
  <c r="L12462" i="30"/>
  <c r="L12466" i="30"/>
  <c r="L12468" i="30"/>
  <c r="L12472" i="30"/>
  <c r="L12476" i="30"/>
  <c r="E12480" i="30"/>
  <c r="L12482" i="30"/>
  <c r="L12486" i="30"/>
  <c r="L12490" i="30"/>
  <c r="L12496" i="30"/>
  <c r="L12500" i="30"/>
  <c r="L12504" i="30"/>
  <c r="L12510" i="30"/>
  <c r="L12514" i="30"/>
  <c r="L12518" i="30"/>
  <c r="L12520" i="30"/>
  <c r="L12524" i="30"/>
  <c r="L12528" i="30"/>
  <c r="E12532" i="30"/>
  <c r="L12535" i="30"/>
  <c r="L12539" i="30"/>
  <c r="L12543" i="30"/>
  <c r="L12546" i="30"/>
  <c r="L12550" i="30"/>
  <c r="L12554" i="30"/>
  <c r="E12558" i="30"/>
  <c r="L12561" i="30"/>
  <c r="L12565" i="30"/>
  <c r="L12569" i="30"/>
  <c r="L12572" i="30"/>
  <c r="L12576" i="30"/>
  <c r="L12580" i="30"/>
  <c r="E12584" i="30"/>
  <c r="L12587" i="30"/>
  <c r="L12591" i="30"/>
  <c r="E12610" i="30"/>
  <c r="L12619" i="30"/>
  <c r="L12622" i="30"/>
  <c r="L12652" i="30"/>
  <c r="L12656" i="30"/>
  <c r="L12660" i="30"/>
  <c r="L12690" i="30"/>
  <c r="E12701" i="30"/>
  <c r="L12694" i="30"/>
  <c r="L12698" i="30"/>
  <c r="L12756" i="30"/>
  <c r="L12760" i="30"/>
  <c r="L12764" i="30"/>
  <c r="L12794" i="30"/>
  <c r="E12805" i="30"/>
  <c r="L12798" i="30"/>
  <c r="L12802" i="30"/>
  <c r="I12870" i="30"/>
  <c r="L12353" i="30"/>
  <c r="L12359" i="30"/>
  <c r="L12365" i="30"/>
  <c r="L12369" i="30"/>
  <c r="L12373" i="30"/>
  <c r="L12379" i="30"/>
  <c r="L12383" i="30"/>
  <c r="L12387" i="30"/>
  <c r="L12393" i="30"/>
  <c r="L12397" i="30"/>
  <c r="L12401" i="30"/>
  <c r="L12403" i="30"/>
  <c r="L12407" i="30"/>
  <c r="L12411" i="30"/>
  <c r="E12415" i="30"/>
  <c r="L12417" i="30"/>
  <c r="L12421" i="30"/>
  <c r="L12425" i="30"/>
  <c r="L12431" i="30"/>
  <c r="L12435" i="30"/>
  <c r="L12439" i="30"/>
  <c r="L12445" i="30"/>
  <c r="L12449" i="30"/>
  <c r="L12453" i="30"/>
  <c r="L12455" i="30"/>
  <c r="L12459" i="30"/>
  <c r="L12463" i="30"/>
  <c r="E12467" i="30"/>
  <c r="L12469" i="30"/>
  <c r="L12473" i="30"/>
  <c r="L12477" i="30"/>
  <c r="L12483" i="30"/>
  <c r="L12487" i="30"/>
  <c r="L12491" i="30"/>
  <c r="L12497" i="30"/>
  <c r="L12501" i="30"/>
  <c r="L12505" i="30"/>
  <c r="L12507" i="30"/>
  <c r="L12511" i="30"/>
  <c r="L12515" i="30"/>
  <c r="E12519" i="30"/>
  <c r="L12521" i="30"/>
  <c r="L12525" i="30"/>
  <c r="L12529" i="30"/>
  <c r="E12623" i="30"/>
  <c r="L12628" i="30"/>
  <c r="L12631" i="30"/>
  <c r="I12675" i="30"/>
  <c r="L12676" i="30"/>
  <c r="L12680" i="30"/>
  <c r="L12684" i="30"/>
  <c r="E12688" i="30"/>
  <c r="E12714" i="30"/>
  <c r="L12718" i="30"/>
  <c r="L12722" i="30"/>
  <c r="L12726" i="30"/>
  <c r="I12779" i="30"/>
  <c r="L12780" i="30"/>
  <c r="L12784" i="30"/>
  <c r="L12788" i="30"/>
  <c r="E12792" i="30"/>
  <c r="E12818" i="30"/>
  <c r="L12822" i="30"/>
  <c r="L12826" i="30"/>
  <c r="L12830" i="30"/>
  <c r="I13000" i="30"/>
  <c r="L12600" i="30"/>
  <c r="L12608" i="30"/>
  <c r="L12626" i="30"/>
  <c r="L12634" i="30"/>
  <c r="L12643" i="30"/>
  <c r="L12647" i="30"/>
  <c r="L12653" i="30"/>
  <c r="L12657" i="30"/>
  <c r="L12661" i="30"/>
  <c r="L12663" i="30"/>
  <c r="L12667" i="30"/>
  <c r="L12671" i="30"/>
  <c r="L12677" i="30"/>
  <c r="L12681" i="30"/>
  <c r="L12685" i="30"/>
  <c r="L12691" i="30"/>
  <c r="L12695" i="30"/>
  <c r="L12699" i="30"/>
  <c r="L12705" i="30"/>
  <c r="L12709" i="30"/>
  <c r="L12713" i="30"/>
  <c r="L12715" i="30"/>
  <c r="L12719" i="30"/>
  <c r="L12723" i="30"/>
  <c r="L12729" i="30"/>
  <c r="L12733" i="30"/>
  <c r="L12737" i="30"/>
  <c r="L12743" i="30"/>
  <c r="L12747" i="30"/>
  <c r="L12751" i="30"/>
  <c r="L12757" i="30"/>
  <c r="L12761" i="30"/>
  <c r="L12765" i="30"/>
  <c r="L12767" i="30"/>
  <c r="L12771" i="30"/>
  <c r="L12775" i="30"/>
  <c r="L12781" i="30"/>
  <c r="L12785" i="30"/>
  <c r="L12789" i="30"/>
  <c r="L12795" i="30"/>
  <c r="L12799" i="30"/>
  <c r="L12803" i="30"/>
  <c r="L12809" i="30"/>
  <c r="L12813" i="30"/>
  <c r="L12817" i="30"/>
  <c r="L12819" i="30"/>
  <c r="L12823" i="30"/>
  <c r="L12827" i="30"/>
  <c r="L12833" i="30"/>
  <c r="L12837" i="30"/>
  <c r="L12841" i="30"/>
  <c r="L12847" i="30"/>
  <c r="L12851" i="30"/>
  <c r="L12855" i="30"/>
  <c r="L12858" i="30"/>
  <c r="L12862" i="30"/>
  <c r="L12866" i="30"/>
  <c r="L12873" i="30"/>
  <c r="L12877" i="30"/>
  <c r="L12881" i="30"/>
  <c r="L12884" i="30"/>
  <c r="L12888" i="30"/>
  <c r="L12892" i="30"/>
  <c r="L12899" i="30"/>
  <c r="L12903" i="30"/>
  <c r="L12907" i="30"/>
  <c r="L12910" i="30"/>
  <c r="E12922" i="30"/>
  <c r="L12913" i="30"/>
  <c r="L12944" i="30"/>
  <c r="L12947" i="30"/>
  <c r="L12953" i="30"/>
  <c r="L12957" i="30"/>
  <c r="E12961" i="30"/>
  <c r="E12987" i="30"/>
  <c r="E12597" i="30"/>
  <c r="L12598" i="30"/>
  <c r="L12615" i="30"/>
  <c r="L12624" i="30"/>
  <c r="L12632" i="30"/>
  <c r="L12640" i="30"/>
  <c r="L12644" i="30"/>
  <c r="L12648" i="30"/>
  <c r="L12650" i="30"/>
  <c r="L12654" i="30"/>
  <c r="L12658" i="30"/>
  <c r="L12664" i="30"/>
  <c r="L12668" i="30"/>
  <c r="L12672" i="30"/>
  <c r="L12678" i="30"/>
  <c r="L12682" i="30"/>
  <c r="L12686" i="30"/>
  <c r="L12692" i="30"/>
  <c r="L12696" i="30"/>
  <c r="L12700" i="30"/>
  <c r="L12702" i="30"/>
  <c r="L12706" i="30"/>
  <c r="L12710" i="30"/>
  <c r="L12716" i="30"/>
  <c r="L12720" i="30"/>
  <c r="L12724" i="30"/>
  <c r="L12730" i="30"/>
  <c r="L12734" i="30"/>
  <c r="L12738" i="30"/>
  <c r="L12744" i="30"/>
  <c r="L12748" i="30"/>
  <c r="L12752" i="30"/>
  <c r="L12754" i="30"/>
  <c r="L12758" i="30"/>
  <c r="L12762" i="30"/>
  <c r="L12768" i="30"/>
  <c r="L12772" i="30"/>
  <c r="L12776" i="30"/>
  <c r="L12782" i="30"/>
  <c r="L12786" i="30"/>
  <c r="L12790" i="30"/>
  <c r="L12796" i="30"/>
  <c r="L12800" i="30"/>
  <c r="L12804" i="30"/>
  <c r="L12806" i="30"/>
  <c r="L12810" i="30"/>
  <c r="L12814" i="30"/>
  <c r="L12820" i="30"/>
  <c r="L12824" i="30"/>
  <c r="L12828" i="30"/>
  <c r="L12834" i="30"/>
  <c r="L12838" i="30"/>
  <c r="L12842" i="30"/>
  <c r="L12848" i="30"/>
  <c r="L12994" i="30"/>
  <c r="L12531" i="30"/>
  <c r="L12534" i="30"/>
  <c r="L12536" i="30"/>
  <c r="L12538" i="30"/>
  <c r="L12540" i="30"/>
  <c r="L12542" i="30"/>
  <c r="L12544" i="30"/>
  <c r="L12547" i="30"/>
  <c r="L12549" i="30"/>
  <c r="L12551" i="30"/>
  <c r="L12553" i="30"/>
  <c r="L12555" i="30"/>
  <c r="L12557" i="30"/>
  <c r="L12560" i="30"/>
  <c r="L12562" i="30"/>
  <c r="L12564" i="30"/>
  <c r="L12566" i="30"/>
  <c r="L12568" i="30"/>
  <c r="L12570" i="30"/>
  <c r="L12573" i="30"/>
  <c r="L12575" i="30"/>
  <c r="L12577" i="30"/>
  <c r="L12579" i="30"/>
  <c r="L12581" i="30"/>
  <c r="L12583" i="30"/>
  <c r="L12586" i="30"/>
  <c r="L12588" i="30"/>
  <c r="L12590" i="30"/>
  <c r="L12592" i="30"/>
  <c r="L12595" i="30"/>
  <c r="L12601" i="30"/>
  <c r="L12604" i="30"/>
  <c r="L12609" i="30"/>
  <c r="L12613" i="30"/>
  <c r="L12618" i="30"/>
  <c r="L12621" i="30"/>
  <c r="L12630" i="30"/>
  <c r="L12635" i="30"/>
  <c r="L12637" i="30"/>
  <c r="L12641" i="30"/>
  <c r="L12645" i="30"/>
  <c r="L12651" i="30"/>
  <c r="L12655" i="30"/>
  <c r="L12659" i="30"/>
  <c r="L12665" i="30"/>
  <c r="L12669" i="30"/>
  <c r="L12673" i="30"/>
  <c r="L12679" i="30"/>
  <c r="L12683" i="30"/>
  <c r="L12687" i="30"/>
  <c r="L12689" i="30"/>
  <c r="L12693" i="30"/>
  <c r="L12697" i="30"/>
  <c r="L12703" i="30"/>
  <c r="L12707" i="30"/>
  <c r="L12711" i="30"/>
  <c r="L12717" i="30"/>
  <c r="L12721" i="30"/>
  <c r="L12725" i="30"/>
  <c r="L12731" i="30"/>
  <c r="L12735" i="30"/>
  <c r="L12739" i="30"/>
  <c r="L12741" i="30"/>
  <c r="L12745" i="30"/>
  <c r="L12749" i="30"/>
  <c r="L12755" i="30"/>
  <c r="L12759" i="30"/>
  <c r="L12763" i="30"/>
  <c r="L12769" i="30"/>
  <c r="L12773" i="30"/>
  <c r="L12777" i="30"/>
  <c r="L12783" i="30"/>
  <c r="L12787" i="30"/>
  <c r="L12791" i="30"/>
  <c r="L12793" i="30"/>
  <c r="L12797" i="30"/>
  <c r="L12801" i="30"/>
  <c r="L12807" i="30"/>
  <c r="L12811" i="30"/>
  <c r="L12815" i="30"/>
  <c r="L12821" i="30"/>
  <c r="L12825" i="30"/>
  <c r="L12829" i="30"/>
  <c r="L12835" i="30"/>
  <c r="L12839" i="30"/>
  <c r="L12843" i="30"/>
  <c r="L12845" i="30"/>
  <c r="L12849" i="30"/>
  <c r="L12853" i="30"/>
  <c r="L12860" i="30"/>
  <c r="L12864" i="30"/>
  <c r="L12868" i="30"/>
  <c r="L12871" i="30"/>
  <c r="L12875" i="30"/>
  <c r="L12879" i="30"/>
  <c r="E12883" i="30"/>
  <c r="L12886" i="30"/>
  <c r="L12890" i="30"/>
  <c r="L12894" i="30"/>
  <c r="L12897" i="30"/>
  <c r="L12901" i="30"/>
  <c r="L12905" i="30"/>
  <c r="E12909" i="30"/>
  <c r="L12918" i="30"/>
  <c r="L12921" i="30"/>
  <c r="L12927" i="30"/>
  <c r="L12930" i="30"/>
  <c r="L12936" i="30"/>
  <c r="E12948" i="30"/>
  <c r="L12939" i="30"/>
  <c r="L12981" i="30"/>
  <c r="L12916" i="30"/>
  <c r="L12925" i="30"/>
  <c r="L12933" i="30"/>
  <c r="L12942" i="30"/>
  <c r="L12951" i="30"/>
  <c r="L12954" i="30"/>
  <c r="L12958" i="30"/>
  <c r="L12964" i="30"/>
  <c r="L12968" i="30"/>
  <c r="E12974" i="30"/>
  <c r="L12979" i="30"/>
  <c r="L12992" i="30"/>
  <c r="L12914" i="30"/>
  <c r="L12923" i="30"/>
  <c r="L12931" i="30"/>
  <c r="L12940" i="30"/>
  <c r="L12949" i="30"/>
  <c r="L12955" i="30"/>
  <c r="L12959" i="30"/>
  <c r="L12972" i="30"/>
  <c r="L12977" i="30"/>
  <c r="L12985" i="30"/>
  <c r="L12990" i="30"/>
  <c r="L12998" i="30"/>
  <c r="L12852" i="30"/>
  <c r="L12854" i="30"/>
  <c r="L12856" i="30"/>
  <c r="L12859" i="30"/>
  <c r="L12861" i="30"/>
  <c r="L12863" i="30"/>
  <c r="L12865" i="30"/>
  <c r="L12867" i="30"/>
  <c r="L12869" i="30"/>
  <c r="L12872" i="30"/>
  <c r="L12874" i="30"/>
  <c r="L12876" i="30"/>
  <c r="L12878" i="30"/>
  <c r="L12880" i="30"/>
  <c r="L12882" i="30"/>
  <c r="L12885" i="30"/>
  <c r="L12887" i="30"/>
  <c r="L12889" i="30"/>
  <c r="L12891" i="30"/>
  <c r="L12893" i="30"/>
  <c r="L12895" i="30"/>
  <c r="L12898" i="30"/>
  <c r="L12900" i="30"/>
  <c r="L12902" i="30"/>
  <c r="L12904" i="30"/>
  <c r="L12906" i="30"/>
  <c r="L12908" i="30"/>
  <c r="L12912" i="30"/>
  <c r="L12917" i="30"/>
  <c r="L12920" i="30"/>
  <c r="L12926" i="30"/>
  <c r="L12929" i="30"/>
  <c r="L12934" i="30"/>
  <c r="L12938" i="30"/>
  <c r="L12943" i="30"/>
  <c r="L12946" i="30"/>
  <c r="L12952" i="30"/>
  <c r="L12956" i="30"/>
  <c r="L12960" i="30"/>
  <c r="L12962" i="30"/>
  <c r="L12966" i="30"/>
  <c r="L12970" i="30"/>
  <c r="L12975" i="30"/>
  <c r="L12983" i="30"/>
  <c r="L12988" i="30"/>
  <c r="L12996" i="30"/>
  <c r="L13001" i="30"/>
  <c r="L12963" i="30"/>
  <c r="L12965" i="30"/>
  <c r="L12967" i="30"/>
  <c r="L12969" i="30"/>
  <c r="L13013" i="30" l="1"/>
  <c r="I13013" i="30"/>
  <c r="I13416" i="30"/>
  <c r="L13416" i="30"/>
  <c r="I13611" i="30"/>
  <c r="L13611" i="30"/>
  <c r="I13403" i="30"/>
  <c r="L13403" i="30"/>
  <c r="I13195" i="30"/>
  <c r="L13195" i="30"/>
  <c r="I13377" i="30"/>
  <c r="L13377" i="30"/>
  <c r="I13325" i="30"/>
  <c r="L13325" i="30"/>
  <c r="I13624" i="30"/>
  <c r="L13624" i="30"/>
  <c r="I13104" i="30"/>
  <c r="L13104" i="30"/>
  <c r="I13052" i="30"/>
  <c r="L13052" i="30"/>
  <c r="I13494" i="30"/>
  <c r="L13494" i="30"/>
  <c r="I13481" i="30"/>
  <c r="L13481" i="30"/>
  <c r="I13338" i="30"/>
  <c r="L13338" i="30"/>
  <c r="I13182" i="30"/>
  <c r="L13182" i="30"/>
  <c r="I13169" i="30"/>
  <c r="L13169" i="30"/>
  <c r="I13117" i="30"/>
  <c r="L13117" i="30"/>
  <c r="I13572" i="30"/>
  <c r="L13572" i="30"/>
  <c r="I13364" i="30"/>
  <c r="L13364" i="30"/>
  <c r="I13559" i="30"/>
  <c r="L13559" i="30"/>
  <c r="I13351" i="30"/>
  <c r="L13351" i="30"/>
  <c r="I13143" i="30"/>
  <c r="L13143" i="30"/>
  <c r="I13221" i="30"/>
  <c r="L13221" i="30"/>
  <c r="I13260" i="30"/>
  <c r="L13260" i="30"/>
  <c r="I13598" i="30"/>
  <c r="L13598" i="30"/>
  <c r="I13585" i="30"/>
  <c r="L13585" i="30"/>
  <c r="I13286" i="30"/>
  <c r="L13286" i="30"/>
  <c r="I13273" i="30"/>
  <c r="L13273" i="30"/>
  <c r="I13026" i="30"/>
  <c r="L13026" i="30"/>
  <c r="I13520" i="30"/>
  <c r="L13520" i="30"/>
  <c r="I13312" i="30"/>
  <c r="L13312" i="30"/>
  <c r="I13507" i="30"/>
  <c r="L13507" i="30"/>
  <c r="I13299" i="30"/>
  <c r="L13299" i="30"/>
  <c r="I13091" i="30"/>
  <c r="L13091" i="30"/>
  <c r="I13533" i="30"/>
  <c r="L13533" i="30"/>
  <c r="I13208" i="30"/>
  <c r="L13208" i="30"/>
  <c r="I13442" i="30"/>
  <c r="L13442" i="30"/>
  <c r="I13130" i="30"/>
  <c r="L13130" i="30"/>
  <c r="I13468" i="30"/>
  <c r="L13468" i="30"/>
  <c r="I13455" i="30"/>
  <c r="L13455" i="30"/>
  <c r="I13247" i="30"/>
  <c r="L13247" i="30"/>
  <c r="I13039" i="30"/>
  <c r="L13039" i="30"/>
  <c r="I13429" i="30"/>
  <c r="L13429" i="30"/>
  <c r="I13637" i="30"/>
  <c r="L13637" i="30"/>
  <c r="I13156" i="30"/>
  <c r="L13156" i="30"/>
  <c r="I13546" i="30"/>
  <c r="L13546" i="30"/>
  <c r="I13390" i="30"/>
  <c r="L13390" i="30"/>
  <c r="I13234" i="30"/>
  <c r="L13234" i="30"/>
  <c r="I13078" i="30"/>
  <c r="L13078" i="30"/>
  <c r="I13065" i="30"/>
  <c r="L13065" i="30"/>
  <c r="I12948" i="30"/>
  <c r="I12909" i="30"/>
  <c r="I12818" i="30"/>
  <c r="I12467" i="30"/>
  <c r="I12363" i="30"/>
  <c r="I12532" i="30"/>
  <c r="I12428" i="30"/>
  <c r="I12662" i="30"/>
  <c r="I12545" i="30"/>
  <c r="I12506" i="30"/>
  <c r="I12883" i="30"/>
  <c r="I12922" i="30"/>
  <c r="I12792" i="30"/>
  <c r="I12805" i="30"/>
  <c r="I12610" i="30"/>
  <c r="I12766" i="30"/>
  <c r="I12727" i="30"/>
  <c r="I12857" i="30"/>
  <c r="I12649" i="30"/>
  <c r="I12974" i="30"/>
  <c r="I12597" i="30"/>
  <c r="I12987" i="30"/>
  <c r="I12714" i="30"/>
  <c r="I12623" i="30"/>
  <c r="I12519" i="30"/>
  <c r="I12415" i="30"/>
  <c r="I12584" i="30"/>
  <c r="I12480" i="30"/>
  <c r="I12376" i="30"/>
  <c r="I12831" i="30"/>
  <c r="I12740" i="30"/>
  <c r="I12454" i="30"/>
  <c r="I12961" i="30"/>
  <c r="I12688" i="30"/>
  <c r="I12701" i="30"/>
  <c r="I12558" i="30"/>
  <c r="I12844" i="30"/>
  <c r="I12753" i="30"/>
  <c r="I12571" i="30"/>
  <c r="I12402" i="30"/>
  <c r="E403" i="30" l="1"/>
  <c r="E455" i="30"/>
  <c r="E598" i="30"/>
  <c r="E884" i="30"/>
  <c r="E1014" i="30"/>
  <c r="E1872" i="30"/>
  <c r="E1911" i="30"/>
  <c r="E1950" i="30"/>
  <c r="E2002" i="30"/>
  <c r="E2145" i="30"/>
  <c r="I2145" i="30" s="1"/>
  <c r="E2171" i="30"/>
  <c r="I2171" i="30" s="1"/>
  <c r="E2210" i="30"/>
  <c r="I2210" i="30" s="1"/>
  <c r="E2262" i="30"/>
  <c r="I2262" i="30" s="1"/>
  <c r="E2275" i="30"/>
  <c r="I2275" i="30" s="1"/>
  <c r="E2314" i="30"/>
  <c r="E2353" i="30"/>
  <c r="I2353" i="30" s="1"/>
  <c r="E2366" i="30"/>
  <c r="E2379" i="30"/>
  <c r="E2405" i="30"/>
  <c r="E2431" i="30"/>
  <c r="I2431" i="30" s="1"/>
  <c r="E2457" i="30"/>
  <c r="E2470" i="30"/>
  <c r="E2483" i="30"/>
  <c r="E2522" i="30"/>
  <c r="E2548" i="30"/>
  <c r="E2561" i="30"/>
  <c r="E2574" i="30"/>
  <c r="E2587" i="30"/>
  <c r="E2600" i="30"/>
  <c r="E2613" i="30"/>
  <c r="E2704" i="30"/>
  <c r="E2730" i="30"/>
  <c r="E2743" i="30"/>
  <c r="E2873" i="30"/>
  <c r="E2899" i="30"/>
  <c r="E2925" i="30"/>
  <c r="E2951" i="30"/>
  <c r="E3458" i="30"/>
  <c r="E3471" i="30"/>
  <c r="E3484" i="30"/>
  <c r="E3497" i="30"/>
  <c r="E3510" i="30"/>
  <c r="E3523" i="30"/>
  <c r="E3536" i="30"/>
  <c r="E3549" i="30"/>
  <c r="E3562" i="30"/>
  <c r="E3575" i="30"/>
  <c r="E3640" i="30"/>
  <c r="E3653" i="30"/>
  <c r="E3666" i="30"/>
  <c r="E3679" i="30"/>
  <c r="E3692" i="30"/>
  <c r="E3705" i="30"/>
  <c r="E3913" i="30"/>
  <c r="I3913" i="30" s="1"/>
  <c r="E3926" i="30"/>
  <c r="I3926" i="30" s="1"/>
  <c r="E3939" i="30"/>
  <c r="I3939" i="30" s="1"/>
  <c r="E4446" i="30"/>
  <c r="E4498" i="30"/>
  <c r="E4550" i="30"/>
  <c r="E5239" i="30"/>
  <c r="I5239" i="30" s="1"/>
  <c r="E5252" i="30"/>
  <c r="I5252" i="30" s="1"/>
  <c r="E5291" i="30"/>
  <c r="I5291" i="30" s="1"/>
  <c r="E5304" i="30"/>
  <c r="I5304" i="30" s="1"/>
  <c r="E5317" i="30"/>
  <c r="E5356" i="30"/>
  <c r="I5356" i="30" s="1"/>
  <c r="E5369" i="30"/>
  <c r="E5408" i="30"/>
  <c r="I5408" i="30" s="1"/>
  <c r="E5421" i="30"/>
  <c r="E5447" i="30"/>
  <c r="I5447" i="30" s="1"/>
  <c r="E5460" i="30"/>
  <c r="E5473" i="30"/>
  <c r="I5473" i="30" s="1"/>
  <c r="E5486" i="30"/>
  <c r="E5512" i="30"/>
  <c r="E5525" i="30"/>
  <c r="I5525" i="30" s="1"/>
  <c r="E5538" i="30"/>
  <c r="E5564" i="30"/>
  <c r="E5577" i="30"/>
  <c r="I5577" i="30" s="1"/>
  <c r="E5590" i="30"/>
  <c r="E5616" i="30"/>
  <c r="E5629" i="30"/>
  <c r="I5629" i="30" s="1"/>
  <c r="E5642" i="30"/>
  <c r="E5655" i="30"/>
  <c r="E5668" i="30"/>
  <c r="E5681" i="30"/>
  <c r="I5681" i="30" s="1"/>
  <c r="E5694" i="30"/>
  <c r="E5720" i="30"/>
  <c r="E5733" i="30"/>
  <c r="I5733" i="30" s="1"/>
  <c r="E5746" i="30"/>
  <c r="E5759" i="30"/>
  <c r="I5759" i="30" s="1"/>
  <c r="E5772" i="30"/>
  <c r="E5785" i="30"/>
  <c r="I5785" i="30" s="1"/>
  <c r="E5798" i="30"/>
  <c r="E5824" i="30"/>
  <c r="E5837" i="30"/>
  <c r="I5837" i="30" s="1"/>
  <c r="E5850" i="30"/>
  <c r="E5863" i="30"/>
  <c r="I5863" i="30" s="1"/>
  <c r="E5876" i="30"/>
  <c r="E5889" i="30"/>
  <c r="I5889" i="30" s="1"/>
  <c r="E5902" i="30"/>
  <c r="E5915" i="30"/>
  <c r="I5915" i="30" s="1"/>
  <c r="E5928" i="30"/>
  <c r="E5941" i="30"/>
  <c r="I5941" i="30" s="1"/>
  <c r="E5954" i="30"/>
  <c r="E5967" i="30"/>
  <c r="I5967" i="30" s="1"/>
  <c r="E5980" i="30"/>
  <c r="E6006" i="30"/>
  <c r="E6019" i="30"/>
  <c r="I6019" i="30" s="1"/>
  <c r="E6032" i="30"/>
  <c r="E6045" i="30"/>
  <c r="I6045" i="30" s="1"/>
  <c r="E6058" i="30"/>
  <c r="E6071" i="30"/>
  <c r="I6071" i="30" s="1"/>
  <c r="E6084" i="30"/>
  <c r="E6110" i="30"/>
  <c r="E6123" i="30"/>
  <c r="I6123" i="30" s="1"/>
  <c r="E6136" i="30"/>
  <c r="E6149" i="30"/>
  <c r="I6149" i="30" s="1"/>
  <c r="E6162" i="30"/>
  <c r="E6175" i="30"/>
  <c r="I6175" i="30" s="1"/>
  <c r="E6188" i="30"/>
  <c r="E6214" i="30"/>
  <c r="I6214" i="30" s="1"/>
  <c r="E6227" i="30"/>
  <c r="E6240" i="30"/>
  <c r="E6253" i="30"/>
  <c r="I6253" i="30" s="1"/>
  <c r="E6266" i="30"/>
  <c r="E6305" i="30"/>
  <c r="E6318" i="30"/>
  <c r="E6331" i="30"/>
  <c r="I6331" i="30" s="1"/>
  <c r="E6344" i="30"/>
  <c r="E6357" i="30"/>
  <c r="E6370" i="30"/>
  <c r="E6383" i="30"/>
  <c r="I6383" i="30" s="1"/>
  <c r="E6396" i="30"/>
  <c r="E6409" i="30"/>
  <c r="I6409" i="30" s="1"/>
  <c r="E6422" i="30"/>
  <c r="E6448" i="30"/>
  <c r="E6461" i="30"/>
  <c r="I6461" i="30" s="1"/>
  <c r="E6474" i="30"/>
  <c r="E6487" i="30"/>
  <c r="I6487" i="30" s="1"/>
  <c r="E6500" i="30"/>
  <c r="E6513" i="30"/>
  <c r="I6513" i="30" s="1"/>
  <c r="E6526" i="30"/>
  <c r="E6552" i="30"/>
  <c r="E6565" i="30"/>
  <c r="I6565" i="30" s="1"/>
  <c r="E6578" i="30"/>
  <c r="E6591" i="30"/>
  <c r="I6591" i="30" s="1"/>
  <c r="E6604" i="30"/>
  <c r="E6617" i="30"/>
  <c r="I6617" i="30" s="1"/>
  <c r="E6630" i="30"/>
  <c r="E6656" i="30"/>
  <c r="E6669" i="30"/>
  <c r="I6669" i="30" s="1"/>
  <c r="E6682" i="30"/>
  <c r="E6708" i="30"/>
  <c r="E6721" i="30"/>
  <c r="I6721" i="30" s="1"/>
  <c r="E6734" i="30"/>
  <c r="E6760" i="30"/>
  <c r="E6773" i="30"/>
  <c r="I6773" i="30" s="1"/>
  <c r="E6786" i="30"/>
  <c r="E6799" i="30"/>
  <c r="I6799" i="30" s="1"/>
  <c r="E6812" i="30"/>
  <c r="E6825" i="30"/>
  <c r="I6825" i="30" s="1"/>
  <c r="E6838" i="30"/>
  <c r="E6864" i="30"/>
  <c r="E6877" i="30"/>
  <c r="I6877" i="30" s="1"/>
  <c r="E6890" i="30"/>
  <c r="E6903" i="30"/>
  <c r="I6903" i="30" s="1"/>
  <c r="E6916" i="30"/>
  <c r="E6929" i="30"/>
  <c r="I6929" i="30" s="1"/>
  <c r="E6942" i="30"/>
  <c r="E6955" i="30"/>
  <c r="I6955" i="30" s="1"/>
  <c r="E6968" i="30"/>
  <c r="E6981" i="30"/>
  <c r="I6981" i="30" s="1"/>
  <c r="E6994" i="30"/>
  <c r="E7020" i="30"/>
  <c r="E7033" i="30"/>
  <c r="I7033" i="30" s="1"/>
  <c r="E7046" i="30"/>
  <c r="E7059" i="30"/>
  <c r="I7059" i="30" s="1"/>
  <c r="E7072" i="30"/>
  <c r="E7085" i="30"/>
  <c r="E7111" i="30"/>
  <c r="E7124" i="30"/>
  <c r="I7124" i="30" s="1"/>
  <c r="E7137" i="30"/>
  <c r="I7137" i="30" s="1"/>
  <c r="E7163" i="30"/>
  <c r="I7163" i="30" s="1"/>
  <c r="E7176" i="30"/>
  <c r="E7189" i="30"/>
  <c r="I7189" i="30" s="1"/>
  <c r="E7202" i="30"/>
  <c r="E7215" i="30"/>
  <c r="I7215" i="30" s="1"/>
  <c r="E7228" i="30"/>
  <c r="E7241" i="30"/>
  <c r="E7254" i="30"/>
  <c r="E7267" i="30"/>
  <c r="I7267" i="30" s="1"/>
  <c r="E7280" i="30"/>
  <c r="E7293" i="30"/>
  <c r="E7306" i="30"/>
  <c r="E7319" i="30"/>
  <c r="I7319" i="30" s="1"/>
  <c r="E7332" i="30"/>
  <c r="E7345" i="30"/>
  <c r="E7358" i="30"/>
  <c r="E7371" i="30"/>
  <c r="I7371" i="30" s="1"/>
  <c r="E7384" i="30"/>
  <c r="E7397" i="30"/>
  <c r="I7397" i="30" s="1"/>
  <c r="E7410" i="30"/>
  <c r="E7423" i="30"/>
  <c r="I7423" i="30" s="1"/>
  <c r="E7436" i="30"/>
  <c r="E7449" i="30"/>
  <c r="I7449" i="30" s="1"/>
  <c r="E7462" i="30"/>
  <c r="E7475" i="30"/>
  <c r="I7475" i="30" s="1"/>
  <c r="E7488" i="30"/>
  <c r="E7501" i="30"/>
  <c r="I7501" i="30" s="1"/>
  <c r="E7514" i="30"/>
  <c r="E7527" i="30"/>
  <c r="I7527" i="30" s="1"/>
  <c r="E7540" i="30"/>
  <c r="E7553" i="30"/>
  <c r="I7553" i="30" s="1"/>
  <c r="E7566" i="30"/>
  <c r="E7579" i="30"/>
  <c r="I7579" i="30" s="1"/>
  <c r="E7592" i="30"/>
  <c r="E7605" i="30"/>
  <c r="E7618" i="30"/>
  <c r="E7631" i="30"/>
  <c r="I7631" i="30" s="1"/>
  <c r="E7644" i="30"/>
  <c r="E7657" i="30"/>
  <c r="I7657" i="30" s="1"/>
  <c r="E7670" i="30"/>
  <c r="E7683" i="30"/>
  <c r="I7683" i="30" s="1"/>
  <c r="E7696" i="30"/>
  <c r="E7709" i="30"/>
  <c r="E7722" i="30"/>
  <c r="E7735" i="30"/>
  <c r="I7735" i="30" s="1"/>
  <c r="E7748" i="30"/>
  <c r="E7761" i="30"/>
  <c r="E7774" i="30"/>
  <c r="E7787" i="30"/>
  <c r="I7787" i="30" s="1"/>
  <c r="E7800" i="30"/>
  <c r="E7813" i="30"/>
  <c r="E7826" i="30"/>
  <c r="E7839" i="30"/>
  <c r="I7839" i="30" s="1"/>
  <c r="E7852" i="30"/>
  <c r="E7865" i="30"/>
  <c r="I7865" i="30" s="1"/>
  <c r="E7878" i="30"/>
  <c r="E7891" i="30"/>
  <c r="I7891" i="30" s="1"/>
  <c r="E7904" i="30"/>
  <c r="E7917" i="30"/>
  <c r="I7917" i="30" s="1"/>
  <c r="E7930" i="30"/>
  <c r="E7956" i="30"/>
  <c r="E7969" i="30"/>
  <c r="I7969" i="30" s="1"/>
  <c r="E7982" i="30"/>
  <c r="E8008" i="30"/>
  <c r="E8021" i="30"/>
  <c r="I8021" i="30" s="1"/>
  <c r="E8034" i="30"/>
  <c r="E8047" i="30"/>
  <c r="I8047" i="30" s="1"/>
  <c r="E8060" i="30"/>
  <c r="E8073" i="30"/>
  <c r="I8073" i="30" s="1"/>
  <c r="E8086" i="30"/>
  <c r="E8112" i="30"/>
  <c r="E8125" i="30"/>
  <c r="I8125" i="30" s="1"/>
  <c r="E8138" i="30"/>
  <c r="E8151" i="30"/>
  <c r="I8151" i="30" s="1"/>
  <c r="E8164" i="30"/>
  <c r="E8177" i="30"/>
  <c r="I8177" i="30" s="1"/>
  <c r="E8190" i="30"/>
  <c r="E8216" i="30"/>
  <c r="E8229" i="30"/>
  <c r="I8229" i="30" s="1"/>
  <c r="E8242" i="30"/>
  <c r="E8268" i="30"/>
  <c r="E8281" i="30"/>
  <c r="I8281" i="30" s="1"/>
  <c r="E8294" i="30"/>
  <c r="E8307" i="30"/>
  <c r="I8307" i="30" s="1"/>
  <c r="E8320" i="30"/>
  <c r="E8333" i="30"/>
  <c r="I8333" i="30" s="1"/>
  <c r="E8346" i="30"/>
  <c r="E8359" i="30"/>
  <c r="I8359" i="30" s="1"/>
  <c r="E8372" i="30"/>
  <c r="E8398" i="30"/>
  <c r="I8398" i="30" s="1"/>
  <c r="E8411" i="30"/>
  <c r="E8424" i="30"/>
  <c r="E8437" i="30"/>
  <c r="I8437" i="30" s="1"/>
  <c r="E8450" i="30"/>
  <c r="E8463" i="30"/>
  <c r="I8463" i="30" s="1"/>
  <c r="E8476" i="30"/>
  <c r="E8489" i="30"/>
  <c r="E8502" i="30"/>
  <c r="E8515" i="30"/>
  <c r="E8528" i="30"/>
  <c r="I8528" i="30" s="1"/>
  <c r="E8580" i="30"/>
  <c r="I8580" i="30" s="1"/>
  <c r="E8606" i="30"/>
  <c r="E8619" i="30"/>
  <c r="I8619" i="30" s="1"/>
  <c r="E8632" i="30"/>
  <c r="E8645" i="30"/>
  <c r="I8645" i="30" s="1"/>
  <c r="E10712" i="30"/>
  <c r="E10725" i="30"/>
  <c r="I10725" i="30" s="1"/>
  <c r="E10738" i="30"/>
  <c r="E10764" i="30"/>
  <c r="E10777" i="30"/>
  <c r="I10777" i="30" s="1"/>
  <c r="E10790" i="30"/>
  <c r="E10816" i="30"/>
  <c r="E10829" i="30"/>
  <c r="I10829" i="30" s="1"/>
  <c r="E10842" i="30"/>
  <c r="E10868" i="30"/>
  <c r="E10881" i="30"/>
  <c r="I10881" i="30" s="1"/>
  <c r="E10894" i="30"/>
  <c r="E10920" i="30"/>
  <c r="I10920" i="30" s="1"/>
  <c r="E10933" i="30"/>
  <c r="E10946" i="30"/>
  <c r="I10946" i="30" s="1"/>
  <c r="E10959" i="30"/>
  <c r="I10959" i="30" s="1"/>
  <c r="E10972" i="30"/>
  <c r="E10998" i="30"/>
  <c r="I10998" i="30" s="1"/>
  <c r="E11011" i="30"/>
  <c r="I11011" i="30" s="1"/>
  <c r="E11024" i="30"/>
  <c r="E11050" i="30"/>
  <c r="E11063" i="30"/>
  <c r="E11076" i="30"/>
  <c r="I11076" i="30" s="1"/>
  <c r="E11102" i="30"/>
  <c r="I11102" i="30" s="1"/>
  <c r="E11128" i="30"/>
  <c r="I11128" i="30" s="1"/>
  <c r="E11154" i="30"/>
  <c r="E11167" i="30"/>
  <c r="I11167" i="30" s="1"/>
  <c r="E11180" i="30"/>
  <c r="E11193" i="30"/>
  <c r="I11193" i="30" s="1"/>
  <c r="E11206" i="30"/>
  <c r="E11232" i="30"/>
  <c r="E11245" i="30"/>
  <c r="E11258" i="30"/>
  <c r="I11258" i="30" s="1"/>
  <c r="E11284" i="30"/>
  <c r="E11297" i="30"/>
  <c r="I11297" i="30" s="1"/>
  <c r="E11310" i="30"/>
  <c r="E11336" i="30"/>
  <c r="E11349" i="30"/>
  <c r="I11349" i="30" s="1"/>
  <c r="E11362" i="30"/>
  <c r="E11375" i="30"/>
  <c r="I11375" i="30" s="1"/>
  <c r="E11388" i="30"/>
  <c r="E11414" i="30"/>
  <c r="I11414" i="30" s="1"/>
  <c r="E11440" i="30"/>
  <c r="E11453" i="30"/>
  <c r="I11453" i="30" s="1"/>
  <c r="E11466" i="30"/>
  <c r="E11479" i="30"/>
  <c r="E11492" i="30"/>
  <c r="I11492" i="30" s="1"/>
  <c r="E11518" i="30"/>
  <c r="E11531" i="30"/>
  <c r="I11531" i="30" s="1"/>
  <c r="E11557" i="30"/>
  <c r="I11557" i="30" s="1"/>
  <c r="E11570" i="30"/>
  <c r="I11570" i="30" s="1"/>
  <c r="E11583" i="30"/>
  <c r="E11596" i="30"/>
  <c r="I11596" i="30" s="1"/>
  <c r="E11609" i="30"/>
  <c r="E11635" i="30"/>
  <c r="E11648" i="30"/>
  <c r="I11648" i="30" s="1"/>
  <c r="E11661" i="30"/>
  <c r="E11687" i="30"/>
  <c r="E11700" i="30"/>
  <c r="E11713" i="30"/>
  <c r="E11726" i="30"/>
  <c r="E11739" i="30"/>
  <c r="E11752" i="30"/>
  <c r="I11752" i="30" s="1"/>
  <c r="E11765" i="30"/>
  <c r="E11778" i="30"/>
  <c r="E11791" i="30"/>
  <c r="E11804" i="30"/>
  <c r="I11804" i="30" s="1"/>
  <c r="E11817" i="30"/>
  <c r="E11830" i="30"/>
  <c r="E11843" i="30"/>
  <c r="E11856" i="30"/>
  <c r="I11856" i="30" s="1"/>
  <c r="E11869" i="30"/>
  <c r="E11882" i="30"/>
  <c r="E11895" i="30"/>
  <c r="E11908" i="30"/>
  <c r="I11908" i="30" s="1"/>
  <c r="E11921" i="30"/>
  <c r="E11934" i="30"/>
  <c r="E11960" i="30"/>
  <c r="I11960" i="30" s="1"/>
  <c r="E11973" i="30"/>
  <c r="I11973" i="30" s="1"/>
  <c r="E11986" i="30"/>
  <c r="E11999" i="30"/>
  <c r="I11999" i="30" s="1"/>
  <c r="E12012" i="30"/>
  <c r="I12012" i="30" s="1"/>
  <c r="E12025" i="30"/>
  <c r="E12038" i="30"/>
  <c r="I12038" i="30" s="1"/>
  <c r="E12051" i="30"/>
  <c r="E12064" i="30"/>
  <c r="E12077" i="30"/>
  <c r="E12090" i="30"/>
  <c r="I12090" i="30" s="1"/>
  <c r="E12103" i="30"/>
  <c r="I12103" i="30" s="1"/>
  <c r="E12116" i="30"/>
  <c r="E12129" i="30"/>
  <c r="E12142" i="30"/>
  <c r="I12142" i="30" s="1"/>
  <c r="E12155" i="30"/>
  <c r="E12168" i="30"/>
  <c r="E12181" i="30"/>
  <c r="E12194" i="30"/>
  <c r="I12194" i="30" s="1"/>
  <c r="E12207" i="30"/>
  <c r="E12220" i="30"/>
  <c r="E12233" i="30"/>
  <c r="E12246" i="30"/>
  <c r="I12246" i="30" s="1"/>
  <c r="E12259" i="30"/>
  <c r="E12272" i="30"/>
  <c r="I12272" i="30" s="1"/>
  <c r="E12298" i="30"/>
  <c r="I12298" i="30" s="1"/>
  <c r="E12311" i="30"/>
  <c r="E12324" i="30"/>
  <c r="E12337" i="30"/>
  <c r="I12337" i="30" s="1"/>
  <c r="I12233" i="30" l="1"/>
  <c r="I12129" i="30"/>
  <c r="I11895" i="30"/>
  <c r="I11843" i="30"/>
  <c r="I11726" i="30"/>
  <c r="I12025" i="30"/>
  <c r="I11882" i="30"/>
  <c r="I11778" i="30"/>
  <c r="I12077" i="30"/>
  <c r="I11791" i="30"/>
  <c r="I12220" i="30"/>
  <c r="I11934" i="30"/>
  <c r="I11830" i="30"/>
  <c r="E12350" i="30"/>
  <c r="I12350" i="30" s="1"/>
  <c r="E11947" i="30"/>
  <c r="I11739" i="30"/>
  <c r="I11700" i="30"/>
  <c r="I11583" i="30"/>
  <c r="I11024" i="30"/>
  <c r="I10842" i="30"/>
  <c r="I10738" i="30"/>
  <c r="I12324" i="30"/>
  <c r="I12311" i="30"/>
  <c r="I12259" i="30"/>
  <c r="I12207" i="30"/>
  <c r="I12168" i="30"/>
  <c r="I12155" i="30"/>
  <c r="I12116" i="30"/>
  <c r="I12064" i="30"/>
  <c r="I12051" i="30"/>
  <c r="I11986" i="30"/>
  <c r="I11921" i="30"/>
  <c r="I11869" i="30"/>
  <c r="I11817" i="30"/>
  <c r="I11765" i="30"/>
  <c r="I11713" i="30"/>
  <c r="I10972" i="30"/>
  <c r="E12285" i="30"/>
  <c r="I12285" i="30" s="1"/>
  <c r="I12181" i="30"/>
  <c r="E11674" i="30"/>
  <c r="I10894" i="30"/>
  <c r="I10790" i="30"/>
  <c r="E11427" i="30"/>
  <c r="E11323" i="30"/>
  <c r="E11271" i="30"/>
  <c r="E11219" i="30"/>
  <c r="E11037" i="30"/>
  <c r="E10985" i="30"/>
  <c r="E10907" i="30"/>
  <c r="E10855" i="30"/>
  <c r="E10803" i="30"/>
  <c r="E10751" i="30"/>
  <c r="E10699" i="30"/>
  <c r="E10686" i="30"/>
  <c r="E10660" i="30"/>
  <c r="E10634" i="30"/>
  <c r="E10608" i="30"/>
  <c r="E10582" i="30"/>
  <c r="E10556" i="30"/>
  <c r="E10530" i="30"/>
  <c r="E10504" i="30"/>
  <c r="E10478" i="30"/>
  <c r="E10452" i="30"/>
  <c r="E10426" i="30"/>
  <c r="E10387" i="30"/>
  <c r="E10335" i="30"/>
  <c r="I10335" i="30" s="1"/>
  <c r="E10283" i="30"/>
  <c r="I10283" i="30" s="1"/>
  <c r="E10231" i="30"/>
  <c r="I10231" i="30" s="1"/>
  <c r="E10179" i="30"/>
  <c r="E10127" i="30"/>
  <c r="I10127" i="30" s="1"/>
  <c r="E10075" i="30"/>
  <c r="I10075" i="30" s="1"/>
  <c r="I11687" i="30"/>
  <c r="I11609" i="30"/>
  <c r="I11440" i="30"/>
  <c r="I11388" i="30"/>
  <c r="I11336" i="30"/>
  <c r="I11284" i="30"/>
  <c r="I11245" i="30"/>
  <c r="I11232" i="30"/>
  <c r="I11180" i="30"/>
  <c r="I11063" i="30"/>
  <c r="I11050" i="30"/>
  <c r="I10933" i="30"/>
  <c r="I10868" i="30"/>
  <c r="I10816" i="30"/>
  <c r="I10764" i="30"/>
  <c r="I10712" i="30"/>
  <c r="E10374" i="30"/>
  <c r="I10374" i="30" s="1"/>
  <c r="E10322" i="30"/>
  <c r="E10270" i="30"/>
  <c r="I10270" i="30" s="1"/>
  <c r="E10218" i="30"/>
  <c r="I10218" i="30" s="1"/>
  <c r="E10166" i="30"/>
  <c r="I10166" i="30" s="1"/>
  <c r="E10114" i="30"/>
  <c r="E10101" i="30"/>
  <c r="I10101" i="30" s="1"/>
  <c r="I8476" i="30"/>
  <c r="E11622" i="30"/>
  <c r="E11505" i="30"/>
  <c r="I11505" i="30" s="1"/>
  <c r="E11401" i="30"/>
  <c r="E10673" i="30"/>
  <c r="E10647" i="30"/>
  <c r="E10621" i="30"/>
  <c r="E10595" i="30"/>
  <c r="E10569" i="30"/>
  <c r="E10543" i="30"/>
  <c r="E10517" i="30"/>
  <c r="E10491" i="30"/>
  <c r="E10465" i="30"/>
  <c r="E10439" i="30"/>
  <c r="E10413" i="30"/>
  <c r="E10361" i="30"/>
  <c r="I10361" i="30" s="1"/>
  <c r="E10309" i="30"/>
  <c r="I10309" i="30" s="1"/>
  <c r="E10257" i="30"/>
  <c r="I10257" i="30" s="1"/>
  <c r="E10205" i="30"/>
  <c r="E10153" i="30"/>
  <c r="I10153" i="30" s="1"/>
  <c r="I11661" i="30"/>
  <c r="I11635" i="30"/>
  <c r="E11544" i="30"/>
  <c r="I11518" i="30"/>
  <c r="I11479" i="30"/>
  <c r="I11466" i="30"/>
  <c r="I11362" i="30"/>
  <c r="I11310" i="30"/>
  <c r="I11206" i="30"/>
  <c r="I11154" i="30"/>
  <c r="E11141" i="30"/>
  <c r="E11115" i="30"/>
  <c r="E11089" i="30"/>
  <c r="E10400" i="30"/>
  <c r="I10400" i="30" s="1"/>
  <c r="E10348" i="30"/>
  <c r="E10296" i="30"/>
  <c r="E10244" i="30"/>
  <c r="I10244" i="30" s="1"/>
  <c r="E10192" i="30"/>
  <c r="I10192" i="30" s="1"/>
  <c r="E10140" i="30"/>
  <c r="E10062" i="30"/>
  <c r="I10062" i="30" s="1"/>
  <c r="E10010" i="30"/>
  <c r="I10010" i="30" s="1"/>
  <c r="E9958" i="30"/>
  <c r="I9958" i="30" s="1"/>
  <c r="E9906" i="30"/>
  <c r="E9854" i="30"/>
  <c r="I9854" i="30" s="1"/>
  <c r="E9802" i="30"/>
  <c r="I9802" i="30" s="1"/>
  <c r="E9750" i="30"/>
  <c r="I9750" i="30" s="1"/>
  <c r="E9698" i="30"/>
  <c r="E9646" i="30"/>
  <c r="I9646" i="30" s="1"/>
  <c r="E9594" i="30"/>
  <c r="I9594" i="30" s="1"/>
  <c r="E9542" i="30"/>
  <c r="I9542" i="30" s="1"/>
  <c r="E9490" i="30"/>
  <c r="E9438" i="30"/>
  <c r="I9438" i="30" s="1"/>
  <c r="E9386" i="30"/>
  <c r="I9386" i="30" s="1"/>
  <c r="E9334" i="30"/>
  <c r="I9334" i="30" s="1"/>
  <c r="E9282" i="30"/>
  <c r="E9230" i="30"/>
  <c r="I9230" i="30" s="1"/>
  <c r="E9178" i="30"/>
  <c r="I9178" i="30" s="1"/>
  <c r="E9126" i="30"/>
  <c r="I9126" i="30" s="1"/>
  <c r="E9074" i="30"/>
  <c r="E9022" i="30"/>
  <c r="I9022" i="30" s="1"/>
  <c r="E8970" i="30"/>
  <c r="I8970" i="30" s="1"/>
  <c r="E8918" i="30"/>
  <c r="I8918" i="30" s="1"/>
  <c r="E8866" i="30"/>
  <c r="E8814" i="30"/>
  <c r="I8814" i="30" s="1"/>
  <c r="E8762" i="30"/>
  <c r="I8762" i="30" s="1"/>
  <c r="E8710" i="30"/>
  <c r="I8710" i="30" s="1"/>
  <c r="E8658" i="30"/>
  <c r="I8632" i="30"/>
  <c r="E8554" i="30"/>
  <c r="I8554" i="30" s="1"/>
  <c r="I8515" i="30"/>
  <c r="I8424" i="30"/>
  <c r="I8372" i="30"/>
  <c r="I7982" i="30"/>
  <c r="I7813" i="30"/>
  <c r="I7306" i="30"/>
  <c r="I7202" i="30"/>
  <c r="I6994" i="30"/>
  <c r="I6578" i="30"/>
  <c r="I6357" i="30"/>
  <c r="E10049" i="30"/>
  <c r="I10049" i="30" s="1"/>
  <c r="E9997" i="30"/>
  <c r="I9997" i="30" s="1"/>
  <c r="E9945" i="30"/>
  <c r="I9945" i="30" s="1"/>
  <c r="E9893" i="30"/>
  <c r="E9841" i="30"/>
  <c r="I9841" i="30" s="1"/>
  <c r="E9789" i="30"/>
  <c r="I9789" i="30" s="1"/>
  <c r="E9737" i="30"/>
  <c r="I9737" i="30" s="1"/>
  <c r="E9685" i="30"/>
  <c r="E9633" i="30"/>
  <c r="I9633" i="30" s="1"/>
  <c r="E9581" i="30"/>
  <c r="I9581" i="30" s="1"/>
  <c r="E9529" i="30"/>
  <c r="I9529" i="30" s="1"/>
  <c r="E9477" i="30"/>
  <c r="E9425" i="30"/>
  <c r="I9425" i="30" s="1"/>
  <c r="E9373" i="30"/>
  <c r="I9373" i="30" s="1"/>
  <c r="E9321" i="30"/>
  <c r="I9321" i="30" s="1"/>
  <c r="E9269" i="30"/>
  <c r="E9217" i="30"/>
  <c r="I9217" i="30" s="1"/>
  <c r="E9165" i="30"/>
  <c r="I9165" i="30" s="1"/>
  <c r="E9113" i="30"/>
  <c r="I9113" i="30" s="1"/>
  <c r="E9061" i="30"/>
  <c r="E9009" i="30"/>
  <c r="I9009" i="30" s="1"/>
  <c r="E8957" i="30"/>
  <c r="I8957" i="30" s="1"/>
  <c r="E8905" i="30"/>
  <c r="I8905" i="30" s="1"/>
  <c r="E8853" i="30"/>
  <c r="E8801" i="30"/>
  <c r="I8801" i="30" s="1"/>
  <c r="E8749" i="30"/>
  <c r="I8749" i="30" s="1"/>
  <c r="E8697" i="30"/>
  <c r="I8697" i="30" s="1"/>
  <c r="E8593" i="30"/>
  <c r="I8593" i="30" s="1"/>
  <c r="E8541" i="30"/>
  <c r="I8541" i="30" s="1"/>
  <c r="E8385" i="30"/>
  <c r="I7605" i="30"/>
  <c r="I7241" i="30"/>
  <c r="I6370" i="30"/>
  <c r="E10088" i="30"/>
  <c r="I10088" i="30" s="1"/>
  <c r="E10036" i="30"/>
  <c r="I10036" i="30" s="1"/>
  <c r="E9984" i="30"/>
  <c r="E9932" i="30"/>
  <c r="I9932" i="30" s="1"/>
  <c r="E9880" i="30"/>
  <c r="I9880" i="30" s="1"/>
  <c r="E9828" i="30"/>
  <c r="I9828" i="30" s="1"/>
  <c r="E9776" i="30"/>
  <c r="E9724" i="30"/>
  <c r="I9724" i="30" s="1"/>
  <c r="E9672" i="30"/>
  <c r="I9672" i="30" s="1"/>
  <c r="E9620" i="30"/>
  <c r="I9620" i="30" s="1"/>
  <c r="E9568" i="30"/>
  <c r="E9516" i="30"/>
  <c r="I9516" i="30" s="1"/>
  <c r="E9464" i="30"/>
  <c r="I9464" i="30" s="1"/>
  <c r="E9412" i="30"/>
  <c r="I9412" i="30" s="1"/>
  <c r="E9360" i="30"/>
  <c r="E9308" i="30"/>
  <c r="E9256" i="30"/>
  <c r="I9256" i="30" s="1"/>
  <c r="E9204" i="30"/>
  <c r="I9204" i="30" s="1"/>
  <c r="E9152" i="30"/>
  <c r="E9100" i="30"/>
  <c r="I9100" i="30" s="1"/>
  <c r="E9048" i="30"/>
  <c r="I9048" i="30" s="1"/>
  <c r="E8996" i="30"/>
  <c r="I8996" i="30" s="1"/>
  <c r="E8944" i="30"/>
  <c r="E8892" i="30"/>
  <c r="I8892" i="30" s="1"/>
  <c r="E8840" i="30"/>
  <c r="I8840" i="30" s="1"/>
  <c r="E8788" i="30"/>
  <c r="I8788" i="30" s="1"/>
  <c r="E8736" i="30"/>
  <c r="E8684" i="30"/>
  <c r="I8684" i="30" s="1"/>
  <c r="I8606" i="30"/>
  <c r="I8489" i="30"/>
  <c r="I7709" i="30"/>
  <c r="I7462" i="30"/>
  <c r="I7358" i="30"/>
  <c r="I7254" i="30"/>
  <c r="I7111" i="30"/>
  <c r="I7046" i="30"/>
  <c r="I6305" i="30"/>
  <c r="E10023" i="30"/>
  <c r="I10023" i="30" s="1"/>
  <c r="E9971" i="30"/>
  <c r="E9919" i="30"/>
  <c r="I9919" i="30" s="1"/>
  <c r="E9867" i="30"/>
  <c r="I9867" i="30" s="1"/>
  <c r="E9815" i="30"/>
  <c r="I9815" i="30" s="1"/>
  <c r="E9763" i="30"/>
  <c r="E9711" i="30"/>
  <c r="I9711" i="30" s="1"/>
  <c r="E9659" i="30"/>
  <c r="I9659" i="30" s="1"/>
  <c r="E9607" i="30"/>
  <c r="I9607" i="30" s="1"/>
  <c r="E9555" i="30"/>
  <c r="E9503" i="30"/>
  <c r="I9503" i="30" s="1"/>
  <c r="E9451" i="30"/>
  <c r="I9451" i="30" s="1"/>
  <c r="E9399" i="30"/>
  <c r="I9399" i="30" s="1"/>
  <c r="E9347" i="30"/>
  <c r="E9295" i="30"/>
  <c r="I9295" i="30" s="1"/>
  <c r="E9243" i="30"/>
  <c r="I9243" i="30" s="1"/>
  <c r="E9191" i="30"/>
  <c r="I9191" i="30" s="1"/>
  <c r="E9139" i="30"/>
  <c r="E9087" i="30"/>
  <c r="I9087" i="30" s="1"/>
  <c r="E9035" i="30"/>
  <c r="E8983" i="30"/>
  <c r="I8983" i="30" s="1"/>
  <c r="E8931" i="30"/>
  <c r="E8879" i="30"/>
  <c r="I8879" i="30" s="1"/>
  <c r="E8827" i="30"/>
  <c r="I8827" i="30" s="1"/>
  <c r="E8775" i="30"/>
  <c r="I8775" i="30" s="1"/>
  <c r="E8723" i="30"/>
  <c r="E8671" i="30"/>
  <c r="I8671" i="30" s="1"/>
  <c r="E8567" i="30"/>
  <c r="I8567" i="30" s="1"/>
  <c r="I8502" i="30"/>
  <c r="I8411" i="30"/>
  <c r="I7761" i="30"/>
  <c r="I7410" i="30"/>
  <c r="I7345" i="30"/>
  <c r="I7293" i="30"/>
  <c r="I6890" i="30"/>
  <c r="I6318" i="30"/>
  <c r="I8346" i="30"/>
  <c r="I8294" i="30"/>
  <c r="I8242" i="30"/>
  <c r="I8190" i="30"/>
  <c r="I8138" i="30"/>
  <c r="I8086" i="30"/>
  <c r="I8034" i="30"/>
  <c r="I7930" i="30"/>
  <c r="I7878" i="30"/>
  <c r="I7826" i="30"/>
  <c r="I7774" i="30"/>
  <c r="I7722" i="30"/>
  <c r="I7670" i="30"/>
  <c r="I7618" i="30"/>
  <c r="I7566" i="30"/>
  <c r="I7514" i="30"/>
  <c r="E7150" i="30"/>
  <c r="E7098" i="30"/>
  <c r="I6942" i="30"/>
  <c r="I6838" i="30"/>
  <c r="I6786" i="30"/>
  <c r="I6734" i="30"/>
  <c r="I6682" i="30"/>
  <c r="I6630" i="30"/>
  <c r="I6526" i="30"/>
  <c r="I6474" i="30"/>
  <c r="I6422" i="30"/>
  <c r="I5668" i="30"/>
  <c r="E8255" i="30"/>
  <c r="E8203" i="30"/>
  <c r="E8099" i="30"/>
  <c r="E7995" i="30"/>
  <c r="E7943" i="30"/>
  <c r="E7007" i="30"/>
  <c r="E6851" i="30"/>
  <c r="E6747" i="30"/>
  <c r="E6695" i="30"/>
  <c r="E6643" i="30"/>
  <c r="E6539" i="30"/>
  <c r="E6435" i="30"/>
  <c r="E6292" i="30"/>
  <c r="I8320" i="30"/>
  <c r="I8268" i="30"/>
  <c r="I8216" i="30"/>
  <c r="I8164" i="30"/>
  <c r="I8112" i="30"/>
  <c r="I8060" i="30"/>
  <c r="I8008" i="30"/>
  <c r="I7956" i="30"/>
  <c r="I7904" i="30"/>
  <c r="I7852" i="30"/>
  <c r="I7800" i="30"/>
  <c r="I7748" i="30"/>
  <c r="I7696" i="30"/>
  <c r="I7644" i="30"/>
  <c r="I7592" i="30"/>
  <c r="I7540" i="30"/>
  <c r="I7488" i="30"/>
  <c r="I7436" i="30"/>
  <c r="I7384" i="30"/>
  <c r="I7332" i="30"/>
  <c r="I7280" i="30"/>
  <c r="I7228" i="30"/>
  <c r="I7176" i="30"/>
  <c r="I7072" i="30"/>
  <c r="I7020" i="30"/>
  <c r="I6968" i="30"/>
  <c r="I6916" i="30"/>
  <c r="I6864" i="30"/>
  <c r="I6812" i="30"/>
  <c r="I6760" i="30"/>
  <c r="I6708" i="30"/>
  <c r="I6656" i="30"/>
  <c r="I6604" i="30"/>
  <c r="I6552" i="30"/>
  <c r="I6500" i="30"/>
  <c r="I6448" i="30"/>
  <c r="I6396" i="30"/>
  <c r="I6344" i="30"/>
  <c r="I5746" i="30"/>
  <c r="I5616" i="30"/>
  <c r="I5486" i="30"/>
  <c r="I7085" i="30"/>
  <c r="I6240" i="30"/>
  <c r="I6188" i="30"/>
  <c r="I5798" i="30"/>
  <c r="I5642" i="30"/>
  <c r="E6201" i="30"/>
  <c r="E6097" i="30"/>
  <c r="E5993" i="30"/>
  <c r="I5421" i="30"/>
  <c r="I5369" i="30"/>
  <c r="I5317" i="30"/>
  <c r="E5265" i="30"/>
  <c r="E5161" i="30"/>
  <c r="I6266" i="30"/>
  <c r="I6162" i="30"/>
  <c r="I6110" i="30"/>
  <c r="I6058" i="30"/>
  <c r="I6006" i="30"/>
  <c r="I5954" i="30"/>
  <c r="I5902" i="30"/>
  <c r="I5850" i="30"/>
  <c r="I5694" i="30"/>
  <c r="I5590" i="30"/>
  <c r="I5538" i="30"/>
  <c r="E5434" i="30"/>
  <c r="E5382" i="30"/>
  <c r="E5330" i="30"/>
  <c r="E5278" i="30"/>
  <c r="E5109" i="30"/>
  <c r="E6279" i="30"/>
  <c r="I6227" i="30"/>
  <c r="E5811" i="30"/>
  <c r="E5707" i="30"/>
  <c r="I5655" i="30"/>
  <c r="E5603" i="30"/>
  <c r="E5551" i="30"/>
  <c r="E5499" i="30"/>
  <c r="E5395" i="30"/>
  <c r="E5343" i="30"/>
  <c r="E5174" i="30"/>
  <c r="E5148" i="30"/>
  <c r="E5135" i="30"/>
  <c r="E5122" i="30"/>
  <c r="E5096" i="30"/>
  <c r="I6136" i="30"/>
  <c r="I6084" i="30"/>
  <c r="I6032" i="30"/>
  <c r="I5980" i="30"/>
  <c r="I5928" i="30"/>
  <c r="I5876" i="30"/>
  <c r="I5824" i="30"/>
  <c r="I5772" i="30"/>
  <c r="I5720" i="30"/>
  <c r="I5564" i="30"/>
  <c r="I5512" i="30"/>
  <c r="I5460" i="30"/>
  <c r="E5070" i="30"/>
  <c r="E5044" i="30"/>
  <c r="E5018" i="30"/>
  <c r="E4992" i="30"/>
  <c r="E4940" i="30"/>
  <c r="I4940" i="30" s="1"/>
  <c r="E4888" i="30"/>
  <c r="I4888" i="30" s="1"/>
  <c r="E4836" i="30"/>
  <c r="I4836" i="30" s="1"/>
  <c r="E4784" i="30"/>
  <c r="I4784" i="30" s="1"/>
  <c r="E4732" i="30"/>
  <c r="I4732" i="30" s="1"/>
  <c r="E4953" i="30"/>
  <c r="I4953" i="30" s="1"/>
  <c r="E4901" i="30"/>
  <c r="I4901" i="30" s="1"/>
  <c r="E4849" i="30"/>
  <c r="I4849" i="30" s="1"/>
  <c r="E4797" i="30"/>
  <c r="I4797" i="30" s="1"/>
  <c r="E4745" i="30"/>
  <c r="I4745" i="30" s="1"/>
  <c r="E4693" i="30"/>
  <c r="I4693" i="30" s="1"/>
  <c r="E5083" i="30"/>
  <c r="E5057" i="30"/>
  <c r="E5031" i="30"/>
  <c r="E5005" i="30"/>
  <c r="E4979" i="30"/>
  <c r="E4966" i="30"/>
  <c r="I4966" i="30" s="1"/>
  <c r="E4914" i="30"/>
  <c r="I4914" i="30" s="1"/>
  <c r="E4862" i="30"/>
  <c r="I4862" i="30" s="1"/>
  <c r="E4810" i="30"/>
  <c r="I4810" i="30" s="1"/>
  <c r="E4758" i="30"/>
  <c r="I4758" i="30" s="1"/>
  <c r="E4706" i="30"/>
  <c r="I4706" i="30" s="1"/>
  <c r="E4927" i="30"/>
  <c r="I4927" i="30" s="1"/>
  <c r="E4875" i="30"/>
  <c r="I4875" i="30" s="1"/>
  <c r="E4823" i="30"/>
  <c r="I4823" i="30" s="1"/>
  <c r="E4771" i="30"/>
  <c r="I4771" i="30" s="1"/>
  <c r="E4719" i="30"/>
  <c r="I4719" i="30" s="1"/>
  <c r="E3900" i="30"/>
  <c r="E3887" i="30"/>
  <c r="I3887" i="30" s="1"/>
  <c r="E3848" i="30"/>
  <c r="I3848" i="30" s="1"/>
  <c r="E3835" i="30"/>
  <c r="I3835" i="30" s="1"/>
  <c r="E3822" i="30"/>
  <c r="I3822" i="30" s="1"/>
  <c r="E3809" i="30"/>
  <c r="I3809" i="30" s="1"/>
  <c r="E3796" i="30"/>
  <c r="I3796" i="30" s="1"/>
  <c r="E3783" i="30"/>
  <c r="I3783" i="30" s="1"/>
  <c r="E3770" i="30"/>
  <c r="E3432" i="30"/>
  <c r="I3432" i="30" s="1"/>
  <c r="E3380" i="30"/>
  <c r="I3380" i="30" s="1"/>
  <c r="E3328" i="30"/>
  <c r="I3328" i="30" s="1"/>
  <c r="E3276" i="30"/>
  <c r="E3224" i="30"/>
  <c r="I3224" i="30" s="1"/>
  <c r="E3172" i="30"/>
  <c r="I3172" i="30" s="1"/>
  <c r="E3120" i="30"/>
  <c r="I3120" i="30" s="1"/>
  <c r="E3068" i="30"/>
  <c r="E2860" i="30"/>
  <c r="I2860" i="30" s="1"/>
  <c r="E2756" i="30"/>
  <c r="E3627" i="30"/>
  <c r="I3627" i="30" s="1"/>
  <c r="E3614" i="30"/>
  <c r="E3601" i="30"/>
  <c r="I3601" i="30" s="1"/>
  <c r="E3588" i="30"/>
  <c r="I3588" i="30" s="1"/>
  <c r="E3445" i="30"/>
  <c r="I3445" i="30" s="1"/>
  <c r="E3393" i="30"/>
  <c r="E3341" i="30"/>
  <c r="I3341" i="30" s="1"/>
  <c r="E3289" i="30"/>
  <c r="I3289" i="30" s="1"/>
  <c r="E3237" i="30"/>
  <c r="I3237" i="30" s="1"/>
  <c r="E3185" i="30"/>
  <c r="E3133" i="30"/>
  <c r="I3133" i="30" s="1"/>
  <c r="E3081" i="30"/>
  <c r="I3081" i="30" s="1"/>
  <c r="E3003" i="30"/>
  <c r="I3003" i="30" s="1"/>
  <c r="E2886" i="30"/>
  <c r="E2834" i="30"/>
  <c r="I2834" i="30" s="1"/>
  <c r="E2782" i="30"/>
  <c r="I2782" i="30" s="1"/>
  <c r="E2769" i="30"/>
  <c r="E3874" i="30"/>
  <c r="E3406" i="30"/>
  <c r="I3406" i="30" s="1"/>
  <c r="E3354" i="30"/>
  <c r="I3354" i="30" s="1"/>
  <c r="E3302" i="30"/>
  <c r="I3302" i="30" s="1"/>
  <c r="E3250" i="30"/>
  <c r="E3198" i="30"/>
  <c r="I3198" i="30" s="1"/>
  <c r="E3146" i="30"/>
  <c r="I3146" i="30" s="1"/>
  <c r="E3094" i="30"/>
  <c r="I3094" i="30" s="1"/>
  <c r="E3042" i="30"/>
  <c r="E2912" i="30"/>
  <c r="I2912" i="30" s="1"/>
  <c r="E2821" i="30"/>
  <c r="I2821" i="30" s="1"/>
  <c r="E2795" i="30"/>
  <c r="I2795" i="30" s="1"/>
  <c r="E3861" i="30"/>
  <c r="E3419" i="30"/>
  <c r="E3367" i="30"/>
  <c r="I3367" i="30" s="1"/>
  <c r="E3315" i="30"/>
  <c r="I3315" i="30" s="1"/>
  <c r="E3263" i="30"/>
  <c r="E3211" i="30"/>
  <c r="I3211" i="30" s="1"/>
  <c r="E3159" i="30"/>
  <c r="I3159" i="30" s="1"/>
  <c r="E3107" i="30"/>
  <c r="I3107" i="30" s="1"/>
  <c r="E3055" i="30"/>
  <c r="E3029" i="30"/>
  <c r="I3029" i="30" s="1"/>
  <c r="E2938" i="30"/>
  <c r="I2938" i="30" s="1"/>
  <c r="I2769" i="30"/>
  <c r="I2730" i="30"/>
  <c r="E2717" i="30"/>
  <c r="E2197" i="30"/>
  <c r="I2197" i="30" s="1"/>
  <c r="E2184" i="30"/>
  <c r="E1976" i="30"/>
  <c r="I1950" i="30"/>
  <c r="I2470" i="30"/>
  <c r="E2444" i="30"/>
  <c r="I2405" i="30"/>
  <c r="I2314" i="30"/>
  <c r="E2288" i="30"/>
  <c r="E2249" i="30"/>
  <c r="I1976" i="30"/>
  <c r="I1911" i="30"/>
  <c r="I1872" i="30"/>
  <c r="E936" i="30"/>
  <c r="E611" i="30"/>
  <c r="I598" i="30"/>
  <c r="E2808" i="30"/>
  <c r="I2808" i="30" s="1"/>
  <c r="I2743" i="30"/>
  <c r="E2691" i="30"/>
  <c r="E2678" i="30"/>
  <c r="I2678" i="30" s="1"/>
  <c r="E2665" i="30"/>
  <c r="I2665" i="30" s="1"/>
  <c r="E2652" i="30"/>
  <c r="I2652" i="30" s="1"/>
  <c r="E2639" i="30"/>
  <c r="E2626" i="30"/>
  <c r="I2626" i="30" s="1"/>
  <c r="E2496" i="30"/>
  <c r="I2496" i="30" s="1"/>
  <c r="I2366" i="30"/>
  <c r="E2301" i="30"/>
  <c r="I2301" i="30" s="1"/>
  <c r="E2041" i="30"/>
  <c r="E1885" i="30"/>
  <c r="E2535" i="30"/>
  <c r="I2535" i="30" s="1"/>
  <c r="E2509" i="30"/>
  <c r="I2457" i="30"/>
  <c r="E2418" i="30"/>
  <c r="E2392" i="30"/>
  <c r="E2340" i="30"/>
  <c r="E2223" i="30"/>
  <c r="I2223" i="30" s="1"/>
  <c r="E2158" i="30"/>
  <c r="I2158" i="30" s="1"/>
  <c r="E2132" i="30"/>
  <c r="E2119" i="30"/>
  <c r="E2080" i="30"/>
  <c r="E2054" i="30"/>
  <c r="E1846" i="30"/>
  <c r="I1846" i="30" s="1"/>
  <c r="E2093" i="30"/>
  <c r="E2067" i="30"/>
  <c r="E2015" i="30"/>
  <c r="I2002" i="30"/>
  <c r="E1898" i="30"/>
  <c r="I2483" i="30"/>
  <c r="I2379" i="30"/>
  <c r="E2327" i="30"/>
  <c r="E2236" i="30"/>
  <c r="E1963" i="30"/>
  <c r="E1937" i="30"/>
  <c r="I1937" i="30" s="1"/>
  <c r="E1924" i="30"/>
  <c r="E1053" i="30"/>
  <c r="E858" i="30"/>
  <c r="E2106" i="30"/>
  <c r="E2028" i="30"/>
  <c r="E1859" i="30"/>
  <c r="E962" i="30"/>
  <c r="I962" i="30" s="1"/>
  <c r="E1027" i="30"/>
  <c r="I1027" i="30" s="1"/>
  <c r="E988" i="30"/>
  <c r="I988" i="30" s="1"/>
  <c r="E871" i="30"/>
  <c r="E832" i="30"/>
  <c r="E559" i="30"/>
  <c r="I403" i="30"/>
  <c r="E1066" i="30"/>
  <c r="I1066" i="30" s="1"/>
  <c r="E1040" i="30"/>
  <c r="E806" i="30"/>
  <c r="E481" i="30"/>
  <c r="E13" i="30"/>
  <c r="E949" i="30"/>
  <c r="I949" i="30" s="1"/>
  <c r="E1001" i="30"/>
  <c r="I1001" i="30" s="1"/>
  <c r="E845" i="30"/>
  <c r="E780" i="30"/>
  <c r="E741" i="30"/>
  <c r="E338" i="30"/>
  <c r="I338" i="30" s="1"/>
  <c r="E702" i="30"/>
  <c r="I702" i="30" s="1"/>
  <c r="E676" i="30"/>
  <c r="E520" i="30"/>
  <c r="I520" i="30" s="1"/>
  <c r="E494" i="30"/>
  <c r="E273" i="30"/>
  <c r="E975" i="30"/>
  <c r="E923" i="30"/>
  <c r="E910" i="30"/>
  <c r="I910" i="30" s="1"/>
  <c r="E793" i="30"/>
  <c r="E754" i="30"/>
  <c r="E715" i="30"/>
  <c r="E689" i="30"/>
  <c r="I689" i="30" s="1"/>
  <c r="E624" i="30"/>
  <c r="E585" i="30"/>
  <c r="E572" i="30"/>
  <c r="E533" i="30"/>
  <c r="I533" i="30" s="1"/>
  <c r="E819" i="30"/>
  <c r="E767" i="30"/>
  <c r="E728" i="30"/>
  <c r="I728" i="30" s="1"/>
  <c r="E663" i="30"/>
  <c r="I663" i="30" s="1"/>
  <c r="E468" i="30"/>
  <c r="E442" i="30"/>
  <c r="E429" i="30"/>
  <c r="I429" i="30" s="1"/>
  <c r="E260" i="30"/>
  <c r="E234" i="30"/>
  <c r="I234" i="30" s="1"/>
  <c r="E182" i="30"/>
  <c r="E143" i="30"/>
  <c r="E130" i="30"/>
  <c r="I130" i="30" s="1"/>
  <c r="E650" i="30"/>
  <c r="I650" i="30" s="1"/>
  <c r="E637" i="30"/>
  <c r="E546" i="30"/>
  <c r="E507" i="30"/>
  <c r="I507" i="30" s="1"/>
  <c r="E390" i="30"/>
  <c r="E364" i="30"/>
  <c r="E351" i="30"/>
  <c r="E312" i="30"/>
  <c r="I455" i="30"/>
  <c r="E416" i="30"/>
  <c r="E377" i="30"/>
  <c r="E299" i="30"/>
  <c r="E286" i="30"/>
  <c r="I286" i="30" s="1"/>
  <c r="E156" i="30"/>
  <c r="E325" i="30"/>
  <c r="I325" i="30" s="1"/>
  <c r="E208" i="30"/>
  <c r="I208" i="30" s="1"/>
  <c r="E169" i="30"/>
  <c r="E247" i="30"/>
  <c r="I247" i="30" s="1"/>
  <c r="E195" i="30"/>
  <c r="I195" i="30" s="1"/>
  <c r="E117" i="30"/>
  <c r="I117" i="30" s="1"/>
  <c r="E104" i="30"/>
  <c r="I104" i="30" s="1"/>
  <c r="I9984" i="30"/>
  <c r="I9360" i="30"/>
  <c r="I9152" i="30"/>
  <c r="I8944" i="30"/>
  <c r="I10205" i="30"/>
  <c r="I9893" i="30"/>
  <c r="I9685" i="30"/>
  <c r="I9477" i="30"/>
  <c r="I9269" i="30"/>
  <c r="I9061" i="30"/>
  <c r="I8853" i="30"/>
  <c r="I10348" i="30"/>
  <c r="I10140" i="30"/>
  <c r="I8736" i="30"/>
  <c r="I10387" i="30"/>
  <c r="I10179" i="30"/>
  <c r="I9971" i="30"/>
  <c r="I9763" i="30"/>
  <c r="I9555" i="30"/>
  <c r="I9347" i="30"/>
  <c r="I9139" i="30"/>
  <c r="I9035" i="30"/>
  <c r="I8931" i="30"/>
  <c r="I8723" i="30"/>
  <c r="I10296" i="30"/>
  <c r="I9776" i="30"/>
  <c r="I9568" i="30"/>
  <c r="I9308" i="30"/>
  <c r="I10322" i="30"/>
  <c r="I10114" i="30"/>
  <c r="I9906" i="30"/>
  <c r="I9698" i="30"/>
  <c r="I9490" i="30"/>
  <c r="I9282" i="30"/>
  <c r="I9074" i="30"/>
  <c r="I8866" i="30"/>
  <c r="I8658" i="30"/>
  <c r="I8450" i="30"/>
  <c r="E4680" i="30"/>
  <c r="E4641" i="30"/>
  <c r="E4576" i="30"/>
  <c r="E4511" i="30"/>
  <c r="E4043" i="30"/>
  <c r="E4004" i="30"/>
  <c r="E3952" i="30"/>
  <c r="I3770" i="30"/>
  <c r="E5187" i="30"/>
  <c r="E4615" i="30"/>
  <c r="E4602" i="30"/>
  <c r="I4550" i="30"/>
  <c r="I4446" i="30"/>
  <c r="E5226" i="30"/>
  <c r="E5200" i="30"/>
  <c r="E4628" i="30"/>
  <c r="E4589" i="30"/>
  <c r="E4459" i="30"/>
  <c r="E5213" i="30"/>
  <c r="E4667" i="30"/>
  <c r="E4654" i="30"/>
  <c r="E4563" i="30"/>
  <c r="I4498" i="30"/>
  <c r="E4433" i="30"/>
  <c r="E4407" i="30"/>
  <c r="E4381" i="30"/>
  <c r="E4355" i="30"/>
  <c r="E4329" i="30"/>
  <c r="E4303" i="30"/>
  <c r="E4277" i="30"/>
  <c r="E4251" i="30"/>
  <c r="E4225" i="30"/>
  <c r="E4199" i="30"/>
  <c r="E4173" i="30"/>
  <c r="E4147" i="30"/>
  <c r="E4121" i="30"/>
  <c r="E4082" i="30"/>
  <c r="E4017" i="30"/>
  <c r="E3965" i="30"/>
  <c r="E4524" i="30"/>
  <c r="E4472" i="30"/>
  <c r="E4108" i="30"/>
  <c r="E4095" i="30"/>
  <c r="E4069" i="30"/>
  <c r="E4056" i="30"/>
  <c r="E4030" i="30"/>
  <c r="E3978" i="30"/>
  <c r="E4537" i="30"/>
  <c r="E4485" i="30"/>
  <c r="E4420" i="30"/>
  <c r="E4394" i="30"/>
  <c r="E4368" i="30"/>
  <c r="E4342" i="30"/>
  <c r="E4316" i="30"/>
  <c r="E4290" i="30"/>
  <c r="E4264" i="30"/>
  <c r="E4238" i="30"/>
  <c r="E4212" i="30"/>
  <c r="E4186" i="30"/>
  <c r="E4160" i="30"/>
  <c r="E4134" i="30"/>
  <c r="E3991" i="30"/>
  <c r="I3900" i="30"/>
  <c r="I3874" i="30"/>
  <c r="I3861" i="30"/>
  <c r="E3731" i="30"/>
  <c r="E3718" i="30"/>
  <c r="E3757" i="30"/>
  <c r="E3744" i="30"/>
  <c r="I3705" i="30"/>
  <c r="I3692" i="30"/>
  <c r="I3679" i="30"/>
  <c r="I3666" i="30"/>
  <c r="I3653" i="30"/>
  <c r="I3640" i="30"/>
  <c r="I3614" i="30"/>
  <c r="I3575" i="30"/>
  <c r="I3562" i="30"/>
  <c r="I3549" i="30"/>
  <c r="I3536" i="30"/>
  <c r="I3523" i="30"/>
  <c r="I3510" i="30"/>
  <c r="I3497" i="30"/>
  <c r="I3484" i="30"/>
  <c r="I3471" i="30"/>
  <c r="I3458" i="30"/>
  <c r="I3419" i="30"/>
  <c r="I3393" i="30"/>
  <c r="I3276" i="30"/>
  <c r="I3263" i="30"/>
  <c r="I3250" i="30"/>
  <c r="I3185" i="30"/>
  <c r="I3068" i="30"/>
  <c r="I3055" i="30"/>
  <c r="I3042" i="30"/>
  <c r="E3016" i="30"/>
  <c r="E2990" i="30"/>
  <c r="I2951" i="30"/>
  <c r="I2925" i="30"/>
  <c r="I2899" i="30"/>
  <c r="I2886" i="30"/>
  <c r="I2873" i="30"/>
  <c r="I2704" i="30"/>
  <c r="I2691" i="30"/>
  <c r="I2639" i="30"/>
  <c r="I2613" i="30"/>
  <c r="I2600" i="30"/>
  <c r="I2587" i="30"/>
  <c r="I2574" i="30"/>
  <c r="I2561" i="30"/>
  <c r="I2548" i="30"/>
  <c r="I2522" i="30"/>
  <c r="I2509" i="30"/>
  <c r="E2977" i="30"/>
  <c r="E2964" i="30"/>
  <c r="E2847" i="30"/>
  <c r="I1859" i="30"/>
  <c r="E1989" i="30"/>
  <c r="E1833" i="30"/>
  <c r="E1820" i="30"/>
  <c r="E1807" i="30"/>
  <c r="E1794" i="30"/>
  <c r="E1781" i="30"/>
  <c r="E1768" i="30"/>
  <c r="E1755" i="30"/>
  <c r="E1742" i="30"/>
  <c r="E1729" i="30"/>
  <c r="E1716" i="30"/>
  <c r="E1703" i="30"/>
  <c r="E1690" i="30"/>
  <c r="E1677" i="30"/>
  <c r="E1664" i="30"/>
  <c r="E1651" i="30"/>
  <c r="E1638" i="30"/>
  <c r="E1625" i="30"/>
  <c r="E1612" i="30"/>
  <c r="E1599" i="30"/>
  <c r="E1586" i="30"/>
  <c r="E1573" i="30"/>
  <c r="E1560" i="30"/>
  <c r="E1547" i="30"/>
  <c r="E1534" i="30"/>
  <c r="E1521" i="30"/>
  <c r="E1508" i="30"/>
  <c r="E1495" i="30"/>
  <c r="E1482" i="30"/>
  <c r="E1469" i="30"/>
  <c r="E1456" i="30"/>
  <c r="E1443" i="30"/>
  <c r="E1430" i="30"/>
  <c r="E1417" i="30"/>
  <c r="E1404" i="30"/>
  <c r="E1391" i="30"/>
  <c r="E1365" i="30"/>
  <c r="E1339" i="30"/>
  <c r="E1378" i="30"/>
  <c r="E1352" i="30"/>
  <c r="E1326" i="30"/>
  <c r="E1313" i="30"/>
  <c r="E1300" i="30"/>
  <c r="E1287" i="30"/>
  <c r="E1274" i="30"/>
  <c r="E1261" i="30"/>
  <c r="E1248" i="30"/>
  <c r="E1235" i="30"/>
  <c r="E1222" i="30"/>
  <c r="E1209" i="30"/>
  <c r="E1196" i="30"/>
  <c r="E1183" i="30"/>
  <c r="E1170" i="30"/>
  <c r="E1157" i="30"/>
  <c r="E1144" i="30"/>
  <c r="E1131" i="30"/>
  <c r="E1118" i="30"/>
  <c r="E1105" i="30"/>
  <c r="E1092" i="30"/>
  <c r="E1079" i="30"/>
  <c r="I1053" i="30"/>
  <c r="I1040" i="30"/>
  <c r="I1014" i="30"/>
  <c r="I975" i="30"/>
  <c r="I884" i="30"/>
  <c r="I741" i="30"/>
  <c r="I676" i="30"/>
  <c r="E897" i="30"/>
  <c r="I494" i="30"/>
  <c r="I351" i="30"/>
  <c r="E221" i="30"/>
  <c r="E91" i="30"/>
  <c r="E78" i="30"/>
  <c r="E65" i="30"/>
  <c r="E52" i="30"/>
  <c r="E39" i="30"/>
  <c r="E26" i="30"/>
  <c r="L9101" i="30"/>
  <c r="L9088" i="30"/>
  <c r="L9075" i="30"/>
  <c r="L9062" i="30"/>
  <c r="L9049" i="30"/>
  <c r="L9036" i="30"/>
  <c r="L9023" i="30"/>
  <c r="L9010" i="30"/>
  <c r="L8997" i="30"/>
  <c r="L8984" i="30"/>
  <c r="L8971" i="30"/>
  <c r="L8958" i="30"/>
  <c r="L8945" i="30"/>
  <c r="L8932" i="30"/>
  <c r="L8919" i="30"/>
  <c r="L8906" i="30"/>
  <c r="L8893" i="30"/>
  <c r="L8880" i="30"/>
  <c r="L8867" i="30"/>
  <c r="L8854" i="30"/>
  <c r="L8841" i="30"/>
  <c r="L8828" i="30"/>
  <c r="L8815" i="30"/>
  <c r="L8802" i="30"/>
  <c r="L8789" i="30"/>
  <c r="L8776" i="30"/>
  <c r="L8763" i="30"/>
  <c r="L8750" i="30"/>
  <c r="L8737" i="30"/>
  <c r="L8724" i="30"/>
  <c r="L8711" i="30"/>
  <c r="L8698" i="30"/>
  <c r="L8685" i="30"/>
  <c r="L8672" i="30"/>
  <c r="L8659" i="30"/>
  <c r="L8646" i="30"/>
  <c r="L8633" i="30"/>
  <c r="L8620" i="30"/>
  <c r="L8607" i="30"/>
  <c r="L8594" i="30"/>
  <c r="L8581" i="30"/>
  <c r="L8568" i="30"/>
  <c r="L8555" i="30"/>
  <c r="L8542" i="30"/>
  <c r="L8529" i="30"/>
  <c r="L8516" i="30"/>
  <c r="L8503" i="30"/>
  <c r="L8490" i="30"/>
  <c r="L8477" i="30"/>
  <c r="L8464" i="30"/>
  <c r="L7801" i="30"/>
  <c r="L7788" i="30"/>
  <c r="L7775" i="30"/>
  <c r="L7762" i="30"/>
  <c r="L7749" i="30"/>
  <c r="L7736" i="30"/>
  <c r="L7723" i="30"/>
  <c r="L7710" i="30"/>
  <c r="L7697" i="30"/>
  <c r="L7684" i="30"/>
  <c r="L7671" i="30"/>
  <c r="L7658" i="30"/>
  <c r="L7645" i="30"/>
  <c r="L7632" i="30"/>
  <c r="L7619" i="30"/>
  <c r="L7606" i="30"/>
  <c r="L7593" i="30"/>
  <c r="L7580" i="30"/>
  <c r="L7567" i="30"/>
  <c r="L7554" i="30"/>
  <c r="L7541" i="30"/>
  <c r="L7528" i="30"/>
  <c r="L7515" i="30"/>
  <c r="L7502" i="30"/>
  <c r="L7489" i="30"/>
  <c r="L7476" i="30"/>
  <c r="L7463" i="30"/>
  <c r="L7450" i="30"/>
  <c r="L7437" i="30"/>
  <c r="L7424" i="30"/>
  <c r="L7411" i="30"/>
  <c r="L7398" i="30"/>
  <c r="L7385" i="30"/>
  <c r="L7372" i="30"/>
  <c r="L7359" i="30"/>
  <c r="L7346" i="30"/>
  <c r="L7333" i="30"/>
  <c r="L7320" i="30"/>
  <c r="L7307" i="30"/>
  <c r="L7294" i="30"/>
  <c r="L7281" i="30"/>
  <c r="L7268" i="30"/>
  <c r="L7255" i="30"/>
  <c r="L7242" i="30"/>
  <c r="L7229" i="30"/>
  <c r="L7216" i="30"/>
  <c r="L7203" i="30"/>
  <c r="L7190" i="30"/>
  <c r="L7177" i="30"/>
  <c r="L7164" i="30"/>
  <c r="I416" i="30" l="1"/>
  <c r="I546" i="30"/>
  <c r="I585" i="30"/>
  <c r="I754" i="30"/>
  <c r="I845" i="30"/>
  <c r="I806" i="30"/>
  <c r="I559" i="30"/>
  <c r="I832" i="30"/>
  <c r="I2106" i="30"/>
  <c r="I2327" i="30"/>
  <c r="I1898" i="30"/>
  <c r="I2132" i="30"/>
  <c r="I2041" i="30"/>
  <c r="I5005" i="30"/>
  <c r="I5070" i="30"/>
  <c r="I5174" i="30"/>
  <c r="I5395" i="30"/>
  <c r="I5551" i="30"/>
  <c r="I6643" i="30"/>
  <c r="I6747" i="30"/>
  <c r="I8099" i="30"/>
  <c r="I156" i="30"/>
  <c r="I299" i="30"/>
  <c r="I377" i="30"/>
  <c r="I390" i="30"/>
  <c r="I442" i="30"/>
  <c r="I767" i="30"/>
  <c r="I819" i="30"/>
  <c r="I715" i="30"/>
  <c r="I793" i="30"/>
  <c r="I1924" i="30"/>
  <c r="I1963" i="30"/>
  <c r="I2067" i="30"/>
  <c r="I2054" i="30"/>
  <c r="I2080" i="30"/>
  <c r="I2119" i="30"/>
  <c r="I2340" i="30"/>
  <c r="I2392" i="30"/>
  <c r="I2418" i="30"/>
  <c r="I1885" i="30"/>
  <c r="I611" i="30"/>
  <c r="I936" i="30"/>
  <c r="I2249" i="30"/>
  <c r="I2444" i="30"/>
  <c r="I2717" i="30"/>
  <c r="I2756" i="30"/>
  <c r="I5031" i="30"/>
  <c r="I4992" i="30"/>
  <c r="I5096" i="30"/>
  <c r="I5811" i="30"/>
  <c r="I5109" i="30"/>
  <c r="I5330" i="30"/>
  <c r="I5434" i="30"/>
  <c r="I5161" i="30"/>
  <c r="I5993" i="30"/>
  <c r="I6539" i="30"/>
  <c r="I7995" i="30"/>
  <c r="I8255" i="30"/>
  <c r="I7150" i="30"/>
  <c r="I312" i="30"/>
  <c r="I364" i="30"/>
  <c r="I143" i="30"/>
  <c r="I260" i="30"/>
  <c r="I468" i="30"/>
  <c r="I572" i="30"/>
  <c r="I624" i="30"/>
  <c r="I871" i="30"/>
  <c r="I2028" i="30"/>
  <c r="I2236" i="30"/>
  <c r="I2015" i="30"/>
  <c r="I2288" i="30"/>
  <c r="I5057" i="30"/>
  <c r="I5018" i="30"/>
  <c r="I5135" i="30"/>
  <c r="I5343" i="30"/>
  <c r="I5499" i="30"/>
  <c r="I5603" i="30"/>
  <c r="I5707" i="30"/>
  <c r="I5265" i="30"/>
  <c r="I6292" i="30"/>
  <c r="I6435" i="30"/>
  <c r="I6695" i="30"/>
  <c r="I169" i="30"/>
  <c r="I637" i="30"/>
  <c r="I182" i="30"/>
  <c r="I923" i="30"/>
  <c r="I273" i="30"/>
  <c r="I780" i="30"/>
  <c r="I13" i="30"/>
  <c r="I481" i="30"/>
  <c r="I858" i="30"/>
  <c r="I2093" i="30"/>
  <c r="I2184" i="30"/>
  <c r="I4979" i="30"/>
  <c r="I5083" i="30"/>
  <c r="I5044" i="30"/>
  <c r="I5122" i="30"/>
  <c r="I5148" i="30"/>
  <c r="I6279" i="30"/>
  <c r="I5278" i="30"/>
  <c r="I5382" i="30"/>
  <c r="I6097" i="30"/>
  <c r="I6201" i="30"/>
  <c r="I6851" i="30"/>
  <c r="I7007" i="30"/>
  <c r="I7943" i="30"/>
  <c r="I8203" i="30"/>
  <c r="I7098" i="30"/>
  <c r="I11115" i="30"/>
  <c r="I11544" i="30"/>
  <c r="I10413" i="30"/>
  <c r="I10517" i="30"/>
  <c r="I10621" i="30"/>
  <c r="I10426" i="30"/>
  <c r="I10530" i="30"/>
  <c r="I10634" i="30"/>
  <c r="I11323" i="30"/>
  <c r="I8385" i="30"/>
  <c r="I11141" i="30"/>
  <c r="I10439" i="30"/>
  <c r="I10543" i="30"/>
  <c r="I10647" i="30"/>
  <c r="I11622" i="30"/>
  <c r="I10452" i="30"/>
  <c r="I10556" i="30"/>
  <c r="I10660" i="30"/>
  <c r="I10751" i="30"/>
  <c r="I10855" i="30"/>
  <c r="I10985" i="30"/>
  <c r="I11219" i="30"/>
  <c r="I10465" i="30"/>
  <c r="I10569" i="30"/>
  <c r="I10673" i="30"/>
  <c r="I11401" i="30"/>
  <c r="I10478" i="30"/>
  <c r="I10582" i="30"/>
  <c r="I10686" i="30"/>
  <c r="I11271" i="30"/>
  <c r="I11427" i="30"/>
  <c r="I11674" i="30"/>
  <c r="I11089" i="30"/>
  <c r="I10491" i="30"/>
  <c r="I10595" i="30"/>
  <c r="I10504" i="30"/>
  <c r="I10608" i="30"/>
  <c r="I10699" i="30"/>
  <c r="I10803" i="30"/>
  <c r="I10907" i="30"/>
  <c r="I11037" i="30"/>
  <c r="I11947" i="30"/>
  <c r="I26" i="30"/>
  <c r="I1079" i="30"/>
  <c r="I1235" i="30"/>
  <c r="I1456" i="30"/>
  <c r="I1612" i="30"/>
  <c r="I1768" i="30"/>
  <c r="I4537" i="30"/>
  <c r="I4667" i="30"/>
  <c r="I5187" i="30"/>
  <c r="I4576" i="30"/>
  <c r="I91" i="30"/>
  <c r="I1196" i="30"/>
  <c r="I1300" i="30"/>
  <c r="I1469" i="30"/>
  <c r="I1105" i="30"/>
  <c r="I1209" i="30"/>
  <c r="I1313" i="30"/>
  <c r="I1378" i="30"/>
  <c r="I65" i="30"/>
  <c r="I221" i="30"/>
  <c r="I1118" i="30"/>
  <c r="I1170" i="30"/>
  <c r="I1222" i="30"/>
  <c r="I1274" i="30"/>
  <c r="I1326" i="30"/>
  <c r="I1339" i="30"/>
  <c r="I1391" i="30"/>
  <c r="I1443" i="30"/>
  <c r="I1495" i="30"/>
  <c r="I1547" i="30"/>
  <c r="I1599" i="30"/>
  <c r="I1651" i="30"/>
  <c r="I1703" i="30"/>
  <c r="I1755" i="30"/>
  <c r="I1807" i="30"/>
  <c r="I2847" i="30"/>
  <c r="I3731" i="30"/>
  <c r="I4134" i="30"/>
  <c r="I4186" i="30"/>
  <c r="I4238" i="30"/>
  <c r="I4290" i="30"/>
  <c r="I4342" i="30"/>
  <c r="I4394" i="30"/>
  <c r="I4485" i="30"/>
  <c r="I4069" i="30"/>
  <c r="I4108" i="30"/>
  <c r="I4082" i="30"/>
  <c r="I4147" i="30"/>
  <c r="I4199" i="30"/>
  <c r="I4251" i="30"/>
  <c r="I4303" i="30"/>
  <c r="I4355" i="30"/>
  <c r="I4407" i="30"/>
  <c r="I5200" i="30"/>
  <c r="I4615" i="30"/>
  <c r="I4004" i="30"/>
  <c r="I4680" i="30"/>
  <c r="I1131" i="30"/>
  <c r="I1287" i="30"/>
  <c r="I1508" i="30"/>
  <c r="I1664" i="30"/>
  <c r="I2964" i="30"/>
  <c r="I2990" i="30"/>
  <c r="I5226" i="30"/>
  <c r="I4043" i="30"/>
  <c r="I1092" i="30"/>
  <c r="I1248" i="30"/>
  <c r="I1365" i="30"/>
  <c r="I1417" i="30"/>
  <c r="I1521" i="30"/>
  <c r="I1573" i="30"/>
  <c r="I1625" i="30"/>
  <c r="I1677" i="30"/>
  <c r="I1729" i="30"/>
  <c r="I1781" i="30"/>
  <c r="I1833" i="30"/>
  <c r="I2977" i="30"/>
  <c r="I3016" i="30"/>
  <c r="I3757" i="30"/>
  <c r="I4160" i="30"/>
  <c r="I4212" i="30"/>
  <c r="I4264" i="30"/>
  <c r="I4316" i="30"/>
  <c r="I4368" i="30"/>
  <c r="I4420" i="30"/>
  <c r="I4056" i="30"/>
  <c r="I4095" i="30"/>
  <c r="I4472" i="30"/>
  <c r="I4121" i="30"/>
  <c r="I4173" i="30"/>
  <c r="I4225" i="30"/>
  <c r="I4277" i="30"/>
  <c r="I4329" i="30"/>
  <c r="I4381" i="30"/>
  <c r="I4433" i="30"/>
  <c r="I4563" i="30"/>
  <c r="I5213" i="30"/>
  <c r="I4628" i="30"/>
  <c r="I4602" i="30"/>
  <c r="I3952" i="30"/>
  <c r="I78" i="30"/>
  <c r="I1183" i="30"/>
  <c r="I1352" i="30"/>
  <c r="I1404" i="30"/>
  <c r="I1560" i="30"/>
  <c r="I1716" i="30"/>
  <c r="I1820" i="30"/>
  <c r="I3744" i="30"/>
  <c r="I4030" i="30"/>
  <c r="I3965" i="30"/>
  <c r="I4589" i="30"/>
  <c r="I39" i="30"/>
  <c r="I897" i="30"/>
  <c r="I1144" i="30"/>
  <c r="I52" i="30"/>
  <c r="I1157" i="30"/>
  <c r="I1261" i="30"/>
  <c r="I1430" i="30"/>
  <c r="I1482" i="30"/>
  <c r="I1534" i="30"/>
  <c r="I1586" i="30"/>
  <c r="I1638" i="30"/>
  <c r="I1690" i="30"/>
  <c r="I1742" i="30"/>
  <c r="I1794" i="30"/>
  <c r="I1989" i="30"/>
  <c r="I3718" i="30"/>
  <c r="I3991" i="30"/>
  <c r="I3978" i="30"/>
  <c r="I4524" i="30"/>
  <c r="I4017" i="30"/>
  <c r="I4654" i="30"/>
  <c r="I4459" i="30"/>
  <c r="I4511" i="30"/>
  <c r="I4641" i="30"/>
  <c r="L12987" i="30"/>
  <c r="L12805" i="30"/>
  <c r="L12688" i="30"/>
  <c r="L12571" i="30" l="1"/>
  <c r="L12610" i="30"/>
  <c r="L12623" i="30"/>
  <c r="L12649" i="30"/>
  <c r="L12701" i="30"/>
  <c r="L12714" i="30"/>
  <c r="L12740" i="30"/>
  <c r="L12766" i="30"/>
  <c r="L12779" i="30"/>
  <c r="L12792" i="30"/>
  <c r="L12818" i="30"/>
  <c r="L12831" i="30"/>
  <c r="L12844" i="30"/>
  <c r="L12857" i="30"/>
  <c r="L12935" i="30"/>
  <c r="L12948" i="30"/>
  <c r="L13000" i="30"/>
  <c r="L12467" i="30"/>
  <c r="L12480" i="30"/>
  <c r="L12506" i="30"/>
  <c r="L12519" i="30"/>
  <c r="L12675" i="30"/>
  <c r="L12753" i="30"/>
  <c r="L12870" i="30"/>
  <c r="L12558" i="30"/>
  <c r="L12727" i="30"/>
  <c r="L12363" i="30"/>
  <c r="L12376" i="30"/>
  <c r="L12662" i="30"/>
  <c r="L12415" i="30"/>
  <c r="L12428" i="30"/>
  <c r="L12636" i="30"/>
  <c r="L12883" i="30"/>
  <c r="L12896" i="30"/>
  <c r="L12441" i="30"/>
  <c r="L12454" i="30"/>
  <c r="L12493" i="30"/>
  <c r="L12584" i="30"/>
  <c r="L12597" i="30"/>
  <c r="L12909" i="30"/>
  <c r="L12922" i="30"/>
  <c r="L12389" i="30"/>
  <c r="L12402" i="30"/>
  <c r="L12532" i="30"/>
  <c r="L12545" i="30"/>
  <c r="L12961" i="30"/>
  <c r="L12974" i="30"/>
  <c r="L12351" i="30" l="1"/>
  <c r="L12338" i="30"/>
  <c r="L12325" i="30"/>
  <c r="L12312" i="30"/>
  <c r="L12299" i="30"/>
  <c r="L12286" i="30"/>
  <c r="L12273" i="30"/>
  <c r="L12260" i="30"/>
  <c r="L12247" i="30"/>
  <c r="L12234" i="30"/>
  <c r="L12221" i="30"/>
  <c r="L12208" i="30"/>
  <c r="L12195" i="30"/>
  <c r="L12182" i="30"/>
  <c r="L12169" i="30"/>
  <c r="L12156" i="30"/>
  <c r="L12143" i="30"/>
  <c r="L12130" i="30"/>
  <c r="L12117" i="30"/>
  <c r="L12104" i="30"/>
  <c r="L12091" i="30"/>
  <c r="L12078" i="30"/>
  <c r="L12065" i="30"/>
  <c r="L12052" i="30"/>
  <c r="L12039" i="30"/>
  <c r="L12026" i="30"/>
  <c r="L12013" i="30"/>
  <c r="L12000" i="30"/>
  <c r="L11987" i="30"/>
  <c r="L11974" i="30"/>
  <c r="L11961" i="30"/>
  <c r="L11948" i="30"/>
  <c r="L11935" i="30"/>
  <c r="L11922" i="30"/>
  <c r="L11909" i="30"/>
  <c r="L11896" i="30"/>
  <c r="L11883" i="30"/>
  <c r="L11870" i="30"/>
  <c r="L11857" i="30"/>
  <c r="L11844" i="30"/>
  <c r="L11831" i="30"/>
  <c r="L11818" i="30"/>
  <c r="L11805" i="30"/>
  <c r="L11792" i="30"/>
  <c r="L11779" i="30"/>
  <c r="L11766" i="30"/>
  <c r="L11753" i="30"/>
  <c r="L11740" i="30"/>
  <c r="L11727" i="30"/>
  <c r="L11714" i="30"/>
  <c r="L12349" i="30"/>
  <c r="L12348" i="30"/>
  <c r="L12347" i="30"/>
  <c r="L12346" i="30"/>
  <c r="L12345" i="30"/>
  <c r="L12344" i="30"/>
  <c r="L12343" i="30"/>
  <c r="L12342" i="30"/>
  <c r="L12341" i="30"/>
  <c r="L12340" i="30"/>
  <c r="L12339" i="30"/>
  <c r="L12336" i="30"/>
  <c r="L12335" i="30"/>
  <c r="L12334" i="30"/>
  <c r="L12333" i="30"/>
  <c r="L12332" i="30"/>
  <c r="L12331" i="30"/>
  <c r="L12330" i="30"/>
  <c r="L12329" i="30"/>
  <c r="L12328" i="30"/>
  <c r="L12327" i="30"/>
  <c r="L12326" i="30"/>
  <c r="L12323" i="30"/>
  <c r="L12322" i="30"/>
  <c r="L12321" i="30"/>
  <c r="L12320" i="30"/>
  <c r="L12319" i="30"/>
  <c r="L12318" i="30"/>
  <c r="L12317" i="30"/>
  <c r="L12316" i="30"/>
  <c r="L12315" i="30"/>
  <c r="L12314" i="30"/>
  <c r="L12313" i="30"/>
  <c r="L12310" i="30"/>
  <c r="L12309" i="30"/>
  <c r="L12308" i="30"/>
  <c r="L12307" i="30"/>
  <c r="L12306" i="30"/>
  <c r="L12305" i="30"/>
  <c r="L12304" i="30"/>
  <c r="L12303" i="30"/>
  <c r="L12302" i="30"/>
  <c r="L12301" i="30"/>
  <c r="L12300" i="30"/>
  <c r="L12297" i="30"/>
  <c r="L12296" i="30"/>
  <c r="L12295" i="30"/>
  <c r="L12294" i="30"/>
  <c r="L12293" i="30"/>
  <c r="L12292" i="30"/>
  <c r="L12291" i="30"/>
  <c r="L12290" i="30"/>
  <c r="L12289" i="30"/>
  <c r="L12288" i="30"/>
  <c r="L12287" i="30"/>
  <c r="L12284" i="30"/>
  <c r="L12283" i="30"/>
  <c r="L12282" i="30"/>
  <c r="L12281" i="30"/>
  <c r="L12280" i="30"/>
  <c r="L12279" i="30"/>
  <c r="L12278" i="30"/>
  <c r="L12277" i="30"/>
  <c r="L12276" i="30"/>
  <c r="L12275" i="30"/>
  <c r="L12274" i="30"/>
  <c r="L12271" i="30"/>
  <c r="L12270" i="30"/>
  <c r="L12269" i="30"/>
  <c r="L12268" i="30"/>
  <c r="L12267" i="30"/>
  <c r="L12266" i="30"/>
  <c r="L12265" i="30"/>
  <c r="L12264" i="30"/>
  <c r="L12263" i="30"/>
  <c r="L12262" i="30"/>
  <c r="L12261" i="30"/>
  <c r="L12258" i="30"/>
  <c r="L12257" i="30"/>
  <c r="L12256" i="30"/>
  <c r="L12255" i="30"/>
  <c r="L12254" i="30"/>
  <c r="L12253" i="30"/>
  <c r="L12252" i="30"/>
  <c r="L12251" i="30"/>
  <c r="L12250" i="30"/>
  <c r="L12249" i="30"/>
  <c r="L12248" i="30"/>
  <c r="L12245" i="30"/>
  <c r="L12244" i="30"/>
  <c r="L12243" i="30"/>
  <c r="L12242" i="30"/>
  <c r="L12241" i="30"/>
  <c r="L12240" i="30"/>
  <c r="L12239" i="30"/>
  <c r="L12238" i="30"/>
  <c r="L12237" i="30"/>
  <c r="L12236" i="30"/>
  <c r="L12235" i="30"/>
  <c r="L12232" i="30"/>
  <c r="L12231" i="30"/>
  <c r="L12230" i="30"/>
  <c r="L12229" i="30"/>
  <c r="L12228" i="30"/>
  <c r="L12227" i="30"/>
  <c r="L12226" i="30"/>
  <c r="L12225" i="30"/>
  <c r="L12224" i="30"/>
  <c r="L12223" i="30"/>
  <c r="L12222" i="30"/>
  <c r="L12219" i="30"/>
  <c r="L12218" i="30"/>
  <c r="L12217" i="30"/>
  <c r="L12216" i="30"/>
  <c r="L12215" i="30"/>
  <c r="L12214" i="30"/>
  <c r="L12213" i="30"/>
  <c r="L12212" i="30"/>
  <c r="L12211" i="30"/>
  <c r="L12210" i="30"/>
  <c r="L12209" i="30"/>
  <c r="L12206" i="30"/>
  <c r="L12205" i="30"/>
  <c r="L12204" i="30"/>
  <c r="L12203" i="30"/>
  <c r="L12202" i="30"/>
  <c r="L12201" i="30"/>
  <c r="L12200" i="30"/>
  <c r="L12199" i="30"/>
  <c r="L12198" i="30"/>
  <c r="L12197" i="30"/>
  <c r="L12196" i="30"/>
  <c r="L12193" i="30"/>
  <c r="L12192" i="30"/>
  <c r="L12191" i="30"/>
  <c r="L12190" i="30"/>
  <c r="L12189" i="30"/>
  <c r="L12188" i="30"/>
  <c r="L12187" i="30"/>
  <c r="L12186" i="30"/>
  <c r="L12185" i="30"/>
  <c r="L12184" i="30"/>
  <c r="L12183" i="30"/>
  <c r="L12180" i="30"/>
  <c r="L12179" i="30"/>
  <c r="L12178" i="30"/>
  <c r="L12177" i="30"/>
  <c r="L12176" i="30"/>
  <c r="L12175" i="30"/>
  <c r="L12174" i="30"/>
  <c r="L12173" i="30"/>
  <c r="L12172" i="30"/>
  <c r="L12171" i="30"/>
  <c r="L12170" i="30"/>
  <c r="L12167" i="30"/>
  <c r="L12166" i="30"/>
  <c r="L12165" i="30"/>
  <c r="L12164" i="30"/>
  <c r="L12163" i="30"/>
  <c r="L12162" i="30"/>
  <c r="L12161" i="30"/>
  <c r="L12160" i="30"/>
  <c r="L12159" i="30"/>
  <c r="L12158" i="30"/>
  <c r="L12157" i="30"/>
  <c r="L12154" i="30"/>
  <c r="L12153" i="30"/>
  <c r="L12152" i="30"/>
  <c r="L12151" i="30"/>
  <c r="L12150" i="30"/>
  <c r="L12149" i="30"/>
  <c r="L12148" i="30"/>
  <c r="L12147" i="30"/>
  <c r="L12146" i="30"/>
  <c r="L12145" i="30"/>
  <c r="L12144" i="30"/>
  <c r="L12141" i="30"/>
  <c r="L12140" i="30"/>
  <c r="L12139" i="30"/>
  <c r="L12138" i="30"/>
  <c r="L12137" i="30"/>
  <c r="L12136" i="30"/>
  <c r="L12135" i="30"/>
  <c r="L12134" i="30"/>
  <c r="L12133" i="30"/>
  <c r="L12132" i="30"/>
  <c r="L12131" i="30"/>
  <c r="L12128" i="30"/>
  <c r="L12127" i="30"/>
  <c r="L12126" i="30"/>
  <c r="L12125" i="30"/>
  <c r="L12124" i="30"/>
  <c r="L12123" i="30"/>
  <c r="L12122" i="30"/>
  <c r="L12121" i="30"/>
  <c r="L12120" i="30"/>
  <c r="L12119" i="30"/>
  <c r="L12118" i="30"/>
  <c r="L12115" i="30"/>
  <c r="L12114" i="30"/>
  <c r="L12113" i="30"/>
  <c r="L12112" i="30"/>
  <c r="L12111" i="30"/>
  <c r="L12110" i="30"/>
  <c r="L12109" i="30"/>
  <c r="L12108" i="30"/>
  <c r="L12107" i="30"/>
  <c r="L12106" i="30"/>
  <c r="L12105" i="30"/>
  <c r="L12102" i="30"/>
  <c r="L12101" i="30"/>
  <c r="L12100" i="30"/>
  <c r="L12099" i="30"/>
  <c r="L12098" i="30"/>
  <c r="L12097" i="30"/>
  <c r="L12096" i="30"/>
  <c r="L12095" i="30"/>
  <c r="L12094" i="30"/>
  <c r="L12093" i="30"/>
  <c r="L12092" i="30"/>
  <c r="L12089" i="30"/>
  <c r="L12088" i="30"/>
  <c r="L12087" i="30"/>
  <c r="L12086" i="30"/>
  <c r="L12085" i="30"/>
  <c r="L12084" i="30"/>
  <c r="L12083" i="30"/>
  <c r="L12082" i="30"/>
  <c r="L12081" i="30"/>
  <c r="L12080" i="30"/>
  <c r="L12079" i="30"/>
  <c r="L12076" i="30"/>
  <c r="L12075" i="30"/>
  <c r="L12074" i="30"/>
  <c r="L12073" i="30"/>
  <c r="L12072" i="30"/>
  <c r="L12071" i="30"/>
  <c r="L12070" i="30"/>
  <c r="L12069" i="30"/>
  <c r="L12068" i="30"/>
  <c r="L12067" i="30"/>
  <c r="L12066" i="30"/>
  <c r="L12063" i="30"/>
  <c r="L12062" i="30"/>
  <c r="L12061" i="30"/>
  <c r="L12060" i="30"/>
  <c r="L12059" i="30"/>
  <c r="L12058" i="30"/>
  <c r="L12057" i="30"/>
  <c r="L12056" i="30"/>
  <c r="L12055" i="30"/>
  <c r="L12054" i="30"/>
  <c r="L12053" i="30"/>
  <c r="L12050" i="30"/>
  <c r="L12049" i="30"/>
  <c r="L12048" i="30"/>
  <c r="L12047" i="30"/>
  <c r="L12046" i="30"/>
  <c r="L12045" i="30"/>
  <c r="L12044" i="30"/>
  <c r="L12043" i="30"/>
  <c r="L12042" i="30"/>
  <c r="L12041" i="30"/>
  <c r="L12040" i="30"/>
  <c r="L12037" i="30"/>
  <c r="L12036" i="30"/>
  <c r="L12035" i="30"/>
  <c r="L12034" i="30"/>
  <c r="L12033" i="30"/>
  <c r="L12032" i="30"/>
  <c r="L12031" i="30"/>
  <c r="L12030" i="30"/>
  <c r="L12029" i="30"/>
  <c r="L12028" i="30"/>
  <c r="L12027" i="30"/>
  <c r="L12024" i="30"/>
  <c r="L12023" i="30"/>
  <c r="L12022" i="30"/>
  <c r="L12021" i="30"/>
  <c r="L12020" i="30"/>
  <c r="L12019" i="30"/>
  <c r="L12018" i="30"/>
  <c r="L12017" i="30"/>
  <c r="L12016" i="30"/>
  <c r="L12015" i="30"/>
  <c r="L12014" i="30"/>
  <c r="L12011" i="30"/>
  <c r="L12010" i="30"/>
  <c r="L12009" i="30"/>
  <c r="L12008" i="30"/>
  <c r="L12007" i="30"/>
  <c r="L12006" i="30"/>
  <c r="L12005" i="30"/>
  <c r="L12004" i="30"/>
  <c r="L12003" i="30"/>
  <c r="L12002" i="30"/>
  <c r="L12001" i="30"/>
  <c r="L11998" i="30"/>
  <c r="L11997" i="30"/>
  <c r="L11996" i="30"/>
  <c r="L11995" i="30"/>
  <c r="L11994" i="30"/>
  <c r="L11993" i="30"/>
  <c r="L11992" i="30"/>
  <c r="L11991" i="30"/>
  <c r="L11990" i="30"/>
  <c r="L11989" i="30"/>
  <c r="L11988" i="30"/>
  <c r="L11985" i="30"/>
  <c r="L11984" i="30"/>
  <c r="L11983" i="30"/>
  <c r="L11982" i="30"/>
  <c r="L11981" i="30"/>
  <c r="L11980" i="30"/>
  <c r="L11979" i="30"/>
  <c r="L11978" i="30"/>
  <c r="L11977" i="30"/>
  <c r="L11976" i="30"/>
  <c r="L11975" i="30"/>
  <c r="L11972" i="30"/>
  <c r="L11971" i="30"/>
  <c r="L11970" i="30"/>
  <c r="L11969" i="30"/>
  <c r="L11968" i="30"/>
  <c r="L11967" i="30"/>
  <c r="L11966" i="30"/>
  <c r="L11965" i="30"/>
  <c r="L11964" i="30"/>
  <c r="L11963" i="30"/>
  <c r="L11962" i="30"/>
  <c r="L11959" i="30"/>
  <c r="L11958" i="30"/>
  <c r="L11957" i="30"/>
  <c r="L11956" i="30"/>
  <c r="L11955" i="30"/>
  <c r="L11954" i="30"/>
  <c r="L11953" i="30"/>
  <c r="L11952" i="30"/>
  <c r="L11951" i="30"/>
  <c r="L11950" i="30"/>
  <c r="L11949" i="30"/>
  <c r="L11946" i="30"/>
  <c r="L11945" i="30"/>
  <c r="L11944" i="30"/>
  <c r="L11943" i="30"/>
  <c r="L11942" i="30"/>
  <c r="L11941" i="30"/>
  <c r="L11940" i="30"/>
  <c r="L11939" i="30"/>
  <c r="L11938" i="30"/>
  <c r="L11937" i="30"/>
  <c r="L11936" i="30"/>
  <c r="L11933" i="30"/>
  <c r="L11932" i="30"/>
  <c r="L11931" i="30"/>
  <c r="L11930" i="30"/>
  <c r="L11929" i="30"/>
  <c r="L11928" i="30"/>
  <c r="L11927" i="30"/>
  <c r="L11926" i="30"/>
  <c r="L11925" i="30"/>
  <c r="L11924" i="30"/>
  <c r="L11923" i="30"/>
  <c r="L11920" i="30"/>
  <c r="L11919" i="30"/>
  <c r="L11918" i="30"/>
  <c r="L11917" i="30"/>
  <c r="L11916" i="30"/>
  <c r="L11915" i="30"/>
  <c r="L11914" i="30"/>
  <c r="L11913" i="30"/>
  <c r="L11912" i="30"/>
  <c r="L11911" i="30"/>
  <c r="L11910" i="30"/>
  <c r="L11907" i="30"/>
  <c r="L11906" i="30"/>
  <c r="L11905" i="30"/>
  <c r="L11904" i="30"/>
  <c r="L11903" i="30"/>
  <c r="L11902" i="30"/>
  <c r="L11901" i="30"/>
  <c r="L11900" i="30"/>
  <c r="L11899" i="30"/>
  <c r="L11898" i="30"/>
  <c r="L11897" i="30"/>
  <c r="L11894" i="30"/>
  <c r="L11893" i="30"/>
  <c r="L11892" i="30"/>
  <c r="L11891" i="30"/>
  <c r="L11890" i="30"/>
  <c r="L11889" i="30"/>
  <c r="L11888" i="30"/>
  <c r="L11887" i="30"/>
  <c r="L11886" i="30"/>
  <c r="L11885" i="30"/>
  <c r="L11884" i="30"/>
  <c r="L11881" i="30"/>
  <c r="L11880" i="30"/>
  <c r="L11879" i="30"/>
  <c r="L11878" i="30"/>
  <c r="L11877" i="30"/>
  <c r="L11876" i="30"/>
  <c r="L11875" i="30"/>
  <c r="L11874" i="30"/>
  <c r="L11873" i="30"/>
  <c r="L11872" i="30"/>
  <c r="L11871" i="30"/>
  <c r="L11868" i="30"/>
  <c r="L11867" i="30"/>
  <c r="L11866" i="30"/>
  <c r="L11865" i="30"/>
  <c r="L11864" i="30"/>
  <c r="L11863" i="30"/>
  <c r="L11862" i="30"/>
  <c r="L11861" i="30"/>
  <c r="L11860" i="30"/>
  <c r="L11859" i="30"/>
  <c r="L11858" i="30"/>
  <c r="L11855" i="30"/>
  <c r="L11854" i="30"/>
  <c r="L11853" i="30"/>
  <c r="L11852" i="30"/>
  <c r="L11851" i="30"/>
  <c r="L11850" i="30"/>
  <c r="L11849" i="30"/>
  <c r="L11848" i="30"/>
  <c r="L11847" i="30"/>
  <c r="L11846" i="30"/>
  <c r="L11845" i="30"/>
  <c r="L11842" i="30"/>
  <c r="L11841" i="30"/>
  <c r="L11840" i="30"/>
  <c r="L11839" i="30"/>
  <c r="L11838" i="30"/>
  <c r="L11837" i="30"/>
  <c r="L11836" i="30"/>
  <c r="L11835" i="30"/>
  <c r="L11834" i="30"/>
  <c r="L11833" i="30"/>
  <c r="L11832" i="30"/>
  <c r="L11829" i="30"/>
  <c r="L11828" i="30"/>
  <c r="L11827" i="30"/>
  <c r="L11826" i="30"/>
  <c r="L11825" i="30"/>
  <c r="L11824" i="30"/>
  <c r="L11823" i="30"/>
  <c r="L11822" i="30"/>
  <c r="L11821" i="30"/>
  <c r="L11820" i="30"/>
  <c r="L11819" i="30"/>
  <c r="L11816" i="30"/>
  <c r="L11815" i="30"/>
  <c r="L11814" i="30"/>
  <c r="L11813" i="30"/>
  <c r="L11812" i="30"/>
  <c r="L11811" i="30"/>
  <c r="L11810" i="30"/>
  <c r="L11809" i="30"/>
  <c r="L11808" i="30"/>
  <c r="L11807" i="30"/>
  <c r="L11806" i="30"/>
  <c r="L11803" i="30"/>
  <c r="L11802" i="30"/>
  <c r="L11801" i="30"/>
  <c r="L11800" i="30"/>
  <c r="L11799" i="30"/>
  <c r="L11798" i="30"/>
  <c r="L11797" i="30"/>
  <c r="L11796" i="30"/>
  <c r="L11795" i="30"/>
  <c r="L11794" i="30"/>
  <c r="L11793" i="30"/>
  <c r="L11790" i="30"/>
  <c r="L11789" i="30"/>
  <c r="L11788" i="30"/>
  <c r="L11787" i="30"/>
  <c r="L11786" i="30"/>
  <c r="L11785" i="30"/>
  <c r="L11784" i="30"/>
  <c r="L11783" i="30"/>
  <c r="L11782" i="30"/>
  <c r="L11781" i="30"/>
  <c r="L11780" i="30"/>
  <c r="L11777" i="30"/>
  <c r="L11776" i="30"/>
  <c r="L11775" i="30"/>
  <c r="L11774" i="30"/>
  <c r="L11773" i="30"/>
  <c r="L11772" i="30"/>
  <c r="L11771" i="30"/>
  <c r="L11770" i="30"/>
  <c r="L11769" i="30"/>
  <c r="L11768" i="30"/>
  <c r="L11767" i="30"/>
  <c r="L11764" i="30"/>
  <c r="L11763" i="30"/>
  <c r="L11762" i="30"/>
  <c r="L11761" i="30"/>
  <c r="L11760" i="30"/>
  <c r="L11759" i="30"/>
  <c r="L11758" i="30"/>
  <c r="L11757" i="30"/>
  <c r="L11756" i="30"/>
  <c r="L11755" i="30"/>
  <c r="L11754" i="30"/>
  <c r="L11751" i="30"/>
  <c r="L11750" i="30"/>
  <c r="L11749" i="30"/>
  <c r="L11748" i="30"/>
  <c r="L11747" i="30"/>
  <c r="L11746" i="30"/>
  <c r="L11745" i="30"/>
  <c r="L11744" i="30"/>
  <c r="L11743" i="30"/>
  <c r="L11742" i="30"/>
  <c r="L11741" i="30"/>
  <c r="L11738" i="30"/>
  <c r="L11737" i="30"/>
  <c r="L11736" i="30"/>
  <c r="L11735" i="30"/>
  <c r="L11734" i="30"/>
  <c r="L11733" i="30"/>
  <c r="L11732" i="30"/>
  <c r="L11731" i="30"/>
  <c r="L11730" i="30"/>
  <c r="L11729" i="30"/>
  <c r="L11728" i="30"/>
  <c r="L11725" i="30"/>
  <c r="L11724" i="30"/>
  <c r="L11723" i="30"/>
  <c r="L11722" i="30"/>
  <c r="L11721" i="30"/>
  <c r="L11720" i="30"/>
  <c r="L11719" i="30"/>
  <c r="L11718" i="30"/>
  <c r="L11717" i="30"/>
  <c r="L11716" i="30"/>
  <c r="L11715" i="30"/>
  <c r="L11712" i="30"/>
  <c r="L11711" i="30"/>
  <c r="L11710" i="30"/>
  <c r="L11709" i="30"/>
  <c r="L11708" i="30"/>
  <c r="L11707" i="30"/>
  <c r="L11706" i="30"/>
  <c r="L11705" i="30"/>
  <c r="L11704" i="30"/>
  <c r="L11703" i="30"/>
  <c r="L11702" i="30"/>
  <c r="L11701" i="30"/>
  <c r="L11688" i="30"/>
  <c r="L11675" i="30"/>
  <c r="L11662" i="30"/>
  <c r="L11649" i="30"/>
  <c r="L11636" i="30"/>
  <c r="L11623" i="30"/>
  <c r="L11610" i="30"/>
  <c r="L11597" i="30"/>
  <c r="L11584" i="30"/>
  <c r="L11571" i="30"/>
  <c r="L11558" i="30"/>
  <c r="L11545" i="30"/>
  <c r="L11532" i="30"/>
  <c r="L11519" i="30"/>
  <c r="L11506" i="30"/>
  <c r="L11493" i="30"/>
  <c r="L11480" i="30"/>
  <c r="L11467" i="30"/>
  <c r="L11454" i="30"/>
  <c r="L11441" i="30"/>
  <c r="L11428" i="30"/>
  <c r="L11415" i="30"/>
  <c r="L11402" i="30"/>
  <c r="L11389" i="30"/>
  <c r="L11376" i="30"/>
  <c r="L11363" i="30"/>
  <c r="L11350" i="30"/>
  <c r="L11337" i="30"/>
  <c r="L11324" i="30"/>
  <c r="L11311" i="30"/>
  <c r="L11298" i="30"/>
  <c r="L11285" i="30"/>
  <c r="L11272" i="30"/>
  <c r="L11259" i="30"/>
  <c r="L11246" i="30"/>
  <c r="L11233" i="30"/>
  <c r="L11220" i="30"/>
  <c r="L11207" i="30"/>
  <c r="L11194" i="30"/>
  <c r="L11181" i="30"/>
  <c r="L11168" i="30"/>
  <c r="L11155" i="30"/>
  <c r="L11142" i="30"/>
  <c r="L11129" i="30"/>
  <c r="L11116" i="30"/>
  <c r="L11103" i="30"/>
  <c r="L11090" i="30"/>
  <c r="L11077" i="30"/>
  <c r="L11064" i="30"/>
  <c r="L11699" i="30"/>
  <c r="L11698" i="30"/>
  <c r="L11697" i="30"/>
  <c r="L11696" i="30"/>
  <c r="L11695" i="30"/>
  <c r="L11694" i="30"/>
  <c r="L11693" i="30"/>
  <c r="L11692" i="30"/>
  <c r="L11691" i="30"/>
  <c r="L11690" i="30"/>
  <c r="L11689" i="30"/>
  <c r="L11686" i="30"/>
  <c r="L11685" i="30"/>
  <c r="L11684" i="30"/>
  <c r="L11683" i="30"/>
  <c r="L11682" i="30"/>
  <c r="L11681" i="30"/>
  <c r="L11680" i="30"/>
  <c r="L11679" i="30"/>
  <c r="L11678" i="30"/>
  <c r="L11677" i="30"/>
  <c r="L11676" i="30"/>
  <c r="L11673" i="30"/>
  <c r="L11672" i="30"/>
  <c r="L11671" i="30"/>
  <c r="L11670" i="30"/>
  <c r="L11669" i="30"/>
  <c r="L11668" i="30"/>
  <c r="L11667" i="30"/>
  <c r="L11666" i="30"/>
  <c r="L11665" i="30"/>
  <c r="L11664" i="30"/>
  <c r="L11663" i="30"/>
  <c r="L11660" i="30"/>
  <c r="L11659" i="30"/>
  <c r="L11658" i="30"/>
  <c r="L11657" i="30"/>
  <c r="L11656" i="30"/>
  <c r="L11655" i="30"/>
  <c r="L11654" i="30"/>
  <c r="L11653" i="30"/>
  <c r="L11652" i="30"/>
  <c r="L11651" i="30"/>
  <c r="L11650" i="30"/>
  <c r="L11647" i="30"/>
  <c r="L11646" i="30"/>
  <c r="L11645" i="30"/>
  <c r="L11644" i="30"/>
  <c r="L11643" i="30"/>
  <c r="L11642" i="30"/>
  <c r="L11641" i="30"/>
  <c r="L11640" i="30"/>
  <c r="L11639" i="30"/>
  <c r="L11638" i="30"/>
  <c r="L11637" i="30"/>
  <c r="L11634" i="30"/>
  <c r="L11633" i="30"/>
  <c r="L11632" i="30"/>
  <c r="L11631" i="30"/>
  <c r="L11630" i="30"/>
  <c r="L11629" i="30"/>
  <c r="L11628" i="30"/>
  <c r="L11627" i="30"/>
  <c r="L11626" i="30"/>
  <c r="L11625" i="30"/>
  <c r="L11624" i="30"/>
  <c r="L11621" i="30"/>
  <c r="L11620" i="30"/>
  <c r="L11619" i="30"/>
  <c r="L11618" i="30"/>
  <c r="L11617" i="30"/>
  <c r="L11616" i="30"/>
  <c r="L11615" i="30"/>
  <c r="L11614" i="30"/>
  <c r="L11613" i="30"/>
  <c r="L11612" i="30"/>
  <c r="L11611" i="30"/>
  <c r="L11608" i="30"/>
  <c r="L11607" i="30"/>
  <c r="L11606" i="30"/>
  <c r="L11605" i="30"/>
  <c r="L11604" i="30"/>
  <c r="L11603" i="30"/>
  <c r="L11602" i="30"/>
  <c r="L11601" i="30"/>
  <c r="L11600" i="30"/>
  <c r="L11599" i="30"/>
  <c r="L11598" i="30"/>
  <c r="L11595" i="30"/>
  <c r="L11594" i="30"/>
  <c r="L11593" i="30"/>
  <c r="L11592" i="30"/>
  <c r="L11591" i="30"/>
  <c r="L11590" i="30"/>
  <c r="L11589" i="30"/>
  <c r="L11588" i="30"/>
  <c r="L11587" i="30"/>
  <c r="L11586" i="30"/>
  <c r="L11585" i="30"/>
  <c r="L11582" i="30"/>
  <c r="L11581" i="30"/>
  <c r="L11580" i="30"/>
  <c r="L11579" i="30"/>
  <c r="L11578" i="30"/>
  <c r="L11577" i="30"/>
  <c r="L11576" i="30"/>
  <c r="L11575" i="30"/>
  <c r="L11574" i="30"/>
  <c r="L11573" i="30"/>
  <c r="L11572" i="30"/>
  <c r="L11569" i="30"/>
  <c r="L11568" i="30"/>
  <c r="L11567" i="30"/>
  <c r="L11566" i="30"/>
  <c r="L11565" i="30"/>
  <c r="L11564" i="30"/>
  <c r="L11563" i="30"/>
  <c r="L11562" i="30"/>
  <c r="L11561" i="30"/>
  <c r="L11560" i="30"/>
  <c r="L11559" i="30"/>
  <c r="L11556" i="30"/>
  <c r="L11555" i="30"/>
  <c r="L11554" i="30"/>
  <c r="L11553" i="30"/>
  <c r="L11552" i="30"/>
  <c r="L11551" i="30"/>
  <c r="L11550" i="30"/>
  <c r="L11549" i="30"/>
  <c r="L11548" i="30"/>
  <c r="L11547" i="30"/>
  <c r="L11546" i="30"/>
  <c r="L11543" i="30"/>
  <c r="L11542" i="30"/>
  <c r="L11541" i="30"/>
  <c r="L11540" i="30"/>
  <c r="L11539" i="30"/>
  <c r="L11538" i="30"/>
  <c r="L11537" i="30"/>
  <c r="L11536" i="30"/>
  <c r="L11535" i="30"/>
  <c r="L11534" i="30"/>
  <c r="L11533" i="30"/>
  <c r="L11530" i="30"/>
  <c r="L11529" i="30"/>
  <c r="L11528" i="30"/>
  <c r="L11527" i="30"/>
  <c r="L11526" i="30"/>
  <c r="L11525" i="30"/>
  <c r="L11524" i="30"/>
  <c r="L11523" i="30"/>
  <c r="L11522" i="30"/>
  <c r="L11521" i="30"/>
  <c r="L11520" i="30"/>
  <c r="L11517" i="30"/>
  <c r="L11516" i="30"/>
  <c r="L11515" i="30"/>
  <c r="L11514" i="30"/>
  <c r="L11513" i="30"/>
  <c r="L11512" i="30"/>
  <c r="L11511" i="30"/>
  <c r="L11510" i="30"/>
  <c r="L11509" i="30"/>
  <c r="L11508" i="30"/>
  <c r="L11507" i="30"/>
  <c r="L11504" i="30"/>
  <c r="L11503" i="30"/>
  <c r="L11502" i="30"/>
  <c r="L11501" i="30"/>
  <c r="L11500" i="30"/>
  <c r="L11499" i="30"/>
  <c r="L11498" i="30"/>
  <c r="L11497" i="30"/>
  <c r="L11496" i="30"/>
  <c r="L11495" i="30"/>
  <c r="L11494" i="30"/>
  <c r="L11491" i="30"/>
  <c r="L11490" i="30"/>
  <c r="L11489" i="30"/>
  <c r="L11488" i="30"/>
  <c r="L11487" i="30"/>
  <c r="L11486" i="30"/>
  <c r="L11485" i="30"/>
  <c r="L11484" i="30"/>
  <c r="L11483" i="30"/>
  <c r="L11482" i="30"/>
  <c r="L11481" i="30"/>
  <c r="L11478" i="30"/>
  <c r="L11477" i="30"/>
  <c r="L11476" i="30"/>
  <c r="L11475" i="30"/>
  <c r="L11474" i="30"/>
  <c r="L11473" i="30"/>
  <c r="L11472" i="30"/>
  <c r="L11471" i="30"/>
  <c r="L11470" i="30"/>
  <c r="L11469" i="30"/>
  <c r="L11468" i="30"/>
  <c r="L11465" i="30"/>
  <c r="L11464" i="30"/>
  <c r="L11463" i="30"/>
  <c r="L11462" i="30"/>
  <c r="L11461" i="30"/>
  <c r="L11460" i="30"/>
  <c r="L11459" i="30"/>
  <c r="L11458" i="30"/>
  <c r="L11457" i="30"/>
  <c r="L11456" i="30"/>
  <c r="L11455" i="30"/>
  <c r="L11452" i="30"/>
  <c r="L11451" i="30"/>
  <c r="L11450" i="30"/>
  <c r="L11449" i="30"/>
  <c r="L11448" i="30"/>
  <c r="L11447" i="30"/>
  <c r="L11446" i="30"/>
  <c r="L11445" i="30"/>
  <c r="L11444" i="30"/>
  <c r="L11443" i="30"/>
  <c r="L11442" i="30"/>
  <c r="L11439" i="30"/>
  <c r="L11438" i="30"/>
  <c r="L11437" i="30"/>
  <c r="L11436" i="30"/>
  <c r="L11435" i="30"/>
  <c r="L11434" i="30"/>
  <c r="L11433" i="30"/>
  <c r="L11432" i="30"/>
  <c r="L11431" i="30"/>
  <c r="L11430" i="30"/>
  <c r="L11429" i="30"/>
  <c r="L11426" i="30"/>
  <c r="L11425" i="30"/>
  <c r="L11424" i="30"/>
  <c r="L11423" i="30"/>
  <c r="L11422" i="30"/>
  <c r="L11421" i="30"/>
  <c r="L11420" i="30"/>
  <c r="L11419" i="30"/>
  <c r="L11418" i="30"/>
  <c r="L11417" i="30"/>
  <c r="L11416" i="30"/>
  <c r="L11413" i="30"/>
  <c r="L11412" i="30"/>
  <c r="L11411" i="30"/>
  <c r="L11410" i="30"/>
  <c r="L11409" i="30"/>
  <c r="L11408" i="30"/>
  <c r="L11407" i="30"/>
  <c r="L11406" i="30"/>
  <c r="L11405" i="30"/>
  <c r="L11404" i="30"/>
  <c r="L11403" i="30"/>
  <c r="L11400" i="30"/>
  <c r="L11399" i="30"/>
  <c r="L11398" i="30"/>
  <c r="L11397" i="30"/>
  <c r="L11396" i="30"/>
  <c r="L11395" i="30"/>
  <c r="L11394" i="30"/>
  <c r="L11393" i="30"/>
  <c r="L11392" i="30"/>
  <c r="L11391" i="30"/>
  <c r="L11390" i="30"/>
  <c r="L11387" i="30"/>
  <c r="L11386" i="30"/>
  <c r="L11385" i="30"/>
  <c r="L11384" i="30"/>
  <c r="L11383" i="30"/>
  <c r="L11382" i="30"/>
  <c r="L11381" i="30"/>
  <c r="L11380" i="30"/>
  <c r="L11379" i="30"/>
  <c r="L11378" i="30"/>
  <c r="L11377" i="30"/>
  <c r="L11374" i="30"/>
  <c r="L11373" i="30"/>
  <c r="L11372" i="30"/>
  <c r="L11371" i="30"/>
  <c r="L11370" i="30"/>
  <c r="L11369" i="30"/>
  <c r="L11368" i="30"/>
  <c r="L11367" i="30"/>
  <c r="L11366" i="30"/>
  <c r="L11365" i="30"/>
  <c r="L11364" i="30"/>
  <c r="L11361" i="30"/>
  <c r="L11360" i="30"/>
  <c r="L11359" i="30"/>
  <c r="L11358" i="30"/>
  <c r="L11357" i="30"/>
  <c r="L11356" i="30"/>
  <c r="L11355" i="30"/>
  <c r="L11354" i="30"/>
  <c r="L11353" i="30"/>
  <c r="L11352" i="30"/>
  <c r="L11351" i="30"/>
  <c r="L11348" i="30"/>
  <c r="L11347" i="30"/>
  <c r="L11346" i="30"/>
  <c r="L11345" i="30"/>
  <c r="L11344" i="30"/>
  <c r="L11343" i="30"/>
  <c r="L11342" i="30"/>
  <c r="L11341" i="30"/>
  <c r="L11340" i="30"/>
  <c r="L11339" i="30"/>
  <c r="L11338" i="30"/>
  <c r="L11335" i="30"/>
  <c r="L11334" i="30"/>
  <c r="L11333" i="30"/>
  <c r="L11332" i="30"/>
  <c r="L11331" i="30"/>
  <c r="L11330" i="30"/>
  <c r="L11329" i="30"/>
  <c r="L11328" i="30"/>
  <c r="L11327" i="30"/>
  <c r="L11326" i="30"/>
  <c r="L11325" i="30"/>
  <c r="L11322" i="30"/>
  <c r="L11321" i="30"/>
  <c r="L11320" i="30"/>
  <c r="L11319" i="30"/>
  <c r="L11318" i="30"/>
  <c r="L11317" i="30"/>
  <c r="L11316" i="30"/>
  <c r="L11315" i="30"/>
  <c r="L11314" i="30"/>
  <c r="L11313" i="30"/>
  <c r="L11312" i="30"/>
  <c r="L11309" i="30"/>
  <c r="L11308" i="30"/>
  <c r="L11307" i="30"/>
  <c r="L11306" i="30"/>
  <c r="L11305" i="30"/>
  <c r="L11304" i="30"/>
  <c r="L11303" i="30"/>
  <c r="L11302" i="30"/>
  <c r="L11301" i="30"/>
  <c r="L11300" i="30"/>
  <c r="L11299" i="30"/>
  <c r="L11296" i="30"/>
  <c r="L11295" i="30"/>
  <c r="L11294" i="30"/>
  <c r="L11293" i="30"/>
  <c r="L11292" i="30"/>
  <c r="L11291" i="30"/>
  <c r="L11290" i="30"/>
  <c r="L11289" i="30"/>
  <c r="L11288" i="30"/>
  <c r="L11287" i="30"/>
  <c r="L11286" i="30"/>
  <c r="L11283" i="30"/>
  <c r="L11282" i="30"/>
  <c r="L11281" i="30"/>
  <c r="L11280" i="30"/>
  <c r="L11279" i="30"/>
  <c r="L11278" i="30"/>
  <c r="L11277" i="30"/>
  <c r="L11276" i="30"/>
  <c r="L11275" i="30"/>
  <c r="L11274" i="30"/>
  <c r="L11273" i="30"/>
  <c r="L11270" i="30"/>
  <c r="L11269" i="30"/>
  <c r="L11268" i="30"/>
  <c r="L11267" i="30"/>
  <c r="L11266" i="30"/>
  <c r="L11265" i="30"/>
  <c r="L11264" i="30"/>
  <c r="L11263" i="30"/>
  <c r="L11262" i="30"/>
  <c r="L11261" i="30"/>
  <c r="L11260" i="30"/>
  <c r="L11257" i="30"/>
  <c r="L11256" i="30"/>
  <c r="L11255" i="30"/>
  <c r="L11254" i="30"/>
  <c r="L11253" i="30"/>
  <c r="L11252" i="30"/>
  <c r="L11251" i="30"/>
  <c r="L11250" i="30"/>
  <c r="L11249" i="30"/>
  <c r="L11248" i="30"/>
  <c r="L11247" i="30"/>
  <c r="L11244" i="30"/>
  <c r="L11243" i="30"/>
  <c r="L11242" i="30"/>
  <c r="L11241" i="30"/>
  <c r="L11240" i="30"/>
  <c r="L11239" i="30"/>
  <c r="L11238" i="30"/>
  <c r="L11237" i="30"/>
  <c r="L11236" i="30"/>
  <c r="L11235" i="30"/>
  <c r="L11234" i="30"/>
  <c r="L11231" i="30"/>
  <c r="L11230" i="30"/>
  <c r="L11229" i="30"/>
  <c r="L11228" i="30"/>
  <c r="L11227" i="30"/>
  <c r="L11226" i="30"/>
  <c r="L11225" i="30"/>
  <c r="L11224" i="30"/>
  <c r="L11223" i="30"/>
  <c r="L11222" i="30"/>
  <c r="L11221" i="30"/>
  <c r="L11218" i="30"/>
  <c r="L11217" i="30"/>
  <c r="L11216" i="30"/>
  <c r="L11215" i="30"/>
  <c r="L11214" i="30"/>
  <c r="L11213" i="30"/>
  <c r="L11212" i="30"/>
  <c r="L11211" i="30"/>
  <c r="L11210" i="30"/>
  <c r="L11209" i="30"/>
  <c r="L11208" i="30"/>
  <c r="L11205" i="30"/>
  <c r="L11204" i="30"/>
  <c r="L11203" i="30"/>
  <c r="L11202" i="30"/>
  <c r="L11201" i="30"/>
  <c r="L11200" i="30"/>
  <c r="L11199" i="30"/>
  <c r="L11198" i="30"/>
  <c r="L11197" i="30"/>
  <c r="L11196" i="30"/>
  <c r="L11195" i="30"/>
  <c r="L11192" i="30"/>
  <c r="L11191" i="30"/>
  <c r="L11190" i="30"/>
  <c r="L11189" i="30"/>
  <c r="L11188" i="30"/>
  <c r="L11187" i="30"/>
  <c r="L11186" i="30"/>
  <c r="L11185" i="30"/>
  <c r="L11184" i="30"/>
  <c r="L11183" i="30"/>
  <c r="L11182" i="30"/>
  <c r="L11179" i="30"/>
  <c r="L11178" i="30"/>
  <c r="L11177" i="30"/>
  <c r="L11176" i="30"/>
  <c r="L11175" i="30"/>
  <c r="L11174" i="30"/>
  <c r="L11173" i="30"/>
  <c r="L11172" i="30"/>
  <c r="L11171" i="30"/>
  <c r="L11170" i="30"/>
  <c r="L11169" i="30"/>
  <c r="L11166" i="30"/>
  <c r="L11165" i="30"/>
  <c r="L11164" i="30"/>
  <c r="L11163" i="30"/>
  <c r="L11162" i="30"/>
  <c r="L11161" i="30"/>
  <c r="L11160" i="30"/>
  <c r="L11159" i="30"/>
  <c r="L11158" i="30"/>
  <c r="L11157" i="30"/>
  <c r="L11156" i="30"/>
  <c r="L11153" i="30"/>
  <c r="L11152" i="30"/>
  <c r="L11151" i="30"/>
  <c r="L11150" i="30"/>
  <c r="L11149" i="30"/>
  <c r="L11148" i="30"/>
  <c r="L11147" i="30"/>
  <c r="L11146" i="30"/>
  <c r="L11145" i="30"/>
  <c r="L11144" i="30"/>
  <c r="L11143" i="30"/>
  <c r="L11140" i="30"/>
  <c r="L11139" i="30"/>
  <c r="L11138" i="30"/>
  <c r="L11137" i="30"/>
  <c r="L11136" i="30"/>
  <c r="L11135" i="30"/>
  <c r="L11134" i="30"/>
  <c r="L11133" i="30"/>
  <c r="L11132" i="30"/>
  <c r="L11131" i="30"/>
  <c r="L11130" i="30"/>
  <c r="L11127" i="30"/>
  <c r="L11126" i="30"/>
  <c r="L11125" i="30"/>
  <c r="L11124" i="30"/>
  <c r="L11123" i="30"/>
  <c r="L11122" i="30"/>
  <c r="L11121" i="30"/>
  <c r="L11120" i="30"/>
  <c r="L11119" i="30"/>
  <c r="L11118" i="30"/>
  <c r="L11117" i="30"/>
  <c r="L11114" i="30"/>
  <c r="L11113" i="30"/>
  <c r="L11112" i="30"/>
  <c r="L11111" i="30"/>
  <c r="L11110" i="30"/>
  <c r="L11109" i="30"/>
  <c r="L11108" i="30"/>
  <c r="L11107" i="30"/>
  <c r="L11106" i="30"/>
  <c r="L11105" i="30"/>
  <c r="L11104" i="30"/>
  <c r="L11101" i="30"/>
  <c r="L11100" i="30"/>
  <c r="L11099" i="30"/>
  <c r="L11098" i="30"/>
  <c r="L11097" i="30"/>
  <c r="L11096" i="30"/>
  <c r="L11095" i="30"/>
  <c r="L11094" i="30"/>
  <c r="L11093" i="30"/>
  <c r="L11092" i="30"/>
  <c r="L11091" i="30"/>
  <c r="L11088" i="30"/>
  <c r="L11087" i="30"/>
  <c r="L11086" i="30"/>
  <c r="L11085" i="30"/>
  <c r="L11084" i="30"/>
  <c r="L11083" i="30"/>
  <c r="L11082" i="30"/>
  <c r="L11081" i="30"/>
  <c r="L11080" i="30"/>
  <c r="L11079" i="30"/>
  <c r="L11078" i="30"/>
  <c r="L11075" i="30"/>
  <c r="L11074" i="30"/>
  <c r="L11073" i="30"/>
  <c r="L11072" i="30"/>
  <c r="L11071" i="30"/>
  <c r="L11070" i="30"/>
  <c r="L11069" i="30"/>
  <c r="L11068" i="30"/>
  <c r="L11067" i="30"/>
  <c r="L11066" i="30"/>
  <c r="L11065" i="30"/>
  <c r="L11062" i="30"/>
  <c r="L11061" i="30"/>
  <c r="L11060" i="30"/>
  <c r="L11059" i="30"/>
  <c r="L11058" i="30"/>
  <c r="L11057" i="30"/>
  <c r="L11056" i="30"/>
  <c r="L11055" i="30"/>
  <c r="L11054" i="30"/>
  <c r="L11053" i="30"/>
  <c r="L11052" i="30"/>
  <c r="L11051" i="30"/>
  <c r="L11038" i="30"/>
  <c r="L11025" i="30"/>
  <c r="L11012" i="30"/>
  <c r="L10999" i="30"/>
  <c r="L10986" i="30"/>
  <c r="L10973" i="30"/>
  <c r="L10960" i="30"/>
  <c r="L10947" i="30"/>
  <c r="L10934" i="30"/>
  <c r="L10921" i="30"/>
  <c r="L10908" i="30"/>
  <c r="L10895" i="30"/>
  <c r="L10882" i="30"/>
  <c r="L10869" i="30"/>
  <c r="L10856" i="30"/>
  <c r="L10843" i="30"/>
  <c r="L10830" i="30"/>
  <c r="L10817" i="30"/>
  <c r="L10804" i="30"/>
  <c r="L10791" i="30"/>
  <c r="L10778" i="30"/>
  <c r="L10765" i="30"/>
  <c r="L10752" i="30"/>
  <c r="L10739" i="30"/>
  <c r="L10726" i="30"/>
  <c r="L10713" i="30"/>
  <c r="L10700" i="30"/>
  <c r="L10687" i="30"/>
  <c r="L10674" i="30"/>
  <c r="L10661" i="30"/>
  <c r="L10648" i="30"/>
  <c r="L10635" i="30"/>
  <c r="L10622" i="30"/>
  <c r="L10609" i="30"/>
  <c r="L10596" i="30"/>
  <c r="L10583" i="30"/>
  <c r="L10570" i="30"/>
  <c r="L10557" i="30"/>
  <c r="L10544" i="30"/>
  <c r="L10531" i="30"/>
  <c r="L10518" i="30"/>
  <c r="L10505" i="30"/>
  <c r="L10492" i="30"/>
  <c r="L10479" i="30"/>
  <c r="L10466" i="30"/>
  <c r="L10453" i="30"/>
  <c r="L10440" i="30"/>
  <c r="L10427" i="30"/>
  <c r="L10414" i="30"/>
  <c r="L11049" i="30"/>
  <c r="L11048" i="30"/>
  <c r="L11047" i="30"/>
  <c r="L11046" i="30"/>
  <c r="L11045" i="30"/>
  <c r="L11044" i="30"/>
  <c r="L11043" i="30"/>
  <c r="L11042" i="30"/>
  <c r="L11041" i="30"/>
  <c r="L11040" i="30"/>
  <c r="L11039" i="30"/>
  <c r="L11036" i="30"/>
  <c r="L11035" i="30"/>
  <c r="L11034" i="30"/>
  <c r="L11033" i="30"/>
  <c r="L11032" i="30"/>
  <c r="L11031" i="30"/>
  <c r="L11030" i="30"/>
  <c r="L11029" i="30"/>
  <c r="L11028" i="30"/>
  <c r="L11027" i="30"/>
  <c r="L11026" i="30"/>
  <c r="L11023" i="30"/>
  <c r="L11022" i="30"/>
  <c r="L11021" i="30"/>
  <c r="L11020" i="30"/>
  <c r="L11019" i="30"/>
  <c r="L11018" i="30"/>
  <c r="L11017" i="30"/>
  <c r="L11016" i="30"/>
  <c r="L11015" i="30"/>
  <c r="L11014" i="30"/>
  <c r="L11013" i="30"/>
  <c r="L11010" i="30"/>
  <c r="L11009" i="30"/>
  <c r="L11008" i="30"/>
  <c r="L11007" i="30"/>
  <c r="L11006" i="30"/>
  <c r="L11005" i="30"/>
  <c r="L11004" i="30"/>
  <c r="L11003" i="30"/>
  <c r="L11002" i="30"/>
  <c r="L11001" i="30"/>
  <c r="L11000" i="30"/>
  <c r="L10997" i="30"/>
  <c r="L10996" i="30"/>
  <c r="L10995" i="30"/>
  <c r="L10994" i="30"/>
  <c r="L10993" i="30"/>
  <c r="L10992" i="30"/>
  <c r="L10991" i="30"/>
  <c r="L10990" i="30"/>
  <c r="L10989" i="30"/>
  <c r="L10988" i="30"/>
  <c r="L10987" i="30"/>
  <c r="L10984" i="30"/>
  <c r="L10983" i="30"/>
  <c r="L10982" i="30"/>
  <c r="L10981" i="30"/>
  <c r="L10980" i="30"/>
  <c r="L10979" i="30"/>
  <c r="L10978" i="30"/>
  <c r="L10977" i="30"/>
  <c r="L10976" i="30"/>
  <c r="L10975" i="30"/>
  <c r="L10974" i="30"/>
  <c r="L10971" i="30"/>
  <c r="L10970" i="30"/>
  <c r="L10969" i="30"/>
  <c r="L10968" i="30"/>
  <c r="L10967" i="30"/>
  <c r="L10966" i="30"/>
  <c r="L10965" i="30"/>
  <c r="L10964" i="30"/>
  <c r="L10963" i="30"/>
  <c r="L10962" i="30"/>
  <c r="L10961" i="30"/>
  <c r="L10958" i="30"/>
  <c r="L10957" i="30"/>
  <c r="L10956" i="30"/>
  <c r="L10955" i="30"/>
  <c r="L10954" i="30"/>
  <c r="L10953" i="30"/>
  <c r="L10952" i="30"/>
  <c r="L10951" i="30"/>
  <c r="L10950" i="30"/>
  <c r="L10949" i="30"/>
  <c r="L10948" i="30"/>
  <c r="L10945" i="30"/>
  <c r="L10944" i="30"/>
  <c r="L10943" i="30"/>
  <c r="L10942" i="30"/>
  <c r="L10941" i="30"/>
  <c r="L10940" i="30"/>
  <c r="L10939" i="30"/>
  <c r="L10938" i="30"/>
  <c r="L10937" i="30"/>
  <c r="L10936" i="30"/>
  <c r="L10935" i="30"/>
  <c r="L10932" i="30"/>
  <c r="L10931" i="30"/>
  <c r="L10930" i="30"/>
  <c r="L10929" i="30"/>
  <c r="L10928" i="30"/>
  <c r="L10927" i="30"/>
  <c r="L10926" i="30"/>
  <c r="L10925" i="30"/>
  <c r="L10924" i="30"/>
  <c r="L10923" i="30"/>
  <c r="L10922" i="30"/>
  <c r="L10919" i="30"/>
  <c r="L10918" i="30"/>
  <c r="L10917" i="30"/>
  <c r="L10916" i="30"/>
  <c r="L10915" i="30"/>
  <c r="L10914" i="30"/>
  <c r="L10913" i="30"/>
  <c r="L10912" i="30"/>
  <c r="L10911" i="30"/>
  <c r="L10910" i="30"/>
  <c r="L10909" i="30"/>
  <c r="L10906" i="30"/>
  <c r="L10905" i="30"/>
  <c r="L10904" i="30"/>
  <c r="L10903" i="30"/>
  <c r="L10902" i="30"/>
  <c r="L10901" i="30"/>
  <c r="L10900" i="30"/>
  <c r="L10899" i="30"/>
  <c r="L10898" i="30"/>
  <c r="L10897" i="30"/>
  <c r="L10896" i="30"/>
  <c r="L10893" i="30"/>
  <c r="L10892" i="30"/>
  <c r="L10891" i="30"/>
  <c r="L10890" i="30"/>
  <c r="L10889" i="30"/>
  <c r="L10888" i="30"/>
  <c r="L10887" i="30"/>
  <c r="L10886" i="30"/>
  <c r="L10885" i="30"/>
  <c r="L10884" i="30"/>
  <c r="L10883" i="30"/>
  <c r="L10880" i="30"/>
  <c r="L10879" i="30"/>
  <c r="L10878" i="30"/>
  <c r="L10877" i="30"/>
  <c r="L10876" i="30"/>
  <c r="L10875" i="30"/>
  <c r="L10874" i="30"/>
  <c r="L10873" i="30"/>
  <c r="L10872" i="30"/>
  <c r="L10871" i="30"/>
  <c r="L10870" i="30"/>
  <c r="L10867" i="30"/>
  <c r="L10866" i="30"/>
  <c r="L10865" i="30"/>
  <c r="L10864" i="30"/>
  <c r="L10863" i="30"/>
  <c r="L10862" i="30"/>
  <c r="L10861" i="30"/>
  <c r="L10860" i="30"/>
  <c r="L10859" i="30"/>
  <c r="L10858" i="30"/>
  <c r="L10857" i="30"/>
  <c r="L10854" i="30"/>
  <c r="L10853" i="30"/>
  <c r="L10852" i="30"/>
  <c r="L10851" i="30"/>
  <c r="L10850" i="30"/>
  <c r="L10849" i="30"/>
  <c r="L10848" i="30"/>
  <c r="L10847" i="30"/>
  <c r="L10846" i="30"/>
  <c r="L10845" i="30"/>
  <c r="L10844" i="30"/>
  <c r="L10841" i="30"/>
  <c r="L10840" i="30"/>
  <c r="L10839" i="30"/>
  <c r="L10838" i="30"/>
  <c r="L10837" i="30"/>
  <c r="L10836" i="30"/>
  <c r="L10835" i="30"/>
  <c r="L10834" i="30"/>
  <c r="L10833" i="30"/>
  <c r="L10832" i="30"/>
  <c r="L10831" i="30"/>
  <c r="L10828" i="30"/>
  <c r="L10827" i="30"/>
  <c r="L10826" i="30"/>
  <c r="L10825" i="30"/>
  <c r="L10824" i="30"/>
  <c r="L10823" i="30"/>
  <c r="L10822" i="30"/>
  <c r="L10821" i="30"/>
  <c r="L10820" i="30"/>
  <c r="L10819" i="30"/>
  <c r="L10818" i="30"/>
  <c r="L10815" i="30"/>
  <c r="L10814" i="30"/>
  <c r="L10813" i="30"/>
  <c r="L10812" i="30"/>
  <c r="L10811" i="30"/>
  <c r="L10810" i="30"/>
  <c r="L10809" i="30"/>
  <c r="L10808" i="30"/>
  <c r="L10807" i="30"/>
  <c r="L10806" i="30"/>
  <c r="L10805" i="30"/>
  <c r="L10802" i="30"/>
  <c r="L10801" i="30"/>
  <c r="L10800" i="30"/>
  <c r="L10799" i="30"/>
  <c r="L10798" i="30"/>
  <c r="L10797" i="30"/>
  <c r="L10796" i="30"/>
  <c r="L10795" i="30"/>
  <c r="L10794" i="30"/>
  <c r="L10793" i="30"/>
  <c r="L10792" i="30"/>
  <c r="L10789" i="30"/>
  <c r="L10788" i="30"/>
  <c r="L10787" i="30"/>
  <c r="L10786" i="30"/>
  <c r="L10785" i="30"/>
  <c r="L10784" i="30"/>
  <c r="L10783" i="30"/>
  <c r="L10782" i="30"/>
  <c r="L10781" i="30"/>
  <c r="L10780" i="30"/>
  <c r="L10779" i="30"/>
  <c r="L10776" i="30"/>
  <c r="L10775" i="30"/>
  <c r="L10774" i="30"/>
  <c r="L10773" i="30"/>
  <c r="L10772" i="30"/>
  <c r="L10771" i="30"/>
  <c r="L10770" i="30"/>
  <c r="L10769" i="30"/>
  <c r="L10768" i="30"/>
  <c r="L10767" i="30"/>
  <c r="L10766" i="30"/>
  <c r="L10763" i="30"/>
  <c r="L10762" i="30"/>
  <c r="L10761" i="30"/>
  <c r="L10760" i="30"/>
  <c r="L10759" i="30"/>
  <c r="L10758" i="30"/>
  <c r="L10757" i="30"/>
  <c r="L10756" i="30"/>
  <c r="L10755" i="30"/>
  <c r="L10754" i="30"/>
  <c r="L10753" i="30"/>
  <c r="L10750" i="30"/>
  <c r="L10749" i="30"/>
  <c r="L10748" i="30"/>
  <c r="L10747" i="30"/>
  <c r="L10746" i="30"/>
  <c r="L10745" i="30"/>
  <c r="L10744" i="30"/>
  <c r="L10743" i="30"/>
  <c r="L10742" i="30"/>
  <c r="L10741" i="30"/>
  <c r="L10740" i="30"/>
  <c r="L10737" i="30"/>
  <c r="L10736" i="30"/>
  <c r="L10735" i="30"/>
  <c r="L10734" i="30"/>
  <c r="L10733" i="30"/>
  <c r="L10732" i="30"/>
  <c r="L10731" i="30"/>
  <c r="L10730" i="30"/>
  <c r="L10729" i="30"/>
  <c r="L10728" i="30"/>
  <c r="L10727" i="30"/>
  <c r="L10724" i="30"/>
  <c r="L10723" i="30"/>
  <c r="L10722" i="30"/>
  <c r="L10721" i="30"/>
  <c r="L10720" i="30"/>
  <c r="L10719" i="30"/>
  <c r="L10718" i="30"/>
  <c r="L10717" i="30"/>
  <c r="L10716" i="30"/>
  <c r="L10715" i="30"/>
  <c r="L10714" i="30"/>
  <c r="L10711" i="30"/>
  <c r="L10710" i="30"/>
  <c r="L10709" i="30"/>
  <c r="L10708" i="30"/>
  <c r="L10707" i="30"/>
  <c r="L10706" i="30"/>
  <c r="L10705" i="30"/>
  <c r="L10704" i="30"/>
  <c r="L10703" i="30"/>
  <c r="L10702" i="30"/>
  <c r="L10701" i="30"/>
  <c r="L10698" i="30"/>
  <c r="L10697" i="30"/>
  <c r="L10696" i="30"/>
  <c r="L10695" i="30"/>
  <c r="L10694" i="30"/>
  <c r="L10693" i="30"/>
  <c r="L10692" i="30"/>
  <c r="L10691" i="30"/>
  <c r="L10690" i="30"/>
  <c r="L10689" i="30"/>
  <c r="L10688" i="30"/>
  <c r="L10685" i="30"/>
  <c r="L10684" i="30"/>
  <c r="L10683" i="30"/>
  <c r="L10682" i="30"/>
  <c r="L10681" i="30"/>
  <c r="L10680" i="30"/>
  <c r="L10679" i="30"/>
  <c r="L10678" i="30"/>
  <c r="L10677" i="30"/>
  <c r="L10676" i="30"/>
  <c r="L10675" i="30"/>
  <c r="L10672" i="30"/>
  <c r="L10671" i="30"/>
  <c r="L10670" i="30"/>
  <c r="L10669" i="30"/>
  <c r="L10668" i="30"/>
  <c r="L10667" i="30"/>
  <c r="L10666" i="30"/>
  <c r="L10665" i="30"/>
  <c r="L10664" i="30"/>
  <c r="L10663" i="30"/>
  <c r="L10662" i="30"/>
  <c r="L10659" i="30"/>
  <c r="L10658" i="30"/>
  <c r="L10657" i="30"/>
  <c r="L10656" i="30"/>
  <c r="L10655" i="30"/>
  <c r="L10654" i="30"/>
  <c r="L10653" i="30"/>
  <c r="L10652" i="30"/>
  <c r="L10651" i="30"/>
  <c r="L10650" i="30"/>
  <c r="L10649" i="30"/>
  <c r="L10646" i="30"/>
  <c r="L10645" i="30"/>
  <c r="L10644" i="30"/>
  <c r="L10643" i="30"/>
  <c r="L10642" i="30"/>
  <c r="L10641" i="30"/>
  <c r="L10640" i="30"/>
  <c r="L10639" i="30"/>
  <c r="L10638" i="30"/>
  <c r="L10637" i="30"/>
  <c r="L10636" i="30"/>
  <c r="L10633" i="30"/>
  <c r="L10632" i="30"/>
  <c r="L10631" i="30"/>
  <c r="L10630" i="30"/>
  <c r="L10629" i="30"/>
  <c r="L10628" i="30"/>
  <c r="L10627" i="30"/>
  <c r="L10626" i="30"/>
  <c r="L10625" i="30"/>
  <c r="L10624" i="30"/>
  <c r="L10623" i="30"/>
  <c r="L10620" i="30"/>
  <c r="L10619" i="30"/>
  <c r="L10618" i="30"/>
  <c r="L10617" i="30"/>
  <c r="L10616" i="30"/>
  <c r="L10615" i="30"/>
  <c r="L10614" i="30"/>
  <c r="L10613" i="30"/>
  <c r="L10612" i="30"/>
  <c r="L10611" i="30"/>
  <c r="L10610" i="30"/>
  <c r="L10607" i="30"/>
  <c r="L10606" i="30"/>
  <c r="L10605" i="30"/>
  <c r="L10604" i="30"/>
  <c r="L10603" i="30"/>
  <c r="L10602" i="30"/>
  <c r="L10601" i="30"/>
  <c r="L10600" i="30"/>
  <c r="L10599" i="30"/>
  <c r="L10598" i="30"/>
  <c r="L10597" i="30"/>
  <c r="L10594" i="30"/>
  <c r="L10593" i="30"/>
  <c r="L10592" i="30"/>
  <c r="L10591" i="30"/>
  <c r="L10590" i="30"/>
  <c r="L10589" i="30"/>
  <c r="L10588" i="30"/>
  <c r="L10587" i="30"/>
  <c r="L10586" i="30"/>
  <c r="L10585" i="30"/>
  <c r="L10584" i="30"/>
  <c r="L10581" i="30"/>
  <c r="L10580" i="30"/>
  <c r="L10579" i="30"/>
  <c r="L10578" i="30"/>
  <c r="L10577" i="30"/>
  <c r="L10576" i="30"/>
  <c r="L10575" i="30"/>
  <c r="L10574" i="30"/>
  <c r="L10573" i="30"/>
  <c r="L10572" i="30"/>
  <c r="L10571" i="30"/>
  <c r="L10568" i="30"/>
  <c r="L10567" i="30"/>
  <c r="L10566" i="30"/>
  <c r="L10565" i="30"/>
  <c r="L10564" i="30"/>
  <c r="L10563" i="30"/>
  <c r="L10562" i="30"/>
  <c r="L10561" i="30"/>
  <c r="L10560" i="30"/>
  <c r="L10559" i="30"/>
  <c r="L10558" i="30"/>
  <c r="L10555" i="30"/>
  <c r="L10554" i="30"/>
  <c r="L10553" i="30"/>
  <c r="L10552" i="30"/>
  <c r="L10551" i="30"/>
  <c r="L10550" i="30"/>
  <c r="L10549" i="30"/>
  <c r="L10548" i="30"/>
  <c r="L10547" i="30"/>
  <c r="L10546" i="30"/>
  <c r="L10545" i="30"/>
  <c r="L10542" i="30"/>
  <c r="L10541" i="30"/>
  <c r="L10540" i="30"/>
  <c r="L10539" i="30"/>
  <c r="L10538" i="30"/>
  <c r="L10537" i="30"/>
  <c r="L10536" i="30"/>
  <c r="L10535" i="30"/>
  <c r="L10534" i="30"/>
  <c r="L10533" i="30"/>
  <c r="L10532" i="30"/>
  <c r="L10529" i="30"/>
  <c r="L10528" i="30"/>
  <c r="L10527" i="30"/>
  <c r="L10526" i="30"/>
  <c r="L10525" i="30"/>
  <c r="L10524" i="30"/>
  <c r="L10523" i="30"/>
  <c r="L10522" i="30"/>
  <c r="L10521" i="30"/>
  <c r="L10520" i="30"/>
  <c r="L10519" i="30"/>
  <c r="L10516" i="30"/>
  <c r="L10515" i="30"/>
  <c r="L10514" i="30"/>
  <c r="L10513" i="30"/>
  <c r="L10512" i="30"/>
  <c r="L10511" i="30"/>
  <c r="L10510" i="30"/>
  <c r="L10509" i="30"/>
  <c r="L10508" i="30"/>
  <c r="L10507" i="30"/>
  <c r="L10506" i="30"/>
  <c r="L10503" i="30"/>
  <c r="L10502" i="30"/>
  <c r="L10501" i="30"/>
  <c r="L10500" i="30"/>
  <c r="L10499" i="30"/>
  <c r="L10498" i="30"/>
  <c r="L10497" i="30"/>
  <c r="L10496" i="30"/>
  <c r="L10495" i="30"/>
  <c r="L10494" i="30"/>
  <c r="L10493" i="30"/>
  <c r="L10490" i="30"/>
  <c r="L10489" i="30"/>
  <c r="L10488" i="30"/>
  <c r="L10487" i="30"/>
  <c r="L10486" i="30"/>
  <c r="L10485" i="30"/>
  <c r="L10484" i="30"/>
  <c r="L10483" i="30"/>
  <c r="L10482" i="30"/>
  <c r="L10481" i="30"/>
  <c r="L10480" i="30"/>
  <c r="L10477" i="30"/>
  <c r="L10476" i="30"/>
  <c r="L10475" i="30"/>
  <c r="L10474" i="30"/>
  <c r="L10473" i="30"/>
  <c r="L10472" i="30"/>
  <c r="L10471" i="30"/>
  <c r="L10470" i="30"/>
  <c r="L10469" i="30"/>
  <c r="L10468" i="30"/>
  <c r="L10467" i="30"/>
  <c r="L10464" i="30"/>
  <c r="L10463" i="30"/>
  <c r="L10462" i="30"/>
  <c r="L10461" i="30"/>
  <c r="L10460" i="30"/>
  <c r="L10459" i="30"/>
  <c r="L10458" i="30"/>
  <c r="L10457" i="30"/>
  <c r="L10456" i="30"/>
  <c r="L10455" i="30"/>
  <c r="L10454" i="30"/>
  <c r="L10451" i="30"/>
  <c r="L10450" i="30"/>
  <c r="L10449" i="30"/>
  <c r="L10448" i="30"/>
  <c r="L10447" i="30"/>
  <c r="L10446" i="30"/>
  <c r="L10445" i="30"/>
  <c r="L10444" i="30"/>
  <c r="L10443" i="30"/>
  <c r="L10442" i="30"/>
  <c r="L10441" i="30"/>
  <c r="L10438" i="30"/>
  <c r="L10437" i="30"/>
  <c r="L10436" i="30"/>
  <c r="L10435" i="30"/>
  <c r="L10434" i="30"/>
  <c r="L10433" i="30"/>
  <c r="L10432" i="30"/>
  <c r="L10431" i="30"/>
  <c r="L10430" i="30"/>
  <c r="L10429" i="30"/>
  <c r="L10428" i="30"/>
  <c r="L10425" i="30"/>
  <c r="L10424" i="30"/>
  <c r="L10423" i="30"/>
  <c r="L10422" i="30"/>
  <c r="L10421" i="30"/>
  <c r="L10420" i="30"/>
  <c r="L10419" i="30"/>
  <c r="L10418" i="30"/>
  <c r="L10417" i="30"/>
  <c r="L10416" i="30"/>
  <c r="L10415" i="30"/>
  <c r="L10412" i="30"/>
  <c r="L10411" i="30"/>
  <c r="L10410" i="30"/>
  <c r="L10409" i="30"/>
  <c r="L10408" i="30"/>
  <c r="L10407" i="30"/>
  <c r="L10406" i="30"/>
  <c r="L10405" i="30"/>
  <c r="L10404" i="30"/>
  <c r="L10403" i="30"/>
  <c r="L10402" i="30"/>
  <c r="L10401" i="30"/>
  <c r="L10388" i="30"/>
  <c r="L10375" i="30"/>
  <c r="L10362" i="30"/>
  <c r="L10349" i="30"/>
  <c r="L10336" i="30"/>
  <c r="L10323" i="30"/>
  <c r="L10310" i="30"/>
  <c r="L10297" i="30"/>
  <c r="L10284" i="30"/>
  <c r="L10271" i="30"/>
  <c r="L10258" i="30"/>
  <c r="L10245" i="30"/>
  <c r="L10232" i="30"/>
  <c r="L10219" i="30"/>
  <c r="L10206" i="30"/>
  <c r="L10193" i="30"/>
  <c r="L10180" i="30"/>
  <c r="L10167" i="30"/>
  <c r="L10154" i="30"/>
  <c r="L10141" i="30"/>
  <c r="L10128" i="30"/>
  <c r="L10115" i="30"/>
  <c r="L10102" i="30"/>
  <c r="L10089" i="30"/>
  <c r="L10076" i="30"/>
  <c r="L10063" i="30"/>
  <c r="L10050" i="30"/>
  <c r="L10037" i="30"/>
  <c r="L10024" i="30"/>
  <c r="L10011" i="30"/>
  <c r="L9998" i="30"/>
  <c r="L9985" i="30"/>
  <c r="L9972" i="30"/>
  <c r="L9959" i="30"/>
  <c r="L9946" i="30"/>
  <c r="L9933" i="30"/>
  <c r="L9920" i="30"/>
  <c r="L9907" i="30"/>
  <c r="L9894" i="30"/>
  <c r="L9881" i="30"/>
  <c r="L9868" i="30"/>
  <c r="L9855" i="30"/>
  <c r="L9842" i="30"/>
  <c r="L9829" i="30"/>
  <c r="L9816" i="30"/>
  <c r="L9803" i="30"/>
  <c r="L9790" i="30"/>
  <c r="L9777" i="30"/>
  <c r="L9764" i="30"/>
  <c r="L10399" i="30"/>
  <c r="L10398" i="30"/>
  <c r="L10397" i="30"/>
  <c r="L10396" i="30"/>
  <c r="L10395" i="30"/>
  <c r="L10394" i="30"/>
  <c r="L10393" i="30"/>
  <c r="L10392" i="30"/>
  <c r="L10391" i="30"/>
  <c r="L10390" i="30"/>
  <c r="L10389" i="30"/>
  <c r="L10386" i="30"/>
  <c r="L10385" i="30"/>
  <c r="L10384" i="30"/>
  <c r="L10383" i="30"/>
  <c r="L10382" i="30"/>
  <c r="L10381" i="30"/>
  <c r="L10380" i="30"/>
  <c r="L10379" i="30"/>
  <c r="L10378" i="30"/>
  <c r="L10377" i="30"/>
  <c r="L10376" i="30"/>
  <c r="L10373" i="30"/>
  <c r="L10372" i="30"/>
  <c r="L10371" i="30"/>
  <c r="L10370" i="30"/>
  <c r="L10369" i="30"/>
  <c r="L10368" i="30"/>
  <c r="L10367" i="30"/>
  <c r="L10366" i="30"/>
  <c r="L10365" i="30"/>
  <c r="L10364" i="30"/>
  <c r="L10363" i="30"/>
  <c r="L10360" i="30"/>
  <c r="L10359" i="30"/>
  <c r="L10358" i="30"/>
  <c r="L10357" i="30"/>
  <c r="L10356" i="30"/>
  <c r="L10355" i="30"/>
  <c r="L10354" i="30"/>
  <c r="L10353" i="30"/>
  <c r="L10352" i="30"/>
  <c r="L10351" i="30"/>
  <c r="L10350" i="30"/>
  <c r="L10347" i="30"/>
  <c r="L10346" i="30"/>
  <c r="L10345" i="30"/>
  <c r="L10344" i="30"/>
  <c r="L10343" i="30"/>
  <c r="L10342" i="30"/>
  <c r="L10341" i="30"/>
  <c r="L10340" i="30"/>
  <c r="L10339" i="30"/>
  <c r="L10338" i="30"/>
  <c r="L10337" i="30"/>
  <c r="L10334" i="30"/>
  <c r="L10333" i="30"/>
  <c r="L10332" i="30"/>
  <c r="L10331" i="30"/>
  <c r="L10330" i="30"/>
  <c r="L10329" i="30"/>
  <c r="L10328" i="30"/>
  <c r="L10327" i="30"/>
  <c r="L10326" i="30"/>
  <c r="L10325" i="30"/>
  <c r="L10324" i="30"/>
  <c r="L10321" i="30"/>
  <c r="L10320" i="30"/>
  <c r="L10319" i="30"/>
  <c r="L10318" i="30"/>
  <c r="L10317" i="30"/>
  <c r="L10316" i="30"/>
  <c r="L10315" i="30"/>
  <c r="L10314" i="30"/>
  <c r="L10313" i="30"/>
  <c r="L10312" i="30"/>
  <c r="L10311" i="30"/>
  <c r="L10308" i="30"/>
  <c r="L10307" i="30"/>
  <c r="L10306" i="30"/>
  <c r="L10305" i="30"/>
  <c r="L10304" i="30"/>
  <c r="L10303" i="30"/>
  <c r="L10302" i="30"/>
  <c r="L10301" i="30"/>
  <c r="L10300" i="30"/>
  <c r="L10299" i="30"/>
  <c r="L10298" i="30"/>
  <c r="L10295" i="30"/>
  <c r="L10294" i="30"/>
  <c r="L10293" i="30"/>
  <c r="L10292" i="30"/>
  <c r="L10291" i="30"/>
  <c r="L10290" i="30"/>
  <c r="L10289" i="30"/>
  <c r="L10288" i="30"/>
  <c r="L10287" i="30"/>
  <c r="L10286" i="30"/>
  <c r="L10285" i="30"/>
  <c r="L10282" i="30"/>
  <c r="L10281" i="30"/>
  <c r="L10280" i="30"/>
  <c r="L10279" i="30"/>
  <c r="L10278" i="30"/>
  <c r="L10277" i="30"/>
  <c r="L10276" i="30"/>
  <c r="L10275" i="30"/>
  <c r="L10274" i="30"/>
  <c r="L10273" i="30"/>
  <c r="L10272" i="30"/>
  <c r="L10269" i="30"/>
  <c r="L10268" i="30"/>
  <c r="L10267" i="30"/>
  <c r="L10266" i="30"/>
  <c r="L10265" i="30"/>
  <c r="L10264" i="30"/>
  <c r="L10263" i="30"/>
  <c r="L10262" i="30"/>
  <c r="L10261" i="30"/>
  <c r="L10260" i="30"/>
  <c r="L10259" i="30"/>
  <c r="L10256" i="30"/>
  <c r="L10255" i="30"/>
  <c r="L10254" i="30"/>
  <c r="L10253" i="30"/>
  <c r="L10252" i="30"/>
  <c r="L10251" i="30"/>
  <c r="L10250" i="30"/>
  <c r="L10249" i="30"/>
  <c r="L10248" i="30"/>
  <c r="L10247" i="30"/>
  <c r="L10246" i="30"/>
  <c r="L10243" i="30"/>
  <c r="L10242" i="30"/>
  <c r="L10241" i="30"/>
  <c r="L10240" i="30"/>
  <c r="L10239" i="30"/>
  <c r="L10238" i="30"/>
  <c r="L10237" i="30"/>
  <c r="L10236" i="30"/>
  <c r="L10235" i="30"/>
  <c r="L10234" i="30"/>
  <c r="L10233" i="30"/>
  <c r="L10230" i="30"/>
  <c r="L10229" i="30"/>
  <c r="L10228" i="30"/>
  <c r="L10227" i="30"/>
  <c r="L10226" i="30"/>
  <c r="L10225" i="30"/>
  <c r="L10224" i="30"/>
  <c r="L10223" i="30"/>
  <c r="L10222" i="30"/>
  <c r="L10221" i="30"/>
  <c r="L10220" i="30"/>
  <c r="L10217" i="30"/>
  <c r="L10216" i="30"/>
  <c r="L10215" i="30"/>
  <c r="L10214" i="30"/>
  <c r="L10213" i="30"/>
  <c r="L10212" i="30"/>
  <c r="L10211" i="30"/>
  <c r="L10210" i="30"/>
  <c r="L10209" i="30"/>
  <c r="L10208" i="30"/>
  <c r="L10207" i="30"/>
  <c r="L10204" i="30"/>
  <c r="L10203" i="30"/>
  <c r="L10202" i="30"/>
  <c r="L10201" i="30"/>
  <c r="L10200" i="30"/>
  <c r="L10199" i="30"/>
  <c r="L10198" i="30"/>
  <c r="L10197" i="30"/>
  <c r="L10196" i="30"/>
  <c r="L10195" i="30"/>
  <c r="L10194" i="30"/>
  <c r="L10191" i="30"/>
  <c r="L10190" i="30"/>
  <c r="L10189" i="30"/>
  <c r="L10188" i="30"/>
  <c r="L10187" i="30"/>
  <c r="L10186" i="30"/>
  <c r="L10185" i="30"/>
  <c r="L10184" i="30"/>
  <c r="L10183" i="30"/>
  <c r="L10182" i="30"/>
  <c r="L10181" i="30"/>
  <c r="L10178" i="30"/>
  <c r="L10177" i="30"/>
  <c r="L10176" i="30"/>
  <c r="L10175" i="30"/>
  <c r="L10174" i="30"/>
  <c r="L10173" i="30"/>
  <c r="L10172" i="30"/>
  <c r="L10171" i="30"/>
  <c r="L10170" i="30"/>
  <c r="L10169" i="30"/>
  <c r="L10168" i="30"/>
  <c r="L10165" i="30"/>
  <c r="L10164" i="30"/>
  <c r="L10163" i="30"/>
  <c r="L10162" i="30"/>
  <c r="L10161" i="30"/>
  <c r="L10160" i="30"/>
  <c r="L10159" i="30"/>
  <c r="L10158" i="30"/>
  <c r="L10157" i="30"/>
  <c r="L10156" i="30"/>
  <c r="L10155" i="30"/>
  <c r="L10152" i="30"/>
  <c r="L10151" i="30"/>
  <c r="L10150" i="30"/>
  <c r="L10149" i="30"/>
  <c r="L10148" i="30"/>
  <c r="L10147" i="30"/>
  <c r="L10146" i="30"/>
  <c r="L10145" i="30"/>
  <c r="L10144" i="30"/>
  <c r="L10143" i="30"/>
  <c r="L10142" i="30"/>
  <c r="L10139" i="30"/>
  <c r="L10138" i="30"/>
  <c r="L10137" i="30"/>
  <c r="L10136" i="30"/>
  <c r="L10135" i="30"/>
  <c r="L10134" i="30"/>
  <c r="L10133" i="30"/>
  <c r="L10132" i="30"/>
  <c r="L10131" i="30"/>
  <c r="L10130" i="30"/>
  <c r="L10129" i="30"/>
  <c r="L10126" i="30"/>
  <c r="L10125" i="30"/>
  <c r="L10124" i="30"/>
  <c r="L10123" i="30"/>
  <c r="L10122" i="30"/>
  <c r="L10121" i="30"/>
  <c r="L10120" i="30"/>
  <c r="L10119" i="30"/>
  <c r="L10118" i="30"/>
  <c r="L10117" i="30"/>
  <c r="L10116" i="30"/>
  <c r="L10113" i="30"/>
  <c r="L10112" i="30"/>
  <c r="L10111" i="30"/>
  <c r="L10110" i="30"/>
  <c r="L10109" i="30"/>
  <c r="L10108" i="30"/>
  <c r="L10107" i="30"/>
  <c r="L10106" i="30"/>
  <c r="L10105" i="30"/>
  <c r="L10104" i="30"/>
  <c r="L10103" i="30"/>
  <c r="L10100" i="30"/>
  <c r="L10099" i="30"/>
  <c r="L10098" i="30"/>
  <c r="L10097" i="30"/>
  <c r="L10096" i="30"/>
  <c r="L10095" i="30"/>
  <c r="L10094" i="30"/>
  <c r="L10093" i="30"/>
  <c r="L10092" i="30"/>
  <c r="L10091" i="30"/>
  <c r="L10090" i="30"/>
  <c r="L10087" i="30"/>
  <c r="L10086" i="30"/>
  <c r="L10085" i="30"/>
  <c r="L10084" i="30"/>
  <c r="L10083" i="30"/>
  <c r="L10082" i="30"/>
  <c r="L10081" i="30"/>
  <c r="L10080" i="30"/>
  <c r="L10079" i="30"/>
  <c r="L10078" i="30"/>
  <c r="L10077" i="30"/>
  <c r="L10074" i="30"/>
  <c r="L10073" i="30"/>
  <c r="L10072" i="30"/>
  <c r="L10071" i="30"/>
  <c r="L10070" i="30"/>
  <c r="L10069" i="30"/>
  <c r="L10068" i="30"/>
  <c r="L10067" i="30"/>
  <c r="L10066" i="30"/>
  <c r="L10065" i="30"/>
  <c r="L10064" i="30"/>
  <c r="L10061" i="30"/>
  <c r="L10060" i="30"/>
  <c r="L10059" i="30"/>
  <c r="L10058" i="30"/>
  <c r="L10057" i="30"/>
  <c r="L10056" i="30"/>
  <c r="L10055" i="30"/>
  <c r="L10054" i="30"/>
  <c r="L10053" i="30"/>
  <c r="L10052" i="30"/>
  <c r="L10051" i="30"/>
  <c r="L10048" i="30"/>
  <c r="L10047" i="30"/>
  <c r="L10046" i="30"/>
  <c r="L10045" i="30"/>
  <c r="L10044" i="30"/>
  <c r="L10043" i="30"/>
  <c r="L10042" i="30"/>
  <c r="L10041" i="30"/>
  <c r="L10040" i="30"/>
  <c r="L10039" i="30"/>
  <c r="L10038" i="30"/>
  <c r="L10035" i="30"/>
  <c r="L10034" i="30"/>
  <c r="L10033" i="30"/>
  <c r="L10032" i="30"/>
  <c r="L10031" i="30"/>
  <c r="L10030" i="30"/>
  <c r="L10029" i="30"/>
  <c r="L10028" i="30"/>
  <c r="L10027" i="30"/>
  <c r="L10026" i="30"/>
  <c r="L10025" i="30"/>
  <c r="L10022" i="30"/>
  <c r="L10021" i="30"/>
  <c r="L10020" i="30"/>
  <c r="L10019" i="30"/>
  <c r="L10018" i="30"/>
  <c r="L10017" i="30"/>
  <c r="L10016" i="30"/>
  <c r="L10015" i="30"/>
  <c r="L10014" i="30"/>
  <c r="L10013" i="30"/>
  <c r="L10012" i="30"/>
  <c r="L10009" i="30"/>
  <c r="L10008" i="30"/>
  <c r="L10007" i="30"/>
  <c r="L10006" i="30"/>
  <c r="L10005" i="30"/>
  <c r="L10004" i="30"/>
  <c r="L10003" i="30"/>
  <c r="L10002" i="30"/>
  <c r="L10001" i="30"/>
  <c r="L10000" i="30"/>
  <c r="L9999" i="30"/>
  <c r="L9996" i="30"/>
  <c r="L9995" i="30"/>
  <c r="L9994" i="30"/>
  <c r="L9993" i="30"/>
  <c r="L9992" i="30"/>
  <c r="L9991" i="30"/>
  <c r="L9990" i="30"/>
  <c r="L9989" i="30"/>
  <c r="L9988" i="30"/>
  <c r="L9987" i="30"/>
  <c r="L9986" i="30"/>
  <c r="L9983" i="30"/>
  <c r="L9982" i="30"/>
  <c r="L9981" i="30"/>
  <c r="L9980" i="30"/>
  <c r="L9979" i="30"/>
  <c r="L9978" i="30"/>
  <c r="L9977" i="30"/>
  <c r="L9976" i="30"/>
  <c r="L9975" i="30"/>
  <c r="L9974" i="30"/>
  <c r="L9973" i="30"/>
  <c r="L9970" i="30"/>
  <c r="L9969" i="30"/>
  <c r="L9968" i="30"/>
  <c r="L9967" i="30"/>
  <c r="L9966" i="30"/>
  <c r="L9965" i="30"/>
  <c r="L9964" i="30"/>
  <c r="L9963" i="30"/>
  <c r="L9962" i="30"/>
  <c r="L9961" i="30"/>
  <c r="L9960" i="30"/>
  <c r="L9957" i="30"/>
  <c r="L9956" i="30"/>
  <c r="L9955" i="30"/>
  <c r="L9954" i="30"/>
  <c r="L9953" i="30"/>
  <c r="L9952" i="30"/>
  <c r="L9951" i="30"/>
  <c r="L9950" i="30"/>
  <c r="L9949" i="30"/>
  <c r="L9948" i="30"/>
  <c r="L9947" i="30"/>
  <c r="L9944" i="30"/>
  <c r="L9943" i="30"/>
  <c r="L9942" i="30"/>
  <c r="L9941" i="30"/>
  <c r="L9940" i="30"/>
  <c r="L9939" i="30"/>
  <c r="L9938" i="30"/>
  <c r="L9937" i="30"/>
  <c r="L9936" i="30"/>
  <c r="L9935" i="30"/>
  <c r="L9934" i="30"/>
  <c r="L9931" i="30"/>
  <c r="L9930" i="30"/>
  <c r="L9929" i="30"/>
  <c r="L9928" i="30"/>
  <c r="L9927" i="30"/>
  <c r="L9926" i="30"/>
  <c r="L9925" i="30"/>
  <c r="L9924" i="30"/>
  <c r="L9923" i="30"/>
  <c r="L9922" i="30"/>
  <c r="L9921" i="30"/>
  <c r="L9918" i="30"/>
  <c r="L9917" i="30"/>
  <c r="L9916" i="30"/>
  <c r="L9915" i="30"/>
  <c r="L9914" i="30"/>
  <c r="L9913" i="30"/>
  <c r="L9912" i="30"/>
  <c r="L9911" i="30"/>
  <c r="L9910" i="30"/>
  <c r="L9909" i="30"/>
  <c r="L9908" i="30"/>
  <c r="L9905" i="30"/>
  <c r="L9904" i="30"/>
  <c r="L9903" i="30"/>
  <c r="L9902" i="30"/>
  <c r="L9901" i="30"/>
  <c r="L9900" i="30"/>
  <c r="L9899" i="30"/>
  <c r="L9898" i="30"/>
  <c r="L9897" i="30"/>
  <c r="L9896" i="30"/>
  <c r="L9895" i="30"/>
  <c r="L9892" i="30"/>
  <c r="L9891" i="30"/>
  <c r="L9890" i="30"/>
  <c r="L9889" i="30"/>
  <c r="L9888" i="30"/>
  <c r="L9887" i="30"/>
  <c r="L9886" i="30"/>
  <c r="L9885" i="30"/>
  <c r="L9884" i="30"/>
  <c r="L9883" i="30"/>
  <c r="L9882" i="30"/>
  <c r="L9879" i="30"/>
  <c r="L9878" i="30"/>
  <c r="L9877" i="30"/>
  <c r="L9876" i="30"/>
  <c r="L9875" i="30"/>
  <c r="L9874" i="30"/>
  <c r="L9873" i="30"/>
  <c r="L9872" i="30"/>
  <c r="L9871" i="30"/>
  <c r="L9870" i="30"/>
  <c r="L9869" i="30"/>
  <c r="L9866" i="30"/>
  <c r="L9865" i="30"/>
  <c r="L9864" i="30"/>
  <c r="L9863" i="30"/>
  <c r="L9862" i="30"/>
  <c r="L9861" i="30"/>
  <c r="L9860" i="30"/>
  <c r="L9859" i="30"/>
  <c r="L9858" i="30"/>
  <c r="L9857" i="30"/>
  <c r="L9856" i="30"/>
  <c r="L9853" i="30"/>
  <c r="L9852" i="30"/>
  <c r="L9851" i="30"/>
  <c r="L9850" i="30"/>
  <c r="L9849" i="30"/>
  <c r="L9848" i="30"/>
  <c r="L9847" i="30"/>
  <c r="L9846" i="30"/>
  <c r="L9845" i="30"/>
  <c r="L9844" i="30"/>
  <c r="L9843" i="30"/>
  <c r="L9840" i="30"/>
  <c r="L9839" i="30"/>
  <c r="L9838" i="30"/>
  <c r="L9837" i="30"/>
  <c r="L9836" i="30"/>
  <c r="L9835" i="30"/>
  <c r="L9834" i="30"/>
  <c r="L9833" i="30"/>
  <c r="L9832" i="30"/>
  <c r="L9831" i="30"/>
  <c r="L9830" i="30"/>
  <c r="L9827" i="30"/>
  <c r="L9826" i="30"/>
  <c r="L9825" i="30"/>
  <c r="L9824" i="30"/>
  <c r="L9823" i="30"/>
  <c r="L9822" i="30"/>
  <c r="L9821" i="30"/>
  <c r="L9820" i="30"/>
  <c r="L9819" i="30"/>
  <c r="L9818" i="30"/>
  <c r="L9817" i="30"/>
  <c r="L9814" i="30"/>
  <c r="L9813" i="30"/>
  <c r="L9812" i="30"/>
  <c r="L9811" i="30"/>
  <c r="L9810" i="30"/>
  <c r="L9809" i="30"/>
  <c r="L9808" i="30"/>
  <c r="L9807" i="30"/>
  <c r="L9806" i="30"/>
  <c r="L9805" i="30"/>
  <c r="L9804" i="30"/>
  <c r="L9801" i="30"/>
  <c r="L9800" i="30"/>
  <c r="L9799" i="30"/>
  <c r="L9798" i="30"/>
  <c r="L9797" i="30"/>
  <c r="L9796" i="30"/>
  <c r="L9795" i="30"/>
  <c r="L9794" i="30"/>
  <c r="L9793" i="30"/>
  <c r="L9792" i="30"/>
  <c r="L9791" i="30"/>
  <c r="L9788" i="30"/>
  <c r="L9787" i="30"/>
  <c r="L9786" i="30"/>
  <c r="L9785" i="30"/>
  <c r="L9784" i="30"/>
  <c r="L9783" i="30"/>
  <c r="L9782" i="30"/>
  <c r="L9781" i="30"/>
  <c r="L9780" i="30"/>
  <c r="L9779" i="30"/>
  <c r="L9778" i="30"/>
  <c r="L9775" i="30"/>
  <c r="L9774" i="30"/>
  <c r="L9773" i="30"/>
  <c r="L9772" i="30"/>
  <c r="L9771" i="30"/>
  <c r="L9770" i="30"/>
  <c r="L9769" i="30"/>
  <c r="L9768" i="30"/>
  <c r="L9767" i="30"/>
  <c r="L9766" i="30"/>
  <c r="L9765" i="30"/>
  <c r="L9762" i="30"/>
  <c r="L9761" i="30"/>
  <c r="L9760" i="30"/>
  <c r="L9759" i="30"/>
  <c r="L9758" i="30"/>
  <c r="L9757" i="30"/>
  <c r="L9756" i="30"/>
  <c r="L9755" i="30"/>
  <c r="L9754" i="30"/>
  <c r="L9753" i="30"/>
  <c r="L9752" i="30"/>
  <c r="L9751" i="30"/>
  <c r="L9738" i="30"/>
  <c r="L9725" i="30"/>
  <c r="L9712" i="30"/>
  <c r="L9699" i="30"/>
  <c r="L9686" i="30"/>
  <c r="L9673" i="30"/>
  <c r="L9660" i="30"/>
  <c r="L9647" i="30"/>
  <c r="L9634" i="30"/>
  <c r="L9621" i="30"/>
  <c r="L9608" i="30"/>
  <c r="L9595" i="30"/>
  <c r="L9582" i="30"/>
  <c r="L9569" i="30"/>
  <c r="L9556" i="30"/>
  <c r="L9543" i="30"/>
  <c r="L9530" i="30"/>
  <c r="L9517" i="30"/>
  <c r="L9504" i="30"/>
  <c r="L9491" i="30"/>
  <c r="L9478" i="30"/>
  <c r="L9465" i="30"/>
  <c r="L9452" i="30"/>
  <c r="L9439" i="30"/>
  <c r="L9426" i="30"/>
  <c r="L9413" i="30"/>
  <c r="L9400" i="30"/>
  <c r="L9387" i="30"/>
  <c r="L9374" i="30"/>
  <c r="L9361" i="30"/>
  <c r="L9348" i="30"/>
  <c r="L9335" i="30"/>
  <c r="L9322" i="30"/>
  <c r="L9309" i="30"/>
  <c r="L9296" i="30"/>
  <c r="L9283" i="30"/>
  <c r="L9270" i="30"/>
  <c r="L9257" i="30"/>
  <c r="L9244" i="30"/>
  <c r="L9231" i="30"/>
  <c r="L9218" i="30"/>
  <c r="L9205" i="30"/>
  <c r="L9192" i="30"/>
  <c r="L9179" i="30"/>
  <c r="L9166" i="30"/>
  <c r="L9153" i="30"/>
  <c r="L9140" i="30"/>
  <c r="L9127" i="30"/>
  <c r="L9114" i="30"/>
  <c r="L9749" i="30"/>
  <c r="L9748" i="30"/>
  <c r="L9747" i="30"/>
  <c r="L9746" i="30"/>
  <c r="L9745" i="30"/>
  <c r="L9744" i="30"/>
  <c r="L9743" i="30"/>
  <c r="L9742" i="30"/>
  <c r="L9741" i="30"/>
  <c r="L9740" i="30"/>
  <c r="L9739" i="30"/>
  <c r="L9736" i="30"/>
  <c r="L9735" i="30"/>
  <c r="L9734" i="30"/>
  <c r="L9733" i="30"/>
  <c r="L9732" i="30"/>
  <c r="L9731" i="30"/>
  <c r="L9730" i="30"/>
  <c r="L9729" i="30"/>
  <c r="L9728" i="30"/>
  <c r="L9727" i="30"/>
  <c r="L9726" i="30"/>
  <c r="L9723" i="30"/>
  <c r="L9722" i="30"/>
  <c r="L9721" i="30"/>
  <c r="L9720" i="30"/>
  <c r="L9719" i="30"/>
  <c r="L9718" i="30"/>
  <c r="L9717" i="30"/>
  <c r="L9716" i="30"/>
  <c r="L9715" i="30"/>
  <c r="L9714" i="30"/>
  <c r="L9713" i="30"/>
  <c r="L9710" i="30"/>
  <c r="L9709" i="30"/>
  <c r="L9708" i="30"/>
  <c r="L9707" i="30"/>
  <c r="L9706" i="30"/>
  <c r="L9705" i="30"/>
  <c r="L9704" i="30"/>
  <c r="L9703" i="30"/>
  <c r="L9702" i="30"/>
  <c r="L9701" i="30"/>
  <c r="L9700" i="30"/>
  <c r="L9697" i="30"/>
  <c r="L9696" i="30"/>
  <c r="L9695" i="30"/>
  <c r="L9694" i="30"/>
  <c r="L9693" i="30"/>
  <c r="L9692" i="30"/>
  <c r="L9691" i="30"/>
  <c r="L9690" i="30"/>
  <c r="L9689" i="30"/>
  <c r="L9688" i="30"/>
  <c r="L9687" i="30"/>
  <c r="L9684" i="30"/>
  <c r="L9683" i="30"/>
  <c r="L9682" i="30"/>
  <c r="L9681" i="30"/>
  <c r="L9680" i="30"/>
  <c r="L9679" i="30"/>
  <c r="L9678" i="30"/>
  <c r="L9677" i="30"/>
  <c r="L9676" i="30"/>
  <c r="L9675" i="30"/>
  <c r="L9674" i="30"/>
  <c r="L9671" i="30"/>
  <c r="L9670" i="30"/>
  <c r="L9669" i="30"/>
  <c r="L9668" i="30"/>
  <c r="L9667" i="30"/>
  <c r="L9666" i="30"/>
  <c r="L9665" i="30"/>
  <c r="L9664" i="30"/>
  <c r="L9663" i="30"/>
  <c r="L9662" i="30"/>
  <c r="L9661" i="30"/>
  <c r="L9658" i="30"/>
  <c r="L9657" i="30"/>
  <c r="L9656" i="30"/>
  <c r="L9655" i="30"/>
  <c r="L9654" i="30"/>
  <c r="L9653" i="30"/>
  <c r="L9652" i="30"/>
  <c r="L9651" i="30"/>
  <c r="L9650" i="30"/>
  <c r="L9649" i="30"/>
  <c r="L9648" i="30"/>
  <c r="L9645" i="30"/>
  <c r="L9644" i="30"/>
  <c r="L9643" i="30"/>
  <c r="L9642" i="30"/>
  <c r="L9641" i="30"/>
  <c r="L9640" i="30"/>
  <c r="L9639" i="30"/>
  <c r="L9638" i="30"/>
  <c r="L9637" i="30"/>
  <c r="L9636" i="30"/>
  <c r="L9635" i="30"/>
  <c r="L9632" i="30"/>
  <c r="L9631" i="30"/>
  <c r="L9630" i="30"/>
  <c r="L9629" i="30"/>
  <c r="L9628" i="30"/>
  <c r="L9627" i="30"/>
  <c r="L9626" i="30"/>
  <c r="L9625" i="30"/>
  <c r="L9624" i="30"/>
  <c r="L9623" i="30"/>
  <c r="L9622" i="30"/>
  <c r="L9619" i="30"/>
  <c r="L9618" i="30"/>
  <c r="L9617" i="30"/>
  <c r="L9616" i="30"/>
  <c r="L9615" i="30"/>
  <c r="L9614" i="30"/>
  <c r="L9613" i="30"/>
  <c r="L9612" i="30"/>
  <c r="L9611" i="30"/>
  <c r="L9610" i="30"/>
  <c r="L9609" i="30"/>
  <c r="L9606" i="30"/>
  <c r="L9605" i="30"/>
  <c r="L9604" i="30"/>
  <c r="L9603" i="30"/>
  <c r="L9602" i="30"/>
  <c r="L9601" i="30"/>
  <c r="L9600" i="30"/>
  <c r="L9599" i="30"/>
  <c r="L9598" i="30"/>
  <c r="L9597" i="30"/>
  <c r="L9596" i="30"/>
  <c r="L9593" i="30"/>
  <c r="L9592" i="30"/>
  <c r="L9591" i="30"/>
  <c r="L9590" i="30"/>
  <c r="L9589" i="30"/>
  <c r="L9588" i="30"/>
  <c r="L9587" i="30"/>
  <c r="L9586" i="30"/>
  <c r="L9585" i="30"/>
  <c r="L9584" i="30"/>
  <c r="L9583" i="30"/>
  <c r="L9580" i="30"/>
  <c r="L9579" i="30"/>
  <c r="L9578" i="30"/>
  <c r="L9577" i="30"/>
  <c r="L9576" i="30"/>
  <c r="L9575" i="30"/>
  <c r="L9574" i="30"/>
  <c r="L9573" i="30"/>
  <c r="L9572" i="30"/>
  <c r="L9571" i="30"/>
  <c r="L9570" i="30"/>
  <c r="L9567" i="30"/>
  <c r="L9566" i="30"/>
  <c r="L9565" i="30"/>
  <c r="L9564" i="30"/>
  <c r="L9563" i="30"/>
  <c r="L9562" i="30"/>
  <c r="L9561" i="30"/>
  <c r="L9560" i="30"/>
  <c r="L9559" i="30"/>
  <c r="L9558" i="30"/>
  <c r="L9557" i="30"/>
  <c r="L9554" i="30"/>
  <c r="L9553" i="30"/>
  <c r="L9552" i="30"/>
  <c r="L9551" i="30"/>
  <c r="L9550" i="30"/>
  <c r="L9549" i="30"/>
  <c r="L9548" i="30"/>
  <c r="L9547" i="30"/>
  <c r="L9546" i="30"/>
  <c r="L9545" i="30"/>
  <c r="L9544" i="30"/>
  <c r="L9541" i="30"/>
  <c r="L9540" i="30"/>
  <c r="L9539" i="30"/>
  <c r="L9538" i="30"/>
  <c r="L9537" i="30"/>
  <c r="L9536" i="30"/>
  <c r="L9535" i="30"/>
  <c r="L9534" i="30"/>
  <c r="L9533" i="30"/>
  <c r="L9532" i="30"/>
  <c r="L9531" i="30"/>
  <c r="L9528" i="30"/>
  <c r="L9527" i="30"/>
  <c r="L9526" i="30"/>
  <c r="L9525" i="30"/>
  <c r="L9524" i="30"/>
  <c r="L9523" i="30"/>
  <c r="L9522" i="30"/>
  <c r="L9521" i="30"/>
  <c r="L9520" i="30"/>
  <c r="L9519" i="30"/>
  <c r="L9518" i="30"/>
  <c r="L9515" i="30"/>
  <c r="L9514" i="30"/>
  <c r="L9513" i="30"/>
  <c r="L9512" i="30"/>
  <c r="L9511" i="30"/>
  <c r="L9510" i="30"/>
  <c r="L9509" i="30"/>
  <c r="L9508" i="30"/>
  <c r="L9507" i="30"/>
  <c r="L9506" i="30"/>
  <c r="L9505" i="30"/>
  <c r="L9502" i="30"/>
  <c r="L9501" i="30"/>
  <c r="L9500" i="30"/>
  <c r="L9499" i="30"/>
  <c r="L9498" i="30"/>
  <c r="L9497" i="30"/>
  <c r="L9496" i="30"/>
  <c r="L9495" i="30"/>
  <c r="L9494" i="30"/>
  <c r="L9493" i="30"/>
  <c r="L9492" i="30"/>
  <c r="L9489" i="30"/>
  <c r="L9488" i="30"/>
  <c r="L9487" i="30"/>
  <c r="L9486" i="30"/>
  <c r="L9485" i="30"/>
  <c r="L9484" i="30"/>
  <c r="L9483" i="30"/>
  <c r="L9482" i="30"/>
  <c r="L9481" i="30"/>
  <c r="L9480" i="30"/>
  <c r="L9479" i="30"/>
  <c r="L9476" i="30"/>
  <c r="L9475" i="30"/>
  <c r="L9474" i="30"/>
  <c r="L9473" i="30"/>
  <c r="L9472" i="30"/>
  <c r="L9471" i="30"/>
  <c r="L9470" i="30"/>
  <c r="L9469" i="30"/>
  <c r="L9468" i="30"/>
  <c r="L9467" i="30"/>
  <c r="L9466" i="30"/>
  <c r="L9463" i="30"/>
  <c r="L9462" i="30"/>
  <c r="L9461" i="30"/>
  <c r="L9460" i="30"/>
  <c r="L9459" i="30"/>
  <c r="L9458" i="30"/>
  <c r="L9457" i="30"/>
  <c r="L9456" i="30"/>
  <c r="L9455" i="30"/>
  <c r="L9454" i="30"/>
  <c r="L9453" i="30"/>
  <c r="L9450" i="30"/>
  <c r="L9449" i="30"/>
  <c r="L9448" i="30"/>
  <c r="L9447" i="30"/>
  <c r="L9446" i="30"/>
  <c r="L9445" i="30"/>
  <c r="L9444" i="30"/>
  <c r="L9443" i="30"/>
  <c r="L9442" i="30"/>
  <c r="L9441" i="30"/>
  <c r="L9440" i="30"/>
  <c r="L9437" i="30"/>
  <c r="L9436" i="30"/>
  <c r="L9435" i="30"/>
  <c r="L9434" i="30"/>
  <c r="L9433" i="30"/>
  <c r="L9432" i="30"/>
  <c r="L9431" i="30"/>
  <c r="L9430" i="30"/>
  <c r="L9429" i="30"/>
  <c r="L9428" i="30"/>
  <c r="L9427" i="30"/>
  <c r="L9424" i="30"/>
  <c r="L9423" i="30"/>
  <c r="L9422" i="30"/>
  <c r="L9421" i="30"/>
  <c r="L9420" i="30"/>
  <c r="L9419" i="30"/>
  <c r="L9418" i="30"/>
  <c r="L9417" i="30"/>
  <c r="L9416" i="30"/>
  <c r="L9415" i="30"/>
  <c r="L9414" i="30"/>
  <c r="L9411" i="30"/>
  <c r="L9410" i="30"/>
  <c r="L9409" i="30"/>
  <c r="L9408" i="30"/>
  <c r="L9407" i="30"/>
  <c r="L9406" i="30"/>
  <c r="L9405" i="30"/>
  <c r="L9404" i="30"/>
  <c r="L9403" i="30"/>
  <c r="L9402" i="30"/>
  <c r="L9401" i="30"/>
  <c r="L9398" i="30"/>
  <c r="L9397" i="30"/>
  <c r="L9396" i="30"/>
  <c r="L9395" i="30"/>
  <c r="L9394" i="30"/>
  <c r="L9393" i="30"/>
  <c r="L9392" i="30"/>
  <c r="L9391" i="30"/>
  <c r="L9390" i="30"/>
  <c r="L9389" i="30"/>
  <c r="L9388" i="30"/>
  <c r="L9385" i="30"/>
  <c r="L9384" i="30"/>
  <c r="L9383" i="30"/>
  <c r="L9382" i="30"/>
  <c r="L9381" i="30"/>
  <c r="L9380" i="30"/>
  <c r="L9379" i="30"/>
  <c r="L9378" i="30"/>
  <c r="L9377" i="30"/>
  <c r="L9376" i="30"/>
  <c r="L9375" i="30"/>
  <c r="L9372" i="30"/>
  <c r="L9371" i="30"/>
  <c r="L9370" i="30"/>
  <c r="L9369" i="30"/>
  <c r="L9368" i="30"/>
  <c r="L9367" i="30"/>
  <c r="L9366" i="30"/>
  <c r="L9365" i="30"/>
  <c r="L9364" i="30"/>
  <c r="L9363" i="30"/>
  <c r="L9362" i="30"/>
  <c r="L9359" i="30"/>
  <c r="L9358" i="30"/>
  <c r="L9357" i="30"/>
  <c r="L9356" i="30"/>
  <c r="L9355" i="30"/>
  <c r="L9354" i="30"/>
  <c r="L9353" i="30"/>
  <c r="L9352" i="30"/>
  <c r="L9351" i="30"/>
  <c r="L9350" i="30"/>
  <c r="L9349" i="30"/>
  <c r="L9346" i="30"/>
  <c r="L9345" i="30"/>
  <c r="L9344" i="30"/>
  <c r="L9343" i="30"/>
  <c r="L9342" i="30"/>
  <c r="L9341" i="30"/>
  <c r="L9340" i="30"/>
  <c r="L9339" i="30"/>
  <c r="L9338" i="30"/>
  <c r="L9337" i="30"/>
  <c r="L9336" i="30"/>
  <c r="L9333" i="30"/>
  <c r="L9332" i="30"/>
  <c r="L9331" i="30"/>
  <c r="L9330" i="30"/>
  <c r="L9329" i="30"/>
  <c r="L9328" i="30"/>
  <c r="L9327" i="30"/>
  <c r="L9326" i="30"/>
  <c r="L9325" i="30"/>
  <c r="L9324" i="30"/>
  <c r="L9323" i="30"/>
  <c r="L9320" i="30"/>
  <c r="L9319" i="30"/>
  <c r="L9318" i="30"/>
  <c r="L9317" i="30"/>
  <c r="L9316" i="30"/>
  <c r="L9315" i="30"/>
  <c r="L9314" i="30"/>
  <c r="L9313" i="30"/>
  <c r="L9312" i="30"/>
  <c r="L9311" i="30"/>
  <c r="L9310" i="30"/>
  <c r="L9307" i="30"/>
  <c r="L9306" i="30"/>
  <c r="L9305" i="30"/>
  <c r="L9304" i="30"/>
  <c r="L9303" i="30"/>
  <c r="L9302" i="30"/>
  <c r="L9301" i="30"/>
  <c r="L9300" i="30"/>
  <c r="L9299" i="30"/>
  <c r="L9298" i="30"/>
  <c r="L9297" i="30"/>
  <c r="L9294" i="30"/>
  <c r="L9293" i="30"/>
  <c r="L9292" i="30"/>
  <c r="L9291" i="30"/>
  <c r="L9290" i="30"/>
  <c r="L9289" i="30"/>
  <c r="L9288" i="30"/>
  <c r="L9287" i="30"/>
  <c r="L9286" i="30"/>
  <c r="L9285" i="30"/>
  <c r="L9284" i="30"/>
  <c r="L9281" i="30"/>
  <c r="L9280" i="30"/>
  <c r="L9279" i="30"/>
  <c r="L9278" i="30"/>
  <c r="L9277" i="30"/>
  <c r="L9276" i="30"/>
  <c r="L9275" i="30"/>
  <c r="L9274" i="30"/>
  <c r="L9273" i="30"/>
  <c r="L9272" i="30"/>
  <c r="L9271" i="30"/>
  <c r="L9268" i="30"/>
  <c r="L9267" i="30"/>
  <c r="L9266" i="30"/>
  <c r="L9265" i="30"/>
  <c r="L9264" i="30"/>
  <c r="L9263" i="30"/>
  <c r="L9262" i="30"/>
  <c r="L9261" i="30"/>
  <c r="L9260" i="30"/>
  <c r="L9259" i="30"/>
  <c r="L9258" i="30"/>
  <c r="L9255" i="30"/>
  <c r="L9254" i="30"/>
  <c r="L9253" i="30"/>
  <c r="L9252" i="30"/>
  <c r="L9251" i="30"/>
  <c r="L9250" i="30"/>
  <c r="L9249" i="30"/>
  <c r="L9248" i="30"/>
  <c r="L9247" i="30"/>
  <c r="L9246" i="30"/>
  <c r="L9245" i="30"/>
  <c r="L9242" i="30"/>
  <c r="L9241" i="30"/>
  <c r="L9240" i="30"/>
  <c r="L9239" i="30"/>
  <c r="L9238" i="30"/>
  <c r="L9237" i="30"/>
  <c r="L9236" i="30"/>
  <c r="L9235" i="30"/>
  <c r="L9234" i="30"/>
  <c r="L9233" i="30"/>
  <c r="L9232" i="30"/>
  <c r="L9229" i="30"/>
  <c r="L9228" i="30"/>
  <c r="L9227" i="30"/>
  <c r="L9226" i="30"/>
  <c r="L9225" i="30"/>
  <c r="L9224" i="30"/>
  <c r="L9223" i="30"/>
  <c r="L9222" i="30"/>
  <c r="L9221" i="30"/>
  <c r="L9220" i="30"/>
  <c r="L9219" i="30"/>
  <c r="L9216" i="30"/>
  <c r="L9215" i="30"/>
  <c r="L9214" i="30"/>
  <c r="L9213" i="30"/>
  <c r="L9212" i="30"/>
  <c r="L9211" i="30"/>
  <c r="L9210" i="30"/>
  <c r="L9209" i="30"/>
  <c r="L9208" i="30"/>
  <c r="L9207" i="30"/>
  <c r="L9206" i="30"/>
  <c r="L9203" i="30"/>
  <c r="L9202" i="30"/>
  <c r="L9201" i="30"/>
  <c r="L9200" i="30"/>
  <c r="L9199" i="30"/>
  <c r="L9198" i="30"/>
  <c r="L9197" i="30"/>
  <c r="L9196" i="30"/>
  <c r="L9195" i="30"/>
  <c r="L9194" i="30"/>
  <c r="L9193" i="30"/>
  <c r="L9190" i="30"/>
  <c r="L9189" i="30"/>
  <c r="L9188" i="30"/>
  <c r="L9187" i="30"/>
  <c r="L9186" i="30"/>
  <c r="L9185" i="30"/>
  <c r="L9184" i="30"/>
  <c r="L9183" i="30"/>
  <c r="L9182" i="30"/>
  <c r="L9181" i="30"/>
  <c r="L9180" i="30"/>
  <c r="L9177" i="30"/>
  <c r="L9176" i="30"/>
  <c r="L9175" i="30"/>
  <c r="L9174" i="30"/>
  <c r="L9173" i="30"/>
  <c r="L9172" i="30"/>
  <c r="L9171" i="30"/>
  <c r="L9170" i="30"/>
  <c r="L9169" i="30"/>
  <c r="L9168" i="30"/>
  <c r="L9167" i="30"/>
  <c r="L9164" i="30"/>
  <c r="L9163" i="30"/>
  <c r="L9162" i="30"/>
  <c r="L9161" i="30"/>
  <c r="L9160" i="30"/>
  <c r="L9159" i="30"/>
  <c r="L9158" i="30"/>
  <c r="L9157" i="30"/>
  <c r="L9156" i="30"/>
  <c r="L9155" i="30"/>
  <c r="L9154" i="30"/>
  <c r="L9151" i="30"/>
  <c r="L9150" i="30"/>
  <c r="L9149" i="30"/>
  <c r="L9148" i="30"/>
  <c r="L9147" i="30"/>
  <c r="L9146" i="30"/>
  <c r="L9145" i="30"/>
  <c r="L9144" i="30"/>
  <c r="L9143" i="30"/>
  <c r="L9142" i="30"/>
  <c r="L9141" i="30"/>
  <c r="L9138" i="30"/>
  <c r="L9137" i="30"/>
  <c r="L9136" i="30"/>
  <c r="L9135" i="30"/>
  <c r="L9134" i="30"/>
  <c r="L9133" i="30"/>
  <c r="L9132" i="30"/>
  <c r="L9131" i="30"/>
  <c r="L9130" i="30"/>
  <c r="L9129" i="30"/>
  <c r="L9128" i="30"/>
  <c r="L9125" i="30"/>
  <c r="L9124" i="30"/>
  <c r="L9123" i="30"/>
  <c r="L9122" i="30"/>
  <c r="L9121" i="30"/>
  <c r="L9120" i="30"/>
  <c r="L9119" i="30"/>
  <c r="L9118" i="30"/>
  <c r="L9117" i="30"/>
  <c r="L9116" i="30"/>
  <c r="L9115" i="30"/>
  <c r="L9112" i="30"/>
  <c r="L9111" i="30"/>
  <c r="L9110" i="30"/>
  <c r="L9109" i="30"/>
  <c r="L9108" i="30"/>
  <c r="L9107" i="30"/>
  <c r="L9106" i="30"/>
  <c r="L9105" i="30"/>
  <c r="L9104" i="30"/>
  <c r="L9103" i="30"/>
  <c r="L9102" i="30"/>
  <c r="L9099" i="30"/>
  <c r="L9098" i="30"/>
  <c r="L9097" i="30"/>
  <c r="L9096" i="30"/>
  <c r="L9095" i="30"/>
  <c r="L9094" i="30"/>
  <c r="L9093" i="30"/>
  <c r="L9092" i="30"/>
  <c r="L9091" i="30"/>
  <c r="L9090" i="30"/>
  <c r="L9089" i="30"/>
  <c r="L9086" i="30"/>
  <c r="L9085" i="30"/>
  <c r="L9084" i="30"/>
  <c r="L9083" i="30"/>
  <c r="L9082" i="30"/>
  <c r="L9081" i="30"/>
  <c r="L9080" i="30"/>
  <c r="L9079" i="30"/>
  <c r="L9078" i="30"/>
  <c r="L9077" i="30"/>
  <c r="L9076" i="30"/>
  <c r="L9073" i="30"/>
  <c r="L9072" i="30"/>
  <c r="L9071" i="30"/>
  <c r="L9070" i="30"/>
  <c r="L9069" i="30"/>
  <c r="L9068" i="30"/>
  <c r="L9067" i="30"/>
  <c r="L9066" i="30"/>
  <c r="L9065" i="30"/>
  <c r="L9064" i="30"/>
  <c r="L9063" i="30"/>
  <c r="L9060" i="30"/>
  <c r="L9059" i="30"/>
  <c r="L9058" i="30"/>
  <c r="L9057" i="30"/>
  <c r="L9056" i="30"/>
  <c r="L9055" i="30"/>
  <c r="L9054" i="30"/>
  <c r="L9053" i="30"/>
  <c r="L9052" i="30"/>
  <c r="L9051" i="30"/>
  <c r="L9050" i="30"/>
  <c r="L9047" i="30"/>
  <c r="L9046" i="30"/>
  <c r="L9045" i="30"/>
  <c r="L9044" i="30"/>
  <c r="L9043" i="30"/>
  <c r="L9042" i="30"/>
  <c r="L9041" i="30"/>
  <c r="L9040" i="30"/>
  <c r="L9039" i="30"/>
  <c r="L9038" i="30"/>
  <c r="L9037" i="30"/>
  <c r="L9034" i="30"/>
  <c r="L9033" i="30"/>
  <c r="L9032" i="30"/>
  <c r="L9031" i="30"/>
  <c r="L9030" i="30"/>
  <c r="L9029" i="30"/>
  <c r="L9028" i="30"/>
  <c r="L9027" i="30"/>
  <c r="L9026" i="30"/>
  <c r="L9025" i="30"/>
  <c r="L9024" i="30"/>
  <c r="L9021" i="30"/>
  <c r="L9020" i="30"/>
  <c r="L9019" i="30"/>
  <c r="L9018" i="30"/>
  <c r="L9017" i="30"/>
  <c r="L9016" i="30"/>
  <c r="L9015" i="30"/>
  <c r="L9014" i="30"/>
  <c r="L9013" i="30"/>
  <c r="L9012" i="30"/>
  <c r="L9011" i="30"/>
  <c r="L9008" i="30"/>
  <c r="L9007" i="30"/>
  <c r="L9006" i="30"/>
  <c r="L9005" i="30"/>
  <c r="L9004" i="30"/>
  <c r="L9003" i="30"/>
  <c r="L9002" i="30"/>
  <c r="L9001" i="30"/>
  <c r="L9000" i="30"/>
  <c r="L8999" i="30"/>
  <c r="L8998" i="30"/>
  <c r="L8995" i="30"/>
  <c r="L8994" i="30"/>
  <c r="L8993" i="30"/>
  <c r="L8992" i="30"/>
  <c r="L8991" i="30"/>
  <c r="L8990" i="30"/>
  <c r="L8989" i="30"/>
  <c r="L8988" i="30"/>
  <c r="L8987" i="30"/>
  <c r="L8986" i="30"/>
  <c r="L8985" i="30"/>
  <c r="L8982" i="30"/>
  <c r="L8981" i="30"/>
  <c r="L8980" i="30"/>
  <c r="L8979" i="30"/>
  <c r="L8978" i="30"/>
  <c r="L8977" i="30"/>
  <c r="L8976" i="30"/>
  <c r="L8975" i="30"/>
  <c r="L8974" i="30"/>
  <c r="L8973" i="30"/>
  <c r="L8972" i="30"/>
  <c r="L8969" i="30"/>
  <c r="L8968" i="30"/>
  <c r="L8967" i="30"/>
  <c r="L8966" i="30"/>
  <c r="L8965" i="30"/>
  <c r="L8964" i="30"/>
  <c r="L8963" i="30"/>
  <c r="L8962" i="30"/>
  <c r="L8961" i="30"/>
  <c r="L8960" i="30"/>
  <c r="L8959" i="30"/>
  <c r="L8956" i="30"/>
  <c r="L8955" i="30"/>
  <c r="L8954" i="30"/>
  <c r="L8953" i="30"/>
  <c r="L8952" i="30"/>
  <c r="L8951" i="30"/>
  <c r="L8950" i="30"/>
  <c r="L8949" i="30"/>
  <c r="L8948" i="30"/>
  <c r="L8947" i="30"/>
  <c r="L8946" i="30"/>
  <c r="L8943" i="30"/>
  <c r="L8942" i="30"/>
  <c r="L8941" i="30"/>
  <c r="L8940" i="30"/>
  <c r="L8939" i="30"/>
  <c r="L8938" i="30"/>
  <c r="L8937" i="30"/>
  <c r="L8936" i="30"/>
  <c r="L8935" i="30"/>
  <c r="L8934" i="30"/>
  <c r="L8933" i="30"/>
  <c r="L8930" i="30"/>
  <c r="L8929" i="30"/>
  <c r="L8928" i="30"/>
  <c r="L8927" i="30"/>
  <c r="L8926" i="30"/>
  <c r="L8925" i="30"/>
  <c r="L8924" i="30"/>
  <c r="L8923" i="30"/>
  <c r="L8922" i="30"/>
  <c r="L8921" i="30"/>
  <c r="L8920" i="30"/>
  <c r="L8917" i="30"/>
  <c r="L8916" i="30"/>
  <c r="L8915" i="30"/>
  <c r="L8914" i="30"/>
  <c r="L8913" i="30"/>
  <c r="L8912" i="30"/>
  <c r="L8911" i="30"/>
  <c r="L8910" i="30"/>
  <c r="L8909" i="30"/>
  <c r="L8908" i="30"/>
  <c r="L8907" i="30"/>
  <c r="L8904" i="30"/>
  <c r="L8903" i="30"/>
  <c r="L8902" i="30"/>
  <c r="L8901" i="30"/>
  <c r="L8900" i="30"/>
  <c r="L8899" i="30"/>
  <c r="L8898" i="30"/>
  <c r="L8897" i="30"/>
  <c r="L8896" i="30"/>
  <c r="L8895" i="30"/>
  <c r="L8894" i="30"/>
  <c r="L8891" i="30"/>
  <c r="L8890" i="30"/>
  <c r="L8889" i="30"/>
  <c r="L8888" i="30"/>
  <c r="L8887" i="30"/>
  <c r="L8886" i="30"/>
  <c r="L8885" i="30"/>
  <c r="L8884" i="30"/>
  <c r="L8883" i="30"/>
  <c r="L8882" i="30"/>
  <c r="L8881" i="30"/>
  <c r="L8878" i="30"/>
  <c r="L8877" i="30"/>
  <c r="L8876" i="30"/>
  <c r="L8875" i="30"/>
  <c r="L8874" i="30"/>
  <c r="L8873" i="30"/>
  <c r="L8872" i="30"/>
  <c r="L8871" i="30"/>
  <c r="L8870" i="30"/>
  <c r="L8869" i="30"/>
  <c r="L8868" i="30"/>
  <c r="L8865" i="30"/>
  <c r="L8864" i="30"/>
  <c r="L8863" i="30"/>
  <c r="L8862" i="30"/>
  <c r="L8861" i="30"/>
  <c r="L8860" i="30"/>
  <c r="L8859" i="30"/>
  <c r="L8858" i="30"/>
  <c r="L8857" i="30"/>
  <c r="L8856" i="30"/>
  <c r="L8855" i="30"/>
  <c r="L8852" i="30"/>
  <c r="L8851" i="30"/>
  <c r="L8850" i="30"/>
  <c r="L8849" i="30"/>
  <c r="L8848" i="30"/>
  <c r="L8847" i="30"/>
  <c r="L8846" i="30"/>
  <c r="L8845" i="30"/>
  <c r="L8844" i="30"/>
  <c r="L8843" i="30"/>
  <c r="L8842" i="30"/>
  <c r="L8839" i="30"/>
  <c r="L8838" i="30"/>
  <c r="L8837" i="30"/>
  <c r="L8836" i="30"/>
  <c r="L8835" i="30"/>
  <c r="L8834" i="30"/>
  <c r="L8833" i="30"/>
  <c r="L8832" i="30"/>
  <c r="L8831" i="30"/>
  <c r="L8830" i="30"/>
  <c r="L8829" i="30"/>
  <c r="L8826" i="30"/>
  <c r="L8825" i="30"/>
  <c r="L8824" i="30"/>
  <c r="L8823" i="30"/>
  <c r="L8822" i="30"/>
  <c r="L8821" i="30"/>
  <c r="L8820" i="30"/>
  <c r="L8819" i="30"/>
  <c r="L8818" i="30"/>
  <c r="L8817" i="30"/>
  <c r="L8816" i="30"/>
  <c r="L8813" i="30"/>
  <c r="L8812" i="30"/>
  <c r="L8811" i="30"/>
  <c r="L8810" i="30"/>
  <c r="L8809" i="30"/>
  <c r="L8808" i="30"/>
  <c r="L8807" i="30"/>
  <c r="L8806" i="30"/>
  <c r="L8805" i="30"/>
  <c r="L8804" i="30"/>
  <c r="L8803" i="30"/>
  <c r="L8800" i="30"/>
  <c r="L8799" i="30"/>
  <c r="L8798" i="30"/>
  <c r="L8797" i="30"/>
  <c r="L8796" i="30"/>
  <c r="L8795" i="30"/>
  <c r="L8794" i="30"/>
  <c r="L8793" i="30"/>
  <c r="L8792" i="30"/>
  <c r="L8791" i="30"/>
  <c r="L8790" i="30"/>
  <c r="L8787" i="30"/>
  <c r="L8786" i="30"/>
  <c r="L8785" i="30"/>
  <c r="L8784" i="30"/>
  <c r="L8783" i="30"/>
  <c r="L8782" i="30"/>
  <c r="L8781" i="30"/>
  <c r="L8780" i="30"/>
  <c r="L8779" i="30"/>
  <c r="L8778" i="30"/>
  <c r="L8777" i="30"/>
  <c r="L8774" i="30"/>
  <c r="L8773" i="30"/>
  <c r="L8772" i="30"/>
  <c r="L8771" i="30"/>
  <c r="L8770" i="30"/>
  <c r="L8769" i="30"/>
  <c r="L8768" i="30"/>
  <c r="L8767" i="30"/>
  <c r="L8766" i="30"/>
  <c r="L8765" i="30"/>
  <c r="L8764" i="30"/>
  <c r="L8761" i="30"/>
  <c r="L8760" i="30"/>
  <c r="L8759" i="30"/>
  <c r="L8758" i="30"/>
  <c r="L8757" i="30"/>
  <c r="L8756" i="30"/>
  <c r="L8755" i="30"/>
  <c r="L8754" i="30"/>
  <c r="L8753" i="30"/>
  <c r="L8752" i="30"/>
  <c r="L8751" i="30"/>
  <c r="L8748" i="30"/>
  <c r="L8747" i="30"/>
  <c r="L8746" i="30"/>
  <c r="L8745" i="30"/>
  <c r="L8744" i="30"/>
  <c r="L8743" i="30"/>
  <c r="L8742" i="30"/>
  <c r="L8741" i="30"/>
  <c r="L8740" i="30"/>
  <c r="L8739" i="30"/>
  <c r="L8738" i="30"/>
  <c r="L8735" i="30"/>
  <c r="L8734" i="30"/>
  <c r="L8733" i="30"/>
  <c r="L8732" i="30"/>
  <c r="L8731" i="30"/>
  <c r="L8730" i="30"/>
  <c r="L8729" i="30"/>
  <c r="L8728" i="30"/>
  <c r="L8727" i="30"/>
  <c r="L8726" i="30"/>
  <c r="L8725" i="30"/>
  <c r="L8722" i="30"/>
  <c r="L8721" i="30"/>
  <c r="L8720" i="30"/>
  <c r="L8719" i="30"/>
  <c r="L8718" i="30"/>
  <c r="L8717" i="30"/>
  <c r="L8716" i="30"/>
  <c r="L8715" i="30"/>
  <c r="L8714" i="30"/>
  <c r="L8713" i="30"/>
  <c r="L8712" i="30"/>
  <c r="L8709" i="30"/>
  <c r="L8708" i="30"/>
  <c r="L8707" i="30"/>
  <c r="L8706" i="30"/>
  <c r="L8705" i="30"/>
  <c r="L8704" i="30"/>
  <c r="L8703" i="30"/>
  <c r="L8702" i="30"/>
  <c r="L8701" i="30"/>
  <c r="L8700" i="30"/>
  <c r="L8699" i="30"/>
  <c r="L8696" i="30"/>
  <c r="L8695" i="30"/>
  <c r="L8694" i="30"/>
  <c r="L8693" i="30"/>
  <c r="L8692" i="30"/>
  <c r="L8691" i="30"/>
  <c r="L8690" i="30"/>
  <c r="L8689" i="30"/>
  <c r="L8688" i="30"/>
  <c r="L8687" i="30"/>
  <c r="L8686" i="30"/>
  <c r="L8683" i="30"/>
  <c r="L8682" i="30"/>
  <c r="L8681" i="30"/>
  <c r="L8680" i="30"/>
  <c r="L8679" i="30"/>
  <c r="L8678" i="30"/>
  <c r="L8677" i="30"/>
  <c r="L8676" i="30"/>
  <c r="L8675" i="30"/>
  <c r="L8674" i="30"/>
  <c r="L8673" i="30"/>
  <c r="L8670" i="30"/>
  <c r="L8669" i="30"/>
  <c r="L8668" i="30"/>
  <c r="L8667" i="30"/>
  <c r="L8666" i="30"/>
  <c r="L8665" i="30"/>
  <c r="L8664" i="30"/>
  <c r="L8663" i="30"/>
  <c r="L8662" i="30"/>
  <c r="L8661" i="30"/>
  <c r="L8660" i="30"/>
  <c r="L8657" i="30"/>
  <c r="L8656" i="30"/>
  <c r="L8655" i="30"/>
  <c r="L8654" i="30"/>
  <c r="L8653" i="30"/>
  <c r="L8652" i="30"/>
  <c r="L8651" i="30"/>
  <c r="L8650" i="30"/>
  <c r="L8649" i="30"/>
  <c r="L8648" i="30"/>
  <c r="L8647" i="30"/>
  <c r="L8644" i="30"/>
  <c r="L8643" i="30"/>
  <c r="L8642" i="30"/>
  <c r="L8641" i="30"/>
  <c r="L8640" i="30"/>
  <c r="L8639" i="30"/>
  <c r="L8638" i="30"/>
  <c r="L8637" i="30"/>
  <c r="L8636" i="30"/>
  <c r="L8635" i="30"/>
  <c r="L8634" i="30"/>
  <c r="L8631" i="30"/>
  <c r="L8630" i="30"/>
  <c r="L8629" i="30"/>
  <c r="L8628" i="30"/>
  <c r="L8627" i="30"/>
  <c r="L8626" i="30"/>
  <c r="L8625" i="30"/>
  <c r="L8624" i="30"/>
  <c r="L8623" i="30"/>
  <c r="L8622" i="30"/>
  <c r="L8621" i="30"/>
  <c r="L8618" i="30"/>
  <c r="L8617" i="30"/>
  <c r="L8616" i="30"/>
  <c r="L8615" i="30"/>
  <c r="L8614" i="30"/>
  <c r="L8613" i="30"/>
  <c r="L8612" i="30"/>
  <c r="L8611" i="30"/>
  <c r="L8610" i="30"/>
  <c r="L8609" i="30"/>
  <c r="L8608" i="30"/>
  <c r="L8605" i="30"/>
  <c r="L8604" i="30"/>
  <c r="L8603" i="30"/>
  <c r="L8602" i="30"/>
  <c r="L8601" i="30"/>
  <c r="L8600" i="30"/>
  <c r="L8599" i="30"/>
  <c r="L8598" i="30"/>
  <c r="L8597" i="30"/>
  <c r="L8596" i="30"/>
  <c r="L8595" i="30"/>
  <c r="L8592" i="30"/>
  <c r="L8591" i="30"/>
  <c r="L8590" i="30"/>
  <c r="L8589" i="30"/>
  <c r="L8588" i="30"/>
  <c r="L8587" i="30"/>
  <c r="L8586" i="30"/>
  <c r="L8585" i="30"/>
  <c r="L8584" i="30"/>
  <c r="L8583" i="30"/>
  <c r="L8582" i="30"/>
  <c r="L8579" i="30"/>
  <c r="L8578" i="30"/>
  <c r="L8577" i="30"/>
  <c r="L8576" i="30"/>
  <c r="L8575" i="30"/>
  <c r="L8574" i="30"/>
  <c r="L8573" i="30"/>
  <c r="L8572" i="30"/>
  <c r="L8571" i="30"/>
  <c r="L8570" i="30"/>
  <c r="L8569" i="30"/>
  <c r="L8566" i="30"/>
  <c r="L8565" i="30"/>
  <c r="L8564" i="30"/>
  <c r="L8563" i="30"/>
  <c r="L8562" i="30"/>
  <c r="L8561" i="30"/>
  <c r="L8560" i="30"/>
  <c r="L8559" i="30"/>
  <c r="L8558" i="30"/>
  <c r="L8557" i="30"/>
  <c r="L8556" i="30"/>
  <c r="L8553" i="30"/>
  <c r="L8552" i="30"/>
  <c r="L8551" i="30"/>
  <c r="L8550" i="30"/>
  <c r="L8549" i="30"/>
  <c r="L8548" i="30"/>
  <c r="L8547" i="30"/>
  <c r="L8546" i="30"/>
  <c r="L8545" i="30"/>
  <c r="L8544" i="30"/>
  <c r="L8543" i="30"/>
  <c r="L8540" i="30"/>
  <c r="L8539" i="30"/>
  <c r="L8538" i="30"/>
  <c r="L8537" i="30"/>
  <c r="L8536" i="30"/>
  <c r="L8535" i="30"/>
  <c r="L8534" i="30"/>
  <c r="L8533" i="30"/>
  <c r="L8532" i="30"/>
  <c r="L8531" i="30"/>
  <c r="L8530" i="30"/>
  <c r="L8527" i="30"/>
  <c r="L8526" i="30"/>
  <c r="L8525" i="30"/>
  <c r="L8524" i="30"/>
  <c r="L8523" i="30"/>
  <c r="L8522" i="30"/>
  <c r="L8521" i="30"/>
  <c r="L8520" i="30"/>
  <c r="L8519" i="30"/>
  <c r="L8518" i="30"/>
  <c r="L8517" i="30"/>
  <c r="L8514" i="30"/>
  <c r="L8513" i="30"/>
  <c r="L8512" i="30"/>
  <c r="L8511" i="30"/>
  <c r="L8510" i="30"/>
  <c r="L8509" i="30"/>
  <c r="L8508" i="30"/>
  <c r="L8507" i="30"/>
  <c r="L8506" i="30"/>
  <c r="L8505" i="30"/>
  <c r="L8504" i="30"/>
  <c r="L8501" i="30"/>
  <c r="L8500" i="30"/>
  <c r="L8499" i="30"/>
  <c r="L8498" i="30"/>
  <c r="L8497" i="30"/>
  <c r="L8496" i="30"/>
  <c r="L8495" i="30"/>
  <c r="L8494" i="30"/>
  <c r="L8493" i="30"/>
  <c r="L8492" i="30"/>
  <c r="L8491" i="30"/>
  <c r="L8488" i="30"/>
  <c r="L8487" i="30"/>
  <c r="L8486" i="30"/>
  <c r="L8485" i="30"/>
  <c r="L8484" i="30"/>
  <c r="L8483" i="30"/>
  <c r="L8482" i="30"/>
  <c r="L8481" i="30"/>
  <c r="L8480" i="30"/>
  <c r="L8479" i="30"/>
  <c r="L8478" i="30"/>
  <c r="L8475" i="30"/>
  <c r="L8474" i="30"/>
  <c r="L8473" i="30"/>
  <c r="L8472" i="30"/>
  <c r="L8471" i="30"/>
  <c r="L8470" i="30"/>
  <c r="L8469" i="30"/>
  <c r="L8468" i="30"/>
  <c r="L8467" i="30"/>
  <c r="L8466" i="30"/>
  <c r="L8465" i="30"/>
  <c r="L8462" i="30"/>
  <c r="L8461" i="30"/>
  <c r="L8460" i="30"/>
  <c r="L8459" i="30"/>
  <c r="L8458" i="30"/>
  <c r="L8457" i="30"/>
  <c r="L8456" i="30"/>
  <c r="L8455" i="30"/>
  <c r="L8454" i="30"/>
  <c r="L8453" i="30"/>
  <c r="L8452" i="30"/>
  <c r="L8451" i="30"/>
  <c r="L8438" i="30"/>
  <c r="L8425" i="30"/>
  <c r="L8412" i="30"/>
  <c r="L8399" i="30"/>
  <c r="L8386" i="30"/>
  <c r="L8373" i="30"/>
  <c r="L8360" i="30"/>
  <c r="L8347" i="30"/>
  <c r="L8334" i="30"/>
  <c r="L8321" i="30"/>
  <c r="L8308" i="30"/>
  <c r="L8295" i="30"/>
  <c r="L8282" i="30"/>
  <c r="L8269" i="30"/>
  <c r="L8256" i="30"/>
  <c r="L8243" i="30"/>
  <c r="L8230" i="30"/>
  <c r="L8217" i="30"/>
  <c r="L8204" i="30"/>
  <c r="L8191" i="30"/>
  <c r="L8178" i="30"/>
  <c r="L8165" i="30"/>
  <c r="L8152" i="30"/>
  <c r="L8139" i="30"/>
  <c r="L8126" i="30"/>
  <c r="L8113" i="30"/>
  <c r="L8100" i="30"/>
  <c r="L8087" i="30"/>
  <c r="L8074" i="30"/>
  <c r="L8061" i="30"/>
  <c r="L8048" i="30"/>
  <c r="L8035" i="30"/>
  <c r="L8022" i="30"/>
  <c r="L8009" i="30"/>
  <c r="L7996" i="30"/>
  <c r="L7983" i="30"/>
  <c r="L7970" i="30"/>
  <c r="L7957" i="30"/>
  <c r="L7944" i="30"/>
  <c r="L7931" i="30"/>
  <c r="L7918" i="30"/>
  <c r="L7905" i="30"/>
  <c r="L7892" i="30"/>
  <c r="L7879" i="30"/>
  <c r="L7866" i="30"/>
  <c r="L7853" i="30"/>
  <c r="L7840" i="30"/>
  <c r="L7827" i="30"/>
  <c r="L7814" i="30"/>
  <c r="L8449" i="30"/>
  <c r="L8448" i="30"/>
  <c r="L8447" i="30"/>
  <c r="L8446" i="30"/>
  <c r="L8445" i="30"/>
  <c r="L8444" i="30"/>
  <c r="L8443" i="30"/>
  <c r="L8442" i="30"/>
  <c r="L8441" i="30"/>
  <c r="L8440" i="30"/>
  <c r="L8439" i="30"/>
  <c r="L8436" i="30"/>
  <c r="L8435" i="30"/>
  <c r="L8434" i="30"/>
  <c r="L8433" i="30"/>
  <c r="L8432" i="30"/>
  <c r="L8431" i="30"/>
  <c r="L8430" i="30"/>
  <c r="L8429" i="30"/>
  <c r="L8428" i="30"/>
  <c r="L8427" i="30"/>
  <c r="L8426" i="30"/>
  <c r="L8423" i="30"/>
  <c r="L8422" i="30"/>
  <c r="L8421" i="30"/>
  <c r="L8420" i="30"/>
  <c r="L8419" i="30"/>
  <c r="L8418" i="30"/>
  <c r="L8417" i="30"/>
  <c r="L8416" i="30"/>
  <c r="L8415" i="30"/>
  <c r="L8414" i="30"/>
  <c r="L8413" i="30"/>
  <c r="L8410" i="30"/>
  <c r="L8409" i="30"/>
  <c r="L8408" i="30"/>
  <c r="L8407" i="30"/>
  <c r="L8406" i="30"/>
  <c r="L8405" i="30"/>
  <c r="L8404" i="30"/>
  <c r="L8403" i="30"/>
  <c r="L8402" i="30"/>
  <c r="L8401" i="30"/>
  <c r="L8400" i="30"/>
  <c r="L8397" i="30"/>
  <c r="L8396" i="30"/>
  <c r="L8395" i="30"/>
  <c r="L8394" i="30"/>
  <c r="L8393" i="30"/>
  <c r="L8392" i="30"/>
  <c r="L8391" i="30"/>
  <c r="L8390" i="30"/>
  <c r="L8389" i="30"/>
  <c r="L8388" i="30"/>
  <c r="L8387" i="30"/>
  <c r="L8384" i="30"/>
  <c r="L8383" i="30"/>
  <c r="L8382" i="30"/>
  <c r="L8381" i="30"/>
  <c r="L8380" i="30"/>
  <c r="L8379" i="30"/>
  <c r="L8378" i="30"/>
  <c r="L8377" i="30"/>
  <c r="L8376" i="30"/>
  <c r="L8375" i="30"/>
  <c r="L8374" i="30"/>
  <c r="L8371" i="30"/>
  <c r="L8370" i="30"/>
  <c r="L8369" i="30"/>
  <c r="L8368" i="30"/>
  <c r="L8367" i="30"/>
  <c r="L8366" i="30"/>
  <c r="L8365" i="30"/>
  <c r="L8364" i="30"/>
  <c r="L8363" i="30"/>
  <c r="L8362" i="30"/>
  <c r="L8361" i="30"/>
  <c r="L8358" i="30"/>
  <c r="L8357" i="30"/>
  <c r="L8356" i="30"/>
  <c r="L8355" i="30"/>
  <c r="L8354" i="30"/>
  <c r="L8353" i="30"/>
  <c r="L8352" i="30"/>
  <c r="L8351" i="30"/>
  <c r="L8350" i="30"/>
  <c r="L8349" i="30"/>
  <c r="L8348" i="30"/>
  <c r="L8345" i="30"/>
  <c r="L8344" i="30"/>
  <c r="L8343" i="30"/>
  <c r="L8342" i="30"/>
  <c r="L8341" i="30"/>
  <c r="L8340" i="30"/>
  <c r="L8339" i="30"/>
  <c r="L8338" i="30"/>
  <c r="L8337" i="30"/>
  <c r="L8336" i="30"/>
  <c r="L8335" i="30"/>
  <c r="L8332" i="30"/>
  <c r="L8331" i="30"/>
  <c r="L8330" i="30"/>
  <c r="L8329" i="30"/>
  <c r="L8328" i="30"/>
  <c r="L8327" i="30"/>
  <c r="L8326" i="30"/>
  <c r="L8325" i="30"/>
  <c r="L8324" i="30"/>
  <c r="L8323" i="30"/>
  <c r="L8322" i="30"/>
  <c r="L8319" i="30"/>
  <c r="L8318" i="30"/>
  <c r="L8317" i="30"/>
  <c r="L8316" i="30"/>
  <c r="L8315" i="30"/>
  <c r="L8314" i="30"/>
  <c r="L8313" i="30"/>
  <c r="L8312" i="30"/>
  <c r="L8311" i="30"/>
  <c r="L8310" i="30"/>
  <c r="L8309" i="30"/>
  <c r="L8306" i="30"/>
  <c r="L8305" i="30"/>
  <c r="L8304" i="30"/>
  <c r="L8303" i="30"/>
  <c r="L8302" i="30"/>
  <c r="L8301" i="30"/>
  <c r="L8300" i="30"/>
  <c r="L8299" i="30"/>
  <c r="L8298" i="30"/>
  <c r="L8297" i="30"/>
  <c r="L8296" i="30"/>
  <c r="L8293" i="30"/>
  <c r="L8292" i="30"/>
  <c r="L8291" i="30"/>
  <c r="L8290" i="30"/>
  <c r="L8289" i="30"/>
  <c r="L8288" i="30"/>
  <c r="L8287" i="30"/>
  <c r="L8286" i="30"/>
  <c r="L8285" i="30"/>
  <c r="L8284" i="30"/>
  <c r="L8283" i="30"/>
  <c r="L8280" i="30"/>
  <c r="L8279" i="30"/>
  <c r="L8278" i="30"/>
  <c r="L8277" i="30"/>
  <c r="L8276" i="30"/>
  <c r="L8275" i="30"/>
  <c r="L8274" i="30"/>
  <c r="L8273" i="30"/>
  <c r="L8272" i="30"/>
  <c r="L8271" i="30"/>
  <c r="L8270" i="30"/>
  <c r="L8267" i="30"/>
  <c r="L8266" i="30"/>
  <c r="L8265" i="30"/>
  <c r="L8264" i="30"/>
  <c r="L8263" i="30"/>
  <c r="L8262" i="30"/>
  <c r="L8261" i="30"/>
  <c r="L8260" i="30"/>
  <c r="L8259" i="30"/>
  <c r="L8258" i="30"/>
  <c r="L8257" i="30"/>
  <c r="L8254" i="30"/>
  <c r="L8253" i="30"/>
  <c r="L8252" i="30"/>
  <c r="L8251" i="30"/>
  <c r="L8250" i="30"/>
  <c r="L8249" i="30"/>
  <c r="L8248" i="30"/>
  <c r="L8247" i="30"/>
  <c r="L8246" i="30"/>
  <c r="L8245" i="30"/>
  <c r="L8244" i="30"/>
  <c r="L8241" i="30"/>
  <c r="L8240" i="30"/>
  <c r="L8239" i="30"/>
  <c r="L8238" i="30"/>
  <c r="L8237" i="30"/>
  <c r="L8236" i="30"/>
  <c r="L8235" i="30"/>
  <c r="L8234" i="30"/>
  <c r="L8233" i="30"/>
  <c r="L8232" i="30"/>
  <c r="L8231" i="30"/>
  <c r="L8228" i="30"/>
  <c r="L8227" i="30"/>
  <c r="L8226" i="30"/>
  <c r="L8225" i="30"/>
  <c r="L8224" i="30"/>
  <c r="L8223" i="30"/>
  <c r="L8222" i="30"/>
  <c r="L8221" i="30"/>
  <c r="L8220" i="30"/>
  <c r="L8219" i="30"/>
  <c r="L8218" i="30"/>
  <c r="L8215" i="30"/>
  <c r="L8214" i="30"/>
  <c r="L8213" i="30"/>
  <c r="L8212" i="30"/>
  <c r="L8211" i="30"/>
  <c r="L8210" i="30"/>
  <c r="L8209" i="30"/>
  <c r="L8208" i="30"/>
  <c r="L8207" i="30"/>
  <c r="L8206" i="30"/>
  <c r="L8205" i="30"/>
  <c r="L8202" i="30"/>
  <c r="L8201" i="30"/>
  <c r="L8200" i="30"/>
  <c r="L8199" i="30"/>
  <c r="L8198" i="30"/>
  <c r="L8197" i="30"/>
  <c r="L8196" i="30"/>
  <c r="L8195" i="30"/>
  <c r="L8194" i="30"/>
  <c r="L8193" i="30"/>
  <c r="L8192" i="30"/>
  <c r="L8189" i="30"/>
  <c r="L8188" i="30"/>
  <c r="L8187" i="30"/>
  <c r="L8186" i="30"/>
  <c r="L8185" i="30"/>
  <c r="L8184" i="30"/>
  <c r="L8183" i="30"/>
  <c r="L8182" i="30"/>
  <c r="L8181" i="30"/>
  <c r="L8180" i="30"/>
  <c r="L8179" i="30"/>
  <c r="L8176" i="30"/>
  <c r="L8175" i="30"/>
  <c r="L8174" i="30"/>
  <c r="L8173" i="30"/>
  <c r="L8172" i="30"/>
  <c r="L8171" i="30"/>
  <c r="L8170" i="30"/>
  <c r="L8169" i="30"/>
  <c r="L8168" i="30"/>
  <c r="L8167" i="30"/>
  <c r="L8166" i="30"/>
  <c r="L8163" i="30"/>
  <c r="L8162" i="30"/>
  <c r="L8161" i="30"/>
  <c r="L8160" i="30"/>
  <c r="L8159" i="30"/>
  <c r="L8158" i="30"/>
  <c r="L8157" i="30"/>
  <c r="L8156" i="30"/>
  <c r="L8155" i="30"/>
  <c r="L8154" i="30"/>
  <c r="L8153" i="30"/>
  <c r="L8150" i="30"/>
  <c r="L8149" i="30"/>
  <c r="L8148" i="30"/>
  <c r="L8147" i="30"/>
  <c r="L8146" i="30"/>
  <c r="L8145" i="30"/>
  <c r="L8144" i="30"/>
  <c r="L8143" i="30"/>
  <c r="L8142" i="30"/>
  <c r="L8141" i="30"/>
  <c r="L8140" i="30"/>
  <c r="L8137" i="30"/>
  <c r="L8136" i="30"/>
  <c r="L8135" i="30"/>
  <c r="L8134" i="30"/>
  <c r="L8133" i="30"/>
  <c r="L8132" i="30"/>
  <c r="L8131" i="30"/>
  <c r="L8130" i="30"/>
  <c r="L8129" i="30"/>
  <c r="L8128" i="30"/>
  <c r="L8127" i="30"/>
  <c r="L8124" i="30"/>
  <c r="L8123" i="30"/>
  <c r="L8122" i="30"/>
  <c r="L8121" i="30"/>
  <c r="L8120" i="30"/>
  <c r="L8119" i="30"/>
  <c r="L8118" i="30"/>
  <c r="L8117" i="30"/>
  <c r="L8116" i="30"/>
  <c r="L8115" i="30"/>
  <c r="L8114" i="30"/>
  <c r="L8111" i="30"/>
  <c r="L8110" i="30"/>
  <c r="L8109" i="30"/>
  <c r="L8108" i="30"/>
  <c r="L8107" i="30"/>
  <c r="L8106" i="30"/>
  <c r="L8105" i="30"/>
  <c r="L8104" i="30"/>
  <c r="L8103" i="30"/>
  <c r="L8102" i="30"/>
  <c r="L8101" i="30"/>
  <c r="L8098" i="30"/>
  <c r="L8097" i="30"/>
  <c r="L8096" i="30"/>
  <c r="L8095" i="30"/>
  <c r="L8094" i="30"/>
  <c r="L8093" i="30"/>
  <c r="L8092" i="30"/>
  <c r="L8091" i="30"/>
  <c r="L8090" i="30"/>
  <c r="L8089" i="30"/>
  <c r="L8088" i="30"/>
  <c r="L8085" i="30"/>
  <c r="L8084" i="30"/>
  <c r="L8083" i="30"/>
  <c r="L8082" i="30"/>
  <c r="L8081" i="30"/>
  <c r="L8080" i="30"/>
  <c r="L8079" i="30"/>
  <c r="L8078" i="30"/>
  <c r="L8077" i="30"/>
  <c r="L8076" i="30"/>
  <c r="L8075" i="30"/>
  <c r="L8072" i="30"/>
  <c r="L8071" i="30"/>
  <c r="L8070" i="30"/>
  <c r="L8069" i="30"/>
  <c r="L8068" i="30"/>
  <c r="L8067" i="30"/>
  <c r="L8066" i="30"/>
  <c r="L8065" i="30"/>
  <c r="L8064" i="30"/>
  <c r="L8063" i="30"/>
  <c r="L8062" i="30"/>
  <c r="L8059" i="30"/>
  <c r="L8058" i="30"/>
  <c r="L8057" i="30"/>
  <c r="L8056" i="30"/>
  <c r="L8055" i="30"/>
  <c r="L8054" i="30"/>
  <c r="L8053" i="30"/>
  <c r="L8052" i="30"/>
  <c r="L8051" i="30"/>
  <c r="L8050" i="30"/>
  <c r="L8049" i="30"/>
  <c r="L8046" i="30"/>
  <c r="L8045" i="30"/>
  <c r="L8044" i="30"/>
  <c r="L8043" i="30"/>
  <c r="L8042" i="30"/>
  <c r="L8041" i="30"/>
  <c r="L8040" i="30"/>
  <c r="L8039" i="30"/>
  <c r="L8038" i="30"/>
  <c r="L8037" i="30"/>
  <c r="L8036" i="30"/>
  <c r="L8033" i="30"/>
  <c r="L8032" i="30"/>
  <c r="L8031" i="30"/>
  <c r="L8030" i="30"/>
  <c r="L8029" i="30"/>
  <c r="L8028" i="30"/>
  <c r="L8027" i="30"/>
  <c r="L8026" i="30"/>
  <c r="L8025" i="30"/>
  <c r="L8024" i="30"/>
  <c r="L8023" i="30"/>
  <c r="L8020" i="30"/>
  <c r="L8019" i="30"/>
  <c r="L8018" i="30"/>
  <c r="L8017" i="30"/>
  <c r="L8016" i="30"/>
  <c r="L8015" i="30"/>
  <c r="L8014" i="30"/>
  <c r="L8013" i="30"/>
  <c r="L8012" i="30"/>
  <c r="L8011" i="30"/>
  <c r="L8010" i="30"/>
  <c r="L8007" i="30"/>
  <c r="L8006" i="30"/>
  <c r="L8005" i="30"/>
  <c r="L8004" i="30"/>
  <c r="L8003" i="30"/>
  <c r="L8002" i="30"/>
  <c r="L8001" i="30"/>
  <c r="L8000" i="30"/>
  <c r="L7999" i="30"/>
  <c r="L7998" i="30"/>
  <c r="L7997" i="30"/>
  <c r="L7994" i="30"/>
  <c r="L7993" i="30"/>
  <c r="L7992" i="30"/>
  <c r="L7991" i="30"/>
  <c r="L7990" i="30"/>
  <c r="L7989" i="30"/>
  <c r="L7988" i="30"/>
  <c r="L7987" i="30"/>
  <c r="L7986" i="30"/>
  <c r="L7985" i="30"/>
  <c r="L7984" i="30"/>
  <c r="L7981" i="30"/>
  <c r="L7980" i="30"/>
  <c r="L7979" i="30"/>
  <c r="L7978" i="30"/>
  <c r="L7977" i="30"/>
  <c r="L7976" i="30"/>
  <c r="L7975" i="30"/>
  <c r="L7974" i="30"/>
  <c r="L7973" i="30"/>
  <c r="L7972" i="30"/>
  <c r="L7971" i="30"/>
  <c r="L7968" i="30"/>
  <c r="L7967" i="30"/>
  <c r="L7966" i="30"/>
  <c r="L7965" i="30"/>
  <c r="L7964" i="30"/>
  <c r="L7963" i="30"/>
  <c r="L7962" i="30"/>
  <c r="L7961" i="30"/>
  <c r="L7960" i="30"/>
  <c r="L7959" i="30"/>
  <c r="L7958" i="30"/>
  <c r="L7955" i="30"/>
  <c r="L7954" i="30"/>
  <c r="L7953" i="30"/>
  <c r="L7952" i="30"/>
  <c r="L7951" i="30"/>
  <c r="L7950" i="30"/>
  <c r="L7949" i="30"/>
  <c r="L7948" i="30"/>
  <c r="L7947" i="30"/>
  <c r="L7946" i="30"/>
  <c r="L7945" i="30"/>
  <c r="L7942" i="30"/>
  <c r="L7941" i="30"/>
  <c r="L7940" i="30"/>
  <c r="L7939" i="30"/>
  <c r="L7938" i="30"/>
  <c r="L7937" i="30"/>
  <c r="L7936" i="30"/>
  <c r="L7935" i="30"/>
  <c r="L7934" i="30"/>
  <c r="L7933" i="30"/>
  <c r="L7932" i="30"/>
  <c r="L7929" i="30"/>
  <c r="L7928" i="30"/>
  <c r="L7927" i="30"/>
  <c r="L7926" i="30"/>
  <c r="L7925" i="30"/>
  <c r="L7924" i="30"/>
  <c r="L7923" i="30"/>
  <c r="L7922" i="30"/>
  <c r="L7921" i="30"/>
  <c r="L7920" i="30"/>
  <c r="L7919" i="30"/>
  <c r="L7916" i="30"/>
  <c r="L7915" i="30"/>
  <c r="L7914" i="30"/>
  <c r="L7913" i="30"/>
  <c r="L7912" i="30"/>
  <c r="L7911" i="30"/>
  <c r="L7910" i="30"/>
  <c r="L7909" i="30"/>
  <c r="L7908" i="30"/>
  <c r="L7907" i="30"/>
  <c r="L7906" i="30"/>
  <c r="L7903" i="30"/>
  <c r="L7902" i="30"/>
  <c r="L7901" i="30"/>
  <c r="L7900" i="30"/>
  <c r="L7899" i="30"/>
  <c r="L7898" i="30"/>
  <c r="L7897" i="30"/>
  <c r="L7896" i="30"/>
  <c r="L7895" i="30"/>
  <c r="L7894" i="30"/>
  <c r="L7893" i="30"/>
  <c r="L7890" i="30"/>
  <c r="L7889" i="30"/>
  <c r="L7888" i="30"/>
  <c r="L7887" i="30"/>
  <c r="L7886" i="30"/>
  <c r="L7885" i="30"/>
  <c r="L7884" i="30"/>
  <c r="L7883" i="30"/>
  <c r="L7882" i="30"/>
  <c r="L7881" i="30"/>
  <c r="L7880" i="30"/>
  <c r="L7877" i="30"/>
  <c r="L7876" i="30"/>
  <c r="L7875" i="30"/>
  <c r="L7874" i="30"/>
  <c r="L7873" i="30"/>
  <c r="L7872" i="30"/>
  <c r="L7871" i="30"/>
  <c r="L7870" i="30"/>
  <c r="L7869" i="30"/>
  <c r="L7868" i="30"/>
  <c r="L7867" i="30"/>
  <c r="L7864" i="30"/>
  <c r="L7863" i="30"/>
  <c r="L7862" i="30"/>
  <c r="L7861" i="30"/>
  <c r="L7860" i="30"/>
  <c r="L7859" i="30"/>
  <c r="L7858" i="30"/>
  <c r="L7857" i="30"/>
  <c r="L7856" i="30"/>
  <c r="L7855" i="30"/>
  <c r="L7854" i="30"/>
  <c r="L7851" i="30"/>
  <c r="L7850" i="30"/>
  <c r="L7849" i="30"/>
  <c r="L7848" i="30"/>
  <c r="L7847" i="30"/>
  <c r="L7846" i="30"/>
  <c r="L7845" i="30"/>
  <c r="L7844" i="30"/>
  <c r="L7843" i="30"/>
  <c r="L7842" i="30"/>
  <c r="L7841" i="30"/>
  <c r="L7838" i="30"/>
  <c r="L7837" i="30"/>
  <c r="L7836" i="30"/>
  <c r="L7835" i="30"/>
  <c r="L7834" i="30"/>
  <c r="L7833" i="30"/>
  <c r="L7832" i="30"/>
  <c r="L7831" i="30"/>
  <c r="L7830" i="30"/>
  <c r="L7829" i="30"/>
  <c r="L7828" i="30"/>
  <c r="L7825" i="30"/>
  <c r="L7824" i="30"/>
  <c r="L7823" i="30"/>
  <c r="L7822" i="30"/>
  <c r="L7821" i="30"/>
  <c r="L7820" i="30"/>
  <c r="L7819" i="30"/>
  <c r="L7818" i="30"/>
  <c r="L7817" i="30"/>
  <c r="L7816" i="30"/>
  <c r="L7815" i="30"/>
  <c r="L7812" i="30"/>
  <c r="L7811" i="30"/>
  <c r="L7810" i="30"/>
  <c r="L7809" i="30"/>
  <c r="L7808" i="30"/>
  <c r="L7807" i="30"/>
  <c r="L7806" i="30"/>
  <c r="L7805" i="30"/>
  <c r="L7804" i="30"/>
  <c r="L7803" i="30"/>
  <c r="L7802" i="30"/>
  <c r="L7799" i="30"/>
  <c r="L7798" i="30"/>
  <c r="L7797" i="30"/>
  <c r="L7796" i="30"/>
  <c r="L7795" i="30"/>
  <c r="L7794" i="30"/>
  <c r="L7793" i="30"/>
  <c r="L7792" i="30"/>
  <c r="L7791" i="30"/>
  <c r="L7790" i="30"/>
  <c r="L7789" i="30"/>
  <c r="L7786" i="30"/>
  <c r="L7785" i="30"/>
  <c r="L7784" i="30"/>
  <c r="L7783" i="30"/>
  <c r="L7782" i="30"/>
  <c r="L7781" i="30"/>
  <c r="L7780" i="30"/>
  <c r="L7779" i="30"/>
  <c r="L7778" i="30"/>
  <c r="L7777" i="30"/>
  <c r="L7776" i="30"/>
  <c r="L7773" i="30"/>
  <c r="L7772" i="30"/>
  <c r="L7771" i="30"/>
  <c r="L7770" i="30"/>
  <c r="L7769" i="30"/>
  <c r="L7768" i="30"/>
  <c r="L7767" i="30"/>
  <c r="L7766" i="30"/>
  <c r="L7765" i="30"/>
  <c r="L7764" i="30"/>
  <c r="L7763" i="30"/>
  <c r="L7760" i="30"/>
  <c r="L7759" i="30"/>
  <c r="L7758" i="30"/>
  <c r="L7757" i="30"/>
  <c r="L7756" i="30"/>
  <c r="L7755" i="30"/>
  <c r="L7754" i="30"/>
  <c r="L7753" i="30"/>
  <c r="L7752" i="30"/>
  <c r="L7751" i="30"/>
  <c r="L7750" i="30"/>
  <c r="L7747" i="30"/>
  <c r="L7746" i="30"/>
  <c r="L7745" i="30"/>
  <c r="L7744" i="30"/>
  <c r="L7743" i="30"/>
  <c r="L7742" i="30"/>
  <c r="L7741" i="30"/>
  <c r="L7740" i="30"/>
  <c r="L7739" i="30"/>
  <c r="L7738" i="30"/>
  <c r="L7737" i="30"/>
  <c r="L7734" i="30"/>
  <c r="L7733" i="30"/>
  <c r="L7732" i="30"/>
  <c r="L7731" i="30"/>
  <c r="L7730" i="30"/>
  <c r="L7729" i="30"/>
  <c r="L7728" i="30"/>
  <c r="L7727" i="30"/>
  <c r="L7726" i="30"/>
  <c r="L7725" i="30"/>
  <c r="L7724" i="30"/>
  <c r="L7721" i="30"/>
  <c r="L7720" i="30"/>
  <c r="L7719" i="30"/>
  <c r="L7718" i="30"/>
  <c r="L7717" i="30"/>
  <c r="L7716" i="30"/>
  <c r="L7715" i="30"/>
  <c r="L7714" i="30"/>
  <c r="L7713" i="30"/>
  <c r="L7712" i="30"/>
  <c r="L7711" i="30"/>
  <c r="L7708" i="30"/>
  <c r="L7707" i="30"/>
  <c r="L7706" i="30"/>
  <c r="L7705" i="30"/>
  <c r="L7704" i="30"/>
  <c r="L7703" i="30"/>
  <c r="L7702" i="30"/>
  <c r="L7701" i="30"/>
  <c r="L7700" i="30"/>
  <c r="L7699" i="30"/>
  <c r="L7698" i="30"/>
  <c r="L7695" i="30"/>
  <c r="L7694" i="30"/>
  <c r="L7693" i="30"/>
  <c r="L7692" i="30"/>
  <c r="L7691" i="30"/>
  <c r="L7690" i="30"/>
  <c r="L7689" i="30"/>
  <c r="L7688" i="30"/>
  <c r="L7687" i="30"/>
  <c r="L7686" i="30"/>
  <c r="L7685" i="30"/>
  <c r="L7682" i="30"/>
  <c r="L7681" i="30"/>
  <c r="L7680" i="30"/>
  <c r="L7679" i="30"/>
  <c r="L7678" i="30"/>
  <c r="L7677" i="30"/>
  <c r="L7676" i="30"/>
  <c r="L7675" i="30"/>
  <c r="L7674" i="30"/>
  <c r="L7673" i="30"/>
  <c r="L7672" i="30"/>
  <c r="L7669" i="30"/>
  <c r="L7668" i="30"/>
  <c r="L7667" i="30"/>
  <c r="L7666" i="30"/>
  <c r="L7665" i="30"/>
  <c r="L7664" i="30"/>
  <c r="L7663" i="30"/>
  <c r="L7662" i="30"/>
  <c r="L7661" i="30"/>
  <c r="L7660" i="30"/>
  <c r="L7659" i="30"/>
  <c r="L7656" i="30"/>
  <c r="L7655" i="30"/>
  <c r="L7654" i="30"/>
  <c r="L7653" i="30"/>
  <c r="L7652" i="30"/>
  <c r="L7651" i="30"/>
  <c r="L7650" i="30"/>
  <c r="L7649" i="30"/>
  <c r="L7648" i="30"/>
  <c r="L7647" i="30"/>
  <c r="L7646" i="30"/>
  <c r="L7643" i="30"/>
  <c r="L7642" i="30"/>
  <c r="L7641" i="30"/>
  <c r="L7640" i="30"/>
  <c r="L7639" i="30"/>
  <c r="L7638" i="30"/>
  <c r="L7637" i="30"/>
  <c r="L7636" i="30"/>
  <c r="L7635" i="30"/>
  <c r="L7634" i="30"/>
  <c r="L7633" i="30"/>
  <c r="L7630" i="30"/>
  <c r="L7629" i="30"/>
  <c r="L7628" i="30"/>
  <c r="L7627" i="30"/>
  <c r="L7626" i="30"/>
  <c r="L7625" i="30"/>
  <c r="L7624" i="30"/>
  <c r="L7623" i="30"/>
  <c r="L7622" i="30"/>
  <c r="L7621" i="30"/>
  <c r="L7620" i="30"/>
  <c r="L7617" i="30"/>
  <c r="L7616" i="30"/>
  <c r="L7615" i="30"/>
  <c r="L7614" i="30"/>
  <c r="L7613" i="30"/>
  <c r="L7612" i="30"/>
  <c r="L7611" i="30"/>
  <c r="L7610" i="30"/>
  <c r="L7609" i="30"/>
  <c r="L7608" i="30"/>
  <c r="L7607" i="30"/>
  <c r="L7604" i="30"/>
  <c r="L7603" i="30"/>
  <c r="L7602" i="30"/>
  <c r="L7601" i="30"/>
  <c r="L7600" i="30"/>
  <c r="L7599" i="30"/>
  <c r="L7598" i="30"/>
  <c r="L7597" i="30"/>
  <c r="L7596" i="30"/>
  <c r="L7595" i="30"/>
  <c r="L7594" i="30"/>
  <c r="L7591" i="30"/>
  <c r="L7590" i="30"/>
  <c r="L7589" i="30"/>
  <c r="L7588" i="30"/>
  <c r="L7587" i="30"/>
  <c r="L7586" i="30"/>
  <c r="L7585" i="30"/>
  <c r="L7584" i="30"/>
  <c r="L7583" i="30"/>
  <c r="L7582" i="30"/>
  <c r="L7581" i="30"/>
  <c r="L7578" i="30"/>
  <c r="L7577" i="30"/>
  <c r="L7576" i="30"/>
  <c r="L7575" i="30"/>
  <c r="L7574" i="30"/>
  <c r="L7573" i="30"/>
  <c r="L7572" i="30"/>
  <c r="L7571" i="30"/>
  <c r="L7570" i="30"/>
  <c r="L7569" i="30"/>
  <c r="L7568" i="30"/>
  <c r="L7565" i="30"/>
  <c r="L7564" i="30"/>
  <c r="L7563" i="30"/>
  <c r="L7562" i="30"/>
  <c r="L7561" i="30"/>
  <c r="L7560" i="30"/>
  <c r="L7559" i="30"/>
  <c r="L7558" i="30"/>
  <c r="L7557" i="30"/>
  <c r="L7556" i="30"/>
  <c r="L7555" i="30"/>
  <c r="L7552" i="30"/>
  <c r="L7551" i="30"/>
  <c r="L7550" i="30"/>
  <c r="L7549" i="30"/>
  <c r="L7548" i="30"/>
  <c r="L7547" i="30"/>
  <c r="L7546" i="30"/>
  <c r="L7545" i="30"/>
  <c r="L7544" i="30"/>
  <c r="L7543" i="30"/>
  <c r="L7542" i="30"/>
  <c r="L7539" i="30"/>
  <c r="L7538" i="30"/>
  <c r="L7537" i="30"/>
  <c r="L7536" i="30"/>
  <c r="L7535" i="30"/>
  <c r="L7534" i="30"/>
  <c r="L7533" i="30"/>
  <c r="L7532" i="30"/>
  <c r="L7531" i="30"/>
  <c r="L7530" i="30"/>
  <c r="L7529" i="30"/>
  <c r="L7526" i="30"/>
  <c r="L7525" i="30"/>
  <c r="L7524" i="30"/>
  <c r="L7523" i="30"/>
  <c r="L7522" i="30"/>
  <c r="L7521" i="30"/>
  <c r="L7520" i="30"/>
  <c r="L7519" i="30"/>
  <c r="L7518" i="30"/>
  <c r="L7517" i="30"/>
  <c r="L7516" i="30"/>
  <c r="L7513" i="30"/>
  <c r="L7512" i="30"/>
  <c r="L7511" i="30"/>
  <c r="L7510" i="30"/>
  <c r="L7509" i="30"/>
  <c r="L7508" i="30"/>
  <c r="L7507" i="30"/>
  <c r="L7506" i="30"/>
  <c r="L7505" i="30"/>
  <c r="L7504" i="30"/>
  <c r="L7503" i="30"/>
  <c r="L7500" i="30"/>
  <c r="L7499" i="30"/>
  <c r="L7498" i="30"/>
  <c r="L7497" i="30"/>
  <c r="L7496" i="30"/>
  <c r="L7495" i="30"/>
  <c r="L7494" i="30"/>
  <c r="L7493" i="30"/>
  <c r="L7492" i="30"/>
  <c r="L7491" i="30"/>
  <c r="L7490" i="30"/>
  <c r="L7487" i="30"/>
  <c r="L7486" i="30"/>
  <c r="L7485" i="30"/>
  <c r="L7484" i="30"/>
  <c r="L7483" i="30"/>
  <c r="L7482" i="30"/>
  <c r="L7481" i="30"/>
  <c r="L7480" i="30"/>
  <c r="L7479" i="30"/>
  <c r="L7478" i="30"/>
  <c r="L7477" i="30"/>
  <c r="L7474" i="30"/>
  <c r="L7473" i="30"/>
  <c r="L7472" i="30"/>
  <c r="L7471" i="30"/>
  <c r="L7470" i="30"/>
  <c r="L7469" i="30"/>
  <c r="L7468" i="30"/>
  <c r="L7467" i="30"/>
  <c r="L7466" i="30"/>
  <c r="L7465" i="30"/>
  <c r="L7464" i="30"/>
  <c r="L7461" i="30"/>
  <c r="L7460" i="30"/>
  <c r="L7459" i="30"/>
  <c r="L7458" i="30"/>
  <c r="L7457" i="30"/>
  <c r="L7456" i="30"/>
  <c r="L7455" i="30"/>
  <c r="L7454" i="30"/>
  <c r="L7453" i="30"/>
  <c r="L7452" i="30"/>
  <c r="L7451" i="30"/>
  <c r="L7448" i="30"/>
  <c r="L7447" i="30"/>
  <c r="L7446" i="30"/>
  <c r="L7445" i="30"/>
  <c r="L7444" i="30"/>
  <c r="L7443" i="30"/>
  <c r="L7442" i="30"/>
  <c r="L7441" i="30"/>
  <c r="L7440" i="30"/>
  <c r="L7439" i="30"/>
  <c r="L7438" i="30"/>
  <c r="L7435" i="30"/>
  <c r="L7434" i="30"/>
  <c r="L7433" i="30"/>
  <c r="L7432" i="30"/>
  <c r="L7431" i="30"/>
  <c r="L7430" i="30"/>
  <c r="L7429" i="30"/>
  <c r="L7428" i="30"/>
  <c r="L7427" i="30"/>
  <c r="L7426" i="30"/>
  <c r="L7425" i="30"/>
  <c r="L7422" i="30"/>
  <c r="L7421" i="30"/>
  <c r="L7420" i="30"/>
  <c r="L7419" i="30"/>
  <c r="L7418" i="30"/>
  <c r="L7417" i="30"/>
  <c r="L7416" i="30"/>
  <c r="L7415" i="30"/>
  <c r="L7414" i="30"/>
  <c r="L7413" i="30"/>
  <c r="L7412" i="30"/>
  <c r="L7409" i="30"/>
  <c r="L7408" i="30"/>
  <c r="L7407" i="30"/>
  <c r="L7406" i="30"/>
  <c r="L7405" i="30"/>
  <c r="L7404" i="30"/>
  <c r="L7403" i="30"/>
  <c r="L7402" i="30"/>
  <c r="L7401" i="30"/>
  <c r="L7400" i="30"/>
  <c r="L7399" i="30"/>
  <c r="L7396" i="30"/>
  <c r="L7395" i="30"/>
  <c r="L7394" i="30"/>
  <c r="L7393" i="30"/>
  <c r="L7392" i="30"/>
  <c r="L7391" i="30"/>
  <c r="L7390" i="30"/>
  <c r="L7389" i="30"/>
  <c r="L7388" i="30"/>
  <c r="L7387" i="30"/>
  <c r="L7386" i="30"/>
  <c r="L7383" i="30"/>
  <c r="L7382" i="30"/>
  <c r="L7381" i="30"/>
  <c r="L7380" i="30"/>
  <c r="L7379" i="30"/>
  <c r="L7378" i="30"/>
  <c r="L7377" i="30"/>
  <c r="L7376" i="30"/>
  <c r="L7375" i="30"/>
  <c r="L7374" i="30"/>
  <c r="L7373" i="30"/>
  <c r="L7370" i="30"/>
  <c r="L7369" i="30"/>
  <c r="L7368" i="30"/>
  <c r="L7367" i="30"/>
  <c r="L7366" i="30"/>
  <c r="L7365" i="30"/>
  <c r="L7364" i="30"/>
  <c r="L7363" i="30"/>
  <c r="L7362" i="30"/>
  <c r="L7361" i="30"/>
  <c r="L7360" i="30"/>
  <c r="L7357" i="30"/>
  <c r="L7356" i="30"/>
  <c r="L7355" i="30"/>
  <c r="L7354" i="30"/>
  <c r="L7353" i="30"/>
  <c r="L7352" i="30"/>
  <c r="L7351" i="30"/>
  <c r="L7350" i="30"/>
  <c r="L7349" i="30"/>
  <c r="L7348" i="30"/>
  <c r="L7347" i="30"/>
  <c r="L7344" i="30"/>
  <c r="L7343" i="30"/>
  <c r="L7342" i="30"/>
  <c r="L7341" i="30"/>
  <c r="L7340" i="30"/>
  <c r="L7339" i="30"/>
  <c r="L7338" i="30"/>
  <c r="L7337" i="30"/>
  <c r="L7336" i="30"/>
  <c r="L7335" i="30"/>
  <c r="L7334" i="30"/>
  <c r="L7331" i="30"/>
  <c r="L7330" i="30"/>
  <c r="L7329" i="30"/>
  <c r="L7328" i="30"/>
  <c r="L7327" i="30"/>
  <c r="L7326" i="30"/>
  <c r="L7325" i="30"/>
  <c r="L7324" i="30"/>
  <c r="L7323" i="30"/>
  <c r="L7322" i="30"/>
  <c r="L7321" i="30"/>
  <c r="L7318" i="30"/>
  <c r="L7317" i="30"/>
  <c r="L7316" i="30"/>
  <c r="L7315" i="30"/>
  <c r="L7314" i="30"/>
  <c r="L7313" i="30"/>
  <c r="L7312" i="30"/>
  <c r="L7311" i="30"/>
  <c r="L7310" i="30"/>
  <c r="L7309" i="30"/>
  <c r="L7308" i="30"/>
  <c r="L7305" i="30"/>
  <c r="L7304" i="30"/>
  <c r="L7303" i="30"/>
  <c r="L7302" i="30"/>
  <c r="L7301" i="30"/>
  <c r="L7300" i="30"/>
  <c r="L7299" i="30"/>
  <c r="L7298" i="30"/>
  <c r="L7297" i="30"/>
  <c r="L7296" i="30"/>
  <c r="L7295" i="30"/>
  <c r="L7292" i="30"/>
  <c r="L7291" i="30"/>
  <c r="L7290" i="30"/>
  <c r="L7289" i="30"/>
  <c r="L7288" i="30"/>
  <c r="L7287" i="30"/>
  <c r="L7286" i="30"/>
  <c r="L7285" i="30"/>
  <c r="L7284" i="30"/>
  <c r="L7283" i="30"/>
  <c r="L7282" i="30"/>
  <c r="L7279" i="30"/>
  <c r="L7278" i="30"/>
  <c r="L7277" i="30"/>
  <c r="L7276" i="30"/>
  <c r="L7275" i="30"/>
  <c r="L7274" i="30"/>
  <c r="L7273" i="30"/>
  <c r="L7272" i="30"/>
  <c r="L7271" i="30"/>
  <c r="L7270" i="30"/>
  <c r="L7269" i="30"/>
  <c r="L7266" i="30"/>
  <c r="L7265" i="30"/>
  <c r="L7264" i="30"/>
  <c r="L7263" i="30"/>
  <c r="L7262" i="30"/>
  <c r="L7261" i="30"/>
  <c r="L7260" i="30"/>
  <c r="L7259" i="30"/>
  <c r="L7258" i="30"/>
  <c r="L7257" i="30"/>
  <c r="L7256" i="30"/>
  <c r="L7253" i="30"/>
  <c r="L7252" i="30"/>
  <c r="L7251" i="30"/>
  <c r="L7250" i="30"/>
  <c r="L7249" i="30"/>
  <c r="L7248" i="30"/>
  <c r="L7247" i="30"/>
  <c r="L7246" i="30"/>
  <c r="L7245" i="30"/>
  <c r="L7244" i="30"/>
  <c r="L7243" i="30"/>
  <c r="L7240" i="30"/>
  <c r="L7239" i="30"/>
  <c r="L7238" i="30"/>
  <c r="L7237" i="30"/>
  <c r="L7236" i="30"/>
  <c r="L7235" i="30"/>
  <c r="L7234" i="30"/>
  <c r="L7233" i="30"/>
  <c r="L7232" i="30"/>
  <c r="L7231" i="30"/>
  <c r="L7230" i="30"/>
  <c r="L7227" i="30"/>
  <c r="L7226" i="30"/>
  <c r="L7225" i="30"/>
  <c r="L7224" i="30"/>
  <c r="L7223" i="30"/>
  <c r="L7222" i="30"/>
  <c r="L7221" i="30"/>
  <c r="L7220" i="30"/>
  <c r="L7219" i="30"/>
  <c r="L7218" i="30"/>
  <c r="L7217" i="30"/>
  <c r="L7214" i="30"/>
  <c r="L7213" i="30"/>
  <c r="L7212" i="30"/>
  <c r="L7211" i="30"/>
  <c r="L7210" i="30"/>
  <c r="L7209" i="30"/>
  <c r="L7208" i="30"/>
  <c r="L7207" i="30"/>
  <c r="L7206" i="30"/>
  <c r="L7205" i="30"/>
  <c r="L7204" i="30"/>
  <c r="L7201" i="30"/>
  <c r="L7200" i="30"/>
  <c r="L7199" i="30"/>
  <c r="L7198" i="30"/>
  <c r="L7197" i="30"/>
  <c r="L7196" i="30"/>
  <c r="L7195" i="30"/>
  <c r="L7194" i="30"/>
  <c r="L7193" i="30"/>
  <c r="L7192" i="30"/>
  <c r="L7191" i="30"/>
  <c r="L7188" i="30"/>
  <c r="L7187" i="30"/>
  <c r="L7186" i="30"/>
  <c r="L7185" i="30"/>
  <c r="L7184" i="30"/>
  <c r="L7183" i="30"/>
  <c r="L7182" i="30"/>
  <c r="L7181" i="30"/>
  <c r="L7180" i="30"/>
  <c r="L7179" i="30"/>
  <c r="L7178" i="30"/>
  <c r="L7175" i="30"/>
  <c r="L7174" i="30"/>
  <c r="L7173" i="30"/>
  <c r="L7172" i="30"/>
  <c r="L7171" i="30"/>
  <c r="L7170" i="30"/>
  <c r="L7169" i="30"/>
  <c r="L7168" i="30"/>
  <c r="L7167" i="30"/>
  <c r="L7166" i="30"/>
  <c r="L7165" i="30"/>
  <c r="L7162" i="30"/>
  <c r="L7161" i="30"/>
  <c r="L7160" i="30"/>
  <c r="L7159" i="30"/>
  <c r="L7158" i="30"/>
  <c r="L7157" i="30"/>
  <c r="L7156" i="30"/>
  <c r="L7155" i="30"/>
  <c r="L7154" i="30"/>
  <c r="L7153" i="30"/>
  <c r="L7152" i="30"/>
  <c r="L7151" i="30"/>
  <c r="L7138" i="30"/>
  <c r="L7125" i="30"/>
  <c r="L7112" i="30"/>
  <c r="L7099" i="30"/>
  <c r="L7086" i="30"/>
  <c r="L7073" i="30"/>
  <c r="L7060" i="30"/>
  <c r="L7047" i="30"/>
  <c r="L7034" i="30"/>
  <c r="L7021" i="30"/>
  <c r="L7008" i="30"/>
  <c r="L6995" i="30"/>
  <c r="L6982" i="30"/>
  <c r="L6969" i="30"/>
  <c r="L6956" i="30"/>
  <c r="L6943" i="30"/>
  <c r="L6930" i="30"/>
  <c r="L6917" i="30"/>
  <c r="L6904" i="30"/>
  <c r="L6891" i="30"/>
  <c r="L6878" i="30"/>
  <c r="L6865" i="30"/>
  <c r="L6852" i="30"/>
  <c r="L6839" i="30"/>
  <c r="L6826" i="30"/>
  <c r="L6813" i="30"/>
  <c r="L6800" i="30"/>
  <c r="L6787" i="30"/>
  <c r="L6774" i="30"/>
  <c r="L6761" i="30"/>
  <c r="L6748" i="30"/>
  <c r="L6735" i="30"/>
  <c r="L6722" i="30"/>
  <c r="L6709" i="30"/>
  <c r="L6696" i="30"/>
  <c r="L6683" i="30"/>
  <c r="L6670" i="30"/>
  <c r="L6657" i="30"/>
  <c r="L6644" i="30"/>
  <c r="L6631" i="30"/>
  <c r="L6618" i="30"/>
  <c r="L6605" i="30"/>
  <c r="L6592" i="30"/>
  <c r="L6579" i="30"/>
  <c r="L6566" i="30"/>
  <c r="L6553" i="30"/>
  <c r="L6540" i="30"/>
  <c r="L6527" i="30"/>
  <c r="L6514" i="30"/>
  <c r="L7149" i="30"/>
  <c r="L7148" i="30"/>
  <c r="L7147" i="30"/>
  <c r="L7146" i="30"/>
  <c r="L7145" i="30"/>
  <c r="L7144" i="30"/>
  <c r="L7143" i="30"/>
  <c r="L7142" i="30"/>
  <c r="L7141" i="30"/>
  <c r="L7140" i="30"/>
  <c r="L7139" i="30"/>
  <c r="L7136" i="30"/>
  <c r="L7135" i="30"/>
  <c r="L7134" i="30"/>
  <c r="L7133" i="30"/>
  <c r="L7132" i="30"/>
  <c r="L7131" i="30"/>
  <c r="L7130" i="30"/>
  <c r="L7129" i="30"/>
  <c r="L7128" i="30"/>
  <c r="L7127" i="30"/>
  <c r="L7126" i="30"/>
  <c r="L7123" i="30"/>
  <c r="L7122" i="30"/>
  <c r="L7121" i="30"/>
  <c r="L7120" i="30"/>
  <c r="L7119" i="30"/>
  <c r="L7118" i="30"/>
  <c r="L7117" i="30"/>
  <c r="L7116" i="30"/>
  <c r="L7115" i="30"/>
  <c r="L7114" i="30"/>
  <c r="L7113" i="30"/>
  <c r="L7110" i="30"/>
  <c r="L7109" i="30"/>
  <c r="L7108" i="30"/>
  <c r="L7107" i="30"/>
  <c r="L7106" i="30"/>
  <c r="L7105" i="30"/>
  <c r="L7104" i="30"/>
  <c r="L7103" i="30"/>
  <c r="L7102" i="30"/>
  <c r="L7101" i="30"/>
  <c r="L7100" i="30"/>
  <c r="L7097" i="30"/>
  <c r="L7096" i="30"/>
  <c r="L7095" i="30"/>
  <c r="L7094" i="30"/>
  <c r="L7093" i="30"/>
  <c r="L7092" i="30"/>
  <c r="L7091" i="30"/>
  <c r="L7090" i="30"/>
  <c r="L7089" i="30"/>
  <c r="L7088" i="30"/>
  <c r="L7087" i="30"/>
  <c r="L7084" i="30"/>
  <c r="L7083" i="30"/>
  <c r="L7082" i="30"/>
  <c r="L7081" i="30"/>
  <c r="L7080" i="30"/>
  <c r="L7079" i="30"/>
  <c r="L7078" i="30"/>
  <c r="L7077" i="30"/>
  <c r="L7076" i="30"/>
  <c r="L7075" i="30"/>
  <c r="L7074" i="30"/>
  <c r="L7071" i="30"/>
  <c r="L7070" i="30"/>
  <c r="L7069" i="30"/>
  <c r="L7068" i="30"/>
  <c r="L7067" i="30"/>
  <c r="L7066" i="30"/>
  <c r="L7065" i="30"/>
  <c r="L7064" i="30"/>
  <c r="L7063" i="30"/>
  <c r="L7062" i="30"/>
  <c r="L7061" i="30"/>
  <c r="L7058" i="30"/>
  <c r="L7057" i="30"/>
  <c r="L7056" i="30"/>
  <c r="L7055" i="30"/>
  <c r="L7054" i="30"/>
  <c r="L7053" i="30"/>
  <c r="L7052" i="30"/>
  <c r="L7051" i="30"/>
  <c r="L7050" i="30"/>
  <c r="L7049" i="30"/>
  <c r="L7048" i="30"/>
  <c r="L7045" i="30"/>
  <c r="L7044" i="30"/>
  <c r="L7043" i="30"/>
  <c r="L7042" i="30"/>
  <c r="L7041" i="30"/>
  <c r="L7040" i="30"/>
  <c r="L7039" i="30"/>
  <c r="L7038" i="30"/>
  <c r="L7037" i="30"/>
  <c r="L7036" i="30"/>
  <c r="L7035" i="30"/>
  <c r="L7032" i="30"/>
  <c r="L7031" i="30"/>
  <c r="L7030" i="30"/>
  <c r="L7029" i="30"/>
  <c r="L7028" i="30"/>
  <c r="L7027" i="30"/>
  <c r="L7026" i="30"/>
  <c r="L7025" i="30"/>
  <c r="L7024" i="30"/>
  <c r="L7023" i="30"/>
  <c r="L7022" i="30"/>
  <c r="L7019" i="30"/>
  <c r="L7018" i="30"/>
  <c r="L7017" i="30"/>
  <c r="L7016" i="30"/>
  <c r="L7015" i="30"/>
  <c r="L7014" i="30"/>
  <c r="L7013" i="30"/>
  <c r="L7012" i="30"/>
  <c r="L7011" i="30"/>
  <c r="L7010" i="30"/>
  <c r="L7009" i="30"/>
  <c r="L7006" i="30"/>
  <c r="L7005" i="30"/>
  <c r="L7004" i="30"/>
  <c r="L7003" i="30"/>
  <c r="L7002" i="30"/>
  <c r="L7001" i="30"/>
  <c r="L7000" i="30"/>
  <c r="L6999" i="30"/>
  <c r="L6998" i="30"/>
  <c r="L6997" i="30"/>
  <c r="L6996" i="30"/>
  <c r="L6993" i="30"/>
  <c r="L6992" i="30"/>
  <c r="L6991" i="30"/>
  <c r="L6990" i="30"/>
  <c r="L6989" i="30"/>
  <c r="L6988" i="30"/>
  <c r="L6987" i="30"/>
  <c r="L6986" i="30"/>
  <c r="L6985" i="30"/>
  <c r="L6984" i="30"/>
  <c r="L6983" i="30"/>
  <c r="L6980" i="30"/>
  <c r="L6979" i="30"/>
  <c r="L6978" i="30"/>
  <c r="L6977" i="30"/>
  <c r="L6976" i="30"/>
  <c r="L6975" i="30"/>
  <c r="L6974" i="30"/>
  <c r="L6973" i="30"/>
  <c r="L6972" i="30"/>
  <c r="L6971" i="30"/>
  <c r="L6970" i="30"/>
  <c r="L6967" i="30"/>
  <c r="L6966" i="30"/>
  <c r="L6965" i="30"/>
  <c r="L6964" i="30"/>
  <c r="L6963" i="30"/>
  <c r="L6962" i="30"/>
  <c r="L6961" i="30"/>
  <c r="L6960" i="30"/>
  <c r="L6959" i="30"/>
  <c r="L6958" i="30"/>
  <c r="L6957" i="30"/>
  <c r="L6954" i="30"/>
  <c r="L6953" i="30"/>
  <c r="L6952" i="30"/>
  <c r="L6951" i="30"/>
  <c r="L6950" i="30"/>
  <c r="L6949" i="30"/>
  <c r="L6948" i="30"/>
  <c r="L6947" i="30"/>
  <c r="L6946" i="30"/>
  <c r="L6945" i="30"/>
  <c r="L6944" i="30"/>
  <c r="L6941" i="30"/>
  <c r="L6940" i="30"/>
  <c r="L6939" i="30"/>
  <c r="L6938" i="30"/>
  <c r="L6937" i="30"/>
  <c r="L6936" i="30"/>
  <c r="L6935" i="30"/>
  <c r="L6934" i="30"/>
  <c r="L6933" i="30"/>
  <c r="L6932" i="30"/>
  <c r="L6931" i="30"/>
  <c r="L6928" i="30"/>
  <c r="L6927" i="30"/>
  <c r="L6926" i="30"/>
  <c r="L6925" i="30"/>
  <c r="L6924" i="30"/>
  <c r="L6923" i="30"/>
  <c r="L6922" i="30"/>
  <c r="L6921" i="30"/>
  <c r="L6920" i="30"/>
  <c r="L6919" i="30"/>
  <c r="L6918" i="30"/>
  <c r="L6915" i="30"/>
  <c r="L6914" i="30"/>
  <c r="L6913" i="30"/>
  <c r="L6912" i="30"/>
  <c r="L6911" i="30"/>
  <c r="L6910" i="30"/>
  <c r="L6909" i="30"/>
  <c r="L6908" i="30"/>
  <c r="L6907" i="30"/>
  <c r="L6906" i="30"/>
  <c r="L6905" i="30"/>
  <c r="L6902" i="30"/>
  <c r="L6901" i="30"/>
  <c r="L6900" i="30"/>
  <c r="L6899" i="30"/>
  <c r="L6898" i="30"/>
  <c r="L6897" i="30"/>
  <c r="L6896" i="30"/>
  <c r="L6895" i="30"/>
  <c r="L6894" i="30"/>
  <c r="L6893" i="30"/>
  <c r="L6892" i="30"/>
  <c r="L6889" i="30"/>
  <c r="L6888" i="30"/>
  <c r="L6887" i="30"/>
  <c r="L6886" i="30"/>
  <c r="L6885" i="30"/>
  <c r="L6884" i="30"/>
  <c r="L6883" i="30"/>
  <c r="L6882" i="30"/>
  <c r="L6881" i="30"/>
  <c r="L6880" i="30"/>
  <c r="L6879" i="30"/>
  <c r="L6876" i="30"/>
  <c r="L6875" i="30"/>
  <c r="L6874" i="30"/>
  <c r="L6873" i="30"/>
  <c r="L6872" i="30"/>
  <c r="L6871" i="30"/>
  <c r="L6870" i="30"/>
  <c r="L6869" i="30"/>
  <c r="L6868" i="30"/>
  <c r="L6867" i="30"/>
  <c r="L6866" i="30"/>
  <c r="L6863" i="30"/>
  <c r="L6862" i="30"/>
  <c r="L6861" i="30"/>
  <c r="L6860" i="30"/>
  <c r="L6859" i="30"/>
  <c r="L6858" i="30"/>
  <c r="L6857" i="30"/>
  <c r="L6856" i="30"/>
  <c r="L6855" i="30"/>
  <c r="L6854" i="30"/>
  <c r="L6853" i="30"/>
  <c r="L6850" i="30"/>
  <c r="L6849" i="30"/>
  <c r="L6848" i="30"/>
  <c r="L6847" i="30"/>
  <c r="L6846" i="30"/>
  <c r="L6845" i="30"/>
  <c r="L6844" i="30"/>
  <c r="L6843" i="30"/>
  <c r="L6842" i="30"/>
  <c r="L6841" i="30"/>
  <c r="L6840" i="30"/>
  <c r="L6837" i="30"/>
  <c r="L6836" i="30"/>
  <c r="L6835" i="30"/>
  <c r="L6834" i="30"/>
  <c r="L6833" i="30"/>
  <c r="L6832" i="30"/>
  <c r="L6831" i="30"/>
  <c r="L6830" i="30"/>
  <c r="L6829" i="30"/>
  <c r="L6828" i="30"/>
  <c r="L6827" i="30"/>
  <c r="L6824" i="30"/>
  <c r="L6823" i="30"/>
  <c r="L6822" i="30"/>
  <c r="L6821" i="30"/>
  <c r="L6820" i="30"/>
  <c r="L6819" i="30"/>
  <c r="L6818" i="30"/>
  <c r="L6817" i="30"/>
  <c r="L6816" i="30"/>
  <c r="L6815" i="30"/>
  <c r="L6814" i="30"/>
  <c r="L6811" i="30"/>
  <c r="L6810" i="30"/>
  <c r="L6809" i="30"/>
  <c r="L6808" i="30"/>
  <c r="L6807" i="30"/>
  <c r="L6806" i="30"/>
  <c r="L6805" i="30"/>
  <c r="L6804" i="30"/>
  <c r="L6803" i="30"/>
  <c r="L6802" i="30"/>
  <c r="L6801" i="30"/>
  <c r="L6798" i="30"/>
  <c r="L6797" i="30"/>
  <c r="L6796" i="30"/>
  <c r="L6795" i="30"/>
  <c r="L6794" i="30"/>
  <c r="L6793" i="30"/>
  <c r="L6792" i="30"/>
  <c r="L6791" i="30"/>
  <c r="L6790" i="30"/>
  <c r="L6789" i="30"/>
  <c r="L6788" i="30"/>
  <c r="L6785" i="30"/>
  <c r="L6784" i="30"/>
  <c r="L6783" i="30"/>
  <c r="L6782" i="30"/>
  <c r="L6781" i="30"/>
  <c r="L6780" i="30"/>
  <c r="L6779" i="30"/>
  <c r="L6778" i="30"/>
  <c r="L6777" i="30"/>
  <c r="L6776" i="30"/>
  <c r="L6775" i="30"/>
  <c r="L6772" i="30"/>
  <c r="L6771" i="30"/>
  <c r="L6770" i="30"/>
  <c r="L6769" i="30"/>
  <c r="L6768" i="30"/>
  <c r="L6767" i="30"/>
  <c r="L6766" i="30"/>
  <c r="L6765" i="30"/>
  <c r="L6764" i="30"/>
  <c r="L6763" i="30"/>
  <c r="L6762" i="30"/>
  <c r="L6759" i="30"/>
  <c r="L6758" i="30"/>
  <c r="L6757" i="30"/>
  <c r="L6756" i="30"/>
  <c r="L6755" i="30"/>
  <c r="L6754" i="30"/>
  <c r="L6753" i="30"/>
  <c r="L6752" i="30"/>
  <c r="L6751" i="30"/>
  <c r="L6750" i="30"/>
  <c r="L6749" i="30"/>
  <c r="L6746" i="30"/>
  <c r="L6745" i="30"/>
  <c r="L6744" i="30"/>
  <c r="L6743" i="30"/>
  <c r="L6742" i="30"/>
  <c r="L6741" i="30"/>
  <c r="L6740" i="30"/>
  <c r="L6739" i="30"/>
  <c r="L6738" i="30"/>
  <c r="L6737" i="30"/>
  <c r="L6736" i="30"/>
  <c r="L6733" i="30"/>
  <c r="L6732" i="30"/>
  <c r="L6731" i="30"/>
  <c r="L6730" i="30"/>
  <c r="L6729" i="30"/>
  <c r="L6728" i="30"/>
  <c r="L6727" i="30"/>
  <c r="L6726" i="30"/>
  <c r="L6725" i="30"/>
  <c r="L6724" i="30"/>
  <c r="L6723" i="30"/>
  <c r="L6720" i="30"/>
  <c r="L6719" i="30"/>
  <c r="L6718" i="30"/>
  <c r="L6717" i="30"/>
  <c r="L6716" i="30"/>
  <c r="L6715" i="30"/>
  <c r="L6714" i="30"/>
  <c r="L6713" i="30"/>
  <c r="L6712" i="30"/>
  <c r="L6711" i="30"/>
  <c r="L6710" i="30"/>
  <c r="L6707" i="30"/>
  <c r="L6706" i="30"/>
  <c r="L6705" i="30"/>
  <c r="L6704" i="30"/>
  <c r="L6703" i="30"/>
  <c r="L6702" i="30"/>
  <c r="L6701" i="30"/>
  <c r="L6700" i="30"/>
  <c r="L6699" i="30"/>
  <c r="L6698" i="30"/>
  <c r="L6697" i="30"/>
  <c r="L6694" i="30"/>
  <c r="L6693" i="30"/>
  <c r="L6692" i="30"/>
  <c r="L6691" i="30"/>
  <c r="L6690" i="30"/>
  <c r="L6689" i="30"/>
  <c r="L6688" i="30"/>
  <c r="L6687" i="30"/>
  <c r="L6686" i="30"/>
  <c r="L6685" i="30"/>
  <c r="L6684" i="30"/>
  <c r="L6681" i="30"/>
  <c r="L6680" i="30"/>
  <c r="L6679" i="30"/>
  <c r="L6678" i="30"/>
  <c r="L6677" i="30"/>
  <c r="L6676" i="30"/>
  <c r="L6675" i="30"/>
  <c r="L6674" i="30"/>
  <c r="L6673" i="30"/>
  <c r="L6672" i="30"/>
  <c r="L6671" i="30"/>
  <c r="L6668" i="30"/>
  <c r="L6667" i="30"/>
  <c r="L6666" i="30"/>
  <c r="L6665" i="30"/>
  <c r="L6664" i="30"/>
  <c r="L6663" i="30"/>
  <c r="L6662" i="30"/>
  <c r="L6661" i="30"/>
  <c r="L6660" i="30"/>
  <c r="L6659" i="30"/>
  <c r="L6658" i="30"/>
  <c r="L6655" i="30"/>
  <c r="L6654" i="30"/>
  <c r="L6653" i="30"/>
  <c r="L6652" i="30"/>
  <c r="L6651" i="30"/>
  <c r="L6650" i="30"/>
  <c r="L6649" i="30"/>
  <c r="L6648" i="30"/>
  <c r="L6647" i="30"/>
  <c r="L6646" i="30"/>
  <c r="L6645" i="30"/>
  <c r="L6642" i="30"/>
  <c r="L6641" i="30"/>
  <c r="L6640" i="30"/>
  <c r="L6639" i="30"/>
  <c r="L6638" i="30"/>
  <c r="L6637" i="30"/>
  <c r="L6636" i="30"/>
  <c r="L6635" i="30"/>
  <c r="L6634" i="30"/>
  <c r="L6633" i="30"/>
  <c r="L6632" i="30"/>
  <c r="L6629" i="30"/>
  <c r="L6628" i="30"/>
  <c r="L6627" i="30"/>
  <c r="L6626" i="30"/>
  <c r="L6625" i="30"/>
  <c r="L6624" i="30"/>
  <c r="L6623" i="30"/>
  <c r="L6622" i="30"/>
  <c r="L6621" i="30"/>
  <c r="L6620" i="30"/>
  <c r="L6619" i="30"/>
  <c r="L6616" i="30"/>
  <c r="L6615" i="30"/>
  <c r="L6614" i="30"/>
  <c r="L6613" i="30"/>
  <c r="L6612" i="30"/>
  <c r="L6611" i="30"/>
  <c r="L6610" i="30"/>
  <c r="L6609" i="30"/>
  <c r="L6608" i="30"/>
  <c r="L6607" i="30"/>
  <c r="L6606" i="30"/>
  <c r="L6603" i="30"/>
  <c r="L6602" i="30"/>
  <c r="L6601" i="30"/>
  <c r="L6600" i="30"/>
  <c r="L6599" i="30"/>
  <c r="L6598" i="30"/>
  <c r="L6597" i="30"/>
  <c r="L6596" i="30"/>
  <c r="L6595" i="30"/>
  <c r="L6594" i="30"/>
  <c r="L6593" i="30"/>
  <c r="L6590" i="30"/>
  <c r="L6589" i="30"/>
  <c r="L6588" i="30"/>
  <c r="L6587" i="30"/>
  <c r="L6586" i="30"/>
  <c r="L6585" i="30"/>
  <c r="L6584" i="30"/>
  <c r="L6583" i="30"/>
  <c r="L6582" i="30"/>
  <c r="L6581" i="30"/>
  <c r="L6580" i="30"/>
  <c r="L6577" i="30"/>
  <c r="L6576" i="30"/>
  <c r="L6575" i="30"/>
  <c r="L6574" i="30"/>
  <c r="L6573" i="30"/>
  <c r="L6572" i="30"/>
  <c r="L6571" i="30"/>
  <c r="L6570" i="30"/>
  <c r="L6569" i="30"/>
  <c r="L6568" i="30"/>
  <c r="L6567" i="30"/>
  <c r="L6564" i="30"/>
  <c r="L6563" i="30"/>
  <c r="L6562" i="30"/>
  <c r="L6561" i="30"/>
  <c r="L6560" i="30"/>
  <c r="L6559" i="30"/>
  <c r="L6558" i="30"/>
  <c r="L6557" i="30"/>
  <c r="L6556" i="30"/>
  <c r="L6555" i="30"/>
  <c r="L6554" i="30"/>
  <c r="L6551" i="30"/>
  <c r="L6550" i="30"/>
  <c r="L6549" i="30"/>
  <c r="L6548" i="30"/>
  <c r="L6547" i="30"/>
  <c r="L6546" i="30"/>
  <c r="L6545" i="30"/>
  <c r="L6544" i="30"/>
  <c r="L6543" i="30"/>
  <c r="L6542" i="30"/>
  <c r="L6541" i="30"/>
  <c r="L6538" i="30"/>
  <c r="L6537" i="30"/>
  <c r="L6536" i="30"/>
  <c r="L6535" i="30"/>
  <c r="L6534" i="30"/>
  <c r="L6533" i="30"/>
  <c r="L6532" i="30"/>
  <c r="L6531" i="30"/>
  <c r="L6530" i="30"/>
  <c r="L6529" i="30"/>
  <c r="L6528" i="30"/>
  <c r="L6525" i="30"/>
  <c r="L6524" i="30"/>
  <c r="L6523" i="30"/>
  <c r="L6522" i="30"/>
  <c r="L6521" i="30"/>
  <c r="L6520" i="30"/>
  <c r="L6519" i="30"/>
  <c r="L6518" i="30"/>
  <c r="L6517" i="30"/>
  <c r="L6516" i="30"/>
  <c r="L6515" i="30"/>
  <c r="L6512" i="30"/>
  <c r="L6511" i="30"/>
  <c r="L6510" i="30"/>
  <c r="L6509" i="30"/>
  <c r="L6508" i="30"/>
  <c r="L6507" i="30"/>
  <c r="L6506" i="30"/>
  <c r="L6505" i="30"/>
  <c r="L6504" i="30"/>
  <c r="L6503" i="30"/>
  <c r="L6502" i="30"/>
  <c r="L6501" i="30"/>
  <c r="L6488" i="30"/>
  <c r="L6475" i="30"/>
  <c r="L6462" i="30"/>
  <c r="L6449" i="30"/>
  <c r="L6436" i="30"/>
  <c r="L6423" i="30"/>
  <c r="L6410" i="30"/>
  <c r="L6397" i="30"/>
  <c r="L6384" i="30"/>
  <c r="L6371" i="30"/>
  <c r="L6358" i="30"/>
  <c r="L6345" i="30"/>
  <c r="L6332" i="30"/>
  <c r="L6319" i="30"/>
  <c r="L6306" i="30"/>
  <c r="L6293" i="30"/>
  <c r="L6280" i="30"/>
  <c r="L6267" i="30"/>
  <c r="L6254" i="30"/>
  <c r="L6241" i="30"/>
  <c r="L6228" i="30"/>
  <c r="L6215" i="30"/>
  <c r="L6202" i="30"/>
  <c r="L6189" i="30"/>
  <c r="L6176" i="30"/>
  <c r="L6163" i="30"/>
  <c r="L6150" i="30"/>
  <c r="L6137" i="30"/>
  <c r="L6124" i="30"/>
  <c r="L6111" i="30"/>
  <c r="L6098" i="30"/>
  <c r="L6085" i="30"/>
  <c r="L6072" i="30"/>
  <c r="L6059" i="30"/>
  <c r="L6046" i="30"/>
  <c r="L6033" i="30"/>
  <c r="L6020" i="30"/>
  <c r="L6007" i="30"/>
  <c r="L5994" i="30"/>
  <c r="L5981" i="30"/>
  <c r="L5968" i="30"/>
  <c r="L5955" i="30"/>
  <c r="L5942" i="30"/>
  <c r="L5929" i="30"/>
  <c r="L5916" i="30"/>
  <c r="L5903" i="30"/>
  <c r="L5890" i="30"/>
  <c r="L5877" i="30"/>
  <c r="L5864" i="30"/>
  <c r="L6499" i="30"/>
  <c r="L6498" i="30"/>
  <c r="L6497" i="30"/>
  <c r="L6496" i="30"/>
  <c r="L6495" i="30"/>
  <c r="L6494" i="30"/>
  <c r="L6493" i="30"/>
  <c r="L6492" i="30"/>
  <c r="L6491" i="30"/>
  <c r="L6490" i="30"/>
  <c r="L6489" i="30"/>
  <c r="L6486" i="30"/>
  <c r="L6485" i="30"/>
  <c r="L6484" i="30"/>
  <c r="L6483" i="30"/>
  <c r="L6482" i="30"/>
  <c r="L6481" i="30"/>
  <c r="L6480" i="30"/>
  <c r="L6479" i="30"/>
  <c r="L6478" i="30"/>
  <c r="L6477" i="30"/>
  <c r="L6476" i="30"/>
  <c r="L6473" i="30"/>
  <c r="L6472" i="30"/>
  <c r="L6471" i="30"/>
  <c r="L6470" i="30"/>
  <c r="L6469" i="30"/>
  <c r="L6468" i="30"/>
  <c r="L6467" i="30"/>
  <c r="L6466" i="30"/>
  <c r="L6465" i="30"/>
  <c r="L6464" i="30"/>
  <c r="L6463" i="30"/>
  <c r="L6460" i="30"/>
  <c r="L6459" i="30"/>
  <c r="L6458" i="30"/>
  <c r="L6457" i="30"/>
  <c r="L6456" i="30"/>
  <c r="L6455" i="30"/>
  <c r="L6454" i="30"/>
  <c r="L6453" i="30"/>
  <c r="L6452" i="30"/>
  <c r="L6451" i="30"/>
  <c r="L6450" i="30"/>
  <c r="L6447" i="30"/>
  <c r="L6446" i="30"/>
  <c r="L6445" i="30"/>
  <c r="L6444" i="30"/>
  <c r="L6443" i="30"/>
  <c r="L6442" i="30"/>
  <c r="L6441" i="30"/>
  <c r="L6440" i="30"/>
  <c r="L6439" i="30"/>
  <c r="L6438" i="30"/>
  <c r="L6437" i="30"/>
  <c r="L6434" i="30"/>
  <c r="L6433" i="30"/>
  <c r="L6432" i="30"/>
  <c r="L6431" i="30"/>
  <c r="L6430" i="30"/>
  <c r="L6429" i="30"/>
  <c r="L6428" i="30"/>
  <c r="L6427" i="30"/>
  <c r="L6426" i="30"/>
  <c r="L6425" i="30"/>
  <c r="L6424" i="30"/>
  <c r="L6421" i="30"/>
  <c r="L6420" i="30"/>
  <c r="L6419" i="30"/>
  <c r="L6418" i="30"/>
  <c r="L6417" i="30"/>
  <c r="L6416" i="30"/>
  <c r="L6415" i="30"/>
  <c r="L6414" i="30"/>
  <c r="L6413" i="30"/>
  <c r="L6412" i="30"/>
  <c r="L6411" i="30"/>
  <c r="L6408" i="30"/>
  <c r="L6407" i="30"/>
  <c r="L6406" i="30"/>
  <c r="L6405" i="30"/>
  <c r="L6404" i="30"/>
  <c r="L6403" i="30"/>
  <c r="L6402" i="30"/>
  <c r="L6401" i="30"/>
  <c r="L6400" i="30"/>
  <c r="L6399" i="30"/>
  <c r="L6398" i="30"/>
  <c r="L6395" i="30"/>
  <c r="L6394" i="30"/>
  <c r="L6393" i="30"/>
  <c r="L6392" i="30"/>
  <c r="L6391" i="30"/>
  <c r="L6390" i="30"/>
  <c r="L6389" i="30"/>
  <c r="L6388" i="30"/>
  <c r="L6387" i="30"/>
  <c r="L6386" i="30"/>
  <c r="L6385" i="30"/>
  <c r="L6382" i="30"/>
  <c r="L6381" i="30"/>
  <c r="L6380" i="30"/>
  <c r="L6379" i="30"/>
  <c r="L6378" i="30"/>
  <c r="L6377" i="30"/>
  <c r="L6376" i="30"/>
  <c r="L6375" i="30"/>
  <c r="L6374" i="30"/>
  <c r="L6373" i="30"/>
  <c r="L6372" i="30"/>
  <c r="L6369" i="30"/>
  <c r="L6368" i="30"/>
  <c r="L6367" i="30"/>
  <c r="L6366" i="30"/>
  <c r="L6365" i="30"/>
  <c r="L6364" i="30"/>
  <c r="L6363" i="30"/>
  <c r="L6362" i="30"/>
  <c r="L6361" i="30"/>
  <c r="L6360" i="30"/>
  <c r="L6359" i="30"/>
  <c r="L6356" i="30"/>
  <c r="L6355" i="30"/>
  <c r="L6354" i="30"/>
  <c r="L6353" i="30"/>
  <c r="L6352" i="30"/>
  <c r="L6351" i="30"/>
  <c r="L6350" i="30"/>
  <c r="L6349" i="30"/>
  <c r="L6348" i="30"/>
  <c r="L6347" i="30"/>
  <c r="L6346" i="30"/>
  <c r="L6343" i="30"/>
  <c r="L6342" i="30"/>
  <c r="L6341" i="30"/>
  <c r="L6340" i="30"/>
  <c r="L6339" i="30"/>
  <c r="L6338" i="30"/>
  <c r="L6337" i="30"/>
  <c r="L6336" i="30"/>
  <c r="L6335" i="30"/>
  <c r="L6334" i="30"/>
  <c r="L6333" i="30"/>
  <c r="L6330" i="30"/>
  <c r="L6329" i="30"/>
  <c r="L6328" i="30"/>
  <c r="L6327" i="30"/>
  <c r="L6326" i="30"/>
  <c r="L6325" i="30"/>
  <c r="L6324" i="30"/>
  <c r="L6323" i="30"/>
  <c r="L6322" i="30"/>
  <c r="L6321" i="30"/>
  <c r="L6320" i="30"/>
  <c r="L6317" i="30"/>
  <c r="L6316" i="30"/>
  <c r="L6315" i="30"/>
  <c r="L6314" i="30"/>
  <c r="L6313" i="30"/>
  <c r="L6312" i="30"/>
  <c r="L6311" i="30"/>
  <c r="L6310" i="30"/>
  <c r="L6309" i="30"/>
  <c r="L6308" i="30"/>
  <c r="L6307" i="30"/>
  <c r="L6304" i="30"/>
  <c r="L6303" i="30"/>
  <c r="L6302" i="30"/>
  <c r="L6301" i="30"/>
  <c r="L6300" i="30"/>
  <c r="L6299" i="30"/>
  <c r="L6298" i="30"/>
  <c r="L6297" i="30"/>
  <c r="L6296" i="30"/>
  <c r="L6295" i="30"/>
  <c r="L6294" i="30"/>
  <c r="L6291" i="30"/>
  <c r="L6290" i="30"/>
  <c r="L6289" i="30"/>
  <c r="L6288" i="30"/>
  <c r="L6287" i="30"/>
  <c r="L6286" i="30"/>
  <c r="L6285" i="30"/>
  <c r="L6284" i="30"/>
  <c r="L6283" i="30"/>
  <c r="L6282" i="30"/>
  <c r="L6281" i="30"/>
  <c r="L6278" i="30"/>
  <c r="L6277" i="30"/>
  <c r="L6276" i="30"/>
  <c r="L6275" i="30"/>
  <c r="L6274" i="30"/>
  <c r="L6273" i="30"/>
  <c r="L6272" i="30"/>
  <c r="L6271" i="30"/>
  <c r="L6270" i="30"/>
  <c r="L6269" i="30"/>
  <c r="L6268" i="30"/>
  <c r="L6265" i="30"/>
  <c r="L6264" i="30"/>
  <c r="L6263" i="30"/>
  <c r="L6262" i="30"/>
  <c r="L6261" i="30"/>
  <c r="L6260" i="30"/>
  <c r="L6259" i="30"/>
  <c r="L6258" i="30"/>
  <c r="L6257" i="30"/>
  <c r="L6256" i="30"/>
  <c r="L6255" i="30"/>
  <c r="L6252" i="30"/>
  <c r="L6251" i="30"/>
  <c r="L6250" i="30"/>
  <c r="L6249" i="30"/>
  <c r="L6248" i="30"/>
  <c r="L6247" i="30"/>
  <c r="L6246" i="30"/>
  <c r="L6245" i="30"/>
  <c r="L6244" i="30"/>
  <c r="L6243" i="30"/>
  <c r="L6242" i="30"/>
  <c r="L6239" i="30"/>
  <c r="L6238" i="30"/>
  <c r="L6237" i="30"/>
  <c r="L6236" i="30"/>
  <c r="L6235" i="30"/>
  <c r="L6234" i="30"/>
  <c r="L6233" i="30"/>
  <c r="L6232" i="30"/>
  <c r="L6231" i="30"/>
  <c r="L6230" i="30"/>
  <c r="L6229" i="30"/>
  <c r="L6226" i="30"/>
  <c r="L6225" i="30"/>
  <c r="L6224" i="30"/>
  <c r="L6223" i="30"/>
  <c r="L6222" i="30"/>
  <c r="L6221" i="30"/>
  <c r="L6220" i="30"/>
  <c r="L6219" i="30"/>
  <c r="L6218" i="30"/>
  <c r="L6217" i="30"/>
  <c r="L6216" i="30"/>
  <c r="L6213" i="30"/>
  <c r="L6212" i="30"/>
  <c r="L6211" i="30"/>
  <c r="L6210" i="30"/>
  <c r="L6209" i="30"/>
  <c r="L6208" i="30"/>
  <c r="L6207" i="30"/>
  <c r="L6206" i="30"/>
  <c r="L6205" i="30"/>
  <c r="L6204" i="30"/>
  <c r="L6203" i="30"/>
  <c r="L6200" i="30"/>
  <c r="L6199" i="30"/>
  <c r="L6198" i="30"/>
  <c r="L6197" i="30"/>
  <c r="L6196" i="30"/>
  <c r="L6195" i="30"/>
  <c r="L6194" i="30"/>
  <c r="L6193" i="30"/>
  <c r="L6192" i="30"/>
  <c r="L6191" i="30"/>
  <c r="L6190" i="30"/>
  <c r="L6187" i="30"/>
  <c r="L6186" i="30"/>
  <c r="L6185" i="30"/>
  <c r="L6184" i="30"/>
  <c r="L6183" i="30"/>
  <c r="L6182" i="30"/>
  <c r="L6181" i="30"/>
  <c r="L6180" i="30"/>
  <c r="L6179" i="30"/>
  <c r="L6178" i="30"/>
  <c r="L6177" i="30"/>
  <c r="L6174" i="30"/>
  <c r="L6173" i="30"/>
  <c r="L6172" i="30"/>
  <c r="L6171" i="30"/>
  <c r="L6170" i="30"/>
  <c r="L6169" i="30"/>
  <c r="L6168" i="30"/>
  <c r="L6167" i="30"/>
  <c r="L6166" i="30"/>
  <c r="L6165" i="30"/>
  <c r="L6164" i="30"/>
  <c r="L6161" i="30"/>
  <c r="L6160" i="30"/>
  <c r="L6159" i="30"/>
  <c r="L6158" i="30"/>
  <c r="L6157" i="30"/>
  <c r="L6156" i="30"/>
  <c r="L6155" i="30"/>
  <c r="L6154" i="30"/>
  <c r="L6153" i="30"/>
  <c r="L6152" i="30"/>
  <c r="L6151" i="30"/>
  <c r="L6148" i="30"/>
  <c r="L6147" i="30"/>
  <c r="L6146" i="30"/>
  <c r="L6145" i="30"/>
  <c r="L6144" i="30"/>
  <c r="L6143" i="30"/>
  <c r="L6142" i="30"/>
  <c r="L6141" i="30"/>
  <c r="L6140" i="30"/>
  <c r="L6139" i="30"/>
  <c r="L6138" i="30"/>
  <c r="L6135" i="30"/>
  <c r="L6134" i="30"/>
  <c r="L6133" i="30"/>
  <c r="L6132" i="30"/>
  <c r="L6131" i="30"/>
  <c r="L6130" i="30"/>
  <c r="L6129" i="30"/>
  <c r="L6128" i="30"/>
  <c r="L6127" i="30"/>
  <c r="L6126" i="30"/>
  <c r="L6125" i="30"/>
  <c r="L6122" i="30"/>
  <c r="L6121" i="30"/>
  <c r="L6120" i="30"/>
  <c r="L6119" i="30"/>
  <c r="L6118" i="30"/>
  <c r="L6117" i="30"/>
  <c r="L6116" i="30"/>
  <c r="L6115" i="30"/>
  <c r="L6114" i="30"/>
  <c r="L6113" i="30"/>
  <c r="L6112" i="30"/>
  <c r="L6109" i="30"/>
  <c r="L6108" i="30"/>
  <c r="L6107" i="30"/>
  <c r="L6106" i="30"/>
  <c r="L6105" i="30"/>
  <c r="L6104" i="30"/>
  <c r="L6103" i="30"/>
  <c r="L6102" i="30"/>
  <c r="L6101" i="30"/>
  <c r="L6100" i="30"/>
  <c r="L6099" i="30"/>
  <c r="L6096" i="30"/>
  <c r="L6095" i="30"/>
  <c r="L6094" i="30"/>
  <c r="L6093" i="30"/>
  <c r="L6092" i="30"/>
  <c r="L6091" i="30"/>
  <c r="L6090" i="30"/>
  <c r="L6089" i="30"/>
  <c r="L6088" i="30"/>
  <c r="L6087" i="30"/>
  <c r="L6086" i="30"/>
  <c r="L6083" i="30"/>
  <c r="L6082" i="30"/>
  <c r="L6081" i="30"/>
  <c r="L6080" i="30"/>
  <c r="L6079" i="30"/>
  <c r="L6078" i="30"/>
  <c r="L6077" i="30"/>
  <c r="L6076" i="30"/>
  <c r="L6075" i="30"/>
  <c r="L6074" i="30"/>
  <c r="L6073" i="30"/>
  <c r="L6070" i="30"/>
  <c r="L6069" i="30"/>
  <c r="L6068" i="30"/>
  <c r="L6067" i="30"/>
  <c r="L6066" i="30"/>
  <c r="L6065" i="30"/>
  <c r="L6064" i="30"/>
  <c r="L6063" i="30"/>
  <c r="L6062" i="30"/>
  <c r="L6061" i="30"/>
  <c r="L6060" i="30"/>
  <c r="L6057" i="30"/>
  <c r="L6056" i="30"/>
  <c r="L6055" i="30"/>
  <c r="L6054" i="30"/>
  <c r="L6053" i="30"/>
  <c r="L6052" i="30"/>
  <c r="L6051" i="30"/>
  <c r="L6050" i="30"/>
  <c r="L6049" i="30"/>
  <c r="L6048" i="30"/>
  <c r="L6047" i="30"/>
  <c r="L6044" i="30"/>
  <c r="L6043" i="30"/>
  <c r="L6042" i="30"/>
  <c r="L6041" i="30"/>
  <c r="L6040" i="30"/>
  <c r="L6039" i="30"/>
  <c r="L6038" i="30"/>
  <c r="L6037" i="30"/>
  <c r="L6036" i="30"/>
  <c r="L6035" i="30"/>
  <c r="L6034" i="30"/>
  <c r="L6031" i="30"/>
  <c r="L6030" i="30"/>
  <c r="L6029" i="30"/>
  <c r="L6028" i="30"/>
  <c r="L6027" i="30"/>
  <c r="L6026" i="30"/>
  <c r="L6025" i="30"/>
  <c r="L6024" i="30"/>
  <c r="L6023" i="30"/>
  <c r="L6022" i="30"/>
  <c r="L6021" i="30"/>
  <c r="L6018" i="30"/>
  <c r="L6017" i="30"/>
  <c r="L6016" i="30"/>
  <c r="L6015" i="30"/>
  <c r="L6014" i="30"/>
  <c r="L6013" i="30"/>
  <c r="L6012" i="30"/>
  <c r="L6011" i="30"/>
  <c r="L6010" i="30"/>
  <c r="L6009" i="30"/>
  <c r="L6008" i="30"/>
  <c r="L6005" i="30"/>
  <c r="L6004" i="30"/>
  <c r="L6003" i="30"/>
  <c r="L6002" i="30"/>
  <c r="L6001" i="30"/>
  <c r="L6000" i="30"/>
  <c r="L5999" i="30"/>
  <c r="L5998" i="30"/>
  <c r="L5997" i="30"/>
  <c r="L5996" i="30"/>
  <c r="L5995" i="30"/>
  <c r="L5992" i="30"/>
  <c r="L5991" i="30"/>
  <c r="L5990" i="30"/>
  <c r="L5989" i="30"/>
  <c r="L5988" i="30"/>
  <c r="L5987" i="30"/>
  <c r="L5986" i="30"/>
  <c r="L5985" i="30"/>
  <c r="L5984" i="30"/>
  <c r="L5983" i="30"/>
  <c r="L5982" i="30"/>
  <c r="L5979" i="30"/>
  <c r="L5978" i="30"/>
  <c r="L5977" i="30"/>
  <c r="L5976" i="30"/>
  <c r="L5975" i="30"/>
  <c r="L5974" i="30"/>
  <c r="L5973" i="30"/>
  <c r="L5972" i="30"/>
  <c r="L5971" i="30"/>
  <c r="L5970" i="30"/>
  <c r="L5969" i="30"/>
  <c r="L5966" i="30"/>
  <c r="L5965" i="30"/>
  <c r="L5964" i="30"/>
  <c r="L5963" i="30"/>
  <c r="L5962" i="30"/>
  <c r="L5961" i="30"/>
  <c r="L5960" i="30"/>
  <c r="L5959" i="30"/>
  <c r="L5958" i="30"/>
  <c r="L5957" i="30"/>
  <c r="L5956" i="30"/>
  <c r="L5953" i="30"/>
  <c r="L5952" i="30"/>
  <c r="L5951" i="30"/>
  <c r="L5950" i="30"/>
  <c r="L5949" i="30"/>
  <c r="L5948" i="30"/>
  <c r="L5947" i="30"/>
  <c r="L5946" i="30"/>
  <c r="L5945" i="30"/>
  <c r="L5944" i="30"/>
  <c r="L5943" i="30"/>
  <c r="L5940" i="30"/>
  <c r="L5939" i="30"/>
  <c r="L5938" i="30"/>
  <c r="L5937" i="30"/>
  <c r="L5936" i="30"/>
  <c r="L5935" i="30"/>
  <c r="L5934" i="30"/>
  <c r="L5933" i="30"/>
  <c r="L5932" i="30"/>
  <c r="L5931" i="30"/>
  <c r="L5930" i="30"/>
  <c r="L5927" i="30"/>
  <c r="L5926" i="30"/>
  <c r="L5925" i="30"/>
  <c r="L5924" i="30"/>
  <c r="L5923" i="30"/>
  <c r="L5922" i="30"/>
  <c r="L5921" i="30"/>
  <c r="L5920" i="30"/>
  <c r="L5919" i="30"/>
  <c r="L5918" i="30"/>
  <c r="L5917" i="30"/>
  <c r="L5914" i="30"/>
  <c r="L5913" i="30"/>
  <c r="L5912" i="30"/>
  <c r="L5911" i="30"/>
  <c r="L5910" i="30"/>
  <c r="L5909" i="30"/>
  <c r="L5908" i="30"/>
  <c r="L5907" i="30"/>
  <c r="L5906" i="30"/>
  <c r="L5905" i="30"/>
  <c r="L5904" i="30"/>
  <c r="L5901" i="30"/>
  <c r="L5900" i="30"/>
  <c r="L5899" i="30"/>
  <c r="L5898" i="30"/>
  <c r="L5897" i="30"/>
  <c r="L5896" i="30"/>
  <c r="L5895" i="30"/>
  <c r="L5894" i="30"/>
  <c r="L5893" i="30"/>
  <c r="L5892" i="30"/>
  <c r="L5891" i="30"/>
  <c r="L5888" i="30"/>
  <c r="L5887" i="30"/>
  <c r="L5886" i="30"/>
  <c r="L5885" i="30"/>
  <c r="L5884" i="30"/>
  <c r="L5883" i="30"/>
  <c r="L5882" i="30"/>
  <c r="L5881" i="30"/>
  <c r="L5880" i="30"/>
  <c r="L5879" i="30"/>
  <c r="L5878" i="30"/>
  <c r="L5875" i="30"/>
  <c r="L5874" i="30"/>
  <c r="L5873" i="30"/>
  <c r="L5872" i="30"/>
  <c r="L5871" i="30"/>
  <c r="L5870" i="30"/>
  <c r="L5869" i="30"/>
  <c r="L5868" i="30"/>
  <c r="L5867" i="30"/>
  <c r="L5866" i="30"/>
  <c r="L5865" i="30"/>
  <c r="L5862" i="30"/>
  <c r="L5861" i="30"/>
  <c r="L5860" i="30"/>
  <c r="L5859" i="30"/>
  <c r="L5858" i="30"/>
  <c r="L5857" i="30"/>
  <c r="L5856" i="30"/>
  <c r="L5855" i="30"/>
  <c r="L5854" i="30"/>
  <c r="L5853" i="30"/>
  <c r="L5852" i="30"/>
  <c r="L5851" i="30"/>
  <c r="L5838" i="30"/>
  <c r="L5825" i="30"/>
  <c r="L5812" i="30"/>
  <c r="L5799" i="30"/>
  <c r="L5786" i="30"/>
  <c r="L5773" i="30"/>
  <c r="L5760" i="30"/>
  <c r="L5747" i="30"/>
  <c r="L5734" i="30"/>
  <c r="L5721" i="30"/>
  <c r="L5708" i="30"/>
  <c r="L5695" i="30"/>
  <c r="L5682" i="30"/>
  <c r="L5669" i="30"/>
  <c r="L5656" i="30"/>
  <c r="L5643" i="30"/>
  <c r="L5630" i="30"/>
  <c r="L5617" i="30"/>
  <c r="L5604" i="30"/>
  <c r="L5591" i="30"/>
  <c r="L5578" i="30"/>
  <c r="L5565" i="30"/>
  <c r="L5552" i="30"/>
  <c r="L5539" i="30"/>
  <c r="L5526" i="30"/>
  <c r="L5513" i="30"/>
  <c r="L5500" i="30"/>
  <c r="L5487" i="30"/>
  <c r="L5474" i="30"/>
  <c r="L5461" i="30"/>
  <c r="L5448" i="30"/>
  <c r="L5435" i="30"/>
  <c r="L5422" i="30"/>
  <c r="L5409" i="30"/>
  <c r="L5396" i="30"/>
  <c r="L5383" i="30"/>
  <c r="L5370" i="30"/>
  <c r="L5357" i="30"/>
  <c r="L5344" i="30"/>
  <c r="L5331" i="30"/>
  <c r="L5318" i="30"/>
  <c r="L5305" i="30"/>
  <c r="L5292" i="30"/>
  <c r="L5279" i="30"/>
  <c r="L5266" i="30"/>
  <c r="L5253" i="30"/>
  <c r="L5240" i="30"/>
  <c r="L5227" i="30"/>
  <c r="L5214" i="30"/>
  <c r="L5849" i="30"/>
  <c r="L5848" i="30"/>
  <c r="L5847" i="30"/>
  <c r="L5846" i="30"/>
  <c r="L5845" i="30"/>
  <c r="L5844" i="30"/>
  <c r="L5843" i="30"/>
  <c r="L5842" i="30"/>
  <c r="L5841" i="30"/>
  <c r="L5840" i="30"/>
  <c r="L5839" i="30"/>
  <c r="L5836" i="30"/>
  <c r="L5835" i="30"/>
  <c r="L5834" i="30"/>
  <c r="L5833" i="30"/>
  <c r="L5832" i="30"/>
  <c r="L5831" i="30"/>
  <c r="L5830" i="30"/>
  <c r="L5829" i="30"/>
  <c r="L5828" i="30"/>
  <c r="L5827" i="30"/>
  <c r="L5826" i="30"/>
  <c r="L5823" i="30"/>
  <c r="L5822" i="30"/>
  <c r="L5821" i="30"/>
  <c r="L5820" i="30"/>
  <c r="L5819" i="30"/>
  <c r="L5818" i="30"/>
  <c r="L5817" i="30"/>
  <c r="L5816" i="30"/>
  <c r="L5815" i="30"/>
  <c r="L5814" i="30"/>
  <c r="L5813" i="30"/>
  <c r="L5810" i="30"/>
  <c r="L5809" i="30"/>
  <c r="L5808" i="30"/>
  <c r="L5807" i="30"/>
  <c r="L5806" i="30"/>
  <c r="L5805" i="30"/>
  <c r="L5804" i="30"/>
  <c r="L5803" i="30"/>
  <c r="L5802" i="30"/>
  <c r="L5801" i="30"/>
  <c r="L5800" i="30"/>
  <c r="L5797" i="30"/>
  <c r="L5796" i="30"/>
  <c r="L5795" i="30"/>
  <c r="L5794" i="30"/>
  <c r="L5793" i="30"/>
  <c r="L5792" i="30"/>
  <c r="L5791" i="30"/>
  <c r="L5790" i="30"/>
  <c r="L5789" i="30"/>
  <c r="L5788" i="30"/>
  <c r="L5787" i="30"/>
  <c r="L5784" i="30"/>
  <c r="L5783" i="30"/>
  <c r="L5782" i="30"/>
  <c r="L5781" i="30"/>
  <c r="L5780" i="30"/>
  <c r="L5779" i="30"/>
  <c r="L5778" i="30"/>
  <c r="L5777" i="30"/>
  <c r="L5776" i="30"/>
  <c r="L5775" i="30"/>
  <c r="L5774" i="30"/>
  <c r="L5771" i="30"/>
  <c r="L5770" i="30"/>
  <c r="L5769" i="30"/>
  <c r="L5768" i="30"/>
  <c r="L5767" i="30"/>
  <c r="L5766" i="30"/>
  <c r="L5765" i="30"/>
  <c r="L5764" i="30"/>
  <c r="L5763" i="30"/>
  <c r="L5762" i="30"/>
  <c r="L5761" i="30"/>
  <c r="L5758" i="30"/>
  <c r="L5757" i="30"/>
  <c r="L5756" i="30"/>
  <c r="L5755" i="30"/>
  <c r="L5754" i="30"/>
  <c r="L5753" i="30"/>
  <c r="L5752" i="30"/>
  <c r="L5751" i="30"/>
  <c r="L5750" i="30"/>
  <c r="L5749" i="30"/>
  <c r="L5748" i="30"/>
  <c r="L5745" i="30"/>
  <c r="L5744" i="30"/>
  <c r="L5743" i="30"/>
  <c r="L5742" i="30"/>
  <c r="L5741" i="30"/>
  <c r="L5740" i="30"/>
  <c r="L5739" i="30"/>
  <c r="L5738" i="30"/>
  <c r="L5737" i="30"/>
  <c r="L5736" i="30"/>
  <c r="L5735" i="30"/>
  <c r="L5732" i="30"/>
  <c r="L5731" i="30"/>
  <c r="L5730" i="30"/>
  <c r="L5729" i="30"/>
  <c r="L5728" i="30"/>
  <c r="L5727" i="30"/>
  <c r="L5726" i="30"/>
  <c r="L5725" i="30"/>
  <c r="L5724" i="30"/>
  <c r="L5723" i="30"/>
  <c r="L5722" i="30"/>
  <c r="L5719" i="30"/>
  <c r="L5718" i="30"/>
  <c r="L5717" i="30"/>
  <c r="L5716" i="30"/>
  <c r="L5715" i="30"/>
  <c r="L5714" i="30"/>
  <c r="L5713" i="30"/>
  <c r="L5712" i="30"/>
  <c r="L5711" i="30"/>
  <c r="L5710" i="30"/>
  <c r="L5709" i="30"/>
  <c r="L5706" i="30"/>
  <c r="L5705" i="30"/>
  <c r="L5704" i="30"/>
  <c r="L5703" i="30"/>
  <c r="L5702" i="30"/>
  <c r="L5701" i="30"/>
  <c r="L5700" i="30"/>
  <c r="L5699" i="30"/>
  <c r="L5698" i="30"/>
  <c r="L5697" i="30"/>
  <c r="L5696" i="30"/>
  <c r="L5693" i="30"/>
  <c r="L5692" i="30"/>
  <c r="L5691" i="30"/>
  <c r="L5690" i="30"/>
  <c r="L5689" i="30"/>
  <c r="L5688" i="30"/>
  <c r="L5687" i="30"/>
  <c r="L5686" i="30"/>
  <c r="L5685" i="30"/>
  <c r="L5684" i="30"/>
  <c r="L5683" i="30"/>
  <c r="L5680" i="30"/>
  <c r="L5679" i="30"/>
  <c r="L5678" i="30"/>
  <c r="L5677" i="30"/>
  <c r="L5676" i="30"/>
  <c r="L5675" i="30"/>
  <c r="L5674" i="30"/>
  <c r="L5673" i="30"/>
  <c r="L5672" i="30"/>
  <c r="L5671" i="30"/>
  <c r="L5670" i="30"/>
  <c r="L5667" i="30"/>
  <c r="L5666" i="30"/>
  <c r="L5665" i="30"/>
  <c r="L5664" i="30"/>
  <c r="L5663" i="30"/>
  <c r="L5662" i="30"/>
  <c r="L5661" i="30"/>
  <c r="L5660" i="30"/>
  <c r="L5659" i="30"/>
  <c r="L5658" i="30"/>
  <c r="L5657" i="30"/>
  <c r="L5654" i="30"/>
  <c r="L5653" i="30"/>
  <c r="L5652" i="30"/>
  <c r="L5651" i="30"/>
  <c r="L5650" i="30"/>
  <c r="L5649" i="30"/>
  <c r="L5648" i="30"/>
  <c r="L5647" i="30"/>
  <c r="L5646" i="30"/>
  <c r="L5645" i="30"/>
  <c r="L5644" i="30"/>
  <c r="L5641" i="30"/>
  <c r="L5640" i="30"/>
  <c r="L5639" i="30"/>
  <c r="L5638" i="30"/>
  <c r="L5637" i="30"/>
  <c r="L5636" i="30"/>
  <c r="L5635" i="30"/>
  <c r="L5634" i="30"/>
  <c r="L5633" i="30"/>
  <c r="L5632" i="30"/>
  <c r="L5631" i="30"/>
  <c r="L5628" i="30"/>
  <c r="L5627" i="30"/>
  <c r="L5626" i="30"/>
  <c r="L5625" i="30"/>
  <c r="L5624" i="30"/>
  <c r="L5623" i="30"/>
  <c r="L5622" i="30"/>
  <c r="L5621" i="30"/>
  <c r="L5620" i="30"/>
  <c r="L5619" i="30"/>
  <c r="L5618" i="30"/>
  <c r="L5615" i="30"/>
  <c r="L5614" i="30"/>
  <c r="L5613" i="30"/>
  <c r="L5612" i="30"/>
  <c r="L5611" i="30"/>
  <c r="L5610" i="30"/>
  <c r="L5609" i="30"/>
  <c r="L5608" i="30"/>
  <c r="L5607" i="30"/>
  <c r="L5606" i="30"/>
  <c r="L5605" i="30"/>
  <c r="L5602" i="30"/>
  <c r="L5601" i="30"/>
  <c r="L5600" i="30"/>
  <c r="L5599" i="30"/>
  <c r="L5598" i="30"/>
  <c r="L5597" i="30"/>
  <c r="L5596" i="30"/>
  <c r="L5595" i="30"/>
  <c r="L5594" i="30"/>
  <c r="L5593" i="30"/>
  <c r="L5592" i="30"/>
  <c r="L5589" i="30"/>
  <c r="L5588" i="30"/>
  <c r="L5587" i="30"/>
  <c r="L5586" i="30"/>
  <c r="L5585" i="30"/>
  <c r="L5584" i="30"/>
  <c r="L5583" i="30"/>
  <c r="L5582" i="30"/>
  <c r="L5581" i="30"/>
  <c r="L5580" i="30"/>
  <c r="L5579" i="30"/>
  <c r="L5576" i="30"/>
  <c r="L5575" i="30"/>
  <c r="L5574" i="30"/>
  <c r="L5573" i="30"/>
  <c r="L5572" i="30"/>
  <c r="L5571" i="30"/>
  <c r="L5570" i="30"/>
  <c r="L5569" i="30"/>
  <c r="L5568" i="30"/>
  <c r="L5567" i="30"/>
  <c r="L5566" i="30"/>
  <c r="L5563" i="30"/>
  <c r="L5562" i="30"/>
  <c r="L5561" i="30"/>
  <c r="L5560" i="30"/>
  <c r="L5559" i="30"/>
  <c r="L5558" i="30"/>
  <c r="L5557" i="30"/>
  <c r="L5556" i="30"/>
  <c r="L5555" i="30"/>
  <c r="L5554" i="30"/>
  <c r="L5553" i="30"/>
  <c r="L5550" i="30"/>
  <c r="L5549" i="30"/>
  <c r="L5548" i="30"/>
  <c r="L5547" i="30"/>
  <c r="L5546" i="30"/>
  <c r="L5545" i="30"/>
  <c r="L5544" i="30"/>
  <c r="L5543" i="30"/>
  <c r="L5542" i="30"/>
  <c r="L5541" i="30"/>
  <c r="L5540" i="30"/>
  <c r="L5537" i="30"/>
  <c r="L5536" i="30"/>
  <c r="L5535" i="30"/>
  <c r="L5534" i="30"/>
  <c r="L5533" i="30"/>
  <c r="L5532" i="30"/>
  <c r="L5531" i="30"/>
  <c r="L5530" i="30"/>
  <c r="L5529" i="30"/>
  <c r="L5528" i="30"/>
  <c r="L5527" i="30"/>
  <c r="L5524" i="30"/>
  <c r="L5523" i="30"/>
  <c r="L5522" i="30"/>
  <c r="L5521" i="30"/>
  <c r="L5520" i="30"/>
  <c r="L5519" i="30"/>
  <c r="L5518" i="30"/>
  <c r="L5517" i="30"/>
  <c r="L5516" i="30"/>
  <c r="L5515" i="30"/>
  <c r="L5514" i="30"/>
  <c r="L5511" i="30"/>
  <c r="L5510" i="30"/>
  <c r="L5509" i="30"/>
  <c r="L5508" i="30"/>
  <c r="L5507" i="30"/>
  <c r="L5506" i="30"/>
  <c r="L5505" i="30"/>
  <c r="L5504" i="30"/>
  <c r="L5503" i="30"/>
  <c r="L5502" i="30"/>
  <c r="L5501" i="30"/>
  <c r="L5498" i="30"/>
  <c r="L5497" i="30"/>
  <c r="L5496" i="30"/>
  <c r="L5495" i="30"/>
  <c r="L5494" i="30"/>
  <c r="L5493" i="30"/>
  <c r="L5492" i="30"/>
  <c r="L5491" i="30"/>
  <c r="L5490" i="30"/>
  <c r="L5489" i="30"/>
  <c r="L5488" i="30"/>
  <c r="L5485" i="30"/>
  <c r="L5484" i="30"/>
  <c r="L5483" i="30"/>
  <c r="L5482" i="30"/>
  <c r="L5481" i="30"/>
  <c r="L5480" i="30"/>
  <c r="L5479" i="30"/>
  <c r="L5478" i="30"/>
  <c r="L5477" i="30"/>
  <c r="L5476" i="30"/>
  <c r="L5475" i="30"/>
  <c r="L5472" i="30"/>
  <c r="L5471" i="30"/>
  <c r="L5470" i="30"/>
  <c r="L5469" i="30"/>
  <c r="L5468" i="30"/>
  <c r="L5467" i="30"/>
  <c r="L5466" i="30"/>
  <c r="L5465" i="30"/>
  <c r="L5464" i="30"/>
  <c r="L5463" i="30"/>
  <c r="L5462" i="30"/>
  <c r="L5459" i="30"/>
  <c r="L5458" i="30"/>
  <c r="L5457" i="30"/>
  <c r="L5456" i="30"/>
  <c r="L5455" i="30"/>
  <c r="L5454" i="30"/>
  <c r="L5453" i="30"/>
  <c r="L5452" i="30"/>
  <c r="L5451" i="30"/>
  <c r="L5450" i="30"/>
  <c r="L5449" i="30"/>
  <c r="L5446" i="30"/>
  <c r="L5445" i="30"/>
  <c r="L5444" i="30"/>
  <c r="L5443" i="30"/>
  <c r="L5442" i="30"/>
  <c r="L5441" i="30"/>
  <c r="L5440" i="30"/>
  <c r="L5439" i="30"/>
  <c r="L5438" i="30"/>
  <c r="L5437" i="30"/>
  <c r="L5436" i="30"/>
  <c r="L5433" i="30"/>
  <c r="L5432" i="30"/>
  <c r="L5431" i="30"/>
  <c r="L5430" i="30"/>
  <c r="L5429" i="30"/>
  <c r="L5428" i="30"/>
  <c r="L5427" i="30"/>
  <c r="L5426" i="30"/>
  <c r="L5425" i="30"/>
  <c r="L5424" i="30"/>
  <c r="L5423" i="30"/>
  <c r="L5420" i="30"/>
  <c r="L5419" i="30"/>
  <c r="L5418" i="30"/>
  <c r="L5417" i="30"/>
  <c r="L5416" i="30"/>
  <c r="L5415" i="30"/>
  <c r="L5414" i="30"/>
  <c r="L5413" i="30"/>
  <c r="L5412" i="30"/>
  <c r="L5411" i="30"/>
  <c r="L5410" i="30"/>
  <c r="L5407" i="30"/>
  <c r="L5406" i="30"/>
  <c r="L5405" i="30"/>
  <c r="L5404" i="30"/>
  <c r="L5403" i="30"/>
  <c r="L5402" i="30"/>
  <c r="L5401" i="30"/>
  <c r="L5400" i="30"/>
  <c r="L5399" i="30"/>
  <c r="L5398" i="30"/>
  <c r="L5397" i="30"/>
  <c r="L5394" i="30"/>
  <c r="L5393" i="30"/>
  <c r="L5392" i="30"/>
  <c r="L5391" i="30"/>
  <c r="L5390" i="30"/>
  <c r="L5389" i="30"/>
  <c r="L5388" i="30"/>
  <c r="L5387" i="30"/>
  <c r="L5386" i="30"/>
  <c r="L5385" i="30"/>
  <c r="L5384" i="30"/>
  <c r="L5381" i="30"/>
  <c r="L5380" i="30"/>
  <c r="L5379" i="30"/>
  <c r="L5378" i="30"/>
  <c r="L5377" i="30"/>
  <c r="L5376" i="30"/>
  <c r="L5375" i="30"/>
  <c r="L5374" i="30"/>
  <c r="L5373" i="30"/>
  <c r="L5372" i="30"/>
  <c r="L5371" i="30"/>
  <c r="L5368" i="30"/>
  <c r="L5367" i="30"/>
  <c r="L5366" i="30"/>
  <c r="L5365" i="30"/>
  <c r="L5364" i="30"/>
  <c r="L5363" i="30"/>
  <c r="L5362" i="30"/>
  <c r="L5361" i="30"/>
  <c r="L5360" i="30"/>
  <c r="L5359" i="30"/>
  <c r="L5358" i="30"/>
  <c r="L5355" i="30"/>
  <c r="L5354" i="30"/>
  <c r="L5353" i="30"/>
  <c r="L5352" i="30"/>
  <c r="L5351" i="30"/>
  <c r="L5350" i="30"/>
  <c r="L5349" i="30"/>
  <c r="L5348" i="30"/>
  <c r="L5347" i="30"/>
  <c r="L5346" i="30"/>
  <c r="L5345" i="30"/>
  <c r="L5342" i="30"/>
  <c r="L5341" i="30"/>
  <c r="L5340" i="30"/>
  <c r="L5339" i="30"/>
  <c r="L5338" i="30"/>
  <c r="L5337" i="30"/>
  <c r="L5336" i="30"/>
  <c r="L5335" i="30"/>
  <c r="L5334" i="30"/>
  <c r="L5333" i="30"/>
  <c r="L5332" i="30"/>
  <c r="L5329" i="30"/>
  <c r="L5328" i="30"/>
  <c r="L5327" i="30"/>
  <c r="L5326" i="30"/>
  <c r="L5325" i="30"/>
  <c r="L5324" i="30"/>
  <c r="L5323" i="30"/>
  <c r="L5322" i="30"/>
  <c r="L5321" i="30"/>
  <c r="L5320" i="30"/>
  <c r="L5319" i="30"/>
  <c r="L5316" i="30"/>
  <c r="L5315" i="30"/>
  <c r="L5314" i="30"/>
  <c r="L5313" i="30"/>
  <c r="L5312" i="30"/>
  <c r="L5311" i="30"/>
  <c r="L5310" i="30"/>
  <c r="L5309" i="30"/>
  <c r="L5308" i="30"/>
  <c r="L5307" i="30"/>
  <c r="L5306" i="30"/>
  <c r="L5303" i="30"/>
  <c r="L5302" i="30"/>
  <c r="L5301" i="30"/>
  <c r="L5300" i="30"/>
  <c r="L5299" i="30"/>
  <c r="L5298" i="30"/>
  <c r="L5297" i="30"/>
  <c r="L5296" i="30"/>
  <c r="L5295" i="30"/>
  <c r="L5294" i="30"/>
  <c r="L5293" i="30"/>
  <c r="L5290" i="30"/>
  <c r="L5289" i="30"/>
  <c r="L5288" i="30"/>
  <c r="L5287" i="30"/>
  <c r="L5286" i="30"/>
  <c r="L5285" i="30"/>
  <c r="L5284" i="30"/>
  <c r="L5283" i="30"/>
  <c r="L5282" i="30"/>
  <c r="L5281" i="30"/>
  <c r="L5280" i="30"/>
  <c r="L5277" i="30"/>
  <c r="L5276" i="30"/>
  <c r="L5275" i="30"/>
  <c r="L5274" i="30"/>
  <c r="L5273" i="30"/>
  <c r="L5272" i="30"/>
  <c r="L5271" i="30"/>
  <c r="L5270" i="30"/>
  <c r="L5269" i="30"/>
  <c r="L5268" i="30"/>
  <c r="L5267" i="30"/>
  <c r="L5264" i="30"/>
  <c r="L5263" i="30"/>
  <c r="L5262" i="30"/>
  <c r="L5261" i="30"/>
  <c r="L5260" i="30"/>
  <c r="L5259" i="30"/>
  <c r="L5258" i="30"/>
  <c r="L5257" i="30"/>
  <c r="L5256" i="30"/>
  <c r="L5255" i="30"/>
  <c r="L5254" i="30"/>
  <c r="L5251" i="30"/>
  <c r="L5250" i="30"/>
  <c r="L5249" i="30"/>
  <c r="L5248" i="30"/>
  <c r="L5247" i="30"/>
  <c r="L5246" i="30"/>
  <c r="L5245" i="30"/>
  <c r="L5244" i="30"/>
  <c r="L5243" i="30"/>
  <c r="L5242" i="30"/>
  <c r="L5241" i="30"/>
  <c r="L5238" i="30"/>
  <c r="L5237" i="30"/>
  <c r="L5236" i="30"/>
  <c r="L5235" i="30"/>
  <c r="L5234" i="30"/>
  <c r="L5233" i="30"/>
  <c r="L5232" i="30"/>
  <c r="L5231" i="30"/>
  <c r="L5230" i="30"/>
  <c r="L5229" i="30"/>
  <c r="L5228" i="30"/>
  <c r="L5225" i="30"/>
  <c r="L5224" i="30"/>
  <c r="L5223" i="30"/>
  <c r="L5222" i="30"/>
  <c r="L5221" i="30"/>
  <c r="L5220" i="30"/>
  <c r="L5219" i="30"/>
  <c r="L5218" i="30"/>
  <c r="L5217" i="30"/>
  <c r="L5216" i="30"/>
  <c r="L5215" i="30"/>
  <c r="L5212" i="30"/>
  <c r="L5211" i="30"/>
  <c r="L5210" i="30"/>
  <c r="L5209" i="30"/>
  <c r="L5208" i="30"/>
  <c r="L5207" i="30"/>
  <c r="L5206" i="30"/>
  <c r="L5205" i="30"/>
  <c r="L5204" i="30"/>
  <c r="L5203" i="30"/>
  <c r="L5202" i="30"/>
  <c r="L5201" i="30"/>
  <c r="L5188" i="30"/>
  <c r="L5175" i="30"/>
  <c r="L5162" i="30"/>
  <c r="L5149" i="30"/>
  <c r="L5136" i="30"/>
  <c r="L5123" i="30"/>
  <c r="L5110" i="30"/>
  <c r="L5097" i="30"/>
  <c r="L5084" i="30"/>
  <c r="L5071" i="30"/>
  <c r="L5058" i="30"/>
  <c r="L5045" i="30"/>
  <c r="L5032" i="30"/>
  <c r="L5019" i="30"/>
  <c r="L5006" i="30"/>
  <c r="L4993" i="30"/>
  <c r="L4980" i="30"/>
  <c r="L4967" i="30"/>
  <c r="L4954" i="30"/>
  <c r="L4941" i="30"/>
  <c r="L4928" i="30"/>
  <c r="L4915" i="30"/>
  <c r="L4902" i="30"/>
  <c r="L4889" i="30"/>
  <c r="L4876" i="30"/>
  <c r="L4863" i="30"/>
  <c r="L4850" i="30"/>
  <c r="L4837" i="30"/>
  <c r="L4824" i="30"/>
  <c r="L4811" i="30"/>
  <c r="L4798" i="30"/>
  <c r="L4785" i="30"/>
  <c r="L4772" i="30"/>
  <c r="L4759" i="30"/>
  <c r="L4746" i="30"/>
  <c r="L4733" i="30"/>
  <c r="L4720" i="30"/>
  <c r="L4707" i="30"/>
  <c r="L4694" i="30"/>
  <c r="L4681" i="30"/>
  <c r="L4668" i="30"/>
  <c r="L4655" i="30"/>
  <c r="L4642" i="30"/>
  <c r="L4629" i="30"/>
  <c r="L4616" i="30"/>
  <c r="L4603" i="30"/>
  <c r="L4590" i="30"/>
  <c r="L4577" i="30"/>
  <c r="L4564" i="30"/>
  <c r="L5199" i="30"/>
  <c r="L5198" i="30"/>
  <c r="L5197" i="30"/>
  <c r="L5196" i="30"/>
  <c r="L5195" i="30"/>
  <c r="L5194" i="30"/>
  <c r="L5193" i="30"/>
  <c r="L5192" i="30"/>
  <c r="L5191" i="30"/>
  <c r="L5190" i="30"/>
  <c r="L5189" i="30"/>
  <c r="L5186" i="30"/>
  <c r="L5185" i="30"/>
  <c r="L5184" i="30"/>
  <c r="L5183" i="30"/>
  <c r="L5182" i="30"/>
  <c r="L5181" i="30"/>
  <c r="L5180" i="30"/>
  <c r="L5179" i="30"/>
  <c r="L5178" i="30"/>
  <c r="L5177" i="30"/>
  <c r="L5176" i="30"/>
  <c r="L5173" i="30"/>
  <c r="L5172" i="30"/>
  <c r="L5171" i="30"/>
  <c r="L5170" i="30"/>
  <c r="L5169" i="30"/>
  <c r="L5168" i="30"/>
  <c r="L5167" i="30"/>
  <c r="L5166" i="30"/>
  <c r="L5165" i="30"/>
  <c r="L5164" i="30"/>
  <c r="L5163" i="30"/>
  <c r="L5160" i="30"/>
  <c r="L5159" i="30"/>
  <c r="L5158" i="30"/>
  <c r="L5157" i="30"/>
  <c r="L5156" i="30"/>
  <c r="L5155" i="30"/>
  <c r="L5154" i="30"/>
  <c r="L5153" i="30"/>
  <c r="L5152" i="30"/>
  <c r="L5151" i="30"/>
  <c r="L5150" i="30"/>
  <c r="L5147" i="30"/>
  <c r="L5146" i="30"/>
  <c r="L5145" i="30"/>
  <c r="L5144" i="30"/>
  <c r="L5143" i="30"/>
  <c r="L5142" i="30"/>
  <c r="L5141" i="30"/>
  <c r="L5140" i="30"/>
  <c r="L5139" i="30"/>
  <c r="L5138" i="30"/>
  <c r="L5137" i="30"/>
  <c r="L5134" i="30"/>
  <c r="L5133" i="30"/>
  <c r="L5132" i="30"/>
  <c r="L5131" i="30"/>
  <c r="L5130" i="30"/>
  <c r="L5129" i="30"/>
  <c r="L5128" i="30"/>
  <c r="L5127" i="30"/>
  <c r="L5126" i="30"/>
  <c r="L5125" i="30"/>
  <c r="L5124" i="30"/>
  <c r="L5121" i="30"/>
  <c r="L5120" i="30"/>
  <c r="L5119" i="30"/>
  <c r="L5118" i="30"/>
  <c r="L5117" i="30"/>
  <c r="L5116" i="30"/>
  <c r="L5115" i="30"/>
  <c r="L5114" i="30"/>
  <c r="L5113" i="30"/>
  <c r="L5112" i="30"/>
  <c r="L5111" i="30"/>
  <c r="L5108" i="30"/>
  <c r="L5107" i="30"/>
  <c r="L5106" i="30"/>
  <c r="L5105" i="30"/>
  <c r="L5104" i="30"/>
  <c r="L5103" i="30"/>
  <c r="L5102" i="30"/>
  <c r="L5101" i="30"/>
  <c r="L5100" i="30"/>
  <c r="L5099" i="30"/>
  <c r="L5098" i="30"/>
  <c r="L5095" i="30"/>
  <c r="L5094" i="30"/>
  <c r="L5093" i="30"/>
  <c r="L5092" i="30"/>
  <c r="L5091" i="30"/>
  <c r="L5090" i="30"/>
  <c r="L5089" i="30"/>
  <c r="L5088" i="30"/>
  <c r="L5087" i="30"/>
  <c r="L5086" i="30"/>
  <c r="L5085" i="30"/>
  <c r="L5082" i="30"/>
  <c r="L5081" i="30"/>
  <c r="L5080" i="30"/>
  <c r="L5079" i="30"/>
  <c r="L5078" i="30"/>
  <c r="L5077" i="30"/>
  <c r="L5076" i="30"/>
  <c r="L5075" i="30"/>
  <c r="L5074" i="30"/>
  <c r="L5073" i="30"/>
  <c r="L5072" i="30"/>
  <c r="L5069" i="30"/>
  <c r="L5068" i="30"/>
  <c r="L5067" i="30"/>
  <c r="L5066" i="30"/>
  <c r="L5065" i="30"/>
  <c r="L5064" i="30"/>
  <c r="L5063" i="30"/>
  <c r="L5062" i="30"/>
  <c r="L5061" i="30"/>
  <c r="L5060" i="30"/>
  <c r="L5059" i="30"/>
  <c r="L5056" i="30"/>
  <c r="L5055" i="30"/>
  <c r="L5054" i="30"/>
  <c r="L5053" i="30"/>
  <c r="L5052" i="30"/>
  <c r="L5051" i="30"/>
  <c r="L5050" i="30"/>
  <c r="L5049" i="30"/>
  <c r="L5048" i="30"/>
  <c r="L5047" i="30"/>
  <c r="L5046" i="30"/>
  <c r="L5043" i="30"/>
  <c r="L5042" i="30"/>
  <c r="L5041" i="30"/>
  <c r="L5040" i="30"/>
  <c r="L5039" i="30"/>
  <c r="L5038" i="30"/>
  <c r="L5037" i="30"/>
  <c r="L5036" i="30"/>
  <c r="L5035" i="30"/>
  <c r="L5034" i="30"/>
  <c r="L5033" i="30"/>
  <c r="L5030" i="30"/>
  <c r="L5029" i="30"/>
  <c r="L5028" i="30"/>
  <c r="L5027" i="30"/>
  <c r="L5026" i="30"/>
  <c r="L5025" i="30"/>
  <c r="L5024" i="30"/>
  <c r="L5023" i="30"/>
  <c r="L5022" i="30"/>
  <c r="L5021" i="30"/>
  <c r="L5020" i="30"/>
  <c r="L5017" i="30"/>
  <c r="L5016" i="30"/>
  <c r="L5015" i="30"/>
  <c r="L5014" i="30"/>
  <c r="L5013" i="30"/>
  <c r="L5012" i="30"/>
  <c r="L5011" i="30"/>
  <c r="L5010" i="30"/>
  <c r="L5009" i="30"/>
  <c r="L5008" i="30"/>
  <c r="L5007" i="30"/>
  <c r="L5004" i="30"/>
  <c r="L5003" i="30"/>
  <c r="L5002" i="30"/>
  <c r="L5001" i="30"/>
  <c r="L5000" i="30"/>
  <c r="L4999" i="30"/>
  <c r="L4998" i="30"/>
  <c r="L4997" i="30"/>
  <c r="L4996" i="30"/>
  <c r="L4995" i="30"/>
  <c r="L4994" i="30"/>
  <c r="L4991" i="30"/>
  <c r="L4990" i="30"/>
  <c r="L4989" i="30"/>
  <c r="L4988" i="30"/>
  <c r="L4987" i="30"/>
  <c r="L4986" i="30"/>
  <c r="L4985" i="30"/>
  <c r="L4984" i="30"/>
  <c r="L4983" i="30"/>
  <c r="L4982" i="30"/>
  <c r="L4981" i="30"/>
  <c r="L4978" i="30"/>
  <c r="L4977" i="30"/>
  <c r="L4976" i="30"/>
  <c r="L4975" i="30"/>
  <c r="L4974" i="30"/>
  <c r="L4973" i="30"/>
  <c r="L4972" i="30"/>
  <c r="L4971" i="30"/>
  <c r="L4970" i="30"/>
  <c r="L4969" i="30"/>
  <c r="L4968" i="30"/>
  <c r="L4965" i="30"/>
  <c r="L4964" i="30"/>
  <c r="L4963" i="30"/>
  <c r="L4962" i="30"/>
  <c r="L4961" i="30"/>
  <c r="L4960" i="30"/>
  <c r="L4959" i="30"/>
  <c r="L4958" i="30"/>
  <c r="L4957" i="30"/>
  <c r="L4956" i="30"/>
  <c r="L4955" i="30"/>
  <c r="L4952" i="30"/>
  <c r="L4951" i="30"/>
  <c r="L4950" i="30"/>
  <c r="L4949" i="30"/>
  <c r="L4948" i="30"/>
  <c r="L4947" i="30"/>
  <c r="L4946" i="30"/>
  <c r="L4945" i="30"/>
  <c r="L4944" i="30"/>
  <c r="L4943" i="30"/>
  <c r="L4942" i="30"/>
  <c r="L4939" i="30"/>
  <c r="L4938" i="30"/>
  <c r="L4937" i="30"/>
  <c r="L4936" i="30"/>
  <c r="L4935" i="30"/>
  <c r="L4934" i="30"/>
  <c r="L4933" i="30"/>
  <c r="L4932" i="30"/>
  <c r="L4931" i="30"/>
  <c r="L4930" i="30"/>
  <c r="L4929" i="30"/>
  <c r="L4926" i="30"/>
  <c r="L4925" i="30"/>
  <c r="L4924" i="30"/>
  <c r="L4923" i="30"/>
  <c r="L4922" i="30"/>
  <c r="L4921" i="30"/>
  <c r="L4920" i="30"/>
  <c r="L4919" i="30"/>
  <c r="L4918" i="30"/>
  <c r="L4917" i="30"/>
  <c r="L4916" i="30"/>
  <c r="L4913" i="30"/>
  <c r="L4912" i="30"/>
  <c r="L4911" i="30"/>
  <c r="L4910" i="30"/>
  <c r="L4909" i="30"/>
  <c r="L4908" i="30"/>
  <c r="L4907" i="30"/>
  <c r="L4906" i="30"/>
  <c r="L4905" i="30"/>
  <c r="L4904" i="30"/>
  <c r="L4903" i="30"/>
  <c r="L4900" i="30"/>
  <c r="L4899" i="30"/>
  <c r="L4898" i="30"/>
  <c r="L4897" i="30"/>
  <c r="L4896" i="30"/>
  <c r="L4895" i="30"/>
  <c r="L4894" i="30"/>
  <c r="L4893" i="30"/>
  <c r="L4892" i="30"/>
  <c r="L4891" i="30"/>
  <c r="L4890" i="30"/>
  <c r="L4887" i="30"/>
  <c r="L4886" i="30"/>
  <c r="L4885" i="30"/>
  <c r="L4884" i="30"/>
  <c r="L4883" i="30"/>
  <c r="L4882" i="30"/>
  <c r="L4881" i="30"/>
  <c r="L4880" i="30"/>
  <c r="L4879" i="30"/>
  <c r="L4878" i="30"/>
  <c r="L4877" i="30"/>
  <c r="L4874" i="30"/>
  <c r="L4873" i="30"/>
  <c r="L4872" i="30"/>
  <c r="L4871" i="30"/>
  <c r="L4870" i="30"/>
  <c r="L4869" i="30"/>
  <c r="L4868" i="30"/>
  <c r="L4867" i="30"/>
  <c r="L4866" i="30"/>
  <c r="L4865" i="30"/>
  <c r="L4864" i="30"/>
  <c r="L4861" i="30"/>
  <c r="L4860" i="30"/>
  <c r="L4859" i="30"/>
  <c r="L4858" i="30"/>
  <c r="L4857" i="30"/>
  <c r="L4856" i="30"/>
  <c r="L4855" i="30"/>
  <c r="L4854" i="30"/>
  <c r="L4853" i="30"/>
  <c r="L4852" i="30"/>
  <c r="L4851" i="30"/>
  <c r="L4848" i="30"/>
  <c r="L4847" i="30"/>
  <c r="L4846" i="30"/>
  <c r="L4845" i="30"/>
  <c r="L4844" i="30"/>
  <c r="L4843" i="30"/>
  <c r="L4842" i="30"/>
  <c r="L4841" i="30"/>
  <c r="L4840" i="30"/>
  <c r="L4839" i="30"/>
  <c r="L4838" i="30"/>
  <c r="L4835" i="30"/>
  <c r="L4834" i="30"/>
  <c r="L4833" i="30"/>
  <c r="L4832" i="30"/>
  <c r="L4831" i="30"/>
  <c r="L4830" i="30"/>
  <c r="L4829" i="30"/>
  <c r="L4828" i="30"/>
  <c r="L4827" i="30"/>
  <c r="L4826" i="30"/>
  <c r="L4825" i="30"/>
  <c r="L4822" i="30"/>
  <c r="L4821" i="30"/>
  <c r="L4820" i="30"/>
  <c r="L4819" i="30"/>
  <c r="L4818" i="30"/>
  <c r="L4817" i="30"/>
  <c r="L4816" i="30"/>
  <c r="L4815" i="30"/>
  <c r="L4814" i="30"/>
  <c r="L4813" i="30"/>
  <c r="L4812" i="30"/>
  <c r="L4809" i="30"/>
  <c r="L4808" i="30"/>
  <c r="L4807" i="30"/>
  <c r="L4806" i="30"/>
  <c r="L4805" i="30"/>
  <c r="L4804" i="30"/>
  <c r="L4803" i="30"/>
  <c r="L4802" i="30"/>
  <c r="L4801" i="30"/>
  <c r="L4800" i="30"/>
  <c r="L4799" i="30"/>
  <c r="L4796" i="30"/>
  <c r="L4795" i="30"/>
  <c r="L4794" i="30"/>
  <c r="L4793" i="30"/>
  <c r="L4792" i="30"/>
  <c r="L4791" i="30"/>
  <c r="L4790" i="30"/>
  <c r="L4789" i="30"/>
  <c r="L4788" i="30"/>
  <c r="L4787" i="30"/>
  <c r="L4786" i="30"/>
  <c r="L4783" i="30"/>
  <c r="L4782" i="30"/>
  <c r="L4781" i="30"/>
  <c r="L4780" i="30"/>
  <c r="L4779" i="30"/>
  <c r="L4778" i="30"/>
  <c r="L4777" i="30"/>
  <c r="L4776" i="30"/>
  <c r="L4775" i="30"/>
  <c r="L4774" i="30"/>
  <c r="L4773" i="30"/>
  <c r="L4770" i="30"/>
  <c r="L4769" i="30"/>
  <c r="L4768" i="30"/>
  <c r="L4767" i="30"/>
  <c r="L4766" i="30"/>
  <c r="L4765" i="30"/>
  <c r="L4764" i="30"/>
  <c r="L4763" i="30"/>
  <c r="L4762" i="30"/>
  <c r="L4761" i="30"/>
  <c r="L4760" i="30"/>
  <c r="L4757" i="30"/>
  <c r="L4756" i="30"/>
  <c r="L4755" i="30"/>
  <c r="L4754" i="30"/>
  <c r="L4753" i="30"/>
  <c r="L4752" i="30"/>
  <c r="L4751" i="30"/>
  <c r="L4750" i="30"/>
  <c r="L4749" i="30"/>
  <c r="L4748" i="30"/>
  <c r="L4747" i="30"/>
  <c r="L4744" i="30"/>
  <c r="L4743" i="30"/>
  <c r="L4742" i="30"/>
  <c r="L4741" i="30"/>
  <c r="L4740" i="30"/>
  <c r="L4739" i="30"/>
  <c r="L4738" i="30"/>
  <c r="L4737" i="30"/>
  <c r="L4736" i="30"/>
  <c r="L4735" i="30"/>
  <c r="L4734" i="30"/>
  <c r="L4731" i="30"/>
  <c r="L4730" i="30"/>
  <c r="L4729" i="30"/>
  <c r="L4728" i="30"/>
  <c r="L4727" i="30"/>
  <c r="L4726" i="30"/>
  <c r="L4725" i="30"/>
  <c r="L4724" i="30"/>
  <c r="L4723" i="30"/>
  <c r="L4722" i="30"/>
  <c r="L4721" i="30"/>
  <c r="L4718" i="30"/>
  <c r="L4717" i="30"/>
  <c r="L4716" i="30"/>
  <c r="L4715" i="30"/>
  <c r="L4714" i="30"/>
  <c r="L4713" i="30"/>
  <c r="L4712" i="30"/>
  <c r="L4711" i="30"/>
  <c r="L4710" i="30"/>
  <c r="L4709" i="30"/>
  <c r="L4708" i="30"/>
  <c r="L4705" i="30"/>
  <c r="L4704" i="30"/>
  <c r="L4703" i="30"/>
  <c r="L4702" i="30"/>
  <c r="L4701" i="30"/>
  <c r="L4700" i="30"/>
  <c r="L4699" i="30"/>
  <c r="L4698" i="30"/>
  <c r="L4697" i="30"/>
  <c r="L4696" i="30"/>
  <c r="L4695" i="30"/>
  <c r="L4692" i="30"/>
  <c r="L4691" i="30"/>
  <c r="L4690" i="30"/>
  <c r="L4689" i="30"/>
  <c r="L4688" i="30"/>
  <c r="L4687" i="30"/>
  <c r="L4686" i="30"/>
  <c r="L4685" i="30"/>
  <c r="L4684" i="30"/>
  <c r="L4683" i="30"/>
  <c r="L4682" i="30"/>
  <c r="L4679" i="30"/>
  <c r="L4678" i="30"/>
  <c r="L4677" i="30"/>
  <c r="L4676" i="30"/>
  <c r="L4675" i="30"/>
  <c r="L4674" i="30"/>
  <c r="L4673" i="30"/>
  <c r="L4672" i="30"/>
  <c r="L4671" i="30"/>
  <c r="L4670" i="30"/>
  <c r="L4669" i="30"/>
  <c r="L4666" i="30"/>
  <c r="L4665" i="30"/>
  <c r="L4664" i="30"/>
  <c r="L4663" i="30"/>
  <c r="L4662" i="30"/>
  <c r="L4661" i="30"/>
  <c r="L4660" i="30"/>
  <c r="L4659" i="30"/>
  <c r="L4658" i="30"/>
  <c r="L4657" i="30"/>
  <c r="L4656" i="30"/>
  <c r="L4653" i="30"/>
  <c r="L4652" i="30"/>
  <c r="L4651" i="30"/>
  <c r="L4650" i="30"/>
  <c r="L4649" i="30"/>
  <c r="L4648" i="30"/>
  <c r="L4647" i="30"/>
  <c r="L4646" i="30"/>
  <c r="L4645" i="30"/>
  <c r="L4644" i="30"/>
  <c r="L4643" i="30"/>
  <c r="L4640" i="30"/>
  <c r="L4639" i="30"/>
  <c r="L4638" i="30"/>
  <c r="L4637" i="30"/>
  <c r="L4636" i="30"/>
  <c r="L4635" i="30"/>
  <c r="L4634" i="30"/>
  <c r="L4633" i="30"/>
  <c r="L4632" i="30"/>
  <c r="L4631" i="30"/>
  <c r="L4630" i="30"/>
  <c r="L4627" i="30"/>
  <c r="L4626" i="30"/>
  <c r="L4625" i="30"/>
  <c r="L4624" i="30"/>
  <c r="L4623" i="30"/>
  <c r="L4622" i="30"/>
  <c r="L4621" i="30"/>
  <c r="L4620" i="30"/>
  <c r="L4619" i="30"/>
  <c r="L4618" i="30"/>
  <c r="L4617" i="30"/>
  <c r="L4614" i="30"/>
  <c r="L4613" i="30"/>
  <c r="L4612" i="30"/>
  <c r="L4611" i="30"/>
  <c r="L4610" i="30"/>
  <c r="L4609" i="30"/>
  <c r="L4608" i="30"/>
  <c r="L4607" i="30"/>
  <c r="L4606" i="30"/>
  <c r="L4605" i="30"/>
  <c r="L4604" i="30"/>
  <c r="L4601" i="30"/>
  <c r="L4600" i="30"/>
  <c r="L4599" i="30"/>
  <c r="L4598" i="30"/>
  <c r="L4597" i="30"/>
  <c r="L4596" i="30"/>
  <c r="L4595" i="30"/>
  <c r="L4594" i="30"/>
  <c r="L4593" i="30"/>
  <c r="L4592" i="30"/>
  <c r="L4591" i="30"/>
  <c r="L4588" i="30"/>
  <c r="L4587" i="30"/>
  <c r="L4586" i="30"/>
  <c r="L4585" i="30"/>
  <c r="L4584" i="30"/>
  <c r="L4583" i="30"/>
  <c r="L4582" i="30"/>
  <c r="L4581" i="30"/>
  <c r="L4580" i="30"/>
  <c r="L4579" i="30"/>
  <c r="L4578" i="30"/>
  <c r="L4575" i="30"/>
  <c r="L4574" i="30"/>
  <c r="L4573" i="30"/>
  <c r="L4572" i="30"/>
  <c r="L4571" i="30"/>
  <c r="L4570" i="30"/>
  <c r="L4569" i="30"/>
  <c r="L4568" i="30"/>
  <c r="L4567" i="30"/>
  <c r="L4566" i="30"/>
  <c r="L4565" i="30"/>
  <c r="L4562" i="30"/>
  <c r="L4561" i="30"/>
  <c r="L4560" i="30"/>
  <c r="L4559" i="30"/>
  <c r="L4558" i="30"/>
  <c r="L4557" i="30"/>
  <c r="L4556" i="30"/>
  <c r="L4555" i="30"/>
  <c r="L4554" i="30"/>
  <c r="L4553" i="30"/>
  <c r="L4552" i="30"/>
  <c r="L4551" i="30"/>
  <c r="L4538" i="30"/>
  <c r="L4525" i="30"/>
  <c r="L4512" i="30"/>
  <c r="L4499" i="30"/>
  <c r="L4486" i="30"/>
  <c r="L4473" i="30"/>
  <c r="L4460" i="30"/>
  <c r="L4447" i="30"/>
  <c r="L4434" i="30"/>
  <c r="L4421" i="30"/>
  <c r="L4408" i="30"/>
  <c r="L4395" i="30"/>
  <c r="L4382" i="30"/>
  <c r="L4369" i="30"/>
  <c r="L4356" i="30"/>
  <c r="L4343" i="30"/>
  <c r="L4330" i="30"/>
  <c r="L4317" i="30"/>
  <c r="L4304" i="30"/>
  <c r="L4291" i="30"/>
  <c r="L4278" i="30"/>
  <c r="L4265" i="30"/>
  <c r="L4252" i="30"/>
  <c r="L4239" i="30"/>
  <c r="L4226" i="30"/>
  <c r="L4213" i="30"/>
  <c r="L4200" i="30"/>
  <c r="L4187" i="30"/>
  <c r="L4174" i="30"/>
  <c r="L4161" i="30"/>
  <c r="L4148" i="30"/>
  <c r="L4135" i="30"/>
  <c r="L4122" i="30"/>
  <c r="L4109" i="30"/>
  <c r="L4096" i="30"/>
  <c r="L4083" i="30"/>
  <c r="L4070" i="30"/>
  <c r="L4057" i="30"/>
  <c r="L4044" i="30"/>
  <c r="L4031" i="30"/>
  <c r="L4018" i="30"/>
  <c r="L4005" i="30"/>
  <c r="L3992" i="30"/>
  <c r="L3979" i="30"/>
  <c r="L3966" i="30"/>
  <c r="L3953" i="30"/>
  <c r="L3940" i="30"/>
  <c r="L3927" i="30"/>
  <c r="L3914" i="30"/>
  <c r="L4549" i="30"/>
  <c r="L4548" i="30"/>
  <c r="L4547" i="30"/>
  <c r="L4546" i="30"/>
  <c r="L4545" i="30"/>
  <c r="L4544" i="30"/>
  <c r="L4543" i="30"/>
  <c r="L4542" i="30"/>
  <c r="L4541" i="30"/>
  <c r="L4540" i="30"/>
  <c r="L4539" i="30"/>
  <c r="L4536" i="30"/>
  <c r="L4535" i="30"/>
  <c r="L4534" i="30"/>
  <c r="L4533" i="30"/>
  <c r="L4532" i="30"/>
  <c r="L4531" i="30"/>
  <c r="L4530" i="30"/>
  <c r="L4529" i="30"/>
  <c r="L4528" i="30"/>
  <c r="L4527" i="30"/>
  <c r="L4526" i="30"/>
  <c r="L4523" i="30"/>
  <c r="L4522" i="30"/>
  <c r="L4521" i="30"/>
  <c r="L4520" i="30"/>
  <c r="L4519" i="30"/>
  <c r="L4518" i="30"/>
  <c r="L4517" i="30"/>
  <c r="L4516" i="30"/>
  <c r="L4515" i="30"/>
  <c r="L4514" i="30"/>
  <c r="L4513" i="30"/>
  <c r="L4510" i="30"/>
  <c r="L4509" i="30"/>
  <c r="L4508" i="30"/>
  <c r="L4507" i="30"/>
  <c r="L4506" i="30"/>
  <c r="L4505" i="30"/>
  <c r="L4504" i="30"/>
  <c r="L4503" i="30"/>
  <c r="L4502" i="30"/>
  <c r="L4501" i="30"/>
  <c r="L4500" i="30"/>
  <c r="L4497" i="30"/>
  <c r="L4496" i="30"/>
  <c r="L4495" i="30"/>
  <c r="L4494" i="30"/>
  <c r="L4493" i="30"/>
  <c r="L4492" i="30"/>
  <c r="L4491" i="30"/>
  <c r="L4490" i="30"/>
  <c r="L4489" i="30"/>
  <c r="L4488" i="30"/>
  <c r="L4487" i="30"/>
  <c r="L4484" i="30"/>
  <c r="L4483" i="30"/>
  <c r="L4482" i="30"/>
  <c r="L4481" i="30"/>
  <c r="L4480" i="30"/>
  <c r="L4479" i="30"/>
  <c r="L4478" i="30"/>
  <c r="L4477" i="30"/>
  <c r="L4476" i="30"/>
  <c r="L4475" i="30"/>
  <c r="L4474" i="30"/>
  <c r="L4471" i="30"/>
  <c r="L4470" i="30"/>
  <c r="L4469" i="30"/>
  <c r="L4468" i="30"/>
  <c r="L4467" i="30"/>
  <c r="L4466" i="30"/>
  <c r="L4465" i="30"/>
  <c r="L4464" i="30"/>
  <c r="L4463" i="30"/>
  <c r="L4462" i="30"/>
  <c r="L4461" i="30"/>
  <c r="L4458" i="30"/>
  <c r="L4457" i="30"/>
  <c r="L4456" i="30"/>
  <c r="L4455" i="30"/>
  <c r="L4454" i="30"/>
  <c r="L4453" i="30"/>
  <c r="L4452" i="30"/>
  <c r="L4451" i="30"/>
  <c r="L4450" i="30"/>
  <c r="L4449" i="30"/>
  <c r="L4448" i="30"/>
  <c r="L4445" i="30"/>
  <c r="L4444" i="30"/>
  <c r="L4443" i="30"/>
  <c r="L4442" i="30"/>
  <c r="L4441" i="30"/>
  <c r="L4440" i="30"/>
  <c r="L4439" i="30"/>
  <c r="L4438" i="30"/>
  <c r="L4437" i="30"/>
  <c r="L4436" i="30"/>
  <c r="L4435" i="30"/>
  <c r="L4432" i="30"/>
  <c r="L4431" i="30"/>
  <c r="L4430" i="30"/>
  <c r="L4429" i="30"/>
  <c r="L4428" i="30"/>
  <c r="L4427" i="30"/>
  <c r="L4426" i="30"/>
  <c r="L4425" i="30"/>
  <c r="L4424" i="30"/>
  <c r="L4423" i="30"/>
  <c r="L4422" i="30"/>
  <c r="L4419" i="30"/>
  <c r="L4418" i="30"/>
  <c r="L4417" i="30"/>
  <c r="L4416" i="30"/>
  <c r="L4415" i="30"/>
  <c r="L4414" i="30"/>
  <c r="L4413" i="30"/>
  <c r="L4412" i="30"/>
  <c r="L4411" i="30"/>
  <c r="L4410" i="30"/>
  <c r="L4409" i="30"/>
  <c r="L4406" i="30"/>
  <c r="L4405" i="30"/>
  <c r="L4404" i="30"/>
  <c r="L4403" i="30"/>
  <c r="L4402" i="30"/>
  <c r="L4401" i="30"/>
  <c r="L4400" i="30"/>
  <c r="L4399" i="30"/>
  <c r="L4398" i="30"/>
  <c r="L4397" i="30"/>
  <c r="L4396" i="30"/>
  <c r="L4393" i="30"/>
  <c r="L4392" i="30"/>
  <c r="L4391" i="30"/>
  <c r="L4390" i="30"/>
  <c r="L4389" i="30"/>
  <c r="L4388" i="30"/>
  <c r="L4387" i="30"/>
  <c r="L4386" i="30"/>
  <c r="L4385" i="30"/>
  <c r="L4384" i="30"/>
  <c r="L4383" i="30"/>
  <c r="L4380" i="30"/>
  <c r="L4379" i="30"/>
  <c r="L4378" i="30"/>
  <c r="L4377" i="30"/>
  <c r="L4376" i="30"/>
  <c r="L4375" i="30"/>
  <c r="L4374" i="30"/>
  <c r="L4373" i="30"/>
  <c r="L4372" i="30"/>
  <c r="L4371" i="30"/>
  <c r="L4370" i="30"/>
  <c r="L4367" i="30"/>
  <c r="L4366" i="30"/>
  <c r="L4365" i="30"/>
  <c r="L4364" i="30"/>
  <c r="L4363" i="30"/>
  <c r="L4362" i="30"/>
  <c r="L4361" i="30"/>
  <c r="L4360" i="30"/>
  <c r="L4359" i="30"/>
  <c r="L4358" i="30"/>
  <c r="L4357" i="30"/>
  <c r="L4354" i="30"/>
  <c r="L4353" i="30"/>
  <c r="L4352" i="30"/>
  <c r="L4351" i="30"/>
  <c r="L4350" i="30"/>
  <c r="L4349" i="30"/>
  <c r="L4348" i="30"/>
  <c r="L4347" i="30"/>
  <c r="L4346" i="30"/>
  <c r="L4345" i="30"/>
  <c r="L4344" i="30"/>
  <c r="L4341" i="30"/>
  <c r="L4340" i="30"/>
  <c r="L4339" i="30"/>
  <c r="L4338" i="30"/>
  <c r="L4337" i="30"/>
  <c r="L4336" i="30"/>
  <c r="L4335" i="30"/>
  <c r="L4334" i="30"/>
  <c r="L4333" i="30"/>
  <c r="L4332" i="30"/>
  <c r="L4331" i="30"/>
  <c r="L4328" i="30"/>
  <c r="L4327" i="30"/>
  <c r="L4326" i="30"/>
  <c r="L4325" i="30"/>
  <c r="L4324" i="30"/>
  <c r="L4323" i="30"/>
  <c r="L4322" i="30"/>
  <c r="L4321" i="30"/>
  <c r="L4320" i="30"/>
  <c r="L4319" i="30"/>
  <c r="L4318" i="30"/>
  <c r="L4315" i="30"/>
  <c r="L4314" i="30"/>
  <c r="L4313" i="30"/>
  <c r="L4312" i="30"/>
  <c r="L4311" i="30"/>
  <c r="L4310" i="30"/>
  <c r="L4309" i="30"/>
  <c r="L4308" i="30"/>
  <c r="L4307" i="30"/>
  <c r="L4306" i="30"/>
  <c r="L4305" i="30"/>
  <c r="L4302" i="30"/>
  <c r="L4301" i="30"/>
  <c r="L4300" i="30"/>
  <c r="L4299" i="30"/>
  <c r="L4298" i="30"/>
  <c r="L4297" i="30"/>
  <c r="L4296" i="30"/>
  <c r="L4295" i="30"/>
  <c r="L4294" i="30"/>
  <c r="L4293" i="30"/>
  <c r="L4292" i="30"/>
  <c r="L4289" i="30"/>
  <c r="L4288" i="30"/>
  <c r="L4287" i="30"/>
  <c r="L4286" i="30"/>
  <c r="L4285" i="30"/>
  <c r="L4284" i="30"/>
  <c r="L4283" i="30"/>
  <c r="L4282" i="30"/>
  <c r="L4281" i="30"/>
  <c r="L4280" i="30"/>
  <c r="L4279" i="30"/>
  <c r="L4276" i="30"/>
  <c r="L4275" i="30"/>
  <c r="L4274" i="30"/>
  <c r="L4273" i="30"/>
  <c r="L4272" i="30"/>
  <c r="L4271" i="30"/>
  <c r="L4270" i="30"/>
  <c r="L4269" i="30"/>
  <c r="L4268" i="30"/>
  <c r="L4267" i="30"/>
  <c r="L4266" i="30"/>
  <c r="L4263" i="30"/>
  <c r="L4262" i="30"/>
  <c r="L4261" i="30"/>
  <c r="L4260" i="30"/>
  <c r="L4259" i="30"/>
  <c r="L4258" i="30"/>
  <c r="L4257" i="30"/>
  <c r="L4256" i="30"/>
  <c r="L4255" i="30"/>
  <c r="L4254" i="30"/>
  <c r="L4253" i="30"/>
  <c r="L4250" i="30"/>
  <c r="L4249" i="30"/>
  <c r="L4248" i="30"/>
  <c r="L4247" i="30"/>
  <c r="L4246" i="30"/>
  <c r="L4245" i="30"/>
  <c r="L4244" i="30"/>
  <c r="L4243" i="30"/>
  <c r="L4242" i="30"/>
  <c r="L4241" i="30"/>
  <c r="L4240" i="30"/>
  <c r="L4237" i="30"/>
  <c r="L4236" i="30"/>
  <c r="L4235" i="30"/>
  <c r="L4234" i="30"/>
  <c r="L4233" i="30"/>
  <c r="L4232" i="30"/>
  <c r="L4231" i="30"/>
  <c r="L4230" i="30"/>
  <c r="L4229" i="30"/>
  <c r="L4228" i="30"/>
  <c r="L4227" i="30"/>
  <c r="L4224" i="30"/>
  <c r="L4223" i="30"/>
  <c r="L4222" i="30"/>
  <c r="L4221" i="30"/>
  <c r="L4220" i="30"/>
  <c r="L4219" i="30"/>
  <c r="L4218" i="30"/>
  <c r="L4217" i="30"/>
  <c r="L4216" i="30"/>
  <c r="L4215" i="30"/>
  <c r="L4214" i="30"/>
  <c r="L4211" i="30"/>
  <c r="L4210" i="30"/>
  <c r="L4209" i="30"/>
  <c r="L4208" i="30"/>
  <c r="L4207" i="30"/>
  <c r="L4206" i="30"/>
  <c r="L4205" i="30"/>
  <c r="L4204" i="30"/>
  <c r="L4203" i="30"/>
  <c r="L4202" i="30"/>
  <c r="L4201" i="30"/>
  <c r="L4198" i="30"/>
  <c r="L4197" i="30"/>
  <c r="L4196" i="30"/>
  <c r="L4195" i="30"/>
  <c r="L4194" i="30"/>
  <c r="L4193" i="30"/>
  <c r="L4192" i="30"/>
  <c r="L4191" i="30"/>
  <c r="L4190" i="30"/>
  <c r="L4189" i="30"/>
  <c r="L4188" i="30"/>
  <c r="L4185" i="30"/>
  <c r="L4184" i="30"/>
  <c r="L4183" i="30"/>
  <c r="L4182" i="30"/>
  <c r="L4181" i="30"/>
  <c r="L4180" i="30"/>
  <c r="L4179" i="30"/>
  <c r="L4178" i="30"/>
  <c r="L4177" i="30"/>
  <c r="L4176" i="30"/>
  <c r="L4175" i="30"/>
  <c r="L4172" i="30"/>
  <c r="L4171" i="30"/>
  <c r="L4170" i="30"/>
  <c r="L4169" i="30"/>
  <c r="L4168" i="30"/>
  <c r="L4167" i="30"/>
  <c r="L4166" i="30"/>
  <c r="L4165" i="30"/>
  <c r="L4164" i="30"/>
  <c r="L4163" i="30"/>
  <c r="L4162" i="30"/>
  <c r="L4159" i="30"/>
  <c r="L4158" i="30"/>
  <c r="L4157" i="30"/>
  <c r="L4156" i="30"/>
  <c r="L4155" i="30"/>
  <c r="L4154" i="30"/>
  <c r="L4153" i="30"/>
  <c r="L4152" i="30"/>
  <c r="L4151" i="30"/>
  <c r="L4150" i="30"/>
  <c r="L4149" i="30"/>
  <c r="L4146" i="30"/>
  <c r="L4145" i="30"/>
  <c r="L4144" i="30"/>
  <c r="L4143" i="30"/>
  <c r="L4142" i="30"/>
  <c r="L4141" i="30"/>
  <c r="L4140" i="30"/>
  <c r="L4139" i="30"/>
  <c r="L4138" i="30"/>
  <c r="L4137" i="30"/>
  <c r="L4136" i="30"/>
  <c r="L4133" i="30"/>
  <c r="L4132" i="30"/>
  <c r="L4131" i="30"/>
  <c r="L4130" i="30"/>
  <c r="L4129" i="30"/>
  <c r="L4128" i="30"/>
  <c r="L4127" i="30"/>
  <c r="L4126" i="30"/>
  <c r="L4125" i="30"/>
  <c r="L4124" i="30"/>
  <c r="L4123" i="30"/>
  <c r="L4120" i="30"/>
  <c r="L4119" i="30"/>
  <c r="L4118" i="30"/>
  <c r="L4117" i="30"/>
  <c r="L4116" i="30"/>
  <c r="L4115" i="30"/>
  <c r="L4114" i="30"/>
  <c r="L4113" i="30"/>
  <c r="L4112" i="30"/>
  <c r="L4111" i="30"/>
  <c r="L4110" i="30"/>
  <c r="L4107" i="30"/>
  <c r="L4106" i="30"/>
  <c r="L4105" i="30"/>
  <c r="L4104" i="30"/>
  <c r="L4103" i="30"/>
  <c r="L4102" i="30"/>
  <c r="L4101" i="30"/>
  <c r="L4100" i="30"/>
  <c r="L4099" i="30"/>
  <c r="L4098" i="30"/>
  <c r="L4097" i="30"/>
  <c r="L4094" i="30"/>
  <c r="L4093" i="30"/>
  <c r="L4092" i="30"/>
  <c r="L4091" i="30"/>
  <c r="L4090" i="30"/>
  <c r="L4089" i="30"/>
  <c r="L4088" i="30"/>
  <c r="L4087" i="30"/>
  <c r="L4086" i="30"/>
  <c r="L4085" i="30"/>
  <c r="L4084" i="30"/>
  <c r="L4081" i="30"/>
  <c r="L4080" i="30"/>
  <c r="L4079" i="30"/>
  <c r="L4078" i="30"/>
  <c r="L4077" i="30"/>
  <c r="L4076" i="30"/>
  <c r="L4075" i="30"/>
  <c r="L4074" i="30"/>
  <c r="L4073" i="30"/>
  <c r="L4072" i="30"/>
  <c r="L4071" i="30"/>
  <c r="L4068" i="30"/>
  <c r="L4067" i="30"/>
  <c r="L4066" i="30"/>
  <c r="L4065" i="30"/>
  <c r="L4064" i="30"/>
  <c r="L4063" i="30"/>
  <c r="L4062" i="30"/>
  <c r="L4061" i="30"/>
  <c r="L4060" i="30"/>
  <c r="L4059" i="30"/>
  <c r="L4058" i="30"/>
  <c r="L4055" i="30"/>
  <c r="L4054" i="30"/>
  <c r="L4053" i="30"/>
  <c r="L4052" i="30"/>
  <c r="L4051" i="30"/>
  <c r="L4050" i="30"/>
  <c r="L4049" i="30"/>
  <c r="L4048" i="30"/>
  <c r="L4047" i="30"/>
  <c r="L4046" i="30"/>
  <c r="L4045" i="30"/>
  <c r="L4042" i="30"/>
  <c r="L4041" i="30"/>
  <c r="L4040" i="30"/>
  <c r="L4039" i="30"/>
  <c r="L4038" i="30"/>
  <c r="L4037" i="30"/>
  <c r="L4036" i="30"/>
  <c r="L4035" i="30"/>
  <c r="L4034" i="30"/>
  <c r="L4033" i="30"/>
  <c r="L4032" i="30"/>
  <c r="L4029" i="30"/>
  <c r="L4028" i="30"/>
  <c r="L4027" i="30"/>
  <c r="L4026" i="30"/>
  <c r="L4025" i="30"/>
  <c r="L4024" i="30"/>
  <c r="L4023" i="30"/>
  <c r="L4022" i="30"/>
  <c r="L4021" i="30"/>
  <c r="L4020" i="30"/>
  <c r="L4019" i="30"/>
  <c r="L4016" i="30"/>
  <c r="L4015" i="30"/>
  <c r="L4014" i="30"/>
  <c r="L4013" i="30"/>
  <c r="L4012" i="30"/>
  <c r="L4011" i="30"/>
  <c r="L4010" i="30"/>
  <c r="L4009" i="30"/>
  <c r="L4008" i="30"/>
  <c r="L4007" i="30"/>
  <c r="L4006" i="30"/>
  <c r="L4003" i="30"/>
  <c r="L4002" i="30"/>
  <c r="L4001" i="30"/>
  <c r="L4000" i="30"/>
  <c r="L3999" i="30"/>
  <c r="L3998" i="30"/>
  <c r="L3997" i="30"/>
  <c r="L3996" i="30"/>
  <c r="L3995" i="30"/>
  <c r="L3994" i="30"/>
  <c r="L3993" i="30"/>
  <c r="L3990" i="30"/>
  <c r="L3989" i="30"/>
  <c r="L3988" i="30"/>
  <c r="L3987" i="30"/>
  <c r="L3986" i="30"/>
  <c r="L3985" i="30"/>
  <c r="L3984" i="30"/>
  <c r="L3983" i="30"/>
  <c r="L3982" i="30"/>
  <c r="L3981" i="30"/>
  <c r="L3980" i="30"/>
  <c r="L3977" i="30"/>
  <c r="L3976" i="30"/>
  <c r="L3975" i="30"/>
  <c r="L3974" i="30"/>
  <c r="L3973" i="30"/>
  <c r="L3972" i="30"/>
  <c r="L3971" i="30"/>
  <c r="L3970" i="30"/>
  <c r="L3969" i="30"/>
  <c r="L3968" i="30"/>
  <c r="L3967" i="30"/>
  <c r="L3964" i="30"/>
  <c r="L3963" i="30"/>
  <c r="L3962" i="30"/>
  <c r="L3961" i="30"/>
  <c r="L3960" i="30"/>
  <c r="L3959" i="30"/>
  <c r="L3958" i="30"/>
  <c r="L3957" i="30"/>
  <c r="L3956" i="30"/>
  <c r="L3955" i="30"/>
  <c r="L3954" i="30"/>
  <c r="L3951" i="30"/>
  <c r="L3950" i="30"/>
  <c r="L3949" i="30"/>
  <c r="L3948" i="30"/>
  <c r="L3947" i="30"/>
  <c r="L3946" i="30"/>
  <c r="L3945" i="30"/>
  <c r="L3944" i="30"/>
  <c r="L3943" i="30"/>
  <c r="L3942" i="30"/>
  <c r="L3941" i="30"/>
  <c r="L3938" i="30"/>
  <c r="L3937" i="30"/>
  <c r="L3936" i="30"/>
  <c r="L3935" i="30"/>
  <c r="L3934" i="30"/>
  <c r="L3933" i="30"/>
  <c r="L3932" i="30"/>
  <c r="L3931" i="30"/>
  <c r="L3930" i="30"/>
  <c r="L3929" i="30"/>
  <c r="L3928" i="30"/>
  <c r="L3925" i="30"/>
  <c r="L3924" i="30"/>
  <c r="L3923" i="30"/>
  <c r="L3922" i="30"/>
  <c r="L3921" i="30"/>
  <c r="L3920" i="30"/>
  <c r="L3919" i="30"/>
  <c r="L3918" i="30"/>
  <c r="L3917" i="30"/>
  <c r="L3916" i="30"/>
  <c r="L3915" i="30"/>
  <c r="L3912" i="30"/>
  <c r="L3911" i="30"/>
  <c r="L3910" i="30"/>
  <c r="L3909" i="30"/>
  <c r="L3908" i="30"/>
  <c r="L3907" i="30"/>
  <c r="L3906" i="30"/>
  <c r="L3905" i="30"/>
  <c r="L3904" i="30"/>
  <c r="L3903" i="30"/>
  <c r="L3902" i="30"/>
  <c r="L3901" i="30"/>
  <c r="L3888" i="30"/>
  <c r="L3875" i="30"/>
  <c r="L3862" i="30"/>
  <c r="L3849" i="30"/>
  <c r="L3836" i="30"/>
  <c r="L3823" i="30"/>
  <c r="L3810" i="30"/>
  <c r="L3797" i="30"/>
  <c r="L3784" i="30"/>
  <c r="L3771" i="30"/>
  <c r="L3758" i="30"/>
  <c r="L3745" i="30"/>
  <c r="L3732" i="30"/>
  <c r="L3719" i="30"/>
  <c r="L3706" i="30"/>
  <c r="L3693" i="30"/>
  <c r="L3680" i="30"/>
  <c r="L3667" i="30"/>
  <c r="L3654" i="30"/>
  <c r="L3641" i="30"/>
  <c r="L3628" i="30"/>
  <c r="L3615" i="30"/>
  <c r="L3602" i="30"/>
  <c r="L3589" i="30"/>
  <c r="L3576" i="30"/>
  <c r="L3563" i="30"/>
  <c r="L3550" i="30"/>
  <c r="L3537" i="30"/>
  <c r="L3524" i="30"/>
  <c r="L3511" i="30"/>
  <c r="L3498" i="30"/>
  <c r="L3485" i="30"/>
  <c r="L3472" i="30"/>
  <c r="L3459" i="30"/>
  <c r="L3446" i="30"/>
  <c r="L3433" i="30"/>
  <c r="L3420" i="30"/>
  <c r="L3407" i="30"/>
  <c r="L3394" i="30"/>
  <c r="L3381" i="30"/>
  <c r="L3368" i="30"/>
  <c r="L3355" i="30"/>
  <c r="L3342" i="30"/>
  <c r="L3329" i="30"/>
  <c r="L3316" i="30"/>
  <c r="L3303" i="30"/>
  <c r="L3290" i="30"/>
  <c r="L3277" i="30"/>
  <c r="L3264" i="30"/>
  <c r="L3899" i="30"/>
  <c r="L3898" i="30"/>
  <c r="L3897" i="30"/>
  <c r="L3896" i="30"/>
  <c r="L3895" i="30"/>
  <c r="L3894" i="30"/>
  <c r="L3893" i="30"/>
  <c r="L3892" i="30"/>
  <c r="L3891" i="30"/>
  <c r="L3890" i="30"/>
  <c r="L3889" i="30"/>
  <c r="L3886" i="30"/>
  <c r="L3885" i="30"/>
  <c r="L3884" i="30"/>
  <c r="L3883" i="30"/>
  <c r="L3882" i="30"/>
  <c r="L3881" i="30"/>
  <c r="L3880" i="30"/>
  <c r="L3879" i="30"/>
  <c r="L3878" i="30"/>
  <c r="L3877" i="30"/>
  <c r="L3876" i="30"/>
  <c r="L3873" i="30"/>
  <c r="L3872" i="30"/>
  <c r="L3871" i="30"/>
  <c r="L3870" i="30"/>
  <c r="L3869" i="30"/>
  <c r="L3868" i="30"/>
  <c r="L3867" i="30"/>
  <c r="L3866" i="30"/>
  <c r="L3865" i="30"/>
  <c r="L3864" i="30"/>
  <c r="L3863" i="30"/>
  <c r="L3860" i="30"/>
  <c r="L3859" i="30"/>
  <c r="L3858" i="30"/>
  <c r="L3857" i="30"/>
  <c r="L3856" i="30"/>
  <c r="L3855" i="30"/>
  <c r="L3854" i="30"/>
  <c r="L3853" i="30"/>
  <c r="L3852" i="30"/>
  <c r="L3851" i="30"/>
  <c r="L3850" i="30"/>
  <c r="L3847" i="30"/>
  <c r="L3846" i="30"/>
  <c r="L3845" i="30"/>
  <c r="L3844" i="30"/>
  <c r="L3843" i="30"/>
  <c r="L3842" i="30"/>
  <c r="L3841" i="30"/>
  <c r="L3840" i="30"/>
  <c r="L3839" i="30"/>
  <c r="L3838" i="30"/>
  <c r="L3837" i="30"/>
  <c r="L3834" i="30"/>
  <c r="L3833" i="30"/>
  <c r="L3832" i="30"/>
  <c r="L3831" i="30"/>
  <c r="L3830" i="30"/>
  <c r="L3829" i="30"/>
  <c r="L3828" i="30"/>
  <c r="L3827" i="30"/>
  <c r="L3826" i="30"/>
  <c r="L3825" i="30"/>
  <c r="L3824" i="30"/>
  <c r="L3821" i="30"/>
  <c r="L3820" i="30"/>
  <c r="L3819" i="30"/>
  <c r="L3818" i="30"/>
  <c r="L3817" i="30"/>
  <c r="L3816" i="30"/>
  <c r="L3815" i="30"/>
  <c r="L3814" i="30"/>
  <c r="L3813" i="30"/>
  <c r="L3812" i="30"/>
  <c r="L3811" i="30"/>
  <c r="L3808" i="30"/>
  <c r="L3807" i="30"/>
  <c r="L3806" i="30"/>
  <c r="L3805" i="30"/>
  <c r="L3804" i="30"/>
  <c r="L3803" i="30"/>
  <c r="L3802" i="30"/>
  <c r="L3801" i="30"/>
  <c r="L3800" i="30"/>
  <c r="L3799" i="30"/>
  <c r="L3798" i="30"/>
  <c r="L3795" i="30"/>
  <c r="L3794" i="30"/>
  <c r="L3793" i="30"/>
  <c r="L3792" i="30"/>
  <c r="L3791" i="30"/>
  <c r="L3790" i="30"/>
  <c r="L3789" i="30"/>
  <c r="L3788" i="30"/>
  <c r="L3787" i="30"/>
  <c r="L3786" i="30"/>
  <c r="L3785" i="30"/>
  <c r="L3782" i="30"/>
  <c r="L3781" i="30"/>
  <c r="L3780" i="30"/>
  <c r="L3779" i="30"/>
  <c r="L3778" i="30"/>
  <c r="L3777" i="30"/>
  <c r="L3776" i="30"/>
  <c r="L3775" i="30"/>
  <c r="L3774" i="30"/>
  <c r="L3773" i="30"/>
  <c r="L3772" i="30"/>
  <c r="L3769" i="30"/>
  <c r="L3768" i="30"/>
  <c r="L3767" i="30"/>
  <c r="L3766" i="30"/>
  <c r="L3765" i="30"/>
  <c r="L3764" i="30"/>
  <c r="L3763" i="30"/>
  <c r="L3762" i="30"/>
  <c r="L3761" i="30"/>
  <c r="L3760" i="30"/>
  <c r="L3759" i="30"/>
  <c r="L3756" i="30"/>
  <c r="L3755" i="30"/>
  <c r="L3754" i="30"/>
  <c r="L3753" i="30"/>
  <c r="L3752" i="30"/>
  <c r="L3751" i="30"/>
  <c r="L3750" i="30"/>
  <c r="L3749" i="30"/>
  <c r="L3748" i="30"/>
  <c r="L3747" i="30"/>
  <c r="L3746" i="30"/>
  <c r="L3743" i="30"/>
  <c r="L3742" i="30"/>
  <c r="L3741" i="30"/>
  <c r="L3740" i="30"/>
  <c r="L3739" i="30"/>
  <c r="L3738" i="30"/>
  <c r="L3737" i="30"/>
  <c r="L3736" i="30"/>
  <c r="L3735" i="30"/>
  <c r="L3734" i="30"/>
  <c r="L3733" i="30"/>
  <c r="L3730" i="30"/>
  <c r="L3729" i="30"/>
  <c r="L3728" i="30"/>
  <c r="L3727" i="30"/>
  <c r="L3726" i="30"/>
  <c r="L3725" i="30"/>
  <c r="L3724" i="30"/>
  <c r="L3723" i="30"/>
  <c r="L3722" i="30"/>
  <c r="L3721" i="30"/>
  <c r="L3720" i="30"/>
  <c r="L3717" i="30"/>
  <c r="L3716" i="30"/>
  <c r="L3715" i="30"/>
  <c r="L3714" i="30"/>
  <c r="L3713" i="30"/>
  <c r="L3712" i="30"/>
  <c r="L3711" i="30"/>
  <c r="L3710" i="30"/>
  <c r="L3709" i="30"/>
  <c r="L3708" i="30"/>
  <c r="L3707" i="30"/>
  <c r="L3704" i="30"/>
  <c r="L3703" i="30"/>
  <c r="L3702" i="30"/>
  <c r="L3701" i="30"/>
  <c r="L3700" i="30"/>
  <c r="L3699" i="30"/>
  <c r="L3698" i="30"/>
  <c r="L3697" i="30"/>
  <c r="L3696" i="30"/>
  <c r="L3695" i="30"/>
  <c r="L3694" i="30"/>
  <c r="L3691" i="30"/>
  <c r="L3690" i="30"/>
  <c r="L3689" i="30"/>
  <c r="L3688" i="30"/>
  <c r="L3687" i="30"/>
  <c r="L3686" i="30"/>
  <c r="L3685" i="30"/>
  <c r="L3684" i="30"/>
  <c r="L3683" i="30"/>
  <c r="L3682" i="30"/>
  <c r="L3681" i="30"/>
  <c r="L3678" i="30"/>
  <c r="L3677" i="30"/>
  <c r="L3676" i="30"/>
  <c r="L3675" i="30"/>
  <c r="L3674" i="30"/>
  <c r="L3673" i="30"/>
  <c r="L3672" i="30"/>
  <c r="L3671" i="30"/>
  <c r="L3670" i="30"/>
  <c r="L3669" i="30"/>
  <c r="L3668" i="30"/>
  <c r="L3665" i="30"/>
  <c r="L3664" i="30"/>
  <c r="L3663" i="30"/>
  <c r="L3662" i="30"/>
  <c r="L3661" i="30"/>
  <c r="L3660" i="30"/>
  <c r="L3659" i="30"/>
  <c r="L3658" i="30"/>
  <c r="L3657" i="30"/>
  <c r="L3656" i="30"/>
  <c r="L3655" i="30"/>
  <c r="L3652" i="30"/>
  <c r="L3651" i="30"/>
  <c r="L3650" i="30"/>
  <c r="L3649" i="30"/>
  <c r="L3648" i="30"/>
  <c r="L3647" i="30"/>
  <c r="L3646" i="30"/>
  <c r="L3645" i="30"/>
  <c r="L3644" i="30"/>
  <c r="L3643" i="30"/>
  <c r="L3642" i="30"/>
  <c r="L3639" i="30"/>
  <c r="L3638" i="30"/>
  <c r="L3637" i="30"/>
  <c r="L3636" i="30"/>
  <c r="L3635" i="30"/>
  <c r="L3634" i="30"/>
  <c r="L3633" i="30"/>
  <c r="L3632" i="30"/>
  <c r="L3631" i="30"/>
  <c r="L3630" i="30"/>
  <c r="L3629" i="30"/>
  <c r="L3626" i="30"/>
  <c r="L3625" i="30"/>
  <c r="L3624" i="30"/>
  <c r="L3623" i="30"/>
  <c r="L3622" i="30"/>
  <c r="L3621" i="30"/>
  <c r="L3620" i="30"/>
  <c r="L3619" i="30"/>
  <c r="L3618" i="30"/>
  <c r="L3617" i="30"/>
  <c r="L3616" i="30"/>
  <c r="L3613" i="30"/>
  <c r="L3612" i="30"/>
  <c r="L3611" i="30"/>
  <c r="L3610" i="30"/>
  <c r="L3609" i="30"/>
  <c r="L3608" i="30"/>
  <c r="L3607" i="30"/>
  <c r="L3606" i="30"/>
  <c r="L3605" i="30"/>
  <c r="L3604" i="30"/>
  <c r="L3603" i="30"/>
  <c r="L3600" i="30"/>
  <c r="L3599" i="30"/>
  <c r="L3598" i="30"/>
  <c r="L3597" i="30"/>
  <c r="L3596" i="30"/>
  <c r="L3595" i="30"/>
  <c r="L3594" i="30"/>
  <c r="L3593" i="30"/>
  <c r="L3592" i="30"/>
  <c r="L3591" i="30"/>
  <c r="L3590" i="30"/>
  <c r="L3587" i="30"/>
  <c r="L3586" i="30"/>
  <c r="L3585" i="30"/>
  <c r="L3584" i="30"/>
  <c r="L3583" i="30"/>
  <c r="L3582" i="30"/>
  <c r="L3581" i="30"/>
  <c r="L3580" i="30"/>
  <c r="L3579" i="30"/>
  <c r="L3578" i="30"/>
  <c r="L3577" i="30"/>
  <c r="L3574" i="30"/>
  <c r="L3573" i="30"/>
  <c r="L3572" i="30"/>
  <c r="L3571" i="30"/>
  <c r="L3570" i="30"/>
  <c r="L3569" i="30"/>
  <c r="L3568" i="30"/>
  <c r="L3567" i="30"/>
  <c r="L3566" i="30"/>
  <c r="L3565" i="30"/>
  <c r="L3564" i="30"/>
  <c r="L3561" i="30"/>
  <c r="L3560" i="30"/>
  <c r="L3559" i="30"/>
  <c r="L3558" i="30"/>
  <c r="L3557" i="30"/>
  <c r="L3556" i="30"/>
  <c r="L3555" i="30"/>
  <c r="L3554" i="30"/>
  <c r="L3553" i="30"/>
  <c r="L3552" i="30"/>
  <c r="L3551" i="30"/>
  <c r="L3548" i="30"/>
  <c r="L3547" i="30"/>
  <c r="L3546" i="30"/>
  <c r="L3545" i="30"/>
  <c r="L3544" i="30"/>
  <c r="L3543" i="30"/>
  <c r="L3542" i="30"/>
  <c r="L3541" i="30"/>
  <c r="L3540" i="30"/>
  <c r="L3539" i="30"/>
  <c r="L3538" i="30"/>
  <c r="L3535" i="30"/>
  <c r="L3534" i="30"/>
  <c r="L3533" i="30"/>
  <c r="L3532" i="30"/>
  <c r="L3531" i="30"/>
  <c r="L3530" i="30"/>
  <c r="L3529" i="30"/>
  <c r="L3528" i="30"/>
  <c r="L3527" i="30"/>
  <c r="L3526" i="30"/>
  <c r="L3525" i="30"/>
  <c r="L3522" i="30"/>
  <c r="L3521" i="30"/>
  <c r="L3520" i="30"/>
  <c r="L3519" i="30"/>
  <c r="L3518" i="30"/>
  <c r="L3517" i="30"/>
  <c r="L3516" i="30"/>
  <c r="L3515" i="30"/>
  <c r="L3514" i="30"/>
  <c r="L3513" i="30"/>
  <c r="L3512" i="30"/>
  <c r="L3509" i="30"/>
  <c r="L3508" i="30"/>
  <c r="L3507" i="30"/>
  <c r="L3506" i="30"/>
  <c r="L3505" i="30"/>
  <c r="L3504" i="30"/>
  <c r="L3503" i="30"/>
  <c r="L3502" i="30"/>
  <c r="L3501" i="30"/>
  <c r="L3500" i="30"/>
  <c r="L3499" i="30"/>
  <c r="L3496" i="30"/>
  <c r="L3495" i="30"/>
  <c r="L3494" i="30"/>
  <c r="L3493" i="30"/>
  <c r="L3492" i="30"/>
  <c r="L3491" i="30"/>
  <c r="L3490" i="30"/>
  <c r="L3489" i="30"/>
  <c r="L3488" i="30"/>
  <c r="L3487" i="30"/>
  <c r="L3486" i="30"/>
  <c r="L3483" i="30"/>
  <c r="L3482" i="30"/>
  <c r="L3481" i="30"/>
  <c r="L3480" i="30"/>
  <c r="L3479" i="30"/>
  <c r="L3478" i="30"/>
  <c r="L3477" i="30"/>
  <c r="L3476" i="30"/>
  <c r="L3475" i="30"/>
  <c r="L3474" i="30"/>
  <c r="L3473" i="30"/>
  <c r="L3470" i="30"/>
  <c r="L3469" i="30"/>
  <c r="L3468" i="30"/>
  <c r="L3467" i="30"/>
  <c r="L3466" i="30"/>
  <c r="L3465" i="30"/>
  <c r="L3464" i="30"/>
  <c r="L3463" i="30"/>
  <c r="L3462" i="30"/>
  <c r="L3461" i="30"/>
  <c r="L3460" i="30"/>
  <c r="L3457" i="30"/>
  <c r="L3456" i="30"/>
  <c r="L3455" i="30"/>
  <c r="L3454" i="30"/>
  <c r="L3453" i="30"/>
  <c r="L3452" i="30"/>
  <c r="L3451" i="30"/>
  <c r="L3450" i="30"/>
  <c r="L3449" i="30"/>
  <c r="L3448" i="30"/>
  <c r="L3447" i="30"/>
  <c r="L3444" i="30"/>
  <c r="L3443" i="30"/>
  <c r="L3442" i="30"/>
  <c r="L3441" i="30"/>
  <c r="L3440" i="30"/>
  <c r="L3439" i="30"/>
  <c r="L3438" i="30"/>
  <c r="L3437" i="30"/>
  <c r="L3436" i="30"/>
  <c r="L3435" i="30"/>
  <c r="L3434" i="30"/>
  <c r="L3431" i="30"/>
  <c r="L3430" i="30"/>
  <c r="L3429" i="30"/>
  <c r="L3428" i="30"/>
  <c r="L3427" i="30"/>
  <c r="L3426" i="30"/>
  <c r="L3425" i="30"/>
  <c r="L3424" i="30"/>
  <c r="L3423" i="30"/>
  <c r="L3422" i="30"/>
  <c r="L3421" i="30"/>
  <c r="L3418" i="30"/>
  <c r="L3417" i="30"/>
  <c r="L3416" i="30"/>
  <c r="L3415" i="30"/>
  <c r="L3414" i="30"/>
  <c r="L3413" i="30"/>
  <c r="L3412" i="30"/>
  <c r="L3411" i="30"/>
  <c r="L3410" i="30"/>
  <c r="L3409" i="30"/>
  <c r="L3408" i="30"/>
  <c r="L3405" i="30"/>
  <c r="L3404" i="30"/>
  <c r="L3403" i="30"/>
  <c r="L3402" i="30"/>
  <c r="L3401" i="30"/>
  <c r="L3400" i="30"/>
  <c r="L3399" i="30"/>
  <c r="L3398" i="30"/>
  <c r="L3397" i="30"/>
  <c r="L3396" i="30"/>
  <c r="L3395" i="30"/>
  <c r="L3392" i="30"/>
  <c r="L3391" i="30"/>
  <c r="L3390" i="30"/>
  <c r="L3389" i="30"/>
  <c r="L3388" i="30"/>
  <c r="L3387" i="30"/>
  <c r="L3386" i="30"/>
  <c r="L3385" i="30"/>
  <c r="L3384" i="30"/>
  <c r="L3383" i="30"/>
  <c r="L3382" i="30"/>
  <c r="L3379" i="30"/>
  <c r="L3378" i="30"/>
  <c r="L3377" i="30"/>
  <c r="L3376" i="30"/>
  <c r="L3375" i="30"/>
  <c r="L3374" i="30"/>
  <c r="L3373" i="30"/>
  <c r="L3372" i="30"/>
  <c r="L3371" i="30"/>
  <c r="L3370" i="30"/>
  <c r="L3369" i="30"/>
  <c r="L3366" i="30"/>
  <c r="L3365" i="30"/>
  <c r="L3364" i="30"/>
  <c r="L3363" i="30"/>
  <c r="L3362" i="30"/>
  <c r="L3361" i="30"/>
  <c r="L3360" i="30"/>
  <c r="L3359" i="30"/>
  <c r="L3358" i="30"/>
  <c r="L3357" i="30"/>
  <c r="L3356" i="30"/>
  <c r="L3353" i="30"/>
  <c r="L3352" i="30"/>
  <c r="L3351" i="30"/>
  <c r="L3350" i="30"/>
  <c r="L3349" i="30"/>
  <c r="L3348" i="30"/>
  <c r="L3347" i="30"/>
  <c r="L3346" i="30"/>
  <c r="L3345" i="30"/>
  <c r="L3344" i="30"/>
  <c r="L3343" i="30"/>
  <c r="L3340" i="30"/>
  <c r="L3339" i="30"/>
  <c r="L3338" i="30"/>
  <c r="L3337" i="30"/>
  <c r="L3336" i="30"/>
  <c r="L3335" i="30"/>
  <c r="L3334" i="30"/>
  <c r="L3333" i="30"/>
  <c r="L3332" i="30"/>
  <c r="L3331" i="30"/>
  <c r="L3330" i="30"/>
  <c r="L3327" i="30"/>
  <c r="L3326" i="30"/>
  <c r="L3325" i="30"/>
  <c r="L3324" i="30"/>
  <c r="L3323" i="30"/>
  <c r="L3322" i="30"/>
  <c r="L3321" i="30"/>
  <c r="L3320" i="30"/>
  <c r="L3319" i="30"/>
  <c r="L3318" i="30"/>
  <c r="L3317" i="30"/>
  <c r="L3314" i="30"/>
  <c r="L3313" i="30"/>
  <c r="L3312" i="30"/>
  <c r="L3311" i="30"/>
  <c r="L3310" i="30"/>
  <c r="L3309" i="30"/>
  <c r="L3308" i="30"/>
  <c r="L3307" i="30"/>
  <c r="L3306" i="30"/>
  <c r="L3305" i="30"/>
  <c r="L3304" i="30"/>
  <c r="L3301" i="30"/>
  <c r="L3300" i="30"/>
  <c r="L3299" i="30"/>
  <c r="L3298" i="30"/>
  <c r="L3297" i="30"/>
  <c r="L3296" i="30"/>
  <c r="L3295" i="30"/>
  <c r="L3294" i="30"/>
  <c r="L3293" i="30"/>
  <c r="L3292" i="30"/>
  <c r="L3291" i="30"/>
  <c r="L3288" i="30"/>
  <c r="L3287" i="30"/>
  <c r="L3286" i="30"/>
  <c r="L3285" i="30"/>
  <c r="L3284" i="30"/>
  <c r="L3283" i="30"/>
  <c r="L3282" i="30"/>
  <c r="L3281" i="30"/>
  <c r="L3280" i="30"/>
  <c r="L3279" i="30"/>
  <c r="L3278" i="30"/>
  <c r="L3275" i="30"/>
  <c r="L3274" i="30"/>
  <c r="L3273" i="30"/>
  <c r="L3272" i="30"/>
  <c r="L3271" i="30"/>
  <c r="L3270" i="30"/>
  <c r="L3269" i="30"/>
  <c r="L3268" i="30"/>
  <c r="L3267" i="30"/>
  <c r="L3266" i="30"/>
  <c r="L3265" i="30"/>
  <c r="L3262" i="30"/>
  <c r="L3261" i="30"/>
  <c r="L3260" i="30"/>
  <c r="L3259" i="30"/>
  <c r="L3258" i="30"/>
  <c r="L3257" i="30"/>
  <c r="L3256" i="30"/>
  <c r="L3255" i="30"/>
  <c r="L3254" i="30"/>
  <c r="L3253" i="30"/>
  <c r="L3252" i="30"/>
  <c r="L3251" i="30"/>
  <c r="L3238" i="30"/>
  <c r="L3225" i="30"/>
  <c r="L3212" i="30"/>
  <c r="L3199" i="30"/>
  <c r="L3186" i="30"/>
  <c r="L3173" i="30"/>
  <c r="L3160" i="30"/>
  <c r="L3147" i="30"/>
  <c r="L3134" i="30"/>
  <c r="L3121" i="30"/>
  <c r="L3108" i="30"/>
  <c r="L3095" i="30"/>
  <c r="L3082" i="30"/>
  <c r="L3069" i="30"/>
  <c r="L3056" i="30"/>
  <c r="L3043" i="30"/>
  <c r="L3030" i="30"/>
  <c r="L3017" i="30"/>
  <c r="L3004" i="30"/>
  <c r="L2991" i="30"/>
  <c r="L2978" i="30"/>
  <c r="L2965" i="30"/>
  <c r="L2952" i="30"/>
  <c r="L2939" i="30"/>
  <c r="L2926" i="30"/>
  <c r="L2913" i="30"/>
  <c r="L2900" i="30"/>
  <c r="L2887" i="30"/>
  <c r="L2874" i="30"/>
  <c r="L2861" i="30"/>
  <c r="L2848" i="30"/>
  <c r="L2835" i="30"/>
  <c r="L2822" i="30"/>
  <c r="L2809" i="30"/>
  <c r="L2796" i="30"/>
  <c r="L2783" i="30"/>
  <c r="L2770" i="30"/>
  <c r="L2757" i="30"/>
  <c r="L2744" i="30"/>
  <c r="L2731" i="30"/>
  <c r="L2718" i="30"/>
  <c r="L2705" i="30"/>
  <c r="L2692" i="30"/>
  <c r="L2679" i="30"/>
  <c r="L2666" i="30"/>
  <c r="L2653" i="30"/>
  <c r="L2640" i="30"/>
  <c r="L2627" i="30"/>
  <c r="L2614" i="30"/>
  <c r="L3249" i="30"/>
  <c r="L3248" i="30"/>
  <c r="L3247" i="30"/>
  <c r="L3246" i="30"/>
  <c r="L3245" i="30"/>
  <c r="L3244" i="30"/>
  <c r="L3243" i="30"/>
  <c r="L3242" i="30"/>
  <c r="L3241" i="30"/>
  <c r="L3240" i="30"/>
  <c r="L3239" i="30"/>
  <c r="L3236" i="30"/>
  <c r="L3235" i="30"/>
  <c r="L3234" i="30"/>
  <c r="L3233" i="30"/>
  <c r="L3232" i="30"/>
  <c r="L3231" i="30"/>
  <c r="L3230" i="30"/>
  <c r="L3229" i="30"/>
  <c r="L3228" i="30"/>
  <c r="L3227" i="30"/>
  <c r="L3226" i="30"/>
  <c r="L3223" i="30"/>
  <c r="L3222" i="30"/>
  <c r="L3221" i="30"/>
  <c r="L3220" i="30"/>
  <c r="L3219" i="30"/>
  <c r="L3218" i="30"/>
  <c r="L3217" i="30"/>
  <c r="L3216" i="30"/>
  <c r="L3215" i="30"/>
  <c r="L3214" i="30"/>
  <c r="L3213" i="30"/>
  <c r="L3210" i="30"/>
  <c r="L3209" i="30"/>
  <c r="L3208" i="30"/>
  <c r="L3207" i="30"/>
  <c r="L3206" i="30"/>
  <c r="L3205" i="30"/>
  <c r="L3204" i="30"/>
  <c r="L3203" i="30"/>
  <c r="L3202" i="30"/>
  <c r="L3201" i="30"/>
  <c r="L3200" i="30"/>
  <c r="L3197" i="30"/>
  <c r="L3196" i="30"/>
  <c r="L3195" i="30"/>
  <c r="L3194" i="30"/>
  <c r="L3193" i="30"/>
  <c r="L3192" i="30"/>
  <c r="L3191" i="30"/>
  <c r="L3190" i="30"/>
  <c r="L3189" i="30"/>
  <c r="L3188" i="30"/>
  <c r="L3187" i="30"/>
  <c r="L3184" i="30"/>
  <c r="L3183" i="30"/>
  <c r="L3182" i="30"/>
  <c r="L3181" i="30"/>
  <c r="L3180" i="30"/>
  <c r="L3179" i="30"/>
  <c r="L3178" i="30"/>
  <c r="L3177" i="30"/>
  <c r="L3176" i="30"/>
  <c r="L3175" i="30"/>
  <c r="L3174" i="30"/>
  <c r="L3171" i="30"/>
  <c r="L3170" i="30"/>
  <c r="L3169" i="30"/>
  <c r="L3168" i="30"/>
  <c r="L3167" i="30"/>
  <c r="L3166" i="30"/>
  <c r="L3165" i="30"/>
  <c r="L3164" i="30"/>
  <c r="L3163" i="30"/>
  <c r="L3162" i="30"/>
  <c r="L3161" i="30"/>
  <c r="L3158" i="30"/>
  <c r="L3157" i="30"/>
  <c r="L3156" i="30"/>
  <c r="L3155" i="30"/>
  <c r="L3154" i="30"/>
  <c r="L3153" i="30"/>
  <c r="L3152" i="30"/>
  <c r="L3151" i="30"/>
  <c r="L3150" i="30"/>
  <c r="L3149" i="30"/>
  <c r="L3148" i="30"/>
  <c r="L3145" i="30"/>
  <c r="L3144" i="30"/>
  <c r="L3143" i="30"/>
  <c r="L3142" i="30"/>
  <c r="L3141" i="30"/>
  <c r="L3140" i="30"/>
  <c r="L3139" i="30"/>
  <c r="L3138" i="30"/>
  <c r="L3137" i="30"/>
  <c r="L3136" i="30"/>
  <c r="L3135" i="30"/>
  <c r="L3132" i="30"/>
  <c r="L3131" i="30"/>
  <c r="L3130" i="30"/>
  <c r="L3129" i="30"/>
  <c r="L3128" i="30"/>
  <c r="L3127" i="30"/>
  <c r="L3126" i="30"/>
  <c r="L3125" i="30"/>
  <c r="L3124" i="30"/>
  <c r="L3123" i="30"/>
  <c r="L3122" i="30"/>
  <c r="L3119" i="30"/>
  <c r="L3118" i="30"/>
  <c r="L3117" i="30"/>
  <c r="L3116" i="30"/>
  <c r="L3115" i="30"/>
  <c r="L3114" i="30"/>
  <c r="L3113" i="30"/>
  <c r="L3112" i="30"/>
  <c r="L3111" i="30"/>
  <c r="L3110" i="30"/>
  <c r="L3109" i="30"/>
  <c r="L3106" i="30"/>
  <c r="L3105" i="30"/>
  <c r="L3104" i="30"/>
  <c r="L3103" i="30"/>
  <c r="L3102" i="30"/>
  <c r="L3101" i="30"/>
  <c r="L3100" i="30"/>
  <c r="L3099" i="30"/>
  <c r="L3098" i="30"/>
  <c r="L3097" i="30"/>
  <c r="L3096" i="30"/>
  <c r="L3093" i="30"/>
  <c r="L3092" i="30"/>
  <c r="L3091" i="30"/>
  <c r="L3090" i="30"/>
  <c r="L3089" i="30"/>
  <c r="L3088" i="30"/>
  <c r="L3087" i="30"/>
  <c r="L3086" i="30"/>
  <c r="L3085" i="30"/>
  <c r="L3084" i="30"/>
  <c r="L3083" i="30"/>
  <c r="L3080" i="30"/>
  <c r="L3079" i="30"/>
  <c r="L3078" i="30"/>
  <c r="L3077" i="30"/>
  <c r="L3076" i="30"/>
  <c r="L3075" i="30"/>
  <c r="L3074" i="30"/>
  <c r="L3073" i="30"/>
  <c r="L3072" i="30"/>
  <c r="L3071" i="30"/>
  <c r="L3070" i="30"/>
  <c r="L3067" i="30"/>
  <c r="L3066" i="30"/>
  <c r="L3065" i="30"/>
  <c r="L3064" i="30"/>
  <c r="L3063" i="30"/>
  <c r="L3062" i="30"/>
  <c r="L3061" i="30"/>
  <c r="L3060" i="30"/>
  <c r="L3059" i="30"/>
  <c r="L3058" i="30"/>
  <c r="L3057" i="30"/>
  <c r="L3054" i="30"/>
  <c r="L3053" i="30"/>
  <c r="L3052" i="30"/>
  <c r="L3051" i="30"/>
  <c r="L3050" i="30"/>
  <c r="L3049" i="30"/>
  <c r="L3048" i="30"/>
  <c r="L3047" i="30"/>
  <c r="L3046" i="30"/>
  <c r="L3045" i="30"/>
  <c r="L3044" i="30"/>
  <c r="L3041" i="30"/>
  <c r="L3040" i="30"/>
  <c r="L3039" i="30"/>
  <c r="L3038" i="30"/>
  <c r="L3037" i="30"/>
  <c r="L3036" i="30"/>
  <c r="L3035" i="30"/>
  <c r="L3034" i="30"/>
  <c r="L3033" i="30"/>
  <c r="L3032" i="30"/>
  <c r="L3031" i="30"/>
  <c r="L3028" i="30"/>
  <c r="L3027" i="30"/>
  <c r="L3026" i="30"/>
  <c r="L3025" i="30"/>
  <c r="L3024" i="30"/>
  <c r="L3023" i="30"/>
  <c r="L3022" i="30"/>
  <c r="L3021" i="30"/>
  <c r="L3020" i="30"/>
  <c r="L3019" i="30"/>
  <c r="L3018" i="30"/>
  <c r="L3015" i="30"/>
  <c r="L3014" i="30"/>
  <c r="L3013" i="30"/>
  <c r="L3012" i="30"/>
  <c r="L3011" i="30"/>
  <c r="L3010" i="30"/>
  <c r="L3009" i="30"/>
  <c r="L3008" i="30"/>
  <c r="L3007" i="30"/>
  <c r="L3006" i="30"/>
  <c r="L3005" i="30"/>
  <c r="L3002" i="30"/>
  <c r="L3001" i="30"/>
  <c r="L3000" i="30"/>
  <c r="L2999" i="30"/>
  <c r="L2998" i="30"/>
  <c r="L2997" i="30"/>
  <c r="L2996" i="30"/>
  <c r="L2995" i="30"/>
  <c r="L2994" i="30"/>
  <c r="L2993" i="30"/>
  <c r="L2992" i="30"/>
  <c r="L2989" i="30"/>
  <c r="L2988" i="30"/>
  <c r="L2987" i="30"/>
  <c r="L2986" i="30"/>
  <c r="L2985" i="30"/>
  <c r="L2984" i="30"/>
  <c r="L2983" i="30"/>
  <c r="L2982" i="30"/>
  <c r="L2981" i="30"/>
  <c r="L2980" i="30"/>
  <c r="L2979" i="30"/>
  <c r="L2976" i="30"/>
  <c r="L2975" i="30"/>
  <c r="L2974" i="30"/>
  <c r="L2973" i="30"/>
  <c r="L2972" i="30"/>
  <c r="L2971" i="30"/>
  <c r="L2970" i="30"/>
  <c r="L2969" i="30"/>
  <c r="L2968" i="30"/>
  <c r="L2967" i="30"/>
  <c r="L2966" i="30"/>
  <c r="L2963" i="30"/>
  <c r="L2962" i="30"/>
  <c r="L2961" i="30"/>
  <c r="L2960" i="30"/>
  <c r="L2959" i="30"/>
  <c r="L2958" i="30"/>
  <c r="L2957" i="30"/>
  <c r="L2956" i="30"/>
  <c r="L2955" i="30"/>
  <c r="L2954" i="30"/>
  <c r="L2953" i="30"/>
  <c r="L2950" i="30"/>
  <c r="L2949" i="30"/>
  <c r="L2948" i="30"/>
  <c r="L2947" i="30"/>
  <c r="L2946" i="30"/>
  <c r="L2945" i="30"/>
  <c r="L2944" i="30"/>
  <c r="L2943" i="30"/>
  <c r="L2942" i="30"/>
  <c r="L2941" i="30"/>
  <c r="L2940" i="30"/>
  <c r="L2937" i="30"/>
  <c r="L2936" i="30"/>
  <c r="L2935" i="30"/>
  <c r="L2934" i="30"/>
  <c r="L2933" i="30"/>
  <c r="L2932" i="30"/>
  <c r="L2931" i="30"/>
  <c r="L2930" i="30"/>
  <c r="L2929" i="30"/>
  <c r="L2928" i="30"/>
  <c r="L2927" i="30"/>
  <c r="L2924" i="30"/>
  <c r="L2923" i="30"/>
  <c r="L2922" i="30"/>
  <c r="L2921" i="30"/>
  <c r="L2920" i="30"/>
  <c r="L2919" i="30"/>
  <c r="L2918" i="30"/>
  <c r="L2917" i="30"/>
  <c r="L2916" i="30"/>
  <c r="L2915" i="30"/>
  <c r="L2914" i="30"/>
  <c r="L2911" i="30"/>
  <c r="L2910" i="30"/>
  <c r="L2909" i="30"/>
  <c r="L2908" i="30"/>
  <c r="L2907" i="30"/>
  <c r="L2906" i="30"/>
  <c r="L2905" i="30"/>
  <c r="L2904" i="30"/>
  <c r="L2903" i="30"/>
  <c r="L2902" i="30"/>
  <c r="L2901" i="30"/>
  <c r="L2898" i="30"/>
  <c r="L2897" i="30"/>
  <c r="L2896" i="30"/>
  <c r="L2895" i="30"/>
  <c r="L2894" i="30"/>
  <c r="L2893" i="30"/>
  <c r="L2892" i="30"/>
  <c r="L2891" i="30"/>
  <c r="L2890" i="30"/>
  <c r="L2889" i="30"/>
  <c r="L2888" i="30"/>
  <c r="L2885" i="30"/>
  <c r="L2884" i="30"/>
  <c r="L2883" i="30"/>
  <c r="L2882" i="30"/>
  <c r="L2881" i="30"/>
  <c r="L2880" i="30"/>
  <c r="L2879" i="30"/>
  <c r="L2878" i="30"/>
  <c r="L2877" i="30"/>
  <c r="L2876" i="30"/>
  <c r="L2875" i="30"/>
  <c r="L2872" i="30"/>
  <c r="L2871" i="30"/>
  <c r="L2870" i="30"/>
  <c r="L2869" i="30"/>
  <c r="L2868" i="30"/>
  <c r="L2867" i="30"/>
  <c r="L2866" i="30"/>
  <c r="L2865" i="30"/>
  <c r="L2864" i="30"/>
  <c r="L2863" i="30"/>
  <c r="L2862" i="30"/>
  <c r="L2859" i="30"/>
  <c r="L2858" i="30"/>
  <c r="L2857" i="30"/>
  <c r="L2856" i="30"/>
  <c r="L2855" i="30"/>
  <c r="L2854" i="30"/>
  <c r="L2853" i="30"/>
  <c r="L2852" i="30"/>
  <c r="L2851" i="30"/>
  <c r="L2850" i="30"/>
  <c r="L2849" i="30"/>
  <c r="L2846" i="30"/>
  <c r="L2845" i="30"/>
  <c r="L2844" i="30"/>
  <c r="L2843" i="30"/>
  <c r="L2842" i="30"/>
  <c r="L2841" i="30"/>
  <c r="L2840" i="30"/>
  <c r="L2839" i="30"/>
  <c r="L2838" i="30"/>
  <c r="L2837" i="30"/>
  <c r="L2836" i="30"/>
  <c r="L2833" i="30"/>
  <c r="L2832" i="30"/>
  <c r="L2831" i="30"/>
  <c r="L2830" i="30"/>
  <c r="L2829" i="30"/>
  <c r="L2828" i="30"/>
  <c r="L2827" i="30"/>
  <c r="L2826" i="30"/>
  <c r="L2825" i="30"/>
  <c r="L2824" i="30"/>
  <c r="L2823" i="30"/>
  <c r="L2820" i="30"/>
  <c r="L2819" i="30"/>
  <c r="L2818" i="30"/>
  <c r="L2817" i="30"/>
  <c r="L2816" i="30"/>
  <c r="L2815" i="30"/>
  <c r="L2814" i="30"/>
  <c r="L2813" i="30"/>
  <c r="L2812" i="30"/>
  <c r="L2811" i="30"/>
  <c r="L2810" i="30"/>
  <c r="L2807" i="30"/>
  <c r="L2806" i="30"/>
  <c r="L2805" i="30"/>
  <c r="L2804" i="30"/>
  <c r="L2803" i="30"/>
  <c r="L2802" i="30"/>
  <c r="L2801" i="30"/>
  <c r="L2800" i="30"/>
  <c r="L2799" i="30"/>
  <c r="L2798" i="30"/>
  <c r="L2797" i="30"/>
  <c r="L2794" i="30"/>
  <c r="L2793" i="30"/>
  <c r="L2792" i="30"/>
  <c r="L2791" i="30"/>
  <c r="L2790" i="30"/>
  <c r="L2789" i="30"/>
  <c r="L2788" i="30"/>
  <c r="L2787" i="30"/>
  <c r="L2786" i="30"/>
  <c r="L2785" i="30"/>
  <c r="L2784" i="30"/>
  <c r="L2781" i="30"/>
  <c r="L2780" i="30"/>
  <c r="L2779" i="30"/>
  <c r="L2778" i="30"/>
  <c r="L2777" i="30"/>
  <c r="L2776" i="30"/>
  <c r="L2775" i="30"/>
  <c r="L2774" i="30"/>
  <c r="L2773" i="30"/>
  <c r="L2772" i="30"/>
  <c r="L2771" i="30"/>
  <c r="L2768" i="30"/>
  <c r="L2767" i="30"/>
  <c r="L2766" i="30"/>
  <c r="L2765" i="30"/>
  <c r="L2764" i="30"/>
  <c r="L2763" i="30"/>
  <c r="L2762" i="30"/>
  <c r="L2761" i="30"/>
  <c r="L2760" i="30"/>
  <c r="L2759" i="30"/>
  <c r="L2758" i="30"/>
  <c r="L2755" i="30"/>
  <c r="L2754" i="30"/>
  <c r="L2753" i="30"/>
  <c r="L2752" i="30"/>
  <c r="L2751" i="30"/>
  <c r="L2750" i="30"/>
  <c r="L2749" i="30"/>
  <c r="L2748" i="30"/>
  <c r="L2747" i="30"/>
  <c r="L2746" i="30"/>
  <c r="L2745" i="30"/>
  <c r="L2742" i="30"/>
  <c r="L2741" i="30"/>
  <c r="L2740" i="30"/>
  <c r="L2739" i="30"/>
  <c r="L2738" i="30"/>
  <c r="L2737" i="30"/>
  <c r="L2736" i="30"/>
  <c r="L2735" i="30"/>
  <c r="L2734" i="30"/>
  <c r="L2733" i="30"/>
  <c r="L2732" i="30"/>
  <c r="L2729" i="30"/>
  <c r="L2728" i="30"/>
  <c r="L2727" i="30"/>
  <c r="L2726" i="30"/>
  <c r="L2725" i="30"/>
  <c r="L2724" i="30"/>
  <c r="L2723" i="30"/>
  <c r="L2722" i="30"/>
  <c r="L2721" i="30"/>
  <c r="L2720" i="30"/>
  <c r="L2719" i="30"/>
  <c r="L2716" i="30"/>
  <c r="L2715" i="30"/>
  <c r="L2714" i="30"/>
  <c r="L2713" i="30"/>
  <c r="L2712" i="30"/>
  <c r="L2711" i="30"/>
  <c r="L2710" i="30"/>
  <c r="L2709" i="30"/>
  <c r="L2708" i="30"/>
  <c r="L2707" i="30"/>
  <c r="L2706" i="30"/>
  <c r="L2703" i="30"/>
  <c r="L2702" i="30"/>
  <c r="L2701" i="30"/>
  <c r="L2700" i="30"/>
  <c r="L2699" i="30"/>
  <c r="L2698" i="30"/>
  <c r="L2697" i="30"/>
  <c r="L2696" i="30"/>
  <c r="L2695" i="30"/>
  <c r="L2694" i="30"/>
  <c r="L2693" i="30"/>
  <c r="L2690" i="30"/>
  <c r="L2689" i="30"/>
  <c r="L2688" i="30"/>
  <c r="L2687" i="30"/>
  <c r="L2686" i="30"/>
  <c r="L2685" i="30"/>
  <c r="L2684" i="30"/>
  <c r="L2683" i="30"/>
  <c r="L2682" i="30"/>
  <c r="L2681" i="30"/>
  <c r="L2680" i="30"/>
  <c r="L2677" i="30"/>
  <c r="L2676" i="30"/>
  <c r="L2675" i="30"/>
  <c r="L2674" i="30"/>
  <c r="L2673" i="30"/>
  <c r="L2672" i="30"/>
  <c r="L2671" i="30"/>
  <c r="L2670" i="30"/>
  <c r="L2669" i="30"/>
  <c r="L2668" i="30"/>
  <c r="L2667" i="30"/>
  <c r="L2664" i="30"/>
  <c r="L2663" i="30"/>
  <c r="L2662" i="30"/>
  <c r="L2661" i="30"/>
  <c r="L2660" i="30"/>
  <c r="L2659" i="30"/>
  <c r="L2658" i="30"/>
  <c r="L2657" i="30"/>
  <c r="L2656" i="30"/>
  <c r="L2655" i="30"/>
  <c r="L2654" i="30"/>
  <c r="L2651" i="30"/>
  <c r="L2650" i="30"/>
  <c r="L2649" i="30"/>
  <c r="L2648" i="30"/>
  <c r="L2647" i="30"/>
  <c r="L2646" i="30"/>
  <c r="L2645" i="30"/>
  <c r="L2644" i="30"/>
  <c r="L2643" i="30"/>
  <c r="L2642" i="30"/>
  <c r="L2641" i="30"/>
  <c r="L2638" i="30"/>
  <c r="L2637" i="30"/>
  <c r="L2636" i="30"/>
  <c r="L2635" i="30"/>
  <c r="L2634" i="30"/>
  <c r="L2633" i="30"/>
  <c r="L2632" i="30"/>
  <c r="L2631" i="30"/>
  <c r="L2630" i="30"/>
  <c r="L2629" i="30"/>
  <c r="L2628" i="30"/>
  <c r="L2625" i="30"/>
  <c r="L2624" i="30"/>
  <c r="L2623" i="30"/>
  <c r="L2622" i="30"/>
  <c r="L2621" i="30"/>
  <c r="L2620" i="30"/>
  <c r="L2619" i="30"/>
  <c r="L2618" i="30"/>
  <c r="L2617" i="30"/>
  <c r="L2616" i="30"/>
  <c r="L2615" i="30"/>
  <c r="L2612" i="30"/>
  <c r="L2611" i="30"/>
  <c r="L2610" i="30"/>
  <c r="L2609" i="30"/>
  <c r="L2608" i="30"/>
  <c r="L2607" i="30"/>
  <c r="L2606" i="30"/>
  <c r="L2605" i="30"/>
  <c r="L2604" i="30"/>
  <c r="L2603" i="30"/>
  <c r="L2602" i="30"/>
  <c r="L2601" i="30"/>
  <c r="L2588" i="30"/>
  <c r="L2575" i="30"/>
  <c r="L2562" i="30"/>
  <c r="L2549" i="30"/>
  <c r="L2536" i="30"/>
  <c r="L2523" i="30"/>
  <c r="L2510" i="30"/>
  <c r="L2497" i="30"/>
  <c r="L2484" i="30"/>
  <c r="L2471" i="30"/>
  <c r="L2458" i="30"/>
  <c r="L2445" i="30"/>
  <c r="L2432" i="30"/>
  <c r="L2419" i="30"/>
  <c r="L2406" i="30"/>
  <c r="L2393" i="30"/>
  <c r="L2380" i="30"/>
  <c r="L2367" i="30"/>
  <c r="L2354" i="30"/>
  <c r="L2341" i="30"/>
  <c r="L2328" i="30"/>
  <c r="L2315" i="30"/>
  <c r="L2302" i="30"/>
  <c r="L2289" i="30"/>
  <c r="L2276" i="30"/>
  <c r="L2263" i="30"/>
  <c r="L2250" i="30"/>
  <c r="L2237" i="30"/>
  <c r="L2224" i="30"/>
  <c r="L2211" i="30"/>
  <c r="L2198" i="30"/>
  <c r="L2185" i="30"/>
  <c r="L2172" i="30"/>
  <c r="L2159" i="30"/>
  <c r="L2146" i="30"/>
  <c r="L2133" i="30"/>
  <c r="L2120" i="30"/>
  <c r="L2107" i="30"/>
  <c r="L2094" i="30"/>
  <c r="L2081" i="30"/>
  <c r="L2068" i="30"/>
  <c r="L2055" i="30"/>
  <c r="L2042" i="30"/>
  <c r="L2029" i="30"/>
  <c r="L2016" i="30"/>
  <c r="L2003" i="30"/>
  <c r="L1990" i="30"/>
  <c r="L1977" i="30"/>
  <c r="L1964" i="30"/>
  <c r="L2599" i="30"/>
  <c r="L2598" i="30"/>
  <c r="L2597" i="30"/>
  <c r="L2596" i="30"/>
  <c r="L2595" i="30"/>
  <c r="L2594" i="30"/>
  <c r="L2593" i="30"/>
  <c r="L2592" i="30"/>
  <c r="L2591" i="30"/>
  <c r="L2590" i="30"/>
  <c r="L2589" i="30"/>
  <c r="L2586" i="30"/>
  <c r="L2585" i="30"/>
  <c r="L2584" i="30"/>
  <c r="L2583" i="30"/>
  <c r="L2582" i="30"/>
  <c r="L2581" i="30"/>
  <c r="L2580" i="30"/>
  <c r="L2579" i="30"/>
  <c r="L2578" i="30"/>
  <c r="L2577" i="30"/>
  <c r="L2576" i="30"/>
  <c r="L2573" i="30"/>
  <c r="L2572" i="30"/>
  <c r="L2571" i="30"/>
  <c r="L2570" i="30"/>
  <c r="L2569" i="30"/>
  <c r="L2568" i="30"/>
  <c r="L2567" i="30"/>
  <c r="L2566" i="30"/>
  <c r="L2565" i="30"/>
  <c r="L2564" i="30"/>
  <c r="L2563" i="30"/>
  <c r="L2560" i="30"/>
  <c r="L2559" i="30"/>
  <c r="L2558" i="30"/>
  <c r="L2557" i="30"/>
  <c r="L2556" i="30"/>
  <c r="L2555" i="30"/>
  <c r="L2554" i="30"/>
  <c r="L2553" i="30"/>
  <c r="L2552" i="30"/>
  <c r="L2551" i="30"/>
  <c r="L2550" i="30"/>
  <c r="L2547" i="30"/>
  <c r="L2546" i="30"/>
  <c r="L2545" i="30"/>
  <c r="L2544" i="30"/>
  <c r="L2543" i="30"/>
  <c r="L2542" i="30"/>
  <c r="L2541" i="30"/>
  <c r="L2540" i="30"/>
  <c r="L2539" i="30"/>
  <c r="L2538" i="30"/>
  <c r="L2537" i="30"/>
  <c r="L2534" i="30"/>
  <c r="L2533" i="30"/>
  <c r="L2532" i="30"/>
  <c r="L2531" i="30"/>
  <c r="L2530" i="30"/>
  <c r="L2529" i="30"/>
  <c r="L2528" i="30"/>
  <c r="L2527" i="30"/>
  <c r="L2526" i="30"/>
  <c r="L2525" i="30"/>
  <c r="L2524" i="30"/>
  <c r="L2521" i="30"/>
  <c r="L2520" i="30"/>
  <c r="L2519" i="30"/>
  <c r="L2518" i="30"/>
  <c r="L2517" i="30"/>
  <c r="L2516" i="30"/>
  <c r="L2515" i="30"/>
  <c r="L2514" i="30"/>
  <c r="L2513" i="30"/>
  <c r="L2512" i="30"/>
  <c r="L2511" i="30"/>
  <c r="L2508" i="30"/>
  <c r="L2507" i="30"/>
  <c r="L2506" i="30"/>
  <c r="L2505" i="30"/>
  <c r="L2504" i="30"/>
  <c r="L2503" i="30"/>
  <c r="L2502" i="30"/>
  <c r="L2501" i="30"/>
  <c r="L2500" i="30"/>
  <c r="L2499" i="30"/>
  <c r="L2498" i="30"/>
  <c r="L2495" i="30"/>
  <c r="L2494" i="30"/>
  <c r="L2493" i="30"/>
  <c r="L2492" i="30"/>
  <c r="L2491" i="30"/>
  <c r="L2490" i="30"/>
  <c r="L2489" i="30"/>
  <c r="L2488" i="30"/>
  <c r="L2487" i="30"/>
  <c r="L2486" i="30"/>
  <c r="L2485" i="30"/>
  <c r="L2482" i="30"/>
  <c r="L2481" i="30"/>
  <c r="L2480" i="30"/>
  <c r="L2479" i="30"/>
  <c r="L2478" i="30"/>
  <c r="L2477" i="30"/>
  <c r="L2476" i="30"/>
  <c r="L2475" i="30"/>
  <c r="L2474" i="30"/>
  <c r="L2473" i="30"/>
  <c r="L2472" i="30"/>
  <c r="L2469" i="30"/>
  <c r="L2468" i="30"/>
  <c r="L2467" i="30"/>
  <c r="L2466" i="30"/>
  <c r="L2465" i="30"/>
  <c r="L2464" i="30"/>
  <c r="L2463" i="30"/>
  <c r="L2462" i="30"/>
  <c r="L2461" i="30"/>
  <c r="L2460" i="30"/>
  <c r="L2459" i="30"/>
  <c r="L2456" i="30"/>
  <c r="L2455" i="30"/>
  <c r="L2454" i="30"/>
  <c r="L2453" i="30"/>
  <c r="L2452" i="30"/>
  <c r="L2451" i="30"/>
  <c r="L2450" i="30"/>
  <c r="L2449" i="30"/>
  <c r="L2448" i="30"/>
  <c r="L2447" i="30"/>
  <c r="L2446" i="30"/>
  <c r="L2443" i="30"/>
  <c r="L2442" i="30"/>
  <c r="L2441" i="30"/>
  <c r="L2440" i="30"/>
  <c r="L2439" i="30"/>
  <c r="L2438" i="30"/>
  <c r="L2437" i="30"/>
  <c r="L2436" i="30"/>
  <c r="L2435" i="30"/>
  <c r="L2434" i="30"/>
  <c r="L2433" i="30"/>
  <c r="L2430" i="30"/>
  <c r="L2429" i="30"/>
  <c r="L2428" i="30"/>
  <c r="L2427" i="30"/>
  <c r="L2426" i="30"/>
  <c r="L2425" i="30"/>
  <c r="L2424" i="30"/>
  <c r="L2423" i="30"/>
  <c r="L2422" i="30"/>
  <c r="L2421" i="30"/>
  <c r="L2420" i="30"/>
  <c r="L2417" i="30"/>
  <c r="L2416" i="30"/>
  <c r="L2415" i="30"/>
  <c r="L2414" i="30"/>
  <c r="L2413" i="30"/>
  <c r="L2412" i="30"/>
  <c r="L2411" i="30"/>
  <c r="L2410" i="30"/>
  <c r="L2409" i="30"/>
  <c r="L2408" i="30"/>
  <c r="L2407" i="30"/>
  <c r="L2404" i="30"/>
  <c r="L2403" i="30"/>
  <c r="L2402" i="30"/>
  <c r="L2401" i="30"/>
  <c r="L2400" i="30"/>
  <c r="L2399" i="30"/>
  <c r="L2398" i="30"/>
  <c r="L2397" i="30"/>
  <c r="L2396" i="30"/>
  <c r="L2395" i="30"/>
  <c r="L2394" i="30"/>
  <c r="L2391" i="30"/>
  <c r="L2390" i="30"/>
  <c r="L2389" i="30"/>
  <c r="L2388" i="30"/>
  <c r="L2387" i="30"/>
  <c r="L2386" i="30"/>
  <c r="L2385" i="30"/>
  <c r="L2384" i="30"/>
  <c r="L2383" i="30"/>
  <c r="L2382" i="30"/>
  <c r="L2381" i="30"/>
  <c r="L2378" i="30"/>
  <c r="L2377" i="30"/>
  <c r="L2376" i="30"/>
  <c r="L2375" i="30"/>
  <c r="L2374" i="30"/>
  <c r="L2373" i="30"/>
  <c r="L2372" i="30"/>
  <c r="L2371" i="30"/>
  <c r="L2370" i="30"/>
  <c r="L2369" i="30"/>
  <c r="L2368" i="30"/>
  <c r="L2365" i="30"/>
  <c r="L2364" i="30"/>
  <c r="L2363" i="30"/>
  <c r="L2362" i="30"/>
  <c r="L2361" i="30"/>
  <c r="L2360" i="30"/>
  <c r="L2359" i="30"/>
  <c r="L2358" i="30"/>
  <c r="L2357" i="30"/>
  <c r="L2356" i="30"/>
  <c r="L2355" i="30"/>
  <c r="L2352" i="30"/>
  <c r="L2351" i="30"/>
  <c r="L2350" i="30"/>
  <c r="L2349" i="30"/>
  <c r="L2348" i="30"/>
  <c r="L2347" i="30"/>
  <c r="L2346" i="30"/>
  <c r="L2345" i="30"/>
  <c r="L2344" i="30"/>
  <c r="L2343" i="30"/>
  <c r="L2342" i="30"/>
  <c r="L2339" i="30"/>
  <c r="L2338" i="30"/>
  <c r="L2337" i="30"/>
  <c r="L2336" i="30"/>
  <c r="L2335" i="30"/>
  <c r="L2334" i="30"/>
  <c r="L2333" i="30"/>
  <c r="L2332" i="30"/>
  <c r="L2331" i="30"/>
  <c r="L2330" i="30"/>
  <c r="L2329" i="30"/>
  <c r="L2326" i="30"/>
  <c r="L2325" i="30"/>
  <c r="L2324" i="30"/>
  <c r="L2323" i="30"/>
  <c r="L2322" i="30"/>
  <c r="L2321" i="30"/>
  <c r="L2320" i="30"/>
  <c r="L2319" i="30"/>
  <c r="L2318" i="30"/>
  <c r="L2317" i="30"/>
  <c r="L2316" i="30"/>
  <c r="L2313" i="30"/>
  <c r="L2312" i="30"/>
  <c r="L2311" i="30"/>
  <c r="L2310" i="30"/>
  <c r="L2309" i="30"/>
  <c r="L2308" i="30"/>
  <c r="L2307" i="30"/>
  <c r="L2306" i="30"/>
  <c r="L2305" i="30"/>
  <c r="L2304" i="30"/>
  <c r="L2303" i="30"/>
  <c r="L2300" i="30"/>
  <c r="L2299" i="30"/>
  <c r="L2298" i="30"/>
  <c r="L2297" i="30"/>
  <c r="L2296" i="30"/>
  <c r="L2295" i="30"/>
  <c r="L2294" i="30"/>
  <c r="L2293" i="30"/>
  <c r="L2292" i="30"/>
  <c r="L2291" i="30"/>
  <c r="L2290" i="30"/>
  <c r="L2287" i="30"/>
  <c r="L2286" i="30"/>
  <c r="L2285" i="30"/>
  <c r="L2284" i="30"/>
  <c r="L2283" i="30"/>
  <c r="L2282" i="30"/>
  <c r="L2281" i="30"/>
  <c r="L2280" i="30"/>
  <c r="L2279" i="30"/>
  <c r="L2278" i="30"/>
  <c r="L2277" i="30"/>
  <c r="L2274" i="30"/>
  <c r="L2273" i="30"/>
  <c r="L2272" i="30"/>
  <c r="L2271" i="30"/>
  <c r="L2270" i="30"/>
  <c r="L2269" i="30"/>
  <c r="L2268" i="30"/>
  <c r="L2267" i="30"/>
  <c r="L2266" i="30"/>
  <c r="L2265" i="30"/>
  <c r="L2264" i="30"/>
  <c r="L2261" i="30"/>
  <c r="L2260" i="30"/>
  <c r="L2259" i="30"/>
  <c r="L2258" i="30"/>
  <c r="L2257" i="30"/>
  <c r="L2256" i="30"/>
  <c r="L2255" i="30"/>
  <c r="L2254" i="30"/>
  <c r="L2253" i="30"/>
  <c r="L2252" i="30"/>
  <c r="L2251" i="30"/>
  <c r="L2248" i="30"/>
  <c r="L2247" i="30"/>
  <c r="L2246" i="30"/>
  <c r="L2245" i="30"/>
  <c r="L2244" i="30"/>
  <c r="L2243" i="30"/>
  <c r="L2242" i="30"/>
  <c r="L2241" i="30"/>
  <c r="L2240" i="30"/>
  <c r="L2239" i="30"/>
  <c r="L2238" i="30"/>
  <c r="L2235" i="30"/>
  <c r="L2234" i="30"/>
  <c r="L2233" i="30"/>
  <c r="L2232" i="30"/>
  <c r="L2231" i="30"/>
  <c r="L2230" i="30"/>
  <c r="L2229" i="30"/>
  <c r="L2228" i="30"/>
  <c r="L2227" i="30"/>
  <c r="L2226" i="30"/>
  <c r="L2225" i="30"/>
  <c r="L2222" i="30"/>
  <c r="L2221" i="30"/>
  <c r="L2220" i="30"/>
  <c r="L2219" i="30"/>
  <c r="L2218" i="30"/>
  <c r="L2217" i="30"/>
  <c r="L2216" i="30"/>
  <c r="L2215" i="30"/>
  <c r="L2214" i="30"/>
  <c r="L2213" i="30"/>
  <c r="L2212" i="30"/>
  <c r="L2209" i="30"/>
  <c r="L2208" i="30"/>
  <c r="L2207" i="30"/>
  <c r="L2206" i="30"/>
  <c r="L2205" i="30"/>
  <c r="L2204" i="30"/>
  <c r="L2203" i="30"/>
  <c r="L2202" i="30"/>
  <c r="L2201" i="30"/>
  <c r="L2200" i="30"/>
  <c r="L2199" i="30"/>
  <c r="L2196" i="30"/>
  <c r="L2195" i="30"/>
  <c r="L2194" i="30"/>
  <c r="L2193" i="30"/>
  <c r="L2192" i="30"/>
  <c r="L2191" i="30"/>
  <c r="L2190" i="30"/>
  <c r="L2189" i="30"/>
  <c r="L2188" i="30"/>
  <c r="L2187" i="30"/>
  <c r="L2186" i="30"/>
  <c r="L2183" i="30"/>
  <c r="L2182" i="30"/>
  <c r="L2181" i="30"/>
  <c r="L2180" i="30"/>
  <c r="L2179" i="30"/>
  <c r="L2178" i="30"/>
  <c r="L2177" i="30"/>
  <c r="L2176" i="30"/>
  <c r="L2175" i="30"/>
  <c r="L2174" i="30"/>
  <c r="L2173" i="30"/>
  <c r="L2170" i="30"/>
  <c r="L2169" i="30"/>
  <c r="L2168" i="30"/>
  <c r="L2167" i="30"/>
  <c r="L2166" i="30"/>
  <c r="L2165" i="30"/>
  <c r="L2164" i="30"/>
  <c r="L2163" i="30"/>
  <c r="L2162" i="30"/>
  <c r="L2161" i="30"/>
  <c r="L2160" i="30"/>
  <c r="L2157" i="30"/>
  <c r="L2156" i="30"/>
  <c r="L2155" i="30"/>
  <c r="L2154" i="30"/>
  <c r="L2153" i="30"/>
  <c r="L2152" i="30"/>
  <c r="L2151" i="30"/>
  <c r="L2150" i="30"/>
  <c r="L2149" i="30"/>
  <c r="L2148" i="30"/>
  <c r="L2147" i="30"/>
  <c r="L2144" i="30"/>
  <c r="L2143" i="30"/>
  <c r="L2142" i="30"/>
  <c r="L2141" i="30"/>
  <c r="L2140" i="30"/>
  <c r="L2139" i="30"/>
  <c r="L2138" i="30"/>
  <c r="L2137" i="30"/>
  <c r="L2136" i="30"/>
  <c r="L2135" i="30"/>
  <c r="L2134" i="30"/>
  <c r="L2131" i="30"/>
  <c r="L2130" i="30"/>
  <c r="L2129" i="30"/>
  <c r="L2128" i="30"/>
  <c r="L2127" i="30"/>
  <c r="L2126" i="30"/>
  <c r="L2125" i="30"/>
  <c r="L2124" i="30"/>
  <c r="L2123" i="30"/>
  <c r="L2122" i="30"/>
  <c r="L2121" i="30"/>
  <c r="L2118" i="30"/>
  <c r="L2117" i="30"/>
  <c r="L2116" i="30"/>
  <c r="L2115" i="30"/>
  <c r="L2114" i="30"/>
  <c r="L2113" i="30"/>
  <c r="L2112" i="30"/>
  <c r="L2111" i="30"/>
  <c r="L2110" i="30"/>
  <c r="L2109" i="30"/>
  <c r="L2108" i="30"/>
  <c r="L2105" i="30"/>
  <c r="L2104" i="30"/>
  <c r="L2103" i="30"/>
  <c r="L2102" i="30"/>
  <c r="L2101" i="30"/>
  <c r="L2100" i="30"/>
  <c r="L2099" i="30"/>
  <c r="L2098" i="30"/>
  <c r="L2097" i="30"/>
  <c r="L2096" i="30"/>
  <c r="L2095" i="30"/>
  <c r="L2092" i="30"/>
  <c r="L2091" i="30"/>
  <c r="L2090" i="30"/>
  <c r="L2089" i="30"/>
  <c r="L2088" i="30"/>
  <c r="L2087" i="30"/>
  <c r="L2086" i="30"/>
  <c r="L2085" i="30"/>
  <c r="L2084" i="30"/>
  <c r="L2083" i="30"/>
  <c r="L2082" i="30"/>
  <c r="L2079" i="30"/>
  <c r="L2078" i="30"/>
  <c r="L2077" i="30"/>
  <c r="L2076" i="30"/>
  <c r="L2075" i="30"/>
  <c r="L2074" i="30"/>
  <c r="L2073" i="30"/>
  <c r="L2072" i="30"/>
  <c r="L2071" i="30"/>
  <c r="L2070" i="30"/>
  <c r="L2069" i="30"/>
  <c r="L2066" i="30"/>
  <c r="L2065" i="30"/>
  <c r="L2064" i="30"/>
  <c r="L2063" i="30"/>
  <c r="L2062" i="30"/>
  <c r="L2061" i="30"/>
  <c r="L2060" i="30"/>
  <c r="L2059" i="30"/>
  <c r="L2058" i="30"/>
  <c r="L2057" i="30"/>
  <c r="L2056" i="30"/>
  <c r="L2053" i="30"/>
  <c r="L2052" i="30"/>
  <c r="L2051" i="30"/>
  <c r="L2050" i="30"/>
  <c r="L2049" i="30"/>
  <c r="L2048" i="30"/>
  <c r="L2047" i="30"/>
  <c r="L2046" i="30"/>
  <c r="L2045" i="30"/>
  <c r="L2044" i="30"/>
  <c r="L2043" i="30"/>
  <c r="L2040" i="30"/>
  <c r="L2039" i="30"/>
  <c r="L2038" i="30"/>
  <c r="L2037" i="30"/>
  <c r="L2036" i="30"/>
  <c r="L2035" i="30"/>
  <c r="L2034" i="30"/>
  <c r="L2033" i="30"/>
  <c r="L2032" i="30"/>
  <c r="L2031" i="30"/>
  <c r="L2030" i="30"/>
  <c r="L2027" i="30"/>
  <c r="L2026" i="30"/>
  <c r="L2025" i="30"/>
  <c r="L2024" i="30"/>
  <c r="L2023" i="30"/>
  <c r="L2022" i="30"/>
  <c r="L2021" i="30"/>
  <c r="L2020" i="30"/>
  <c r="L2019" i="30"/>
  <c r="L2018" i="30"/>
  <c r="L2017" i="30"/>
  <c r="L2014" i="30"/>
  <c r="L2013" i="30"/>
  <c r="L2012" i="30"/>
  <c r="L2011" i="30"/>
  <c r="L2010" i="30"/>
  <c r="L2009" i="30"/>
  <c r="L2008" i="30"/>
  <c r="L2007" i="30"/>
  <c r="L2006" i="30"/>
  <c r="L2005" i="30"/>
  <c r="L2004" i="30"/>
  <c r="L2001" i="30"/>
  <c r="L2000" i="30"/>
  <c r="L1999" i="30"/>
  <c r="L1998" i="30"/>
  <c r="L1997" i="30"/>
  <c r="L1996" i="30"/>
  <c r="L1995" i="30"/>
  <c r="L1994" i="30"/>
  <c r="L1993" i="30"/>
  <c r="L1992" i="30"/>
  <c r="L1991" i="30"/>
  <c r="L1988" i="30"/>
  <c r="L1987" i="30"/>
  <c r="L1986" i="30"/>
  <c r="L1985" i="30"/>
  <c r="L1984" i="30"/>
  <c r="L1983" i="30"/>
  <c r="L1982" i="30"/>
  <c r="L1981" i="30"/>
  <c r="L1980" i="30"/>
  <c r="L1979" i="30"/>
  <c r="L1978" i="30"/>
  <c r="L1975" i="30"/>
  <c r="L1974" i="30"/>
  <c r="L1973" i="30"/>
  <c r="L1972" i="30"/>
  <c r="L1971" i="30"/>
  <c r="L1970" i="30"/>
  <c r="L1969" i="30"/>
  <c r="L1968" i="30"/>
  <c r="L1967" i="30"/>
  <c r="L1966" i="30"/>
  <c r="L1965" i="30"/>
  <c r="L1962" i="30"/>
  <c r="L1961" i="30"/>
  <c r="L1960" i="30"/>
  <c r="L1959" i="30"/>
  <c r="L1958" i="30"/>
  <c r="L1957" i="30"/>
  <c r="L1956" i="30"/>
  <c r="L1955" i="30"/>
  <c r="L1954" i="30"/>
  <c r="L1953" i="30"/>
  <c r="L1952" i="30"/>
  <c r="L1951" i="30"/>
  <c r="L1938" i="30"/>
  <c r="L1925" i="30"/>
  <c r="L1912" i="30"/>
  <c r="L1899" i="30"/>
  <c r="L1886" i="30"/>
  <c r="L1873" i="30"/>
  <c r="L1860" i="30"/>
  <c r="L1847" i="30"/>
  <c r="L1834" i="30"/>
  <c r="L1821" i="30"/>
  <c r="L1808" i="30"/>
  <c r="L1795" i="30"/>
  <c r="L1782" i="30"/>
  <c r="L1769" i="30"/>
  <c r="L1756" i="30"/>
  <c r="L1743" i="30"/>
  <c r="L1730" i="30"/>
  <c r="L1717" i="30"/>
  <c r="L1704" i="30"/>
  <c r="L1691" i="30"/>
  <c r="L1678" i="30"/>
  <c r="L1665" i="30"/>
  <c r="L1652" i="30"/>
  <c r="L1639" i="30"/>
  <c r="L1626" i="30"/>
  <c r="L1613" i="30"/>
  <c r="L1600" i="30"/>
  <c r="L1587" i="30"/>
  <c r="L1574" i="30"/>
  <c r="L1561" i="30"/>
  <c r="L1548" i="30"/>
  <c r="L1535" i="30"/>
  <c r="L1522" i="30"/>
  <c r="L1509" i="30"/>
  <c r="L1496" i="30"/>
  <c r="L1483" i="30"/>
  <c r="L1470" i="30"/>
  <c r="L1457" i="30"/>
  <c r="L1444" i="30"/>
  <c r="L1431" i="30"/>
  <c r="L1418" i="30"/>
  <c r="L1405" i="30"/>
  <c r="L1392" i="30"/>
  <c r="L1379" i="30"/>
  <c r="L1366" i="30"/>
  <c r="L1353" i="30"/>
  <c r="L1340" i="30"/>
  <c r="L1327" i="30"/>
  <c r="L1314" i="30"/>
  <c r="L1949" i="30"/>
  <c r="L1948" i="30"/>
  <c r="L1947" i="30"/>
  <c r="L1946" i="30"/>
  <c r="L1945" i="30"/>
  <c r="L1944" i="30"/>
  <c r="L1943" i="30"/>
  <c r="L1942" i="30"/>
  <c r="L1941" i="30"/>
  <c r="L1940" i="30"/>
  <c r="L1939" i="30"/>
  <c r="L1936" i="30"/>
  <c r="L1935" i="30"/>
  <c r="L1934" i="30"/>
  <c r="L1933" i="30"/>
  <c r="L1932" i="30"/>
  <c r="L1931" i="30"/>
  <c r="L1930" i="30"/>
  <c r="L1929" i="30"/>
  <c r="L1928" i="30"/>
  <c r="L1927" i="30"/>
  <c r="L1926" i="30"/>
  <c r="L1923" i="30"/>
  <c r="L1922" i="30"/>
  <c r="L1921" i="30"/>
  <c r="L1920" i="30"/>
  <c r="L1919" i="30"/>
  <c r="L1918" i="30"/>
  <c r="L1917" i="30"/>
  <c r="L1916" i="30"/>
  <c r="L1915" i="30"/>
  <c r="L1914" i="30"/>
  <c r="L1913" i="30"/>
  <c r="L1910" i="30"/>
  <c r="L1909" i="30"/>
  <c r="L1908" i="30"/>
  <c r="L1907" i="30"/>
  <c r="L1906" i="30"/>
  <c r="L1905" i="30"/>
  <c r="L1904" i="30"/>
  <c r="L1903" i="30"/>
  <c r="L1902" i="30"/>
  <c r="L1901" i="30"/>
  <c r="L1900" i="30"/>
  <c r="L1897" i="30"/>
  <c r="L1896" i="30"/>
  <c r="L1895" i="30"/>
  <c r="L1894" i="30"/>
  <c r="L1893" i="30"/>
  <c r="L1892" i="30"/>
  <c r="L1891" i="30"/>
  <c r="L1890" i="30"/>
  <c r="L1889" i="30"/>
  <c r="L1888" i="30"/>
  <c r="L1887" i="30"/>
  <c r="L1884" i="30"/>
  <c r="L1883" i="30"/>
  <c r="L1882" i="30"/>
  <c r="L1881" i="30"/>
  <c r="L1880" i="30"/>
  <c r="L1879" i="30"/>
  <c r="L1878" i="30"/>
  <c r="L1877" i="30"/>
  <c r="L1876" i="30"/>
  <c r="L1875" i="30"/>
  <c r="L1874" i="30"/>
  <c r="L1871" i="30"/>
  <c r="L1870" i="30"/>
  <c r="L1869" i="30"/>
  <c r="L1868" i="30"/>
  <c r="L1867" i="30"/>
  <c r="L1866" i="30"/>
  <c r="L1865" i="30"/>
  <c r="L1864" i="30"/>
  <c r="L1863" i="30"/>
  <c r="L1862" i="30"/>
  <c r="L1861" i="30"/>
  <c r="L1858" i="30"/>
  <c r="L1857" i="30"/>
  <c r="L1856" i="30"/>
  <c r="L1855" i="30"/>
  <c r="L1854" i="30"/>
  <c r="L1853" i="30"/>
  <c r="L1852" i="30"/>
  <c r="L1851" i="30"/>
  <c r="L1850" i="30"/>
  <c r="L1849" i="30"/>
  <c r="L1848" i="30"/>
  <c r="L1845" i="30"/>
  <c r="L1844" i="30"/>
  <c r="L1843" i="30"/>
  <c r="L1842" i="30"/>
  <c r="L1841" i="30"/>
  <c r="L1840" i="30"/>
  <c r="L1839" i="30"/>
  <c r="L1838" i="30"/>
  <c r="L1837" i="30"/>
  <c r="L1836" i="30"/>
  <c r="L1835" i="30"/>
  <c r="L1832" i="30"/>
  <c r="L1831" i="30"/>
  <c r="L1830" i="30"/>
  <c r="L1829" i="30"/>
  <c r="L1828" i="30"/>
  <c r="L1827" i="30"/>
  <c r="L1826" i="30"/>
  <c r="L1825" i="30"/>
  <c r="L1824" i="30"/>
  <c r="L1823" i="30"/>
  <c r="L1822" i="30"/>
  <c r="L1819" i="30"/>
  <c r="L1818" i="30"/>
  <c r="L1817" i="30"/>
  <c r="L1816" i="30"/>
  <c r="L1815" i="30"/>
  <c r="L1814" i="30"/>
  <c r="L1813" i="30"/>
  <c r="L1812" i="30"/>
  <c r="L1811" i="30"/>
  <c r="L1810" i="30"/>
  <c r="L1809" i="30"/>
  <c r="L1806" i="30"/>
  <c r="L1805" i="30"/>
  <c r="L1804" i="30"/>
  <c r="L1803" i="30"/>
  <c r="L1802" i="30"/>
  <c r="L1801" i="30"/>
  <c r="L1800" i="30"/>
  <c r="L1799" i="30"/>
  <c r="L1798" i="30"/>
  <c r="L1797" i="30"/>
  <c r="L1796" i="30"/>
  <c r="L1793" i="30"/>
  <c r="L1792" i="30"/>
  <c r="L1791" i="30"/>
  <c r="L1790" i="30"/>
  <c r="L1789" i="30"/>
  <c r="L1788" i="30"/>
  <c r="L1787" i="30"/>
  <c r="L1786" i="30"/>
  <c r="L1785" i="30"/>
  <c r="L1784" i="30"/>
  <c r="L1783" i="30"/>
  <c r="L1780" i="30"/>
  <c r="L1779" i="30"/>
  <c r="L1778" i="30"/>
  <c r="L1777" i="30"/>
  <c r="L1776" i="30"/>
  <c r="L1775" i="30"/>
  <c r="L1774" i="30"/>
  <c r="L1773" i="30"/>
  <c r="L1772" i="30"/>
  <c r="L1771" i="30"/>
  <c r="L1770" i="30"/>
  <c r="L1767" i="30"/>
  <c r="L1766" i="30"/>
  <c r="L1765" i="30"/>
  <c r="L1764" i="30"/>
  <c r="L1763" i="30"/>
  <c r="L1762" i="30"/>
  <c r="L1761" i="30"/>
  <c r="L1760" i="30"/>
  <c r="L1759" i="30"/>
  <c r="L1758" i="30"/>
  <c r="L1757" i="30"/>
  <c r="L1754" i="30"/>
  <c r="L1753" i="30"/>
  <c r="L1752" i="30"/>
  <c r="L1751" i="30"/>
  <c r="L1750" i="30"/>
  <c r="L1749" i="30"/>
  <c r="L1748" i="30"/>
  <c r="L1747" i="30"/>
  <c r="L1746" i="30"/>
  <c r="L1745" i="30"/>
  <c r="L1744" i="30"/>
  <c r="L1741" i="30"/>
  <c r="L1740" i="30"/>
  <c r="L1739" i="30"/>
  <c r="L1738" i="30"/>
  <c r="L1737" i="30"/>
  <c r="L1736" i="30"/>
  <c r="L1735" i="30"/>
  <c r="L1734" i="30"/>
  <c r="L1733" i="30"/>
  <c r="L1732" i="30"/>
  <c r="L1731" i="30"/>
  <c r="L1728" i="30"/>
  <c r="L1727" i="30"/>
  <c r="L1726" i="30"/>
  <c r="L1725" i="30"/>
  <c r="L1724" i="30"/>
  <c r="L1723" i="30"/>
  <c r="L1722" i="30"/>
  <c r="L1721" i="30"/>
  <c r="L1720" i="30"/>
  <c r="L1719" i="30"/>
  <c r="L1718" i="30"/>
  <c r="L1715" i="30"/>
  <c r="L1714" i="30"/>
  <c r="L1713" i="30"/>
  <c r="L1712" i="30"/>
  <c r="L1711" i="30"/>
  <c r="L1710" i="30"/>
  <c r="L1709" i="30"/>
  <c r="L1708" i="30"/>
  <c r="L1707" i="30"/>
  <c r="L1706" i="30"/>
  <c r="L1705" i="30"/>
  <c r="L1702" i="30"/>
  <c r="L1701" i="30"/>
  <c r="L1700" i="30"/>
  <c r="L1699" i="30"/>
  <c r="L1698" i="30"/>
  <c r="L1697" i="30"/>
  <c r="L1696" i="30"/>
  <c r="L1695" i="30"/>
  <c r="L1694" i="30"/>
  <c r="L1693" i="30"/>
  <c r="L1692" i="30"/>
  <c r="L1689" i="30"/>
  <c r="L1688" i="30"/>
  <c r="L1687" i="30"/>
  <c r="L1686" i="30"/>
  <c r="L1685" i="30"/>
  <c r="L1684" i="30"/>
  <c r="L1683" i="30"/>
  <c r="L1682" i="30"/>
  <c r="L1681" i="30"/>
  <c r="L1680" i="30"/>
  <c r="L1679" i="30"/>
  <c r="L1676" i="30"/>
  <c r="L1675" i="30"/>
  <c r="L1674" i="30"/>
  <c r="L1673" i="30"/>
  <c r="L1672" i="30"/>
  <c r="L1671" i="30"/>
  <c r="L1670" i="30"/>
  <c r="L1669" i="30"/>
  <c r="L1668" i="30"/>
  <c r="L1667" i="30"/>
  <c r="L1666" i="30"/>
  <c r="L1663" i="30"/>
  <c r="L1662" i="30"/>
  <c r="L1661" i="30"/>
  <c r="L1660" i="30"/>
  <c r="L1659" i="30"/>
  <c r="L1658" i="30"/>
  <c r="L1657" i="30"/>
  <c r="L1656" i="30"/>
  <c r="L1655" i="30"/>
  <c r="L1654" i="30"/>
  <c r="L1653" i="30"/>
  <c r="L1650" i="30"/>
  <c r="L1649" i="30"/>
  <c r="L1648" i="30"/>
  <c r="L1647" i="30"/>
  <c r="L1646" i="30"/>
  <c r="L1645" i="30"/>
  <c r="L1644" i="30"/>
  <c r="L1643" i="30"/>
  <c r="L1642" i="30"/>
  <c r="L1641" i="30"/>
  <c r="L1640" i="30"/>
  <c r="L1637" i="30"/>
  <c r="L1636" i="30"/>
  <c r="L1635" i="30"/>
  <c r="L1634" i="30"/>
  <c r="L1633" i="30"/>
  <c r="L1632" i="30"/>
  <c r="L1631" i="30"/>
  <c r="L1630" i="30"/>
  <c r="L1629" i="30"/>
  <c r="L1628" i="30"/>
  <c r="L1627" i="30"/>
  <c r="L1624" i="30"/>
  <c r="L1623" i="30"/>
  <c r="L1622" i="30"/>
  <c r="L1621" i="30"/>
  <c r="L1620" i="30"/>
  <c r="L1619" i="30"/>
  <c r="L1618" i="30"/>
  <c r="L1617" i="30"/>
  <c r="L1616" i="30"/>
  <c r="L1615" i="30"/>
  <c r="L1614" i="30"/>
  <c r="L1611" i="30"/>
  <c r="L1610" i="30"/>
  <c r="L1609" i="30"/>
  <c r="L1608" i="30"/>
  <c r="L1607" i="30"/>
  <c r="L1606" i="30"/>
  <c r="L1605" i="30"/>
  <c r="L1604" i="30"/>
  <c r="L1603" i="30"/>
  <c r="L1602" i="30"/>
  <c r="L1601" i="30"/>
  <c r="L1598" i="30"/>
  <c r="L1597" i="30"/>
  <c r="L1596" i="30"/>
  <c r="L1595" i="30"/>
  <c r="L1594" i="30"/>
  <c r="L1593" i="30"/>
  <c r="L1592" i="30"/>
  <c r="L1591" i="30"/>
  <c r="L1590" i="30"/>
  <c r="L1589" i="30"/>
  <c r="L1588" i="30"/>
  <c r="L1585" i="30"/>
  <c r="L1584" i="30"/>
  <c r="L1583" i="30"/>
  <c r="L1582" i="30"/>
  <c r="L1581" i="30"/>
  <c r="L1580" i="30"/>
  <c r="L1579" i="30"/>
  <c r="L1578" i="30"/>
  <c r="L1577" i="30"/>
  <c r="L1576" i="30"/>
  <c r="L1575" i="30"/>
  <c r="L1572" i="30"/>
  <c r="L1571" i="30"/>
  <c r="L1570" i="30"/>
  <c r="L1569" i="30"/>
  <c r="L1568" i="30"/>
  <c r="L1567" i="30"/>
  <c r="L1566" i="30"/>
  <c r="L1565" i="30"/>
  <c r="L1564" i="30"/>
  <c r="L1563" i="30"/>
  <c r="L1562" i="30"/>
  <c r="L1559" i="30"/>
  <c r="L1558" i="30"/>
  <c r="L1557" i="30"/>
  <c r="L1556" i="30"/>
  <c r="L1555" i="30"/>
  <c r="L1554" i="30"/>
  <c r="L1553" i="30"/>
  <c r="L1552" i="30"/>
  <c r="L1551" i="30"/>
  <c r="L1550" i="30"/>
  <c r="L1549" i="30"/>
  <c r="L1546" i="30"/>
  <c r="L1545" i="30"/>
  <c r="L1544" i="30"/>
  <c r="L1543" i="30"/>
  <c r="L1542" i="30"/>
  <c r="L1541" i="30"/>
  <c r="L1540" i="30"/>
  <c r="L1539" i="30"/>
  <c r="L1538" i="30"/>
  <c r="L1537" i="30"/>
  <c r="L1536" i="30"/>
  <c r="L1533" i="30"/>
  <c r="L1532" i="30"/>
  <c r="L1531" i="30"/>
  <c r="L1530" i="30"/>
  <c r="L1529" i="30"/>
  <c r="L1528" i="30"/>
  <c r="L1527" i="30"/>
  <c r="L1526" i="30"/>
  <c r="L1525" i="30"/>
  <c r="L1524" i="30"/>
  <c r="L1523" i="30"/>
  <c r="L1520" i="30"/>
  <c r="L1519" i="30"/>
  <c r="L1518" i="30"/>
  <c r="L1517" i="30"/>
  <c r="L1516" i="30"/>
  <c r="L1515" i="30"/>
  <c r="L1514" i="30"/>
  <c r="L1513" i="30"/>
  <c r="L1512" i="30"/>
  <c r="L1511" i="30"/>
  <c r="L1510" i="30"/>
  <c r="L1507" i="30"/>
  <c r="L1506" i="30"/>
  <c r="L1505" i="30"/>
  <c r="L1504" i="30"/>
  <c r="L1503" i="30"/>
  <c r="L1502" i="30"/>
  <c r="L1501" i="30"/>
  <c r="L1500" i="30"/>
  <c r="L1499" i="30"/>
  <c r="L1498" i="30"/>
  <c r="L1497" i="30"/>
  <c r="L1494" i="30"/>
  <c r="L1493" i="30"/>
  <c r="L1492" i="30"/>
  <c r="L1491" i="30"/>
  <c r="L1490" i="30"/>
  <c r="L1489" i="30"/>
  <c r="L1488" i="30"/>
  <c r="L1487" i="30"/>
  <c r="L1486" i="30"/>
  <c r="L1485" i="30"/>
  <c r="L1484" i="30"/>
  <c r="L1481" i="30"/>
  <c r="L1480" i="30"/>
  <c r="L1479" i="30"/>
  <c r="L1478" i="30"/>
  <c r="L1477" i="30"/>
  <c r="L1476" i="30"/>
  <c r="L1475" i="30"/>
  <c r="L1474" i="30"/>
  <c r="L1473" i="30"/>
  <c r="L1472" i="30"/>
  <c r="L1471" i="30"/>
  <c r="L1468" i="30"/>
  <c r="L1467" i="30"/>
  <c r="L1466" i="30"/>
  <c r="L1465" i="30"/>
  <c r="L1464" i="30"/>
  <c r="L1463" i="30"/>
  <c r="L1462" i="30"/>
  <c r="L1461" i="30"/>
  <c r="L1460" i="30"/>
  <c r="L1459" i="30"/>
  <c r="L1458" i="30"/>
  <c r="L1455" i="30"/>
  <c r="L1454" i="30"/>
  <c r="L1453" i="30"/>
  <c r="L1452" i="30"/>
  <c r="L1451" i="30"/>
  <c r="L1450" i="30"/>
  <c r="L1449" i="30"/>
  <c r="L1448" i="30"/>
  <c r="L1447" i="30"/>
  <c r="L1446" i="30"/>
  <c r="L1445" i="30"/>
  <c r="L1442" i="30"/>
  <c r="L1441" i="30"/>
  <c r="L1440" i="30"/>
  <c r="L1439" i="30"/>
  <c r="L1438" i="30"/>
  <c r="L1437" i="30"/>
  <c r="L1436" i="30"/>
  <c r="L1435" i="30"/>
  <c r="L1434" i="30"/>
  <c r="L1433" i="30"/>
  <c r="L1432" i="30"/>
  <c r="L1429" i="30"/>
  <c r="L1428" i="30"/>
  <c r="L1427" i="30"/>
  <c r="L1426" i="30"/>
  <c r="L1425" i="30"/>
  <c r="L1424" i="30"/>
  <c r="L1423" i="30"/>
  <c r="L1422" i="30"/>
  <c r="L1421" i="30"/>
  <c r="L1420" i="30"/>
  <c r="L1419" i="30"/>
  <c r="L1416" i="30"/>
  <c r="L1415" i="30"/>
  <c r="L1414" i="30"/>
  <c r="L1413" i="30"/>
  <c r="L1412" i="30"/>
  <c r="L1411" i="30"/>
  <c r="L1410" i="30"/>
  <c r="L1409" i="30"/>
  <c r="L1408" i="30"/>
  <c r="L1407" i="30"/>
  <c r="L1406" i="30"/>
  <c r="L1403" i="30"/>
  <c r="L1402" i="30"/>
  <c r="L1401" i="30"/>
  <c r="L1400" i="30"/>
  <c r="L1399" i="30"/>
  <c r="L1398" i="30"/>
  <c r="L1397" i="30"/>
  <c r="L1396" i="30"/>
  <c r="L1395" i="30"/>
  <c r="L1394" i="30"/>
  <c r="L1393" i="30"/>
  <c r="L1390" i="30"/>
  <c r="L1389" i="30"/>
  <c r="L1388" i="30"/>
  <c r="L1387" i="30"/>
  <c r="L1386" i="30"/>
  <c r="L1385" i="30"/>
  <c r="L1384" i="30"/>
  <c r="L1383" i="30"/>
  <c r="L1382" i="30"/>
  <c r="L1381" i="30"/>
  <c r="L1380" i="30"/>
  <c r="L1377" i="30"/>
  <c r="L1376" i="30"/>
  <c r="L1375" i="30"/>
  <c r="L1374" i="30"/>
  <c r="L1373" i="30"/>
  <c r="L1372" i="30"/>
  <c r="L1371" i="30"/>
  <c r="L1370" i="30"/>
  <c r="L1369" i="30"/>
  <c r="L1368" i="30"/>
  <c r="L1367" i="30"/>
  <c r="L1364" i="30"/>
  <c r="L1363" i="30"/>
  <c r="L1362" i="30"/>
  <c r="L1361" i="30"/>
  <c r="L1360" i="30"/>
  <c r="L1359" i="30"/>
  <c r="L1358" i="30"/>
  <c r="L1357" i="30"/>
  <c r="L1356" i="30"/>
  <c r="L1355" i="30"/>
  <c r="L1354" i="30"/>
  <c r="L1351" i="30"/>
  <c r="L1350" i="30"/>
  <c r="L1349" i="30"/>
  <c r="L1348" i="30"/>
  <c r="L1347" i="30"/>
  <c r="L1346" i="30"/>
  <c r="L1345" i="30"/>
  <c r="L1344" i="30"/>
  <c r="L1343" i="30"/>
  <c r="L1342" i="30"/>
  <c r="L1341" i="30"/>
  <c r="L1338" i="30"/>
  <c r="L1337" i="30"/>
  <c r="L1336" i="30"/>
  <c r="L1335" i="30"/>
  <c r="L1334" i="30"/>
  <c r="L1333" i="30"/>
  <c r="L1332" i="30"/>
  <c r="L1331" i="30"/>
  <c r="L1330" i="30"/>
  <c r="L1329" i="30"/>
  <c r="L1328" i="30"/>
  <c r="L1325" i="30"/>
  <c r="L1324" i="30"/>
  <c r="L1323" i="30"/>
  <c r="L1322" i="30"/>
  <c r="L1321" i="30"/>
  <c r="L1320" i="30"/>
  <c r="L1319" i="30"/>
  <c r="L1318" i="30"/>
  <c r="L1317" i="30"/>
  <c r="L1316" i="30"/>
  <c r="L1315" i="30"/>
  <c r="L1312" i="30"/>
  <c r="L1311" i="30"/>
  <c r="L1310" i="30"/>
  <c r="L1309" i="30"/>
  <c r="L1308" i="30"/>
  <c r="L1307" i="30"/>
  <c r="L1306" i="30"/>
  <c r="L1305" i="30"/>
  <c r="L1304" i="30"/>
  <c r="L1303" i="30"/>
  <c r="L1302" i="30"/>
  <c r="L1301" i="30"/>
  <c r="L1288" i="30"/>
  <c r="L1275" i="30"/>
  <c r="L1262" i="30"/>
  <c r="L1249" i="30"/>
  <c r="L1236" i="30"/>
  <c r="L1223" i="30"/>
  <c r="L1210" i="30"/>
  <c r="L1197" i="30"/>
  <c r="L1184" i="30"/>
  <c r="L1171" i="30"/>
  <c r="L1158" i="30"/>
  <c r="L1145" i="30"/>
  <c r="L1132" i="30"/>
  <c r="L1119" i="30"/>
  <c r="L1106" i="30"/>
  <c r="L1093" i="30"/>
  <c r="L1080" i="30"/>
  <c r="L1067" i="30"/>
  <c r="L1054" i="30"/>
  <c r="L1041" i="30"/>
  <c r="L1028" i="30"/>
  <c r="L1015" i="30"/>
  <c r="L1002" i="30"/>
  <c r="L989" i="30"/>
  <c r="L976" i="30"/>
  <c r="L963" i="30"/>
  <c r="L950" i="30"/>
  <c r="L937" i="30"/>
  <c r="L924" i="30"/>
  <c r="L911" i="30"/>
  <c r="L898" i="30"/>
  <c r="L885" i="30"/>
  <c r="L872" i="30"/>
  <c r="L859" i="30"/>
  <c r="L846" i="30"/>
  <c r="L833" i="30"/>
  <c r="L820" i="30"/>
  <c r="L807" i="30"/>
  <c r="L794" i="30"/>
  <c r="L781" i="30"/>
  <c r="L768" i="30"/>
  <c r="L755" i="30"/>
  <c r="L742" i="30"/>
  <c r="L729" i="30"/>
  <c r="L716" i="30"/>
  <c r="L703" i="30"/>
  <c r="L690" i="30"/>
  <c r="L677" i="30"/>
  <c r="L664" i="30"/>
  <c r="L1299" i="30"/>
  <c r="L1298" i="30"/>
  <c r="L1297" i="30"/>
  <c r="L1296" i="30"/>
  <c r="L1295" i="30"/>
  <c r="L1294" i="30"/>
  <c r="L1293" i="30"/>
  <c r="L1292" i="30"/>
  <c r="L1291" i="30"/>
  <c r="L1290" i="30"/>
  <c r="L1289" i="30"/>
  <c r="L1286" i="30"/>
  <c r="L1285" i="30"/>
  <c r="L1284" i="30"/>
  <c r="L1283" i="30"/>
  <c r="L1282" i="30"/>
  <c r="L1281" i="30"/>
  <c r="L1280" i="30"/>
  <c r="L1279" i="30"/>
  <c r="L1278" i="30"/>
  <c r="L1277" i="30"/>
  <c r="L1276" i="30"/>
  <c r="L1273" i="30"/>
  <c r="L1272" i="30"/>
  <c r="L1271" i="30"/>
  <c r="L1270" i="30"/>
  <c r="L1269" i="30"/>
  <c r="L1268" i="30"/>
  <c r="L1267" i="30"/>
  <c r="L1266" i="30"/>
  <c r="L1265" i="30"/>
  <c r="L1264" i="30"/>
  <c r="L1263" i="30"/>
  <c r="L1260" i="30"/>
  <c r="L1259" i="30"/>
  <c r="L1258" i="30"/>
  <c r="L1257" i="30"/>
  <c r="L1256" i="30"/>
  <c r="L1255" i="30"/>
  <c r="L1254" i="30"/>
  <c r="L1253" i="30"/>
  <c r="L1252" i="30"/>
  <c r="L1251" i="30"/>
  <c r="L1250" i="30"/>
  <c r="L1247" i="30"/>
  <c r="L1246" i="30"/>
  <c r="L1245" i="30"/>
  <c r="L1244" i="30"/>
  <c r="L1243" i="30"/>
  <c r="L1242" i="30"/>
  <c r="L1241" i="30"/>
  <c r="L1240" i="30"/>
  <c r="L1239" i="30"/>
  <c r="L1238" i="30"/>
  <c r="L1237" i="30"/>
  <c r="L1234" i="30"/>
  <c r="L1233" i="30"/>
  <c r="L1232" i="30"/>
  <c r="L1231" i="30"/>
  <c r="L1230" i="30"/>
  <c r="L1229" i="30"/>
  <c r="L1228" i="30"/>
  <c r="L1227" i="30"/>
  <c r="L1226" i="30"/>
  <c r="L1225" i="30"/>
  <c r="L1224" i="30"/>
  <c r="L1221" i="30"/>
  <c r="L1220" i="30"/>
  <c r="L1219" i="30"/>
  <c r="L1218" i="30"/>
  <c r="L1217" i="30"/>
  <c r="L1216" i="30"/>
  <c r="L1215" i="30"/>
  <c r="L1214" i="30"/>
  <c r="L1213" i="30"/>
  <c r="L1212" i="30"/>
  <c r="L1211" i="30"/>
  <c r="L1208" i="30"/>
  <c r="L1207" i="30"/>
  <c r="L1206" i="30"/>
  <c r="L1205" i="30"/>
  <c r="L1204" i="30"/>
  <c r="L1203" i="30"/>
  <c r="L1202" i="30"/>
  <c r="L1201" i="30"/>
  <c r="L1200" i="30"/>
  <c r="L1199" i="30"/>
  <c r="L1198" i="30"/>
  <c r="L1195" i="30"/>
  <c r="L1194" i="30"/>
  <c r="L1193" i="30"/>
  <c r="L1192" i="30"/>
  <c r="L1191" i="30"/>
  <c r="L1190" i="30"/>
  <c r="L1189" i="30"/>
  <c r="L1188" i="30"/>
  <c r="L1187" i="30"/>
  <c r="L1186" i="30"/>
  <c r="L1185" i="30"/>
  <c r="L1182" i="30"/>
  <c r="L1181" i="30"/>
  <c r="L1180" i="30"/>
  <c r="L1179" i="30"/>
  <c r="L1178" i="30"/>
  <c r="L1177" i="30"/>
  <c r="L1176" i="30"/>
  <c r="L1175" i="30"/>
  <c r="L1174" i="30"/>
  <c r="L1173" i="30"/>
  <c r="L1172" i="30"/>
  <c r="L1169" i="30"/>
  <c r="L1168" i="30"/>
  <c r="L1167" i="30"/>
  <c r="L1166" i="30"/>
  <c r="L1165" i="30"/>
  <c r="L1164" i="30"/>
  <c r="L1163" i="30"/>
  <c r="L1162" i="30"/>
  <c r="L1161" i="30"/>
  <c r="L1160" i="30"/>
  <c r="L1159" i="30"/>
  <c r="L1156" i="30"/>
  <c r="L1155" i="30"/>
  <c r="L1154" i="30"/>
  <c r="L1153" i="30"/>
  <c r="L1152" i="30"/>
  <c r="L1151" i="30"/>
  <c r="L1150" i="30"/>
  <c r="L1149" i="30"/>
  <c r="L1148" i="30"/>
  <c r="L1147" i="30"/>
  <c r="L1146" i="30"/>
  <c r="L1143" i="30"/>
  <c r="L1142" i="30"/>
  <c r="L1141" i="30"/>
  <c r="L1140" i="30"/>
  <c r="L1139" i="30"/>
  <c r="L1138" i="30"/>
  <c r="L1137" i="30"/>
  <c r="L1136" i="30"/>
  <c r="L1135" i="30"/>
  <c r="L1134" i="30"/>
  <c r="L1133" i="30"/>
  <c r="L1130" i="30"/>
  <c r="L1129" i="30"/>
  <c r="L1128" i="30"/>
  <c r="L1127" i="30"/>
  <c r="L1126" i="30"/>
  <c r="L1125" i="30"/>
  <c r="L1124" i="30"/>
  <c r="L1123" i="30"/>
  <c r="L1122" i="30"/>
  <c r="L1121" i="30"/>
  <c r="L1120" i="30"/>
  <c r="L1117" i="30"/>
  <c r="L1116" i="30"/>
  <c r="L1115" i="30"/>
  <c r="L1114" i="30"/>
  <c r="L1113" i="30"/>
  <c r="L1112" i="30"/>
  <c r="L1111" i="30"/>
  <c r="L1110" i="30"/>
  <c r="L1109" i="30"/>
  <c r="L1108" i="30"/>
  <c r="L1107" i="30"/>
  <c r="L1104" i="30"/>
  <c r="L1103" i="30"/>
  <c r="L1102" i="30"/>
  <c r="L1101" i="30"/>
  <c r="L1100" i="30"/>
  <c r="L1099" i="30"/>
  <c r="L1098" i="30"/>
  <c r="L1097" i="30"/>
  <c r="L1096" i="30"/>
  <c r="L1095" i="30"/>
  <c r="L1094" i="30"/>
  <c r="L1091" i="30"/>
  <c r="L1090" i="30"/>
  <c r="L1089" i="30"/>
  <c r="L1088" i="30"/>
  <c r="L1087" i="30"/>
  <c r="L1086" i="30"/>
  <c r="L1085" i="30"/>
  <c r="L1084" i="30"/>
  <c r="L1083" i="30"/>
  <c r="L1082" i="30"/>
  <c r="L1081" i="30"/>
  <c r="L1078" i="30"/>
  <c r="L1077" i="30"/>
  <c r="L1076" i="30"/>
  <c r="L1075" i="30"/>
  <c r="L1074" i="30"/>
  <c r="L1073" i="30"/>
  <c r="L1072" i="30"/>
  <c r="L1071" i="30"/>
  <c r="L1070" i="30"/>
  <c r="L1069" i="30"/>
  <c r="L1068" i="30"/>
  <c r="L1065" i="30"/>
  <c r="L1064" i="30"/>
  <c r="L1063" i="30"/>
  <c r="L1062" i="30"/>
  <c r="L1061" i="30"/>
  <c r="L1060" i="30"/>
  <c r="L1059" i="30"/>
  <c r="L1058" i="30"/>
  <c r="L1057" i="30"/>
  <c r="L1056" i="30"/>
  <c r="L1055" i="30"/>
  <c r="L1052" i="30"/>
  <c r="L1051" i="30"/>
  <c r="L1050" i="30"/>
  <c r="L1049" i="30"/>
  <c r="L1048" i="30"/>
  <c r="L1047" i="30"/>
  <c r="L1046" i="30"/>
  <c r="L1045" i="30"/>
  <c r="L1044" i="30"/>
  <c r="L1043" i="30"/>
  <c r="L1042" i="30"/>
  <c r="L1039" i="30"/>
  <c r="L1038" i="30"/>
  <c r="L1037" i="30"/>
  <c r="L1036" i="30"/>
  <c r="L1035" i="30"/>
  <c r="L1034" i="30"/>
  <c r="L1033" i="30"/>
  <c r="L1032" i="30"/>
  <c r="L1031" i="30"/>
  <c r="L1030" i="30"/>
  <c r="L1029" i="30"/>
  <c r="L1026" i="30"/>
  <c r="L1025" i="30"/>
  <c r="L1024" i="30"/>
  <c r="L1023" i="30"/>
  <c r="L1022" i="30"/>
  <c r="L1021" i="30"/>
  <c r="L1020" i="30"/>
  <c r="L1019" i="30"/>
  <c r="L1018" i="30"/>
  <c r="L1017" i="30"/>
  <c r="L1016" i="30"/>
  <c r="L1013" i="30"/>
  <c r="L1012" i="30"/>
  <c r="L1011" i="30"/>
  <c r="L1010" i="30"/>
  <c r="L1009" i="30"/>
  <c r="L1008" i="30"/>
  <c r="L1007" i="30"/>
  <c r="L1006" i="30"/>
  <c r="L1005" i="30"/>
  <c r="L1004" i="30"/>
  <c r="L1003" i="30"/>
  <c r="L1000" i="30"/>
  <c r="L999" i="30"/>
  <c r="L998" i="30"/>
  <c r="L997" i="30"/>
  <c r="L996" i="30"/>
  <c r="L995" i="30"/>
  <c r="L994" i="30"/>
  <c r="L993" i="30"/>
  <c r="L992" i="30"/>
  <c r="L991" i="30"/>
  <c r="L990" i="30"/>
  <c r="L987" i="30"/>
  <c r="L986" i="30"/>
  <c r="L985" i="30"/>
  <c r="L984" i="30"/>
  <c r="L983" i="30"/>
  <c r="L982" i="30"/>
  <c r="L981" i="30"/>
  <c r="L980" i="30"/>
  <c r="L979" i="30"/>
  <c r="L978" i="30"/>
  <c r="L977" i="30"/>
  <c r="L974" i="30"/>
  <c r="L973" i="30"/>
  <c r="L972" i="30"/>
  <c r="L971" i="30"/>
  <c r="L970" i="30"/>
  <c r="L969" i="30"/>
  <c r="L968" i="30"/>
  <c r="L967" i="30"/>
  <c r="L966" i="30"/>
  <c r="L965" i="30"/>
  <c r="L964" i="30"/>
  <c r="L961" i="30"/>
  <c r="L960" i="30"/>
  <c r="L959" i="30"/>
  <c r="L958" i="30"/>
  <c r="L957" i="30"/>
  <c r="L956" i="30"/>
  <c r="L955" i="30"/>
  <c r="L954" i="30"/>
  <c r="L953" i="30"/>
  <c r="L952" i="30"/>
  <c r="L951" i="30"/>
  <c r="L948" i="30"/>
  <c r="L947" i="30"/>
  <c r="L946" i="30"/>
  <c r="L945" i="30"/>
  <c r="L944" i="30"/>
  <c r="L943" i="30"/>
  <c r="L942" i="30"/>
  <c r="L941" i="30"/>
  <c r="L940" i="30"/>
  <c r="L939" i="30"/>
  <c r="L938" i="30"/>
  <c r="L935" i="30"/>
  <c r="L934" i="30"/>
  <c r="L933" i="30"/>
  <c r="L932" i="30"/>
  <c r="L931" i="30"/>
  <c r="L930" i="30"/>
  <c r="L929" i="30"/>
  <c r="L928" i="30"/>
  <c r="L927" i="30"/>
  <c r="L926" i="30"/>
  <c r="L925" i="30"/>
  <c r="L922" i="30"/>
  <c r="L921" i="30"/>
  <c r="L920" i="30"/>
  <c r="L919" i="30"/>
  <c r="L918" i="30"/>
  <c r="L917" i="30"/>
  <c r="L916" i="30"/>
  <c r="L915" i="30"/>
  <c r="L914" i="30"/>
  <c r="L913" i="30"/>
  <c r="L912" i="30"/>
  <c r="L909" i="30"/>
  <c r="L908" i="30"/>
  <c r="L907" i="30"/>
  <c r="L906" i="30"/>
  <c r="L905" i="30"/>
  <c r="L904" i="30"/>
  <c r="L903" i="30"/>
  <c r="L902" i="30"/>
  <c r="L901" i="30"/>
  <c r="L900" i="30"/>
  <c r="L899" i="30"/>
  <c r="L896" i="30"/>
  <c r="L895" i="30"/>
  <c r="L894" i="30"/>
  <c r="L893" i="30"/>
  <c r="L892" i="30"/>
  <c r="L891" i="30"/>
  <c r="L890" i="30"/>
  <c r="L889" i="30"/>
  <c r="L888" i="30"/>
  <c r="L887" i="30"/>
  <c r="L886" i="30"/>
  <c r="L883" i="30"/>
  <c r="L882" i="30"/>
  <c r="L881" i="30"/>
  <c r="L880" i="30"/>
  <c r="L879" i="30"/>
  <c r="L878" i="30"/>
  <c r="L877" i="30"/>
  <c r="L876" i="30"/>
  <c r="L875" i="30"/>
  <c r="L874" i="30"/>
  <c r="L873" i="30"/>
  <c r="L870" i="30"/>
  <c r="L869" i="30"/>
  <c r="L868" i="30"/>
  <c r="L867" i="30"/>
  <c r="L866" i="30"/>
  <c r="L865" i="30"/>
  <c r="L864" i="30"/>
  <c r="L863" i="30"/>
  <c r="L862" i="30"/>
  <c r="L861" i="30"/>
  <c r="L860" i="30"/>
  <c r="L857" i="30"/>
  <c r="L856" i="30"/>
  <c r="L855" i="30"/>
  <c r="L854" i="30"/>
  <c r="L853" i="30"/>
  <c r="L852" i="30"/>
  <c r="L851" i="30"/>
  <c r="L850" i="30"/>
  <c r="L849" i="30"/>
  <c r="L848" i="30"/>
  <c r="L847" i="30"/>
  <c r="L844" i="30"/>
  <c r="L843" i="30"/>
  <c r="L842" i="30"/>
  <c r="L841" i="30"/>
  <c r="L840" i="30"/>
  <c r="L839" i="30"/>
  <c r="L838" i="30"/>
  <c r="L837" i="30"/>
  <c r="L836" i="30"/>
  <c r="L835" i="30"/>
  <c r="L834" i="30"/>
  <c r="L831" i="30"/>
  <c r="L830" i="30"/>
  <c r="L829" i="30"/>
  <c r="L828" i="30"/>
  <c r="L827" i="30"/>
  <c r="L826" i="30"/>
  <c r="L825" i="30"/>
  <c r="L824" i="30"/>
  <c r="L823" i="30"/>
  <c r="L822" i="30"/>
  <c r="L821" i="30"/>
  <c r="L818" i="30"/>
  <c r="L817" i="30"/>
  <c r="L816" i="30"/>
  <c r="L815" i="30"/>
  <c r="L814" i="30"/>
  <c r="L813" i="30"/>
  <c r="L812" i="30"/>
  <c r="L811" i="30"/>
  <c r="L810" i="30"/>
  <c r="L809" i="30"/>
  <c r="L808" i="30"/>
  <c r="L805" i="30"/>
  <c r="L804" i="30"/>
  <c r="L803" i="30"/>
  <c r="L802" i="30"/>
  <c r="L801" i="30"/>
  <c r="L800" i="30"/>
  <c r="L799" i="30"/>
  <c r="L798" i="30"/>
  <c r="L797" i="30"/>
  <c r="L796" i="30"/>
  <c r="L795" i="30"/>
  <c r="L792" i="30"/>
  <c r="L791" i="30"/>
  <c r="L790" i="30"/>
  <c r="L789" i="30"/>
  <c r="L788" i="30"/>
  <c r="L787" i="30"/>
  <c r="L786" i="30"/>
  <c r="L785" i="30"/>
  <c r="L784" i="30"/>
  <c r="L783" i="30"/>
  <c r="L782" i="30"/>
  <c r="L779" i="30"/>
  <c r="L778" i="30"/>
  <c r="L777" i="30"/>
  <c r="L776" i="30"/>
  <c r="L775" i="30"/>
  <c r="L774" i="30"/>
  <c r="L773" i="30"/>
  <c r="L772" i="30"/>
  <c r="L771" i="30"/>
  <c r="L770" i="30"/>
  <c r="L769" i="30"/>
  <c r="L766" i="30"/>
  <c r="L765" i="30"/>
  <c r="L764" i="30"/>
  <c r="L763" i="30"/>
  <c r="L762" i="30"/>
  <c r="L761" i="30"/>
  <c r="L760" i="30"/>
  <c r="L759" i="30"/>
  <c r="L758" i="30"/>
  <c r="L757" i="30"/>
  <c r="L756" i="30"/>
  <c r="L753" i="30"/>
  <c r="L752" i="30"/>
  <c r="L751" i="30"/>
  <c r="L750" i="30"/>
  <c r="L749" i="30"/>
  <c r="L748" i="30"/>
  <c r="L747" i="30"/>
  <c r="L746" i="30"/>
  <c r="L745" i="30"/>
  <c r="L744" i="30"/>
  <c r="L743" i="30"/>
  <c r="L740" i="30"/>
  <c r="L739" i="30"/>
  <c r="L738" i="30"/>
  <c r="L737" i="30"/>
  <c r="L736" i="30"/>
  <c r="L735" i="30"/>
  <c r="L734" i="30"/>
  <c r="L733" i="30"/>
  <c r="L732" i="30"/>
  <c r="L731" i="30"/>
  <c r="L730" i="30"/>
  <c r="L727" i="30"/>
  <c r="L726" i="30"/>
  <c r="L725" i="30"/>
  <c r="L724" i="30"/>
  <c r="L723" i="30"/>
  <c r="L722" i="30"/>
  <c r="L721" i="30"/>
  <c r="L720" i="30"/>
  <c r="L719" i="30"/>
  <c r="L718" i="30"/>
  <c r="L717" i="30"/>
  <c r="L714" i="30"/>
  <c r="L713" i="30"/>
  <c r="L712" i="30"/>
  <c r="L711" i="30"/>
  <c r="L710" i="30"/>
  <c r="L709" i="30"/>
  <c r="L708" i="30"/>
  <c r="L707" i="30"/>
  <c r="L706" i="30"/>
  <c r="L705" i="30"/>
  <c r="L704" i="30"/>
  <c r="L701" i="30"/>
  <c r="L700" i="30"/>
  <c r="L699" i="30"/>
  <c r="L698" i="30"/>
  <c r="L697" i="30"/>
  <c r="L696" i="30"/>
  <c r="L695" i="30"/>
  <c r="L694" i="30"/>
  <c r="L693" i="30"/>
  <c r="L692" i="30"/>
  <c r="L691" i="30"/>
  <c r="L688" i="30"/>
  <c r="L687" i="30"/>
  <c r="L686" i="30"/>
  <c r="L685" i="30"/>
  <c r="L684" i="30"/>
  <c r="L683" i="30"/>
  <c r="L682" i="30"/>
  <c r="L681" i="30"/>
  <c r="L680" i="30"/>
  <c r="L679" i="30"/>
  <c r="L678" i="30"/>
  <c r="L675" i="30"/>
  <c r="L674" i="30"/>
  <c r="L673" i="30"/>
  <c r="L672" i="30"/>
  <c r="L671" i="30"/>
  <c r="L670" i="30"/>
  <c r="L669" i="30"/>
  <c r="L668" i="30"/>
  <c r="L667" i="30"/>
  <c r="L666" i="30"/>
  <c r="L665" i="30"/>
  <c r="L662" i="30"/>
  <c r="L661" i="30"/>
  <c r="L660" i="30"/>
  <c r="L659" i="30"/>
  <c r="L658" i="30"/>
  <c r="L657" i="30"/>
  <c r="L656" i="30"/>
  <c r="L655" i="30"/>
  <c r="L654" i="30"/>
  <c r="L653" i="30"/>
  <c r="L652" i="30"/>
  <c r="L651" i="30"/>
  <c r="L638" i="30"/>
  <c r="L625" i="30"/>
  <c r="L612" i="30"/>
  <c r="L599" i="30"/>
  <c r="L586" i="30"/>
  <c r="L573" i="30"/>
  <c r="L560" i="30"/>
  <c r="L547" i="30"/>
  <c r="L534" i="30"/>
  <c r="L521" i="30"/>
  <c r="L508" i="30"/>
  <c r="L495" i="30"/>
  <c r="L482" i="30"/>
  <c r="L469" i="30"/>
  <c r="L456" i="30"/>
  <c r="L443" i="30"/>
  <c r="L430" i="30"/>
  <c r="L417" i="30"/>
  <c r="L404" i="30"/>
  <c r="L391" i="30"/>
  <c r="L378" i="30"/>
  <c r="L365" i="30"/>
  <c r="L352" i="30"/>
  <c r="L339" i="30"/>
  <c r="L326" i="30"/>
  <c r="L313" i="30"/>
  <c r="L300" i="30"/>
  <c r="L287" i="30"/>
  <c r="L274" i="30"/>
  <c r="L261" i="30"/>
  <c r="L248" i="30"/>
  <c r="L235" i="30"/>
  <c r="L222" i="30"/>
  <c r="L209" i="30"/>
  <c r="L196" i="30"/>
  <c r="L183" i="30"/>
  <c r="L170" i="30"/>
  <c r="L157" i="30"/>
  <c r="L144" i="30"/>
  <c r="L131" i="30"/>
  <c r="L118" i="30"/>
  <c r="L105" i="30"/>
  <c r="L92" i="30"/>
  <c r="L79" i="30"/>
  <c r="L66" i="30"/>
  <c r="L53" i="30"/>
  <c r="L40" i="30"/>
  <c r="L27" i="30"/>
  <c r="L14" i="30"/>
  <c r="L649" i="30"/>
  <c r="L648" i="30"/>
  <c r="L647" i="30"/>
  <c r="L646" i="30"/>
  <c r="L645" i="30"/>
  <c r="L644" i="30"/>
  <c r="L643" i="30"/>
  <c r="L642" i="30"/>
  <c r="L641" i="30"/>
  <c r="L640" i="30"/>
  <c r="L639" i="30"/>
  <c r="L636" i="30"/>
  <c r="L635" i="30"/>
  <c r="L634" i="30"/>
  <c r="L633" i="30"/>
  <c r="L632" i="30"/>
  <c r="L631" i="30"/>
  <c r="L630" i="30"/>
  <c r="L629" i="30"/>
  <c r="L628" i="30"/>
  <c r="L627" i="30"/>
  <c r="L626" i="30"/>
  <c r="L623" i="30"/>
  <c r="L622" i="30"/>
  <c r="L621" i="30"/>
  <c r="L620" i="30"/>
  <c r="L619" i="30"/>
  <c r="L618" i="30"/>
  <c r="L617" i="30"/>
  <c r="L616" i="30"/>
  <c r="L615" i="30"/>
  <c r="L614" i="30"/>
  <c r="L613" i="30"/>
  <c r="L610" i="30"/>
  <c r="L609" i="30"/>
  <c r="L608" i="30"/>
  <c r="L607" i="30"/>
  <c r="L606" i="30"/>
  <c r="L605" i="30"/>
  <c r="L604" i="30"/>
  <c r="L603" i="30"/>
  <c r="L602" i="30"/>
  <c r="L601" i="30"/>
  <c r="L600" i="30"/>
  <c r="L597" i="30"/>
  <c r="L596" i="30"/>
  <c r="L595" i="30"/>
  <c r="L594" i="30"/>
  <c r="L593" i="30"/>
  <c r="L592" i="30"/>
  <c r="L591" i="30"/>
  <c r="L590" i="30"/>
  <c r="L589" i="30"/>
  <c r="L588" i="30"/>
  <c r="L587" i="30"/>
  <c r="L584" i="30"/>
  <c r="L583" i="30"/>
  <c r="L582" i="30"/>
  <c r="L581" i="30"/>
  <c r="L580" i="30"/>
  <c r="L579" i="30"/>
  <c r="L578" i="30"/>
  <c r="L577" i="30"/>
  <c r="L576" i="30"/>
  <c r="L575" i="30"/>
  <c r="L574" i="30"/>
  <c r="L571" i="30"/>
  <c r="L570" i="30"/>
  <c r="L569" i="30"/>
  <c r="L568" i="30"/>
  <c r="L567" i="30"/>
  <c r="L566" i="30"/>
  <c r="L565" i="30"/>
  <c r="L564" i="30"/>
  <c r="L563" i="30"/>
  <c r="L562" i="30"/>
  <c r="L561" i="30"/>
  <c r="L558" i="30"/>
  <c r="L557" i="30"/>
  <c r="L556" i="30"/>
  <c r="L555" i="30"/>
  <c r="L554" i="30"/>
  <c r="L553" i="30"/>
  <c r="L552" i="30"/>
  <c r="L551" i="30"/>
  <c r="L550" i="30"/>
  <c r="L549" i="30"/>
  <c r="L548" i="30"/>
  <c r="L545" i="30"/>
  <c r="L544" i="30"/>
  <c r="L543" i="30"/>
  <c r="L542" i="30"/>
  <c r="L541" i="30"/>
  <c r="L540" i="30"/>
  <c r="L539" i="30"/>
  <c r="L538" i="30"/>
  <c r="L537" i="30"/>
  <c r="L536" i="30"/>
  <c r="L535" i="30"/>
  <c r="L532" i="30"/>
  <c r="L531" i="30"/>
  <c r="L530" i="30"/>
  <c r="L529" i="30"/>
  <c r="L528" i="30"/>
  <c r="L527" i="30"/>
  <c r="L526" i="30"/>
  <c r="L525" i="30"/>
  <c r="L524" i="30"/>
  <c r="L523" i="30"/>
  <c r="L522" i="30"/>
  <c r="L519" i="30"/>
  <c r="L518" i="30"/>
  <c r="L517" i="30"/>
  <c r="L516" i="30"/>
  <c r="L515" i="30"/>
  <c r="L514" i="30"/>
  <c r="L513" i="30"/>
  <c r="L512" i="30"/>
  <c r="L511" i="30"/>
  <c r="L510" i="30"/>
  <c r="L509" i="30"/>
  <c r="L506" i="30"/>
  <c r="L505" i="30"/>
  <c r="L504" i="30"/>
  <c r="L503" i="30"/>
  <c r="L502" i="30"/>
  <c r="L501" i="30"/>
  <c r="L500" i="30"/>
  <c r="L499" i="30"/>
  <c r="L498" i="30"/>
  <c r="L497" i="30"/>
  <c r="L496" i="30"/>
  <c r="L493" i="30"/>
  <c r="L492" i="30"/>
  <c r="L491" i="30"/>
  <c r="L490" i="30"/>
  <c r="L489" i="30"/>
  <c r="L488" i="30"/>
  <c r="L487" i="30"/>
  <c r="L486" i="30"/>
  <c r="L485" i="30"/>
  <c r="L484" i="30"/>
  <c r="L483" i="30"/>
  <c r="L480" i="30"/>
  <c r="L479" i="30"/>
  <c r="L478" i="30"/>
  <c r="L477" i="30"/>
  <c r="L476" i="30"/>
  <c r="L475" i="30"/>
  <c r="L474" i="30"/>
  <c r="L473" i="30"/>
  <c r="L472" i="30"/>
  <c r="L471" i="30"/>
  <c r="L470" i="30"/>
  <c r="L467" i="30"/>
  <c r="L466" i="30"/>
  <c r="L465" i="30"/>
  <c r="L464" i="30"/>
  <c r="L463" i="30"/>
  <c r="L462" i="30"/>
  <c r="L461" i="30"/>
  <c r="L460" i="30"/>
  <c r="L459" i="30"/>
  <c r="L458" i="30"/>
  <c r="L457" i="30"/>
  <c r="L454" i="30"/>
  <c r="L453" i="30"/>
  <c r="L452" i="30"/>
  <c r="L451" i="30"/>
  <c r="L450" i="30"/>
  <c r="L449" i="30"/>
  <c r="L448" i="30"/>
  <c r="L447" i="30"/>
  <c r="L446" i="30"/>
  <c r="L445" i="30"/>
  <c r="L444" i="30"/>
  <c r="L441" i="30"/>
  <c r="L440" i="30"/>
  <c r="L439" i="30"/>
  <c r="L438" i="30"/>
  <c r="L437" i="30"/>
  <c r="L436" i="30"/>
  <c r="L435" i="30"/>
  <c r="L434" i="30"/>
  <c r="L433" i="30"/>
  <c r="L432" i="30"/>
  <c r="L431" i="30"/>
  <c r="L428" i="30"/>
  <c r="L427" i="30"/>
  <c r="L426" i="30"/>
  <c r="L425" i="30"/>
  <c r="L424" i="30"/>
  <c r="L423" i="30"/>
  <c r="L422" i="30"/>
  <c r="L421" i="30"/>
  <c r="L420" i="30"/>
  <c r="L419" i="30"/>
  <c r="L418" i="30"/>
  <c r="L415" i="30"/>
  <c r="L414" i="30"/>
  <c r="L413" i="30"/>
  <c r="L412" i="30"/>
  <c r="L411" i="30"/>
  <c r="L410" i="30"/>
  <c r="L409" i="30"/>
  <c r="L408" i="30"/>
  <c r="L407" i="30"/>
  <c r="L406" i="30"/>
  <c r="L405" i="30"/>
  <c r="L402" i="30"/>
  <c r="L401" i="30"/>
  <c r="L400" i="30"/>
  <c r="L399" i="30"/>
  <c r="L398" i="30"/>
  <c r="L397" i="30"/>
  <c r="L396" i="30"/>
  <c r="L395" i="30"/>
  <c r="L394" i="30"/>
  <c r="L393" i="30"/>
  <c r="L392" i="30"/>
  <c r="L389" i="30"/>
  <c r="L388" i="30"/>
  <c r="L387" i="30"/>
  <c r="L386" i="30"/>
  <c r="L385" i="30"/>
  <c r="L384" i="30"/>
  <c r="L383" i="30"/>
  <c r="L382" i="30"/>
  <c r="L381" i="30"/>
  <c r="L380" i="30"/>
  <c r="L379" i="30"/>
  <c r="L376" i="30"/>
  <c r="L375" i="30"/>
  <c r="L374" i="30"/>
  <c r="L373" i="30"/>
  <c r="L372" i="30"/>
  <c r="L371" i="30"/>
  <c r="L370" i="30"/>
  <c r="L369" i="30"/>
  <c r="L368" i="30"/>
  <c r="L367" i="30"/>
  <c r="L366" i="30"/>
  <c r="L363" i="30"/>
  <c r="L362" i="30"/>
  <c r="L361" i="30"/>
  <c r="L360" i="30"/>
  <c r="L359" i="30"/>
  <c r="L358" i="30"/>
  <c r="L357" i="30"/>
  <c r="L356" i="30"/>
  <c r="L355" i="30"/>
  <c r="L354" i="30"/>
  <c r="L353" i="30"/>
  <c r="L350" i="30"/>
  <c r="L349" i="30"/>
  <c r="L348" i="30"/>
  <c r="L347" i="30"/>
  <c r="L346" i="30"/>
  <c r="L345" i="30"/>
  <c r="L344" i="30"/>
  <c r="L343" i="30"/>
  <c r="L342" i="30"/>
  <c r="L341" i="30"/>
  <c r="L340" i="30"/>
  <c r="L337" i="30"/>
  <c r="L336" i="30"/>
  <c r="L335" i="30"/>
  <c r="L334" i="30"/>
  <c r="L333" i="30"/>
  <c r="L332" i="30"/>
  <c r="L331" i="30"/>
  <c r="L330" i="30"/>
  <c r="L329" i="30"/>
  <c r="L328" i="30"/>
  <c r="L327" i="30"/>
  <c r="L324" i="30"/>
  <c r="L323" i="30"/>
  <c r="L322" i="30"/>
  <c r="L321" i="30"/>
  <c r="L320" i="30"/>
  <c r="L319" i="30"/>
  <c r="L318" i="30"/>
  <c r="L317" i="30"/>
  <c r="L316" i="30"/>
  <c r="L315" i="30"/>
  <c r="L314" i="30"/>
  <c r="L311" i="30"/>
  <c r="L310" i="30"/>
  <c r="L309" i="30"/>
  <c r="L308" i="30"/>
  <c r="L307" i="30"/>
  <c r="L306" i="30"/>
  <c r="L305" i="30"/>
  <c r="L304" i="30"/>
  <c r="L303" i="30"/>
  <c r="L302" i="30"/>
  <c r="L301" i="30"/>
  <c r="L298" i="30"/>
  <c r="L297" i="30"/>
  <c r="L296" i="30"/>
  <c r="L295" i="30"/>
  <c r="L294" i="30"/>
  <c r="L293" i="30"/>
  <c r="L292" i="30"/>
  <c r="L291" i="30"/>
  <c r="L290" i="30"/>
  <c r="L289" i="30"/>
  <c r="L288" i="30"/>
  <c r="L285" i="30"/>
  <c r="L284" i="30"/>
  <c r="L283" i="30"/>
  <c r="L282" i="30"/>
  <c r="L281" i="30"/>
  <c r="L280" i="30"/>
  <c r="L279" i="30"/>
  <c r="L278" i="30"/>
  <c r="L277" i="30"/>
  <c r="L276" i="30"/>
  <c r="L275" i="30"/>
  <c r="L272" i="30"/>
  <c r="L271" i="30"/>
  <c r="L270" i="30"/>
  <c r="L269" i="30"/>
  <c r="L268" i="30"/>
  <c r="L267" i="30"/>
  <c r="L266" i="30"/>
  <c r="L265" i="30"/>
  <c r="L264" i="30"/>
  <c r="L263" i="30"/>
  <c r="L262" i="30"/>
  <c r="L259" i="30"/>
  <c r="L258" i="30"/>
  <c r="L257" i="30"/>
  <c r="L256" i="30"/>
  <c r="L255" i="30"/>
  <c r="L254" i="30"/>
  <c r="L253" i="30"/>
  <c r="L252" i="30"/>
  <c r="L251" i="30"/>
  <c r="L250" i="30"/>
  <c r="L249" i="30"/>
  <c r="L246" i="30"/>
  <c r="L245" i="30"/>
  <c r="L244" i="30"/>
  <c r="L243" i="30"/>
  <c r="L242" i="30"/>
  <c r="L241" i="30"/>
  <c r="L240" i="30"/>
  <c r="L239" i="30"/>
  <c r="L238" i="30"/>
  <c r="L237" i="30"/>
  <c r="L236" i="30"/>
  <c r="L233" i="30"/>
  <c r="L232" i="30"/>
  <c r="L231" i="30"/>
  <c r="L230" i="30"/>
  <c r="L229" i="30"/>
  <c r="L228" i="30"/>
  <c r="L227" i="30"/>
  <c r="L226" i="30"/>
  <c r="L225" i="30"/>
  <c r="L224" i="30"/>
  <c r="L223" i="30"/>
  <c r="L220" i="30"/>
  <c r="L219" i="30"/>
  <c r="L218" i="30"/>
  <c r="L217" i="30"/>
  <c r="L216" i="30"/>
  <c r="L215" i="30"/>
  <c r="L214" i="30"/>
  <c r="L213" i="30"/>
  <c r="L212" i="30"/>
  <c r="L211" i="30"/>
  <c r="L210" i="30"/>
  <c r="L207" i="30"/>
  <c r="L206" i="30"/>
  <c r="L205" i="30"/>
  <c r="L204" i="30"/>
  <c r="L203" i="30"/>
  <c r="L202" i="30"/>
  <c r="L201" i="30"/>
  <c r="L200" i="30"/>
  <c r="L199" i="30"/>
  <c r="L198" i="30"/>
  <c r="L197" i="30"/>
  <c r="L194" i="30"/>
  <c r="L193" i="30"/>
  <c r="L192" i="30"/>
  <c r="L191" i="30"/>
  <c r="L190" i="30"/>
  <c r="L189" i="30"/>
  <c r="L188" i="30"/>
  <c r="L187" i="30"/>
  <c r="L186" i="30"/>
  <c r="L185" i="30"/>
  <c r="L184" i="30"/>
  <c r="L181" i="30"/>
  <c r="L180" i="30"/>
  <c r="L179" i="30"/>
  <c r="L178" i="30"/>
  <c r="L177" i="30"/>
  <c r="L176" i="30"/>
  <c r="L175" i="30"/>
  <c r="L174" i="30"/>
  <c r="L173" i="30"/>
  <c r="L172" i="30"/>
  <c r="L171" i="30"/>
  <c r="L168" i="30"/>
  <c r="L167" i="30"/>
  <c r="L166" i="30"/>
  <c r="L165" i="30"/>
  <c r="L164" i="30"/>
  <c r="L163" i="30"/>
  <c r="L162" i="30"/>
  <c r="L161" i="30"/>
  <c r="L160" i="30"/>
  <c r="L159" i="30"/>
  <c r="L158" i="30"/>
  <c r="L155" i="30"/>
  <c r="L154" i="30"/>
  <c r="L153" i="30"/>
  <c r="L152" i="30"/>
  <c r="L151" i="30"/>
  <c r="L150" i="30"/>
  <c r="L149" i="30"/>
  <c r="L148" i="30"/>
  <c r="L147" i="30"/>
  <c r="L146" i="30"/>
  <c r="L145" i="30"/>
  <c r="L142" i="30"/>
  <c r="L141" i="30"/>
  <c r="L140" i="30"/>
  <c r="L139" i="30"/>
  <c r="L138" i="30"/>
  <c r="L137" i="30"/>
  <c r="L136" i="30"/>
  <c r="L135" i="30"/>
  <c r="L134" i="30"/>
  <c r="L133" i="30"/>
  <c r="L132" i="30"/>
  <c r="L129" i="30"/>
  <c r="L128" i="30"/>
  <c r="L127" i="30"/>
  <c r="L126" i="30"/>
  <c r="L125" i="30"/>
  <c r="L124" i="30"/>
  <c r="L123" i="30"/>
  <c r="L122" i="30"/>
  <c r="L121" i="30"/>
  <c r="L120" i="30"/>
  <c r="L119" i="30"/>
  <c r="L116" i="30"/>
  <c r="L115" i="30"/>
  <c r="L114" i="30"/>
  <c r="L113" i="30"/>
  <c r="L112" i="30"/>
  <c r="L111" i="30"/>
  <c r="L110" i="30"/>
  <c r="L109" i="30"/>
  <c r="L108" i="30"/>
  <c r="L107" i="30"/>
  <c r="L106" i="30"/>
  <c r="L103" i="30"/>
  <c r="L102" i="30"/>
  <c r="L101" i="30"/>
  <c r="L100" i="30"/>
  <c r="L99" i="30"/>
  <c r="L98" i="30"/>
  <c r="L97" i="30"/>
  <c r="L96" i="30"/>
  <c r="L95" i="30"/>
  <c r="L94" i="30"/>
  <c r="L93" i="30"/>
  <c r="L90" i="30"/>
  <c r="L89" i="30"/>
  <c r="L88" i="30"/>
  <c r="L87" i="30"/>
  <c r="L86" i="30"/>
  <c r="L85" i="30"/>
  <c r="L84" i="30"/>
  <c r="L83" i="30"/>
  <c r="L82" i="30"/>
  <c r="L81" i="30"/>
  <c r="L80" i="30"/>
  <c r="L77" i="30"/>
  <c r="L76" i="30"/>
  <c r="L75" i="30"/>
  <c r="L74" i="30"/>
  <c r="L73" i="30"/>
  <c r="L72" i="30"/>
  <c r="L71" i="30"/>
  <c r="L70" i="30"/>
  <c r="L69" i="30"/>
  <c r="L68" i="30"/>
  <c r="L67" i="30"/>
  <c r="L64" i="30"/>
  <c r="L63" i="30"/>
  <c r="L62" i="30"/>
  <c r="L61" i="30"/>
  <c r="L60" i="30"/>
  <c r="L59" i="30"/>
  <c r="L58" i="30"/>
  <c r="L57" i="30"/>
  <c r="L56" i="30"/>
  <c r="L55" i="30"/>
  <c r="L54" i="30"/>
  <c r="L51" i="30"/>
  <c r="L50" i="30"/>
  <c r="L49" i="30"/>
  <c r="L48" i="30"/>
  <c r="L47" i="30"/>
  <c r="L46" i="30"/>
  <c r="L45" i="30"/>
  <c r="L44" i="30"/>
  <c r="L43" i="30"/>
  <c r="L42" i="30"/>
  <c r="L41" i="30"/>
  <c r="L38" i="30"/>
  <c r="L37" i="30"/>
  <c r="L36" i="30"/>
  <c r="L35" i="30"/>
  <c r="L34" i="30"/>
  <c r="L33" i="30"/>
  <c r="L32" i="30"/>
  <c r="L31" i="30"/>
  <c r="L30" i="30"/>
  <c r="L29" i="30"/>
  <c r="L28" i="30"/>
  <c r="L25" i="30"/>
  <c r="L24" i="30"/>
  <c r="L23" i="30"/>
  <c r="L22" i="30"/>
  <c r="L21" i="30"/>
  <c r="L20" i="30"/>
  <c r="L19" i="30"/>
  <c r="L18" i="30"/>
  <c r="L17" i="30"/>
  <c r="L16" i="30"/>
  <c r="L15" i="30"/>
  <c r="L12" i="30"/>
  <c r="L11" i="30"/>
  <c r="L10" i="30"/>
  <c r="L9" i="30"/>
  <c r="L8" i="30"/>
  <c r="L7" i="30"/>
  <c r="L6" i="30"/>
  <c r="L5" i="30"/>
  <c r="L4" i="30"/>
  <c r="L3" i="30"/>
  <c r="L2" i="30"/>
  <c r="L12129" i="30" l="1"/>
  <c r="L12012" i="30"/>
  <c r="L11960" i="30"/>
  <c r="L11843" i="30"/>
  <c r="L12272" i="30"/>
  <c r="L12038" i="30"/>
  <c r="L11947" i="30"/>
  <c r="L12142" i="30"/>
  <c r="L12298" i="30"/>
  <c r="L11921" i="30"/>
  <c r="L12025" i="30"/>
  <c r="L12311" i="30"/>
  <c r="L12116" i="30"/>
  <c r="L12246" i="30"/>
  <c r="L11999" i="30"/>
  <c r="L11726" i="30"/>
  <c r="L12259" i="30"/>
  <c r="L11908" i="30"/>
  <c r="L11713" i="30"/>
  <c r="L11895" i="30"/>
  <c r="L11739" i="30"/>
  <c r="L11856" i="30"/>
  <c r="L11791" i="30"/>
  <c r="L12285" i="30"/>
  <c r="L11934" i="30"/>
  <c r="L12181" i="30"/>
  <c r="L12233" i="30"/>
  <c r="L11830" i="30"/>
  <c r="L11973" i="30"/>
  <c r="L11817" i="30"/>
  <c r="L11752" i="30"/>
  <c r="L12077" i="30"/>
  <c r="L12207" i="30"/>
  <c r="L12350" i="30"/>
  <c r="L12220" i="30"/>
  <c r="L12064" i="30"/>
  <c r="L12103" i="30"/>
  <c r="L12194" i="30"/>
  <c r="L11778" i="30"/>
  <c r="L11765" i="30"/>
  <c r="L11804" i="30"/>
  <c r="L12324" i="30"/>
  <c r="L12090" i="30"/>
  <c r="L11986" i="30"/>
  <c r="L12155" i="30"/>
  <c r="L12337" i="30"/>
  <c r="L12168" i="30"/>
  <c r="L12051" i="30"/>
  <c r="L11869" i="30"/>
  <c r="L11882" i="30"/>
  <c r="L11635" i="30" l="1"/>
  <c r="L11479" i="30"/>
  <c r="L11622" i="30"/>
  <c r="L11089" i="30"/>
  <c r="L11180" i="30"/>
  <c r="L11128" i="30"/>
  <c r="L11167" i="30"/>
  <c r="L11440" i="30"/>
  <c r="L11206" i="30"/>
  <c r="L11661" i="30"/>
  <c r="L11466" i="30"/>
  <c r="L11232" i="30"/>
  <c r="L11531" i="30"/>
  <c r="L11700" i="30"/>
  <c r="L11258" i="30"/>
  <c r="L11388" i="30"/>
  <c r="L11427" i="30"/>
  <c r="L11284" i="30"/>
  <c r="L11401" i="30"/>
  <c r="L11648" i="30"/>
  <c r="L11570" i="30"/>
  <c r="L11453" i="30"/>
  <c r="L11375" i="30"/>
  <c r="L11518" i="30"/>
  <c r="L11674" i="30"/>
  <c r="L11336" i="30"/>
  <c r="L11154" i="30"/>
  <c r="L11102" i="30"/>
  <c r="L11323" i="30"/>
  <c r="L11544" i="30"/>
  <c r="L11362" i="30"/>
  <c r="L11271" i="30"/>
  <c r="L11076" i="30"/>
  <c r="L11557" i="30"/>
  <c r="L11609" i="30"/>
  <c r="L11583" i="30"/>
  <c r="L11063" i="30"/>
  <c r="L11414" i="30"/>
  <c r="L11219" i="30"/>
  <c r="L11492" i="30"/>
  <c r="L11141" i="30"/>
  <c r="L11115" i="30"/>
  <c r="L11349" i="30"/>
  <c r="L11596" i="30"/>
  <c r="L11687" i="30"/>
  <c r="L11505" i="30"/>
  <c r="L11310" i="30"/>
  <c r="L11245" i="30"/>
  <c r="L11193" i="30"/>
  <c r="L11297" i="30"/>
  <c r="L1131" i="30" l="1"/>
  <c r="L1183" i="30"/>
  <c r="L2717" i="30"/>
  <c r="L4303" i="30"/>
  <c r="L4186" i="30"/>
  <c r="L4836" i="30"/>
  <c r="L5265" i="30"/>
  <c r="L6149" i="30"/>
  <c r="L7007" i="30"/>
  <c r="L6721" i="30"/>
  <c r="L7098" i="30"/>
  <c r="L6656" i="30"/>
  <c r="L6539" i="30"/>
  <c r="L6513" i="30"/>
  <c r="L6916" i="30"/>
  <c r="L6643" i="30"/>
  <c r="L6604" i="30"/>
  <c r="L6747" i="30"/>
  <c r="L6591" i="30"/>
  <c r="L7436" i="30"/>
  <c r="L7397" i="30"/>
  <c r="L7202" i="30"/>
  <c r="L7254" i="30"/>
  <c r="L7267" i="30"/>
  <c r="L7163" i="30"/>
  <c r="L7488" i="30"/>
  <c r="L7332" i="30"/>
  <c r="L8411" i="30"/>
  <c r="L7982" i="30"/>
  <c r="L8112" i="30"/>
  <c r="L8125" i="30"/>
  <c r="L7813" i="30"/>
  <c r="L8359" i="30"/>
  <c r="L7826" i="30"/>
  <c r="L9022" i="30"/>
  <c r="L8554" i="30"/>
  <c r="L8931" i="30"/>
  <c r="L8983" i="30"/>
  <c r="L8710" i="30"/>
  <c r="L8996" i="30"/>
  <c r="L8593" i="30"/>
  <c r="L8489" i="30"/>
  <c r="L8892" i="30"/>
  <c r="L8671" i="30"/>
  <c r="L9243" i="30"/>
  <c r="L9217" i="30"/>
  <c r="L9295" i="30"/>
  <c r="L9230" i="30"/>
  <c r="L9386" i="30"/>
  <c r="L9269" i="30"/>
  <c r="L9139" i="30"/>
  <c r="L9152" i="30"/>
  <c r="L10114" i="30"/>
  <c r="L9893" i="30"/>
  <c r="L9841" i="30"/>
  <c r="L10179" i="30"/>
  <c r="L9776" i="30"/>
  <c r="L10036" i="30"/>
  <c r="L10933" i="30"/>
  <c r="L10855" i="30"/>
  <c r="L10777" i="30"/>
  <c r="L10543" i="30"/>
  <c r="L10491" i="30"/>
  <c r="L10829" i="30"/>
  <c r="L10426" i="30"/>
  <c r="L5863" i="30"/>
  <c r="L9880" i="30"/>
  <c r="L8801" i="30"/>
  <c r="L10504" i="30"/>
  <c r="L10751" i="30"/>
  <c r="L11011" i="30"/>
  <c r="L10842" i="30"/>
  <c r="L10322" i="30"/>
  <c r="L10244" i="30"/>
  <c r="L10088" i="30"/>
  <c r="L9932" i="30"/>
  <c r="L9724" i="30"/>
  <c r="L9633" i="30"/>
  <c r="L9464" i="30"/>
  <c r="L9074" i="30"/>
  <c r="L8970" i="30"/>
  <c r="L8827" i="30"/>
  <c r="L8749" i="30"/>
  <c r="L8333" i="30"/>
  <c r="L8255" i="30"/>
  <c r="L8190" i="30"/>
  <c r="L8099" i="30"/>
  <c r="L8021" i="30"/>
  <c r="L7800" i="30"/>
  <c r="L7696" i="30"/>
  <c r="L7566" i="30"/>
  <c r="L7371" i="30"/>
  <c r="L7111" i="30"/>
  <c r="L6994" i="30"/>
  <c r="L6851" i="30"/>
  <c r="L6695" i="30"/>
  <c r="L6487" i="30"/>
  <c r="L6409" i="30"/>
  <c r="L6266" i="30"/>
  <c r="L6110" i="30"/>
  <c r="L5915" i="30"/>
  <c r="L5785" i="30"/>
  <c r="L5590" i="30"/>
  <c r="L5421" i="30"/>
  <c r="L5174" i="30"/>
  <c r="L5057" i="30"/>
  <c r="L4901" i="30"/>
  <c r="L4771" i="30"/>
  <c r="L4641" i="30"/>
  <c r="L4485" i="30"/>
  <c r="L4407" i="30"/>
  <c r="L4251" i="30"/>
  <c r="L4108" i="30"/>
  <c r="L3887" i="30"/>
  <c r="L3770" i="30"/>
  <c r="L3601" i="30"/>
  <c r="L3432" i="30"/>
  <c r="L3250" i="30"/>
  <c r="L3172" i="30"/>
  <c r="L3029" i="30"/>
  <c r="L2938" i="30"/>
  <c r="L2808" i="30"/>
  <c r="L2730" i="30"/>
  <c r="L2444" i="30"/>
  <c r="L2340" i="30"/>
  <c r="L2158" i="30"/>
  <c r="L1937" i="30"/>
  <c r="L1781" i="30"/>
  <c r="L1690" i="30"/>
  <c r="L1638" i="30"/>
  <c r="L1534" i="30"/>
  <c r="L1261" i="30"/>
  <c r="L1196" i="30"/>
  <c r="L1053" i="30"/>
  <c r="L988" i="30"/>
  <c r="L910" i="30"/>
  <c r="L715" i="30"/>
  <c r="L10881" i="30"/>
  <c r="L1378" i="30"/>
  <c r="L10985" i="30"/>
  <c r="L9789" i="30"/>
  <c r="L10647" i="30"/>
  <c r="L10569" i="30"/>
  <c r="L9997" i="30"/>
  <c r="L9737" i="30"/>
  <c r="L9516" i="30"/>
  <c r="L9126" i="30"/>
  <c r="L7462" i="30"/>
  <c r="L6006" i="30"/>
  <c r="L5382" i="30"/>
  <c r="L4875" i="30"/>
  <c r="L4147" i="30"/>
  <c r="L2925" i="30"/>
  <c r="L1820" i="30"/>
  <c r="L1391" i="30"/>
  <c r="L8281" i="30"/>
  <c r="L7904" i="30"/>
  <c r="L7657" i="30"/>
  <c r="L6981" i="30"/>
  <c r="L6474" i="30"/>
  <c r="L5824" i="30"/>
  <c r="L5694" i="30"/>
  <c r="L4706" i="30"/>
  <c r="L3744" i="30"/>
  <c r="L3510" i="30"/>
  <c r="L2561" i="30"/>
  <c r="L1209" i="30"/>
  <c r="L1326" i="30"/>
  <c r="L2574" i="30"/>
  <c r="L2483" i="30"/>
  <c r="L2145" i="30"/>
  <c r="L2678" i="30"/>
  <c r="L3198" i="30"/>
  <c r="L2613" i="30"/>
  <c r="L2873" i="30"/>
  <c r="L3822" i="30"/>
  <c r="L5486" i="30"/>
  <c r="L6019" i="30"/>
  <c r="L1443" i="30"/>
  <c r="L2197" i="30"/>
  <c r="L2210" i="30"/>
  <c r="L2002" i="30"/>
  <c r="L2184" i="30"/>
  <c r="L3094" i="30"/>
  <c r="L2626" i="30"/>
  <c r="L3874" i="30"/>
  <c r="L3692" i="30"/>
  <c r="L3471" i="30"/>
  <c r="L3354" i="30"/>
  <c r="L3562" i="30"/>
  <c r="L4550" i="30"/>
  <c r="L4433" i="30"/>
  <c r="L4355" i="30"/>
  <c r="L4277" i="30"/>
  <c r="L4498" i="30"/>
  <c r="L4212" i="30"/>
  <c r="L4199" i="30"/>
  <c r="L4459" i="30"/>
  <c r="L4719" i="30"/>
  <c r="L4654" i="30"/>
  <c r="L5200" i="30"/>
  <c r="L4602" i="30"/>
  <c r="L4563" i="30"/>
  <c r="L5850" i="30"/>
  <c r="L5733" i="30"/>
  <c r="L5655" i="30"/>
  <c r="L5577" i="30"/>
  <c r="L5603" i="30"/>
  <c r="L5759" i="30"/>
  <c r="L5473" i="30"/>
  <c r="L6136" i="30"/>
  <c r="L6357" i="30"/>
  <c r="L6253" i="30"/>
  <c r="L5993" i="30"/>
  <c r="L5928" i="30"/>
  <c r="L6279" i="30"/>
  <c r="L5967" i="30"/>
  <c r="L6162" i="30"/>
  <c r="L6201" i="30"/>
  <c r="L5980" i="30"/>
  <c r="L6812" i="30"/>
  <c r="L6864" i="30"/>
  <c r="L6786" i="30"/>
  <c r="L7072" i="30"/>
  <c r="L7631" i="30"/>
  <c r="L7345" i="30"/>
  <c r="L7241" i="30"/>
  <c r="L7592" i="30"/>
  <c r="L7423" i="30"/>
  <c r="L7228" i="30"/>
  <c r="L8346" i="30"/>
  <c r="L7852" i="30"/>
  <c r="L7943" i="30"/>
  <c r="L8905" i="30"/>
  <c r="L8840" i="30"/>
  <c r="L9048" i="30"/>
  <c r="L8723" i="30"/>
  <c r="L8515" i="30"/>
  <c r="L8879" i="30"/>
  <c r="L8684" i="30"/>
  <c r="L8658" i="30"/>
  <c r="L8541" i="30"/>
  <c r="L9178" i="30"/>
  <c r="L9581" i="30"/>
  <c r="L9191" i="30"/>
  <c r="L9542" i="30"/>
  <c r="L9438" i="30"/>
  <c r="L9828" i="30"/>
  <c r="L10049" i="30"/>
  <c r="L10153" i="30"/>
  <c r="L10309" i="30"/>
  <c r="L10478" i="30"/>
  <c r="L10803" i="30"/>
  <c r="L10686" i="30"/>
  <c r="L10465" i="30"/>
  <c r="L4030" i="30"/>
  <c r="L4589" i="30"/>
  <c r="L10972" i="30"/>
  <c r="L10296" i="30"/>
  <c r="L10231" i="30"/>
  <c r="L10010" i="30"/>
  <c r="L9919" i="30"/>
  <c r="L9711" i="30"/>
  <c r="L9607" i="30"/>
  <c r="L9425" i="30"/>
  <c r="L9061" i="30"/>
  <c r="L8957" i="30"/>
  <c r="L8814" i="30"/>
  <c r="L8437" i="30"/>
  <c r="L8320" i="30"/>
  <c r="L8229" i="30"/>
  <c r="L8177" i="30"/>
  <c r="L8073" i="30"/>
  <c r="L8008" i="30"/>
  <c r="L7787" i="30"/>
  <c r="L7670" i="30"/>
  <c r="L7514" i="30"/>
  <c r="L7306" i="30"/>
  <c r="L7085" i="30"/>
  <c r="L6968" i="30"/>
  <c r="L6838" i="30"/>
  <c r="L6682" i="30"/>
  <c r="L6461" i="30"/>
  <c r="L6370" i="30"/>
  <c r="L6214" i="30"/>
  <c r="L6071" i="30"/>
  <c r="L5889" i="30"/>
  <c r="L5707" i="30"/>
  <c r="L5551" i="30"/>
  <c r="L5395" i="30"/>
  <c r="L5161" i="30"/>
  <c r="L5044" i="30"/>
  <c r="L4888" i="30"/>
  <c r="L4758" i="30"/>
  <c r="L4576" i="30"/>
  <c r="L4472" i="30"/>
  <c r="L4394" i="30"/>
  <c r="L4238" i="30"/>
  <c r="L4082" i="30"/>
  <c r="L3861" i="30"/>
  <c r="L3757" i="30"/>
  <c r="L3575" i="30"/>
  <c r="L3328" i="30"/>
  <c r="L3237" i="30"/>
  <c r="L3120" i="30"/>
  <c r="L3016" i="30"/>
  <c r="L2860" i="30"/>
  <c r="L2795" i="30"/>
  <c r="L2652" i="30"/>
  <c r="L2431" i="30"/>
  <c r="L2327" i="30"/>
  <c r="L2106" i="30"/>
  <c r="L1885" i="30"/>
  <c r="L1742" i="30"/>
  <c r="L1677" i="30"/>
  <c r="L1599" i="30"/>
  <c r="L1521" i="30"/>
  <c r="L1248" i="30"/>
  <c r="L1144" i="30"/>
  <c r="L1040" i="30"/>
  <c r="L975" i="30"/>
  <c r="L832" i="30"/>
  <c r="L702" i="30"/>
  <c r="L10816" i="30"/>
  <c r="L10790" i="30"/>
  <c r="L9854" i="30"/>
  <c r="L4927" i="30"/>
  <c r="L10621" i="30"/>
  <c r="L10361" i="30"/>
  <c r="L9971" i="30"/>
  <c r="L9659" i="30"/>
  <c r="L9451" i="30"/>
  <c r="L9087" i="30"/>
  <c r="L7410" i="30"/>
  <c r="L5538" i="30"/>
  <c r="L5369" i="30"/>
  <c r="L4316" i="30"/>
  <c r="L4121" i="30"/>
  <c r="L2470" i="30"/>
  <c r="L1755" i="30"/>
  <c r="L949" i="30"/>
  <c r="L8242" i="30"/>
  <c r="L7891" i="30"/>
  <c r="L7618" i="30"/>
  <c r="L6955" i="30"/>
  <c r="L6227" i="30"/>
  <c r="L5772" i="30"/>
  <c r="L4511" i="30"/>
  <c r="L3666" i="30"/>
  <c r="L3419" i="30"/>
  <c r="L2522" i="30"/>
  <c r="L1170" i="30"/>
  <c r="L741" i="30"/>
  <c r="L754" i="30"/>
  <c r="L884" i="30"/>
  <c r="L1352" i="30"/>
  <c r="L1625" i="30"/>
  <c r="L1963" i="30"/>
  <c r="L2535" i="30"/>
  <c r="L3146" i="30"/>
  <c r="L3705" i="30"/>
  <c r="L3653" i="30"/>
  <c r="L4368" i="30"/>
  <c r="L4797" i="30"/>
  <c r="L4784" i="30"/>
  <c r="L5629" i="30"/>
  <c r="L5226" i="30"/>
  <c r="L6240" i="30"/>
  <c r="L1339" i="30"/>
  <c r="L1586" i="30"/>
  <c r="L2028" i="30"/>
  <c r="L2353" i="30"/>
  <c r="L2132" i="30"/>
  <c r="L2834" i="30"/>
  <c r="L1274" i="30"/>
  <c r="L845" i="30"/>
  <c r="L1092" i="30"/>
  <c r="L871" i="30"/>
  <c r="L1924" i="30"/>
  <c r="L1495" i="30"/>
  <c r="L1768" i="30"/>
  <c r="L1313" i="30"/>
  <c r="L1872" i="30"/>
  <c r="L1430" i="30"/>
  <c r="L1456" i="30"/>
  <c r="L2496" i="30"/>
  <c r="L2379" i="30"/>
  <c r="L2288" i="30"/>
  <c r="L2171" i="30"/>
  <c r="L2301" i="30"/>
  <c r="L2080" i="30"/>
  <c r="L2067" i="30"/>
  <c r="L2418" i="30"/>
  <c r="L2249" i="30"/>
  <c r="L3068" i="30"/>
  <c r="L3003" i="30"/>
  <c r="L3536" i="30"/>
  <c r="L3497" i="30"/>
  <c r="L3302" i="30"/>
  <c r="L3393" i="30"/>
  <c r="L3458" i="30"/>
  <c r="L3809" i="30"/>
  <c r="L3614" i="30"/>
  <c r="L3380" i="30"/>
  <c r="L3484" i="30"/>
  <c r="L4264" i="30"/>
  <c r="L4043" i="30"/>
  <c r="L3991" i="30"/>
  <c r="L4056" i="30"/>
  <c r="L4017" i="30"/>
  <c r="L3913" i="30"/>
  <c r="L4342" i="30"/>
  <c r="L3965" i="30"/>
  <c r="L5122" i="30"/>
  <c r="L5096" i="30"/>
  <c r="L5018" i="30"/>
  <c r="L4693" i="30"/>
  <c r="L4667" i="30"/>
  <c r="L5083" i="30"/>
  <c r="L4680" i="30"/>
  <c r="L5564" i="30"/>
  <c r="L5343" i="30"/>
  <c r="L5291" i="30"/>
  <c r="L5798" i="30"/>
  <c r="L5512" i="30"/>
  <c r="L5642" i="30"/>
  <c r="L5434" i="30"/>
  <c r="L5954" i="30"/>
  <c r="L6383" i="30"/>
  <c r="L6331" i="30"/>
  <c r="L6084" i="30"/>
  <c r="L6032" i="30"/>
  <c r="L6396" i="30"/>
  <c r="L6318" i="30"/>
  <c r="L6526" i="30"/>
  <c r="L6630" i="30"/>
  <c r="L6552" i="30"/>
  <c r="L6903" i="30"/>
  <c r="L6565" i="30"/>
  <c r="L7722" i="30"/>
  <c r="L7527" i="30"/>
  <c r="L7319" i="30"/>
  <c r="L7215" i="30"/>
  <c r="L7176" i="30"/>
  <c r="L7839" i="30"/>
  <c r="L8086" i="30"/>
  <c r="L7930" i="30"/>
  <c r="L8736" i="30"/>
  <c r="L8619" i="30"/>
  <c r="L8762" i="30"/>
  <c r="L8580" i="30"/>
  <c r="L8866" i="30"/>
  <c r="L8606" i="30"/>
  <c r="L8567" i="30"/>
  <c r="L8528" i="30"/>
  <c r="L8697" i="30"/>
  <c r="L9347" i="30"/>
  <c r="L9113" i="30"/>
  <c r="L9698" i="30"/>
  <c r="L9672" i="30"/>
  <c r="L9204" i="30"/>
  <c r="L9360" i="30"/>
  <c r="L9256" i="30"/>
  <c r="L9308" i="30"/>
  <c r="L10218" i="30"/>
  <c r="L10348" i="30"/>
  <c r="L10062" i="30"/>
  <c r="L10192" i="30"/>
  <c r="L9815" i="30"/>
  <c r="L10998" i="30"/>
  <c r="L10712" i="30"/>
  <c r="L10959" i="30"/>
  <c r="L10673" i="30"/>
  <c r="L10413" i="30"/>
  <c r="L2704" i="30"/>
  <c r="L10452" i="30"/>
  <c r="L10660" i="30"/>
  <c r="L11050" i="30"/>
  <c r="L10946" i="30"/>
  <c r="L10387" i="30"/>
  <c r="L10270" i="30"/>
  <c r="L10140" i="30"/>
  <c r="L9984" i="30"/>
  <c r="L9763" i="30"/>
  <c r="L9685" i="30"/>
  <c r="L9529" i="30"/>
  <c r="L9334" i="30"/>
  <c r="L9035" i="30"/>
  <c r="L8944" i="30"/>
  <c r="L8788" i="30"/>
  <c r="L8398" i="30"/>
  <c r="L8307" i="30"/>
  <c r="L8216" i="30"/>
  <c r="L8164" i="30"/>
  <c r="L8060" i="30"/>
  <c r="L7969" i="30"/>
  <c r="L7748" i="30"/>
  <c r="L7644" i="30"/>
  <c r="L7475" i="30"/>
  <c r="L7150" i="30"/>
  <c r="L7059" i="30"/>
  <c r="L6942" i="30"/>
  <c r="L6760" i="30"/>
  <c r="L6617" i="30"/>
  <c r="L6435" i="30"/>
  <c r="L6344" i="30"/>
  <c r="L6188" i="30"/>
  <c r="L6058" i="30"/>
  <c r="L5837" i="30"/>
  <c r="L5681" i="30"/>
  <c r="L5525" i="30"/>
  <c r="L5304" i="30"/>
  <c r="L5148" i="30"/>
  <c r="L5031" i="30"/>
  <c r="L4862" i="30"/>
  <c r="L4745" i="30"/>
  <c r="L4537" i="30"/>
  <c r="L4446" i="30"/>
  <c r="L4381" i="30"/>
  <c r="L4160" i="30"/>
  <c r="L4069" i="30"/>
  <c r="L3835" i="30"/>
  <c r="L3718" i="30"/>
  <c r="L3549" i="30"/>
  <c r="L3315" i="30"/>
  <c r="L3224" i="30"/>
  <c r="L3107" i="30"/>
  <c r="L2990" i="30"/>
  <c r="L2847" i="30"/>
  <c r="L2782" i="30"/>
  <c r="L2587" i="30"/>
  <c r="L2405" i="30"/>
  <c r="L2275" i="30"/>
  <c r="L2041" i="30"/>
  <c r="L1807" i="30"/>
  <c r="L1729" i="30"/>
  <c r="L1664" i="30"/>
  <c r="L1560" i="30"/>
  <c r="L1469" i="30"/>
  <c r="L1235" i="30"/>
  <c r="L1118" i="30"/>
  <c r="L1027" i="30"/>
  <c r="L962" i="30"/>
  <c r="L819" i="30"/>
  <c r="L10920" i="30"/>
  <c r="L5330" i="30"/>
  <c r="L10764" i="30"/>
  <c r="L10595" i="30"/>
  <c r="L10075" i="30"/>
  <c r="L9945" i="30"/>
  <c r="L9620" i="30"/>
  <c r="L9399" i="30"/>
  <c r="L7540" i="30"/>
  <c r="L6825" i="30"/>
  <c r="L5447" i="30"/>
  <c r="L5252" i="30"/>
  <c r="L4225" i="30"/>
  <c r="L4095" i="30"/>
  <c r="L1989" i="30"/>
  <c r="L1573" i="30"/>
  <c r="L8450" i="30"/>
  <c r="L8151" i="30"/>
  <c r="L7761" i="30"/>
  <c r="L7124" i="30"/>
  <c r="L6890" i="30"/>
  <c r="L6175" i="30"/>
  <c r="L5746" i="30"/>
  <c r="L5187" i="30"/>
  <c r="L4004" i="30"/>
  <c r="L3640" i="30"/>
  <c r="L3211" i="30"/>
  <c r="L2119" i="30"/>
  <c r="L10166" i="30"/>
  <c r="L936" i="30"/>
  <c r="L676" i="30"/>
  <c r="L767" i="30"/>
  <c r="L1846" i="30"/>
  <c r="L2756" i="30"/>
  <c r="L3263" i="30"/>
  <c r="L4914" i="30"/>
  <c r="L4823" i="30"/>
  <c r="L5668" i="30"/>
  <c r="L5499" i="30"/>
  <c r="L7046" i="30"/>
  <c r="L858" i="30"/>
  <c r="L897" i="30"/>
  <c r="L793" i="30"/>
  <c r="L728" i="30"/>
  <c r="L2600" i="30"/>
  <c r="L2093" i="30"/>
  <c r="L2457" i="30"/>
  <c r="L2366" i="30"/>
  <c r="L1157" i="30"/>
  <c r="L1300" i="30"/>
  <c r="L1079" i="30"/>
  <c r="L780" i="30"/>
  <c r="L689" i="30"/>
  <c r="L1014" i="30"/>
  <c r="L663" i="30"/>
  <c r="L1066" i="30"/>
  <c r="L1911" i="30"/>
  <c r="L1482" i="30"/>
  <c r="L1833" i="30"/>
  <c r="L1703" i="30"/>
  <c r="L1365" i="30"/>
  <c r="L1859" i="30"/>
  <c r="L1612" i="30"/>
  <c r="L1417" i="30"/>
  <c r="L2054" i="30"/>
  <c r="L2314" i="30"/>
  <c r="L2262" i="30"/>
  <c r="L1976" i="30"/>
  <c r="L2015" i="30"/>
  <c r="L2548" i="30"/>
  <c r="L3133" i="30"/>
  <c r="L3055" i="30"/>
  <c r="L2977" i="30"/>
  <c r="L2743" i="30"/>
  <c r="L2691" i="30"/>
  <c r="L2912" i="30"/>
  <c r="L3159" i="30"/>
  <c r="L2886" i="30"/>
  <c r="L2665" i="30"/>
  <c r="L2899" i="30"/>
  <c r="L3731" i="30"/>
  <c r="L3445" i="30"/>
  <c r="L3679" i="30"/>
  <c r="L3406" i="30"/>
  <c r="L3783" i="30"/>
  <c r="L3341" i="30"/>
  <c r="L3289" i="30"/>
  <c r="L3848" i="30"/>
  <c r="L3367" i="30"/>
  <c r="L3978" i="30"/>
  <c r="L4329" i="30"/>
  <c r="L3926" i="30"/>
  <c r="L5005" i="30"/>
  <c r="L4940" i="30"/>
  <c r="L4979" i="30"/>
  <c r="L4628" i="30"/>
  <c r="L4953" i="30"/>
  <c r="L4810" i="30"/>
  <c r="L4966" i="30"/>
  <c r="L4615" i="30"/>
  <c r="L5278" i="30"/>
  <c r="L5213" i="30"/>
  <c r="L5356" i="30"/>
  <c r="L5317" i="30"/>
  <c r="L6448" i="30"/>
  <c r="L5876" i="30"/>
  <c r="L6097" i="30"/>
  <c r="L6045" i="30"/>
  <c r="L6929" i="30"/>
  <c r="L6799" i="30"/>
  <c r="L6773" i="30"/>
  <c r="L6734" i="30"/>
  <c r="L6578" i="30"/>
  <c r="L7774" i="30"/>
  <c r="L7553" i="30"/>
  <c r="L7280" i="30"/>
  <c r="L7384" i="30"/>
  <c r="L7358" i="30"/>
  <c r="L7189" i="30"/>
  <c r="L7683" i="30"/>
  <c r="L7579" i="30"/>
  <c r="L7293" i="30"/>
  <c r="L8424" i="30"/>
  <c r="L7995" i="30"/>
  <c r="L7956" i="30"/>
  <c r="L8268" i="30"/>
  <c r="L7865" i="30"/>
  <c r="L7917" i="30"/>
  <c r="L8645" i="30"/>
  <c r="L8476" i="30"/>
  <c r="L8463" i="30"/>
  <c r="L8632" i="30"/>
  <c r="L8853" i="30"/>
  <c r="L8502" i="30"/>
  <c r="L9412" i="30"/>
  <c r="L9165" i="30"/>
  <c r="L9555" i="30"/>
  <c r="L9490" i="30"/>
  <c r="L9503" i="30"/>
  <c r="L9373" i="30"/>
  <c r="L9594" i="30"/>
  <c r="L9321" i="30"/>
  <c r="L10400" i="30"/>
  <c r="L10283" i="30"/>
  <c r="L10205" i="30"/>
  <c r="L10127" i="30"/>
  <c r="L9906" i="30"/>
  <c r="L9867" i="30"/>
  <c r="L10868" i="30"/>
  <c r="L10556" i="30"/>
  <c r="L10517" i="30"/>
  <c r="L10634" i="30"/>
  <c r="L10699" i="30"/>
  <c r="L2639" i="30"/>
  <c r="L3952" i="30"/>
  <c r="L10335" i="30"/>
  <c r="L10530" i="30"/>
  <c r="L10439" i="30"/>
  <c r="L10608" i="30"/>
  <c r="L11024" i="30"/>
  <c r="L10894" i="30"/>
  <c r="L10374" i="30"/>
  <c r="L10257" i="30"/>
  <c r="L10101" i="30"/>
  <c r="L9958" i="30"/>
  <c r="L9750" i="30"/>
  <c r="L9646" i="30"/>
  <c r="L9477" i="30"/>
  <c r="L9100" i="30"/>
  <c r="L9009" i="30"/>
  <c r="L8918" i="30"/>
  <c r="L8775" i="30"/>
  <c r="L8372" i="30"/>
  <c r="L8294" i="30"/>
  <c r="L8203" i="30"/>
  <c r="L8138" i="30"/>
  <c r="L8047" i="30"/>
  <c r="L7878" i="30"/>
  <c r="L7735" i="30"/>
  <c r="L7605" i="30"/>
  <c r="L7449" i="30"/>
  <c r="L7137" i="30"/>
  <c r="L7020" i="30"/>
  <c r="L6877" i="30"/>
  <c r="L6708" i="30"/>
  <c r="L6500" i="30"/>
  <c r="L6422" i="30"/>
  <c r="L6292" i="30"/>
  <c r="L6123" i="30"/>
  <c r="L5941" i="30"/>
  <c r="L5811" i="30"/>
  <c r="L5616" i="30"/>
  <c r="L5460" i="30"/>
  <c r="L5239" i="30"/>
  <c r="L5135" i="30"/>
  <c r="L4992" i="30"/>
  <c r="L4849" i="30"/>
  <c r="L4732" i="30"/>
  <c r="L4524" i="30"/>
  <c r="L4420" i="30"/>
  <c r="L4290" i="30"/>
  <c r="L4134" i="30"/>
  <c r="L3939" i="30"/>
  <c r="L3796" i="30"/>
  <c r="L3627" i="30"/>
  <c r="L3523" i="30"/>
  <c r="L3276" i="30"/>
  <c r="L3185" i="30"/>
  <c r="L3042" i="30"/>
  <c r="L2951" i="30"/>
  <c r="L2821" i="30"/>
  <c r="L2769" i="30"/>
  <c r="L2509" i="30"/>
  <c r="L2392" i="30"/>
  <c r="L2236" i="30"/>
  <c r="L2223" i="30"/>
  <c r="L1950" i="30"/>
  <c r="L1794" i="30"/>
  <c r="L1716" i="30"/>
  <c r="L1651" i="30"/>
  <c r="L1547" i="30"/>
  <c r="L1404" i="30"/>
  <c r="L1222" i="30"/>
  <c r="L1105" i="30"/>
  <c r="L1001" i="30"/>
  <c r="L923" i="30"/>
  <c r="L806" i="30"/>
  <c r="L10907" i="30"/>
  <c r="L11037" i="30"/>
  <c r="L10738" i="30"/>
  <c r="L10725" i="30"/>
  <c r="L10582" i="30"/>
  <c r="L10023" i="30"/>
  <c r="L9802" i="30"/>
  <c r="L9568" i="30"/>
  <c r="L9282" i="30"/>
  <c r="L7501" i="30"/>
  <c r="L6305" i="30"/>
  <c r="L5408" i="30"/>
  <c r="L5070" i="30"/>
  <c r="L4173" i="30"/>
  <c r="L3081" i="30"/>
  <c r="L1898" i="30"/>
  <c r="L1508" i="30"/>
  <c r="L8385" i="30"/>
  <c r="L8034" i="30"/>
  <c r="L7709" i="30"/>
  <c r="L7033" i="30"/>
  <c r="L6669" i="30"/>
  <c r="L5902" i="30"/>
  <c r="L5720" i="30"/>
  <c r="L5109" i="30"/>
  <c r="L3900" i="30"/>
  <c r="L3588" i="30"/>
  <c r="L2964" i="30"/>
  <c r="L1287" i="30"/>
  <c r="L182" i="30" l="1"/>
  <c r="L455" i="30"/>
  <c r="L299" i="30"/>
  <c r="L442" i="30"/>
  <c r="L234" i="30"/>
  <c r="L195" i="30"/>
  <c r="L546" i="30"/>
  <c r="L143" i="30"/>
  <c r="L611" i="30"/>
  <c r="L624" i="30"/>
  <c r="L403" i="30"/>
  <c r="L156" i="30"/>
  <c r="L572" i="30"/>
  <c r="L520" i="30"/>
  <c r="L429" i="30"/>
  <c r="L390" i="30"/>
  <c r="L221" i="30"/>
  <c r="L65" i="30"/>
  <c r="L273" i="30"/>
  <c r="L117" i="30"/>
  <c r="L585" i="30"/>
  <c r="L598" i="30"/>
  <c r="L377" i="30"/>
  <c r="L130" i="30"/>
  <c r="L169" i="30"/>
  <c r="L507" i="30"/>
  <c r="L91" i="30"/>
  <c r="L78" i="30"/>
  <c r="L364" i="30"/>
  <c r="L416" i="30"/>
  <c r="L208" i="30"/>
  <c r="L260" i="30"/>
  <c r="L104" i="30"/>
  <c r="L559" i="30"/>
  <c r="L533" i="30"/>
  <c r="L351" i="30"/>
  <c r="L26" i="30"/>
  <c r="L650" i="30"/>
  <c r="L468" i="30"/>
  <c r="L494" i="30"/>
  <c r="L312" i="30"/>
  <c r="L481" i="30"/>
  <c r="L286" i="30"/>
  <c r="L39" i="30"/>
  <c r="L247" i="30"/>
  <c r="L52" i="30"/>
  <c r="L637" i="30"/>
  <c r="L13" i="30"/>
  <c r="L338" i="30"/>
  <c r="L325" i="30"/>
  <c r="L1" i="30" l="1"/>
</calcChain>
</file>

<file path=xl/sharedStrings.xml><?xml version="1.0" encoding="utf-8"?>
<sst xmlns="http://schemas.openxmlformats.org/spreadsheetml/2006/main" count="44246" uniqueCount="133">
  <si>
    <t>Año</t>
  </si>
  <si>
    <t>Sector/Subsector</t>
  </si>
  <si>
    <t>Funciones</t>
  </si>
  <si>
    <t>Operaciones</t>
  </si>
  <si>
    <t>Importes</t>
  </si>
  <si>
    <t>ADMINISTRACIONES PÚBLICAS (S.13)</t>
  </si>
  <si>
    <t>Consumos intermedios (P.2)</t>
  </si>
  <si>
    <t>01 Servicios públicos generales</t>
  </si>
  <si>
    <t>Formación bruta de capital (P.5)</t>
  </si>
  <si>
    <t>Remuneración de los asalariados (D.1)</t>
  </si>
  <si>
    <t>Subvenciones (D.3)</t>
  </si>
  <si>
    <t>Rentas de la propiedad (D.4)</t>
  </si>
  <si>
    <t>Otras transferencias corrientes (D.7)</t>
  </si>
  <si>
    <t>Transferencias  de capital (D.9)</t>
  </si>
  <si>
    <t>TOTAL GASTOS DE LAS ADMONES. PÚBLICAS</t>
  </si>
  <si>
    <t>Gasto en consumo final (P.3)</t>
  </si>
  <si>
    <t>02 Defensa</t>
  </si>
  <si>
    <t>03 Orden público y seguridad</t>
  </si>
  <si>
    <t>04 Asuntos económicos</t>
  </si>
  <si>
    <t>05 Protección del medio ambiente</t>
  </si>
  <si>
    <t>06 Vivienda y servicios comunitarios</t>
  </si>
  <si>
    <t>07 Salud</t>
  </si>
  <si>
    <t>08 Actividades recreativas, cultura y religión</t>
  </si>
  <si>
    <t>09 Educación</t>
  </si>
  <si>
    <t>10 Protección social</t>
  </si>
  <si>
    <t>ADMINISTRACIÓN CENTRAL (S.1311)</t>
  </si>
  <si>
    <t>COMUNIDADES AUTÓNOMAS (S.1312)</t>
  </si>
  <si>
    <t>CORPORACIONES LOCALES (S.1313)</t>
  </si>
  <si>
    <t>ADMIN. DE SEGURIDAD SOCIAL (S.1314)</t>
  </si>
  <si>
    <t>Adquisiciones menos cesiones de activos no financieros no producidos (NP)</t>
  </si>
  <si>
    <t>Millones de Euros</t>
  </si>
  <si>
    <t>Consumos
intermedios (P.2)</t>
  </si>
  <si>
    <t>Formación 
bruta de 
capital (P.5)</t>
  </si>
  <si>
    <t>Remuneración de 
los asalariados (D.1)</t>
  </si>
  <si>
    <t>Rentas de
 la propiedad (D.4)</t>
  </si>
  <si>
    <t>Administraciones Públicas (AA.PP.)</t>
  </si>
  <si>
    <t>Prestaciones sociales distintas de las transferencias en especie (D.62)</t>
  </si>
  <si>
    <t>Transferencias sociales en especie relacionadas con el gasto en productos suministrados a los hogares  por productores de mercado (D.63p)</t>
  </si>
  <si>
    <t>Unidad: millones de Euros</t>
  </si>
  <si>
    <t>Lista Tablas</t>
  </si>
  <si>
    <t>Instituto Nacional de Estadística</t>
  </si>
  <si>
    <t>Tabla 1.</t>
  </si>
  <si>
    <t>Tabla 2.</t>
  </si>
  <si>
    <t>Tabla 3.</t>
  </si>
  <si>
    <t>Tabla 4.</t>
  </si>
  <si>
    <t>Tabla 5.</t>
  </si>
  <si>
    <t>Tabla 6.</t>
  </si>
  <si>
    <t>Tabla 7.</t>
  </si>
  <si>
    <t>Tabla 8.</t>
  </si>
  <si>
    <t>Tabla 9.</t>
  </si>
  <si>
    <t>Tabla 10.</t>
  </si>
  <si>
    <t>Tabla 11.</t>
  </si>
  <si>
    <t>Tabla 12.</t>
  </si>
  <si>
    <t>Tabla 13.</t>
  </si>
  <si>
    <t>Tabla 14.</t>
  </si>
  <si>
    <t>Tabla 15.</t>
  </si>
  <si>
    <t>Tabla 16.</t>
  </si>
  <si>
    <t>Tabla 17.</t>
  </si>
  <si>
    <t>Tabla 18.</t>
  </si>
  <si>
    <t>Tabla Dinámica</t>
  </si>
  <si>
    <t>Otros impuestos sobre la producción (D.29) + Impuestos corrientes sobre la renta, el patrimonio, etc. (D.5) + Ajuste por la variación de los derechos por pensiones (D.8)</t>
  </si>
  <si>
    <t>Controles entre tabla de datos y resto de hojas</t>
  </si>
  <si>
    <t>Suma controles-&gt;</t>
  </si>
  <si>
    <t>Clasificación del gasto de las Administraciones Públicas por funciones COFOG</t>
  </si>
  <si>
    <t>(P) Estimación provisional</t>
  </si>
  <si>
    <t xml:space="preserve">    Nota: En el sector de las Administraciones Públicas, las operaciones Rentas de la propiedad (D.4), Otras transferencias corrientes (D.7) y Transferencias de capital (D.9) se muestran consolidadas entre subsectores.</t>
  </si>
  <si>
    <t>Tabla 19.</t>
  </si>
  <si>
    <t>Nota: En el sector de las Administraciones Públicas, las operaciones Rentas de la propiedad (D.4), Otras transferencias corrientes (D.7) y Transferencias de capital (D.9) se muestran consolidadas entre subsectores.</t>
  </si>
  <si>
    <t>Tabla 20.</t>
  </si>
  <si>
    <t>(A) Estimación avance</t>
  </si>
  <si>
    <t>Contabilidad Nacional Anual de España. Revisión Estadística 2019</t>
  </si>
  <si>
    <t>Tabla 21.</t>
  </si>
  <si>
    <t>Tabla 22.</t>
  </si>
  <si>
    <t>Tabla 23.</t>
  </si>
  <si>
    <t>Tabla 24.</t>
  </si>
  <si>
    <t>Tabla 25.</t>
  </si>
  <si>
    <t>Tabla 1. Clasificación del gasto de las Administraciones Públicas por funciones COFOG. Año 1995</t>
  </si>
  <si>
    <t>Tabla 2. Clasificación del gasto de las Administraciones Públicas por funciones COFOG. Año 1996</t>
  </si>
  <si>
    <t>Tabla 3. Clasificación del gasto de las Administraciones Públicas por funciones COFOG. Año 1997</t>
  </si>
  <si>
    <t>Tabla 4. Clasificación del gasto de las Administraciones Públicas por funciones COFOG. Año 1998</t>
  </si>
  <si>
    <t>Tabla 5. Clasificación del gasto de las Administraciones Públicas por funciones COFOG. Año 1999</t>
  </si>
  <si>
    <t>Tabla 6. Clasificación del gasto de las Administraciones Públicas por funciones COFOG. Año 2000</t>
  </si>
  <si>
    <t>Tabla 7. Clasificación del gasto de las Administraciones Públicas por funciones COFOG. Año 2001</t>
  </si>
  <si>
    <t>Tabla 8. Clasificación del gasto de las Administraciones Públicas por funciones COFOG. Año 2002</t>
  </si>
  <si>
    <t>Tabla 9. Clasificación del gasto de las Administraciones Públicas por funciones COFOG. Año 2003</t>
  </si>
  <si>
    <t>Tabla 10. Clasificación del gasto de las Administraciones Públicas por funciones COFOG. Año 2004</t>
  </si>
  <si>
    <t>Tabla 11. Clasificación del gasto de las Administraciones Públicas por funciones COFOG. Año 2005</t>
  </si>
  <si>
    <t>Tabla 12. Clasificación del gasto de las Administraciones Públicas por funciones COFOG. Año 2006</t>
  </si>
  <si>
    <t>Tabla 13. Clasificación del gasto de las Administraciones Públicas por funciones COFOG. Año 2007</t>
  </si>
  <si>
    <t>Tabla 14. Clasificación del gasto de las Administraciones Públicas por funciones COFOG. Año 2008</t>
  </si>
  <si>
    <t>Tabla 15. Clasificación del gasto de las Administraciones Públicas por funciones COFOG. Año 2009</t>
  </si>
  <si>
    <t>Tabla 16. Clasificación del gasto de las Administraciones Públicas por funciones COFOG. Año 2010</t>
  </si>
  <si>
    <t>Tabla 17. Clasificación del gasto de las Administraciones Públicas por funciones COFOG. Año 2011</t>
  </si>
  <si>
    <t>Tabla 18. Clasificación del gasto de las Administraciones Públicas por funciones COFOG. Año 2012</t>
  </si>
  <si>
    <t>Tabla 19. Clasificación del gasto de las Administraciones Públicas por funciones COFOG. Año 2013</t>
  </si>
  <si>
    <t>Tabla 20. Clasificación del gasto de las Administraciones Públicas por funciones COFOG. Año 2014</t>
  </si>
  <si>
    <t>Tabla 21. Clasificación del gasto de las Administraciones Públicas por funciones COFOG. Año 2015</t>
  </si>
  <si>
    <t>Tabla 22. Clasificación del gasto de las Administraciones Públicas por funciones COFOG. Año 2016</t>
  </si>
  <si>
    <t>Ç</t>
  </si>
  <si>
    <t>Clasificación del gasto de las Administraciones Públicas por funciones COFOG. Año 1995</t>
  </si>
  <si>
    <t>Clasificación del gasto de las Administraciones Públicas por funciones COFOG. Año 1996</t>
  </si>
  <si>
    <t>Clasificación del gasto de las Administraciones Públicas por funciones COFOG. Año 1997</t>
  </si>
  <si>
    <t>Clasificación del gasto de las Administraciones Públicas por funciones COFOG. Año 1998</t>
  </si>
  <si>
    <t>Clasificación del gasto de las Administraciones Públicas por funciones COFOG. Año 1999</t>
  </si>
  <si>
    <t>Clasificación del gasto de las Administraciones Públicas por funciones COFOG. Año 2000</t>
  </si>
  <si>
    <t>Clasificación del gasto de las Administraciones Públicas por funciones COFOG. Año 2001</t>
  </si>
  <si>
    <t>Clasificación del gasto de las Administraciones Públicas por funciones COFOG. Año 2002</t>
  </si>
  <si>
    <t>Clasificación del gasto de las Administraciones Públicas por funciones COFOG. Año 2003</t>
  </si>
  <si>
    <t>Clasificación del gasto de las Administraciones Públicas por funciones COFOG. Año 2004</t>
  </si>
  <si>
    <t>Clasificación del gasto de las Administraciones Públicas por funciones COFOG. Año 2005</t>
  </si>
  <si>
    <t>Clasificación del gasto de las Administraciones Públicas por funciones COFOG. Año 2006</t>
  </si>
  <si>
    <t>Clasificación del gasto de las Administraciones Públicas por funciones COFOG. Año 2007</t>
  </si>
  <si>
    <t>Clasificación del gasto de las Administraciones Públicas por funciones COFOG. Año 2008</t>
  </si>
  <si>
    <t>Clasificación del gasto de las Administraciones Públicas por funciones COFOG. Año 2009</t>
  </si>
  <si>
    <t>Clasificación del gasto de las Administraciones Públicas por funciones COFOG. Año 2010</t>
  </si>
  <si>
    <t>Clasificación del gasto de las Administraciones Públicas por funciones COFOG. Año 2011</t>
  </si>
  <si>
    <t>Clasificación del gasto de las Administraciones Públicas por funciones COFOG. Año 2012</t>
  </si>
  <si>
    <t>Clasificación del gasto de las Administraciones Públicas por funciones COFOG. Año 2013</t>
  </si>
  <si>
    <t>Clasificación del gasto de las Administraciones Públicas por funciones COFOG. Año 2014</t>
  </si>
  <si>
    <t>Clasificación del gasto de las Administraciones Públicas por funciones COFOG. Año 2015</t>
  </si>
  <si>
    <t>Clasificación del gasto de las Administraciones Públicas por funciones COFOG. Año 2016</t>
  </si>
  <si>
    <t>Tabla 26.</t>
  </si>
  <si>
    <t>Clasificación del gasto de las Administraciones Públicas por funciones COFOG. Año 2017</t>
  </si>
  <si>
    <t>Clasificación del gasto de las Administraciones Públicas por funciones COFOG. Año 2018 (P)</t>
  </si>
  <si>
    <t>Clasificación del gasto de las Administraciones Públicas por funciones COFOG. Año 2019 (A)</t>
  </si>
  <si>
    <t>Tabla 25. Clasificación del gasto de las Administraciones Públicas por funciones COFOG. Año 2019 (A)</t>
  </si>
  <si>
    <t>Tabla 24. Clasificación del gasto de las Administraciones Públicas por funciones COFOG. Año 2018 (P)</t>
  </si>
  <si>
    <t>Tabla 23. Clasificación del gasto de las Administraciones Públicas por funciones COFOG. Año 2017</t>
  </si>
  <si>
    <t>2019 (A)</t>
  </si>
  <si>
    <t>2018 (P)</t>
  </si>
  <si>
    <t>Controles totales en tabla [ESAP2CFG_1100_A_V1.3b_IGAE_valores_base2016_nov2020.xlsx]</t>
  </si>
  <si>
    <t>Datos provisionales para 2018 y 2019</t>
  </si>
  <si>
    <t>Tabla 26. Clasificación del gasto de las Administraciones Públicas por funciones COFOG.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</si>
</sst>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indexed="8"/>
      <name val="Univers"/>
      <family val="2"/>
    </font>
    <font>
      <sz val="10"/>
      <name val="Univers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18"/>
      <color theme="1"/>
      <name val="Univers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Univers"/>
      <family val="2"/>
    </font>
    <font>
      <b/>
      <sz val="14"/>
      <color theme="1"/>
      <name val="Univers"/>
      <family val="2"/>
    </font>
    <font>
      <sz val="9"/>
      <color theme="4" tint="-0.249977111117893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7F2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3F4F7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left" indent="1"/>
    </xf>
    <xf numFmtId="0" fontId="0" fillId="2" borderId="0" xfId="0" applyFill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1" fillId="2" borderId="0" xfId="0" applyFont="1" applyFill="1" applyAlignment="1">
      <alignment wrapText="1"/>
    </xf>
    <xf numFmtId="164" fontId="7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 vertical="center"/>
    </xf>
    <xf numFmtId="3" fontId="0" fillId="0" borderId="0" xfId="0" applyNumberFormat="1"/>
    <xf numFmtId="0" fontId="11" fillId="0" borderId="0" xfId="2" applyFill="1"/>
    <xf numFmtId="0" fontId="7" fillId="5" borderId="0" xfId="2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2" borderId="0" xfId="0" applyFont="1" applyFill="1" applyBorder="1" applyAlignment="1"/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 vertical="center"/>
    </xf>
    <xf numFmtId="0" fontId="4" fillId="7" borderId="0" xfId="0" applyFont="1" applyFill="1"/>
    <xf numFmtId="0" fontId="4" fillId="7" borderId="0" xfId="0" applyFont="1" applyFill="1" applyAlignment="1">
      <alignment horizontal="left"/>
    </xf>
    <xf numFmtId="0" fontId="2" fillId="7" borderId="2" xfId="0" applyFont="1" applyFill="1" applyBorder="1" applyAlignment="1">
      <alignment horizontal="center" wrapText="1"/>
    </xf>
    <xf numFmtId="0" fontId="14" fillId="0" borderId="0" xfId="2" applyFont="1" applyFill="1" applyAlignment="1">
      <alignment vertical="center"/>
    </xf>
    <xf numFmtId="0" fontId="15" fillId="4" borderId="0" xfId="1" applyFont="1" applyFill="1" applyAlignment="1">
      <alignment horizontal="left"/>
    </xf>
    <xf numFmtId="0" fontId="16" fillId="0" borderId="0" xfId="2" applyFont="1" applyFill="1" applyAlignment="1">
      <alignment vertical="center"/>
    </xf>
    <xf numFmtId="0" fontId="18" fillId="0" borderId="0" xfId="3" applyFont="1" applyFill="1" applyBorder="1" applyAlignment="1" applyProtection="1">
      <alignment vertical="center"/>
    </xf>
    <xf numFmtId="0" fontId="19" fillId="4" borderId="0" xfId="1" applyFont="1" applyFill="1" applyAlignment="1">
      <alignment horizontal="left"/>
    </xf>
    <xf numFmtId="164" fontId="20" fillId="0" borderId="0" xfId="0" applyNumberFormat="1" applyFont="1" applyFill="1" applyBorder="1" applyAlignment="1" applyProtection="1">
      <alignment horizontal="left" vertical="center"/>
    </xf>
    <xf numFmtId="0" fontId="21" fillId="0" borderId="0" xfId="3" applyFont="1" applyFill="1" applyBorder="1" applyAlignment="1" applyProtection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0" fillId="9" borderId="4" xfId="0" applyNumberFormat="1" applyFill="1" applyBorder="1"/>
    <xf numFmtId="0" fontId="2" fillId="8" borderId="4" xfId="0" applyFont="1" applyFill="1" applyBorder="1" applyAlignment="1"/>
    <xf numFmtId="0" fontId="2" fillId="8" borderId="4" xfId="0" applyFont="1" applyFill="1" applyBorder="1" applyAlignment="1">
      <alignment horizontal="left" inden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1" fontId="22" fillId="0" borderId="0" xfId="0" applyNumberFormat="1" applyFont="1" applyAlignment="1">
      <alignment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1" fontId="0" fillId="0" borderId="7" xfId="0" applyNumberFormat="1" applyBorder="1" applyAlignment="1">
      <alignment wrapText="1"/>
    </xf>
    <xf numFmtId="0" fontId="4" fillId="3" borderId="0" xfId="0" applyFont="1" applyFill="1" applyAlignment="1">
      <alignment textRotation="90" wrapText="1"/>
    </xf>
    <xf numFmtId="0" fontId="3" fillId="3" borderId="0" xfId="0" applyFont="1" applyFill="1" applyAlignment="1">
      <alignment textRotation="90" wrapText="1"/>
    </xf>
    <xf numFmtId="3" fontId="1" fillId="6" borderId="4" xfId="0" applyNumberFormat="1" applyFont="1" applyFill="1" applyBorder="1" applyAlignment="1">
      <alignment horizontal="right" vertical="center"/>
    </xf>
    <xf numFmtId="3" fontId="0" fillId="9" borderId="4" xfId="0" applyNumberFormat="1" applyFill="1" applyBorder="1" applyAlignment="1">
      <alignment wrapText="1"/>
    </xf>
    <xf numFmtId="3" fontId="0" fillId="7" borderId="3" xfId="0" applyNumberFormat="1" applyFill="1" applyBorder="1"/>
    <xf numFmtId="3" fontId="0" fillId="7" borderId="3" xfId="0" applyNumberFormat="1" applyFont="1" applyFill="1" applyBorder="1" applyAlignment="1"/>
    <xf numFmtId="3" fontId="0" fillId="0" borderId="0" xfId="0" applyNumberFormat="1" applyFont="1" applyAlignment="1"/>
    <xf numFmtId="3" fontId="1" fillId="7" borderId="2" xfId="0" applyNumberFormat="1" applyFont="1" applyFill="1" applyBorder="1" applyAlignment="1">
      <alignment horizontal="right" vertical="center"/>
    </xf>
  </cellXfs>
  <cellStyles count="4">
    <cellStyle name="Hipervínculo_pibv" xfId="3"/>
    <cellStyle name="Normal" xfId="0" builtinId="0"/>
    <cellStyle name="Normal_Lista Tablas" xfId="2"/>
    <cellStyle name="Normal_Lista Tablas_1" xfId="1"/>
  </cellStyles>
  <dxfs count="2705">
    <dxf>
      <font>
        <sz val="8"/>
      </font>
      <alignment textRotation="90" wrapText="1" readingOrder="0"/>
    </dxf>
    <dxf>
      <font>
        <sz val="8"/>
      </font>
      <alignment textRotation="90"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 readingOrder="0"/>
    </dxf>
    <dxf>
      <alignment vertical="center" readingOrder="0"/>
    </dxf>
    <dxf>
      <alignment vertical="top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textRotation="0" readingOrder="0"/>
    </dxf>
    <dxf>
      <alignment horizontal="center" readingOrder="0"/>
    </dxf>
    <dxf>
      <alignment vertical="center" readingOrder="0"/>
    </dxf>
    <dxf>
      <alignment vertical="center" textRotation="0" readingOrder="0"/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alignment vertical="center" wrapText="1" readingOrder="0"/>
    </dxf>
    <dxf>
      <alignment vertical="center" wrapText="1" readingOrder="0"/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3" formatCode="#,##0"/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sz val="8"/>
      </font>
      <alignment textRotation="90" wrapText="1" readingOrder="0"/>
    </dxf>
    <dxf>
      <font>
        <sz val="8"/>
      </font>
      <alignment textRotation="90"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 readingOrder="0"/>
    </dxf>
    <dxf>
      <alignment vertical="center" readingOrder="0"/>
    </dxf>
    <dxf>
      <alignment vertical="top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textRotation="0" readingOrder="0"/>
    </dxf>
    <dxf>
      <alignment horizontal="center" readingOrder="0"/>
    </dxf>
    <dxf>
      <alignment vertical="center" readingOrder="0"/>
    </dxf>
    <dxf>
      <alignment vertical="center" textRotation="0" readingOrder="0"/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alignment vertical="center" wrapText="1" readingOrder="0"/>
    </dxf>
    <dxf>
      <alignment vertical="center" wrapText="1" readingOrder="0"/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3" formatCode="#,##0"/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sz val="8"/>
      </font>
      <alignment textRotation="90" wrapText="1" readingOrder="0"/>
    </dxf>
    <dxf>
      <font>
        <sz val="8"/>
      </font>
      <alignment textRotation="90"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 readingOrder="0"/>
    </dxf>
    <dxf>
      <alignment vertical="center" readingOrder="0"/>
    </dxf>
    <dxf>
      <alignment vertical="top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textRotation="0" readingOrder="0"/>
    </dxf>
    <dxf>
      <alignment horizontal="center" readingOrder="0"/>
    </dxf>
    <dxf>
      <alignment vertical="center" readingOrder="0"/>
    </dxf>
    <dxf>
      <alignment vertical="center" textRotation="0" readingOrder="0"/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alignment vertical="center" wrapText="1" readingOrder="0"/>
    </dxf>
    <dxf>
      <alignment vertical="center" wrapText="1" readingOrder="0"/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numFmt numFmtId="3" formatCode="#,##0"/>
    </dxf>
    <dxf>
      <numFmt numFmtId="3" formatCode="#,##0"/>
    </dxf>
    <dxf>
      <font>
        <sz val="8"/>
      </font>
      <alignment textRotation="90" wrapText="1" readingOrder="0"/>
    </dxf>
    <dxf>
      <font>
        <sz val="8"/>
      </font>
      <alignment textRotation="90"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left" readingOrder="0"/>
    </dxf>
    <dxf>
      <alignment vertical="center" readingOrder="0"/>
    </dxf>
    <dxf>
      <alignment vertical="top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>
        <top style="thin">
          <color auto="1"/>
        </top>
      </border>
    </dxf>
    <dxf>
      <font>
        <b/>
      </font>
    </dxf>
    <dxf>
      <font>
        <b/>
      </font>
    </dxf>
    <dxf>
      <font>
        <sz val="14"/>
      </font>
    </dxf>
    <dxf>
      <font>
        <sz val="14"/>
      </font>
    </dxf>
    <dxf>
      <fill>
        <patternFill patternType="solid"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textRotation="0" readingOrder="0"/>
    </dxf>
    <dxf>
      <alignment horizontal="center" readingOrder="0"/>
    </dxf>
    <dxf>
      <alignment vertical="center" readingOrder="0"/>
    </dxf>
    <dxf>
      <alignment vertical="center" textRotation="0" readingOrder="0"/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79998168889431442"/>
        </patternFill>
      </fill>
    </dxf>
    <dxf>
      <alignment vertical="center" wrapText="1" readingOrder="0"/>
    </dxf>
    <dxf>
      <alignment vertical="center" wrapText="1" readingOrder="0"/>
    </dxf>
    <dxf>
      <font>
        <sz val="9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alignment wrapText="1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9"/>
      </font>
      <fill>
        <patternFill>
          <bgColor indexed="64"/>
        </patternFill>
      </fill>
      <alignment wrapText="1" readingOrder="0"/>
    </dxf>
    <dxf>
      <font>
        <sz val="14"/>
      </font>
    </dxf>
    <dxf>
      <font>
        <sz val="9"/>
      </font>
      <fill>
        <patternFill>
          <bgColor indexed="64"/>
        </patternFill>
      </fill>
      <alignment horizontal="center" vertical="center" wrapText="1" readingOrder="0"/>
    </dxf>
    <dxf>
      <font>
        <sz val="9"/>
      </font>
      <fill>
        <patternFill>
          <bgColor indexed="64"/>
        </patternFill>
      </fill>
      <alignment horizontal="center" wrapText="1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  <u/>
      </font>
      <fill>
        <patternFill>
          <bgColor indexed="64"/>
        </patternFill>
      </fill>
      <alignment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b/>
      </font>
      <fill>
        <patternFill>
          <bgColor indexed="64"/>
        </patternFill>
      </fill>
      <alignment horizontal="right" vertical="center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9"/>
      </font>
    </dxf>
    <dxf>
      <alignment vertical="center" wrapText="1" readingOrder="0"/>
    </dxf>
    <dxf>
      <alignment vertical="center" wrapText="1" readingOrder="0"/>
    </dxf>
    <dxf>
      <fill>
        <patternFill>
          <bgColor theme="4" tint="0.79998168889431442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4" tint="0.59999389629810485"/>
        </patternFill>
      </fill>
    </dxf>
    <dxf>
      <alignment vertical="center" textRotation="0" readingOrder="0"/>
    </dxf>
    <dxf>
      <alignment vertical="center" readingOrder="0"/>
    </dxf>
    <dxf>
      <alignment horizontal="center" readingOrder="0"/>
    </dxf>
    <dxf>
      <alignment textRotation="0" readingOrder="0"/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 patternType="solid">
          <bgColor theme="0"/>
        </patternFill>
      </fill>
    </dxf>
    <dxf>
      <font>
        <sz val="14"/>
      </font>
    </dxf>
    <dxf>
      <font>
        <sz val="14"/>
      </font>
    </dxf>
    <dxf>
      <font>
        <b/>
      </font>
    </dxf>
    <dxf>
      <font>
        <b/>
      </font>
    </dxf>
    <dxf>
      <border>
        <top style="thin">
          <color auto="1"/>
        </top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</border>
    </dxf>
    <dxf>
      <border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top" readingOrder="0"/>
    </dxf>
    <dxf>
      <alignment vertical="center" readingOrder="0"/>
    </dxf>
    <dxf>
      <alignment horizontal="left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  <alignment textRotation="90" wrapText="1" readingOrder="0"/>
    </dxf>
    <dxf>
      <font>
        <sz val="8"/>
      </font>
      <alignment textRotation="90" wrapText="1" readingOrder="0"/>
    </dxf>
  </dxfs>
  <tableStyles count="0" defaultTableStyle="TableStyleMedium2" defaultPivotStyle="PivotStyleLight16"/>
  <colors>
    <mruColors>
      <color rgb="FFDEE7F2"/>
      <color rgb="FFB6C5D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43250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43250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396603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73332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8373" y="3588327"/>
          <a:ext cx="29752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38150" y="3362325"/>
          <a:ext cx="1057275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57906" y="1384277"/>
          <a:ext cx="291335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398984" y="1951506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riam" refreshedDate="44167.613429166668" createdVersion="5" refreshedVersion="5" minRefreshableVersion="3" recordCount="13650">
  <cacheSource type="worksheet">
    <worksheetSource ref="A1:E13651" sheet="Datos "/>
  </cacheSource>
  <cacheFields count="5">
    <cacheField name="Año" numFmtId="0">
      <sharedItems containsMixedTypes="1" containsNumber="1" containsInteger="1" minValue="1999" maxValue="2017" count="21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s v="2018 (P)"/>
        <s v="2019 (A)"/>
      </sharedItems>
    </cacheField>
    <cacheField name="Sector/Subsector" numFmtId="0">
      <sharedItems count="5">
        <s v="ADMINISTRACIONES PÚBLICAS (S.13)"/>
        <s v="ADMINISTRACIÓN CENTRAL (S.1311)"/>
        <s v="COMUNIDADES AUTÓNOMAS (S.1312)"/>
        <s v="CORPORACIONES LOCALES (S.1313)"/>
        <s v="ADMIN. DE SEGURIDAD SOCIAL (S.1314)"/>
      </sharedItems>
    </cacheField>
    <cacheField name="Funciones" numFmtId="0">
      <sharedItems count="10">
        <s v="01 Servicios públicos generales"/>
        <s v="02 Defensa"/>
        <s v="03 Orden público y seguridad"/>
        <s v="04 Asuntos económicos"/>
        <s v="05 Protección del medio ambiente"/>
        <s v="06 Vivienda y servicios comunitarios"/>
        <s v="07 Salud"/>
        <s v="08 Actividades recreativas, cultura y religión"/>
        <s v="09 Educación"/>
        <s v="10 Protección social"/>
      </sharedItems>
    </cacheField>
    <cacheField name="Operaciones" numFmtId="0">
      <sharedItems count="13">
        <s v="Consumos intermedios (P.2)"/>
        <s v="Formación bruta de capital (P.5)"/>
        <s v="Remuneración de los asalariados (D.1)"/>
        <s v="Otros impuestos sobre la producción (D.29) + Impuestos corrientes sobre la renta, el patrimonio, etc. (D.5) + Ajuste por la variación de los derechos por pensiones (D.8)"/>
        <s v="Subvenciones (D.3)"/>
        <s v="Rentas de la propiedad (D.4)"/>
        <s v="Prestaciones sociales distintas de las transferencias en especie (D.62)"/>
        <s v="Transferencias sociales en especie relacionadas con el gasto en productos suministrados a los hogares  por productores de mercado (D.63p)"/>
        <s v="Otras transferencias corrientes (D.7)"/>
        <s v="Transferencias  de capital (D.9)"/>
        <s v="Adquisiciones menos cesiones de activos no financieros no producidos (NP)"/>
        <s v="TOTAL GASTOS DE LAS ADMONES. PÚBLICAS"/>
        <s v="Gasto en consumo final (P.3)"/>
      </sharedItems>
    </cacheField>
    <cacheField name="Importes" numFmtId="1">
      <sharedItems containsSemiMixedTypes="0" containsString="0" containsNumber="1" containsInteger="1" minValue="-1754" maxValue="216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50">
  <r>
    <x v="0"/>
    <x v="0"/>
    <x v="0"/>
    <x v="0"/>
    <n v="3343"/>
  </r>
  <r>
    <x v="0"/>
    <x v="0"/>
    <x v="0"/>
    <x v="1"/>
    <n v="2691"/>
  </r>
  <r>
    <x v="0"/>
    <x v="0"/>
    <x v="0"/>
    <x v="2"/>
    <n v="6404"/>
  </r>
  <r>
    <x v="0"/>
    <x v="0"/>
    <x v="0"/>
    <x v="3"/>
    <n v="15"/>
  </r>
  <r>
    <x v="0"/>
    <x v="0"/>
    <x v="0"/>
    <x v="4"/>
    <n v="170"/>
  </r>
  <r>
    <x v="0"/>
    <x v="0"/>
    <x v="0"/>
    <x v="5"/>
    <n v="20310"/>
  </r>
  <r>
    <x v="0"/>
    <x v="0"/>
    <x v="0"/>
    <x v="6"/>
    <n v="0"/>
  </r>
  <r>
    <x v="0"/>
    <x v="0"/>
    <x v="0"/>
    <x v="7"/>
    <n v="0"/>
  </r>
  <r>
    <x v="0"/>
    <x v="0"/>
    <x v="0"/>
    <x v="8"/>
    <n v="6343"/>
  </r>
  <r>
    <x v="0"/>
    <x v="0"/>
    <x v="0"/>
    <x v="9"/>
    <n v="333"/>
  </r>
  <r>
    <x v="0"/>
    <x v="0"/>
    <x v="0"/>
    <x v="10"/>
    <n v="6"/>
  </r>
  <r>
    <x v="0"/>
    <x v="0"/>
    <x v="0"/>
    <x v="11"/>
    <n v="39615"/>
  </r>
  <r>
    <x v="0"/>
    <x v="0"/>
    <x v="0"/>
    <x v="12"/>
    <n v="9593"/>
  </r>
  <r>
    <x v="0"/>
    <x v="0"/>
    <x v="1"/>
    <x v="0"/>
    <n v="852"/>
  </r>
  <r>
    <x v="0"/>
    <x v="0"/>
    <x v="1"/>
    <x v="1"/>
    <n v="1542"/>
  </r>
  <r>
    <x v="0"/>
    <x v="0"/>
    <x v="1"/>
    <x v="2"/>
    <n v="4186"/>
  </r>
  <r>
    <x v="0"/>
    <x v="0"/>
    <x v="1"/>
    <x v="3"/>
    <n v="3"/>
  </r>
  <r>
    <x v="0"/>
    <x v="0"/>
    <x v="1"/>
    <x v="4"/>
    <n v="1"/>
  </r>
  <r>
    <x v="0"/>
    <x v="0"/>
    <x v="1"/>
    <x v="5"/>
    <n v="1"/>
  </r>
  <r>
    <x v="0"/>
    <x v="0"/>
    <x v="1"/>
    <x v="6"/>
    <n v="0"/>
  </r>
  <r>
    <x v="0"/>
    <x v="0"/>
    <x v="1"/>
    <x v="7"/>
    <n v="0"/>
  </r>
  <r>
    <x v="0"/>
    <x v="0"/>
    <x v="1"/>
    <x v="8"/>
    <n v="39"/>
  </r>
  <r>
    <x v="0"/>
    <x v="0"/>
    <x v="1"/>
    <x v="9"/>
    <n v="0"/>
  </r>
  <r>
    <x v="0"/>
    <x v="0"/>
    <x v="1"/>
    <x v="10"/>
    <n v="14"/>
  </r>
  <r>
    <x v="0"/>
    <x v="0"/>
    <x v="1"/>
    <x v="11"/>
    <n v="6638"/>
  </r>
  <r>
    <x v="0"/>
    <x v="0"/>
    <x v="1"/>
    <x v="12"/>
    <n v="6628"/>
  </r>
  <r>
    <x v="0"/>
    <x v="0"/>
    <x v="2"/>
    <x v="0"/>
    <n v="1345"/>
  </r>
  <r>
    <x v="0"/>
    <x v="0"/>
    <x v="2"/>
    <x v="1"/>
    <n v="687"/>
  </r>
  <r>
    <x v="0"/>
    <x v="0"/>
    <x v="2"/>
    <x v="2"/>
    <n v="8602"/>
  </r>
  <r>
    <x v="0"/>
    <x v="0"/>
    <x v="2"/>
    <x v="3"/>
    <n v="3"/>
  </r>
  <r>
    <x v="0"/>
    <x v="0"/>
    <x v="2"/>
    <x v="4"/>
    <n v="0"/>
  </r>
  <r>
    <x v="0"/>
    <x v="0"/>
    <x v="2"/>
    <x v="5"/>
    <n v="0"/>
  </r>
  <r>
    <x v="0"/>
    <x v="0"/>
    <x v="2"/>
    <x v="6"/>
    <n v="0"/>
  </r>
  <r>
    <x v="0"/>
    <x v="0"/>
    <x v="2"/>
    <x v="7"/>
    <n v="0"/>
  </r>
  <r>
    <x v="0"/>
    <x v="0"/>
    <x v="2"/>
    <x v="8"/>
    <n v="45"/>
  </r>
  <r>
    <x v="0"/>
    <x v="0"/>
    <x v="2"/>
    <x v="9"/>
    <n v="7"/>
  </r>
  <r>
    <x v="0"/>
    <x v="0"/>
    <x v="2"/>
    <x v="10"/>
    <n v="3"/>
  </r>
  <r>
    <x v="0"/>
    <x v="0"/>
    <x v="2"/>
    <x v="11"/>
    <n v="10692"/>
  </r>
  <r>
    <x v="0"/>
    <x v="0"/>
    <x v="2"/>
    <x v="12"/>
    <n v="9959"/>
  </r>
  <r>
    <x v="0"/>
    <x v="0"/>
    <x v="3"/>
    <x v="0"/>
    <n v="2408"/>
  </r>
  <r>
    <x v="0"/>
    <x v="0"/>
    <x v="3"/>
    <x v="1"/>
    <n v="9192"/>
  </r>
  <r>
    <x v="0"/>
    <x v="0"/>
    <x v="3"/>
    <x v="2"/>
    <n v="3732"/>
  </r>
  <r>
    <x v="0"/>
    <x v="0"/>
    <x v="3"/>
    <x v="3"/>
    <n v="14"/>
  </r>
  <r>
    <x v="0"/>
    <x v="0"/>
    <x v="3"/>
    <x v="4"/>
    <n v="6376"/>
  </r>
  <r>
    <x v="0"/>
    <x v="0"/>
    <x v="3"/>
    <x v="5"/>
    <n v="1"/>
  </r>
  <r>
    <x v="0"/>
    <x v="0"/>
    <x v="3"/>
    <x v="6"/>
    <n v="0"/>
  </r>
  <r>
    <x v="0"/>
    <x v="0"/>
    <x v="3"/>
    <x v="7"/>
    <n v="0"/>
  </r>
  <r>
    <x v="0"/>
    <x v="0"/>
    <x v="3"/>
    <x v="8"/>
    <n v="1201"/>
  </r>
  <r>
    <x v="0"/>
    <x v="0"/>
    <x v="3"/>
    <x v="9"/>
    <n v="5253"/>
  </r>
  <r>
    <x v="0"/>
    <x v="0"/>
    <x v="3"/>
    <x v="10"/>
    <n v="402"/>
  </r>
  <r>
    <x v="0"/>
    <x v="0"/>
    <x v="3"/>
    <x v="11"/>
    <n v="28579"/>
  </r>
  <r>
    <x v="0"/>
    <x v="0"/>
    <x v="3"/>
    <x v="12"/>
    <n v="8473"/>
  </r>
  <r>
    <x v="0"/>
    <x v="0"/>
    <x v="4"/>
    <x v="0"/>
    <n v="2765"/>
  </r>
  <r>
    <x v="0"/>
    <x v="0"/>
    <x v="4"/>
    <x v="1"/>
    <n v="1424"/>
  </r>
  <r>
    <x v="0"/>
    <x v="0"/>
    <x v="4"/>
    <x v="2"/>
    <n v="658"/>
  </r>
  <r>
    <x v="0"/>
    <x v="0"/>
    <x v="4"/>
    <x v="3"/>
    <n v="2"/>
  </r>
  <r>
    <x v="0"/>
    <x v="0"/>
    <x v="4"/>
    <x v="4"/>
    <n v="135"/>
  </r>
  <r>
    <x v="0"/>
    <x v="0"/>
    <x v="4"/>
    <x v="5"/>
    <n v="2"/>
  </r>
  <r>
    <x v="0"/>
    <x v="0"/>
    <x v="4"/>
    <x v="6"/>
    <n v="0"/>
  </r>
  <r>
    <x v="0"/>
    <x v="0"/>
    <x v="4"/>
    <x v="7"/>
    <n v="0"/>
  </r>
  <r>
    <x v="0"/>
    <x v="0"/>
    <x v="4"/>
    <x v="8"/>
    <n v="27"/>
  </r>
  <r>
    <x v="0"/>
    <x v="0"/>
    <x v="4"/>
    <x v="9"/>
    <n v="187"/>
  </r>
  <r>
    <x v="0"/>
    <x v="0"/>
    <x v="4"/>
    <x v="10"/>
    <n v="90"/>
  </r>
  <r>
    <x v="0"/>
    <x v="0"/>
    <x v="4"/>
    <x v="11"/>
    <n v="5290"/>
  </r>
  <r>
    <x v="0"/>
    <x v="0"/>
    <x v="4"/>
    <x v="12"/>
    <n v="2113"/>
  </r>
  <r>
    <x v="0"/>
    <x v="0"/>
    <x v="5"/>
    <x v="0"/>
    <n v="1217"/>
  </r>
  <r>
    <x v="0"/>
    <x v="0"/>
    <x v="5"/>
    <x v="1"/>
    <n v="2747"/>
  </r>
  <r>
    <x v="0"/>
    <x v="0"/>
    <x v="5"/>
    <x v="2"/>
    <n v="1081"/>
  </r>
  <r>
    <x v="0"/>
    <x v="0"/>
    <x v="5"/>
    <x v="3"/>
    <n v="6"/>
  </r>
  <r>
    <x v="0"/>
    <x v="0"/>
    <x v="5"/>
    <x v="4"/>
    <n v="180"/>
  </r>
  <r>
    <x v="0"/>
    <x v="0"/>
    <x v="5"/>
    <x v="5"/>
    <n v="0"/>
  </r>
  <r>
    <x v="0"/>
    <x v="0"/>
    <x v="5"/>
    <x v="6"/>
    <n v="0"/>
  </r>
  <r>
    <x v="0"/>
    <x v="0"/>
    <x v="5"/>
    <x v="7"/>
    <n v="0"/>
  </r>
  <r>
    <x v="0"/>
    <x v="0"/>
    <x v="5"/>
    <x v="8"/>
    <n v="34"/>
  </r>
  <r>
    <x v="0"/>
    <x v="0"/>
    <x v="5"/>
    <x v="9"/>
    <n v="953"/>
  </r>
  <r>
    <x v="0"/>
    <x v="0"/>
    <x v="5"/>
    <x v="10"/>
    <n v="205"/>
  </r>
  <r>
    <x v="0"/>
    <x v="0"/>
    <x v="5"/>
    <x v="11"/>
    <n v="6423"/>
  </r>
  <r>
    <x v="0"/>
    <x v="0"/>
    <x v="5"/>
    <x v="12"/>
    <n v="2683"/>
  </r>
  <r>
    <x v="0"/>
    <x v="0"/>
    <x v="6"/>
    <x v="0"/>
    <n v="5297"/>
  </r>
  <r>
    <x v="0"/>
    <x v="0"/>
    <x v="6"/>
    <x v="1"/>
    <n v="1243"/>
  </r>
  <r>
    <x v="0"/>
    <x v="0"/>
    <x v="6"/>
    <x v="2"/>
    <n v="13510"/>
  </r>
  <r>
    <x v="0"/>
    <x v="0"/>
    <x v="6"/>
    <x v="3"/>
    <n v="18"/>
  </r>
  <r>
    <x v="0"/>
    <x v="0"/>
    <x v="6"/>
    <x v="4"/>
    <n v="47"/>
  </r>
  <r>
    <x v="0"/>
    <x v="0"/>
    <x v="6"/>
    <x v="5"/>
    <n v="1"/>
  </r>
  <r>
    <x v="0"/>
    <x v="0"/>
    <x v="6"/>
    <x v="6"/>
    <n v="770"/>
  </r>
  <r>
    <x v="0"/>
    <x v="0"/>
    <x v="6"/>
    <x v="7"/>
    <n v="9491"/>
  </r>
  <r>
    <x v="0"/>
    <x v="0"/>
    <x v="6"/>
    <x v="8"/>
    <n v="96"/>
  </r>
  <r>
    <x v="0"/>
    <x v="0"/>
    <x v="6"/>
    <x v="9"/>
    <n v="35"/>
  </r>
  <r>
    <x v="0"/>
    <x v="0"/>
    <x v="6"/>
    <x v="10"/>
    <n v="-3"/>
  </r>
  <r>
    <x v="0"/>
    <x v="0"/>
    <x v="6"/>
    <x v="11"/>
    <n v="30505"/>
  </r>
  <r>
    <x v="0"/>
    <x v="0"/>
    <x v="6"/>
    <x v="12"/>
    <n v="28272"/>
  </r>
  <r>
    <x v="0"/>
    <x v="0"/>
    <x v="7"/>
    <x v="0"/>
    <n v="2707"/>
  </r>
  <r>
    <x v="0"/>
    <x v="0"/>
    <x v="7"/>
    <x v="1"/>
    <n v="1733"/>
  </r>
  <r>
    <x v="0"/>
    <x v="0"/>
    <x v="7"/>
    <x v="2"/>
    <n v="2258"/>
  </r>
  <r>
    <x v="0"/>
    <x v="0"/>
    <x v="7"/>
    <x v="3"/>
    <n v="9"/>
  </r>
  <r>
    <x v="0"/>
    <x v="0"/>
    <x v="7"/>
    <x v="4"/>
    <n v="257"/>
  </r>
  <r>
    <x v="0"/>
    <x v="0"/>
    <x v="7"/>
    <x v="5"/>
    <n v="0"/>
  </r>
  <r>
    <x v="0"/>
    <x v="0"/>
    <x v="7"/>
    <x v="6"/>
    <n v="0"/>
  </r>
  <r>
    <x v="0"/>
    <x v="0"/>
    <x v="7"/>
    <x v="7"/>
    <n v="31"/>
  </r>
  <r>
    <x v="0"/>
    <x v="0"/>
    <x v="7"/>
    <x v="8"/>
    <n v="895"/>
  </r>
  <r>
    <x v="0"/>
    <x v="0"/>
    <x v="7"/>
    <x v="9"/>
    <n v="119"/>
  </r>
  <r>
    <x v="0"/>
    <x v="0"/>
    <x v="7"/>
    <x v="10"/>
    <n v="5"/>
  </r>
  <r>
    <x v="0"/>
    <x v="0"/>
    <x v="7"/>
    <x v="11"/>
    <n v="8014"/>
  </r>
  <r>
    <x v="0"/>
    <x v="0"/>
    <x v="7"/>
    <x v="12"/>
    <n v="4409"/>
  </r>
  <r>
    <x v="0"/>
    <x v="0"/>
    <x v="8"/>
    <x v="0"/>
    <n v="2067"/>
  </r>
  <r>
    <x v="0"/>
    <x v="0"/>
    <x v="8"/>
    <x v="1"/>
    <n v="1530"/>
  </r>
  <r>
    <x v="0"/>
    <x v="0"/>
    <x v="8"/>
    <x v="2"/>
    <n v="17187"/>
  </r>
  <r>
    <x v="0"/>
    <x v="0"/>
    <x v="8"/>
    <x v="3"/>
    <n v="3"/>
  </r>
  <r>
    <x v="0"/>
    <x v="0"/>
    <x v="8"/>
    <x v="4"/>
    <n v="55"/>
  </r>
  <r>
    <x v="0"/>
    <x v="0"/>
    <x v="8"/>
    <x v="5"/>
    <n v="0"/>
  </r>
  <r>
    <x v="0"/>
    <x v="0"/>
    <x v="8"/>
    <x v="6"/>
    <n v="0"/>
  </r>
  <r>
    <x v="0"/>
    <x v="0"/>
    <x v="8"/>
    <x v="7"/>
    <n v="3036"/>
  </r>
  <r>
    <x v="0"/>
    <x v="0"/>
    <x v="8"/>
    <x v="8"/>
    <n v="774"/>
  </r>
  <r>
    <x v="0"/>
    <x v="0"/>
    <x v="8"/>
    <x v="9"/>
    <n v="62"/>
  </r>
  <r>
    <x v="0"/>
    <x v="0"/>
    <x v="8"/>
    <x v="10"/>
    <n v="11"/>
  </r>
  <r>
    <x v="0"/>
    <x v="0"/>
    <x v="8"/>
    <x v="11"/>
    <n v="24725"/>
  </r>
  <r>
    <x v="0"/>
    <x v="0"/>
    <x v="8"/>
    <x v="12"/>
    <n v="22044"/>
  </r>
  <r>
    <x v="0"/>
    <x v="0"/>
    <x v="9"/>
    <x v="0"/>
    <n v="1527"/>
  </r>
  <r>
    <x v="0"/>
    <x v="0"/>
    <x v="9"/>
    <x v="1"/>
    <n v="391"/>
  </r>
  <r>
    <x v="0"/>
    <x v="0"/>
    <x v="9"/>
    <x v="2"/>
    <n v="3408"/>
  </r>
  <r>
    <x v="0"/>
    <x v="0"/>
    <x v="9"/>
    <x v="3"/>
    <n v="16"/>
  </r>
  <r>
    <x v="0"/>
    <x v="0"/>
    <x v="9"/>
    <x v="4"/>
    <n v="0"/>
  </r>
  <r>
    <x v="0"/>
    <x v="0"/>
    <x v="9"/>
    <x v="5"/>
    <n v="0"/>
  </r>
  <r>
    <x v="0"/>
    <x v="0"/>
    <x v="9"/>
    <x v="6"/>
    <n v="69715"/>
  </r>
  <r>
    <x v="0"/>
    <x v="0"/>
    <x v="9"/>
    <x v="7"/>
    <n v="933"/>
  </r>
  <r>
    <x v="0"/>
    <x v="0"/>
    <x v="9"/>
    <x v="8"/>
    <n v="848"/>
  </r>
  <r>
    <x v="0"/>
    <x v="0"/>
    <x v="9"/>
    <x v="9"/>
    <n v="533"/>
  </r>
  <r>
    <x v="0"/>
    <x v="0"/>
    <x v="9"/>
    <x v="10"/>
    <n v="-1"/>
  </r>
  <r>
    <x v="0"/>
    <x v="0"/>
    <x v="9"/>
    <x v="11"/>
    <n v="77370"/>
  </r>
  <r>
    <x v="0"/>
    <x v="0"/>
    <x v="9"/>
    <x v="12"/>
    <n v="5851"/>
  </r>
  <r>
    <x v="0"/>
    <x v="1"/>
    <x v="0"/>
    <x v="0"/>
    <n v="1052"/>
  </r>
  <r>
    <x v="0"/>
    <x v="1"/>
    <x v="0"/>
    <x v="1"/>
    <n v="882"/>
  </r>
  <r>
    <x v="0"/>
    <x v="1"/>
    <x v="0"/>
    <x v="2"/>
    <n v="2289"/>
  </r>
  <r>
    <x v="0"/>
    <x v="1"/>
    <x v="0"/>
    <x v="3"/>
    <n v="5"/>
  </r>
  <r>
    <x v="0"/>
    <x v="1"/>
    <x v="0"/>
    <x v="4"/>
    <n v="141"/>
  </r>
  <r>
    <x v="0"/>
    <x v="1"/>
    <x v="0"/>
    <x v="5"/>
    <n v="17228"/>
  </r>
  <r>
    <x v="0"/>
    <x v="1"/>
    <x v="0"/>
    <x v="6"/>
    <n v="0"/>
  </r>
  <r>
    <x v="0"/>
    <x v="1"/>
    <x v="0"/>
    <x v="7"/>
    <n v="0"/>
  </r>
  <r>
    <x v="0"/>
    <x v="1"/>
    <x v="0"/>
    <x v="8"/>
    <n v="59464"/>
  </r>
  <r>
    <x v="0"/>
    <x v="1"/>
    <x v="0"/>
    <x v="9"/>
    <n v="3474"/>
  </r>
  <r>
    <x v="0"/>
    <x v="1"/>
    <x v="0"/>
    <x v="10"/>
    <n v="1"/>
  </r>
  <r>
    <x v="0"/>
    <x v="1"/>
    <x v="0"/>
    <x v="11"/>
    <n v="84536"/>
  </r>
  <r>
    <x v="0"/>
    <x v="1"/>
    <x v="0"/>
    <x v="12"/>
    <n v="3139"/>
  </r>
  <r>
    <x v="0"/>
    <x v="1"/>
    <x v="1"/>
    <x v="0"/>
    <n v="852"/>
  </r>
  <r>
    <x v="0"/>
    <x v="1"/>
    <x v="1"/>
    <x v="1"/>
    <n v="1542"/>
  </r>
  <r>
    <x v="0"/>
    <x v="1"/>
    <x v="1"/>
    <x v="2"/>
    <n v="4186"/>
  </r>
  <r>
    <x v="0"/>
    <x v="1"/>
    <x v="1"/>
    <x v="3"/>
    <n v="3"/>
  </r>
  <r>
    <x v="0"/>
    <x v="1"/>
    <x v="1"/>
    <x v="4"/>
    <n v="1"/>
  </r>
  <r>
    <x v="0"/>
    <x v="1"/>
    <x v="1"/>
    <x v="5"/>
    <n v="1"/>
  </r>
  <r>
    <x v="0"/>
    <x v="1"/>
    <x v="1"/>
    <x v="6"/>
    <n v="0"/>
  </r>
  <r>
    <x v="0"/>
    <x v="1"/>
    <x v="1"/>
    <x v="7"/>
    <n v="0"/>
  </r>
  <r>
    <x v="0"/>
    <x v="1"/>
    <x v="1"/>
    <x v="8"/>
    <n v="39"/>
  </r>
  <r>
    <x v="0"/>
    <x v="1"/>
    <x v="1"/>
    <x v="9"/>
    <n v="0"/>
  </r>
  <r>
    <x v="0"/>
    <x v="1"/>
    <x v="1"/>
    <x v="10"/>
    <n v="14"/>
  </r>
  <r>
    <x v="0"/>
    <x v="1"/>
    <x v="1"/>
    <x v="11"/>
    <n v="6638"/>
  </r>
  <r>
    <x v="0"/>
    <x v="1"/>
    <x v="1"/>
    <x v="12"/>
    <n v="6628"/>
  </r>
  <r>
    <x v="0"/>
    <x v="1"/>
    <x v="2"/>
    <x v="0"/>
    <n v="659"/>
  </r>
  <r>
    <x v="0"/>
    <x v="1"/>
    <x v="2"/>
    <x v="1"/>
    <n v="351"/>
  </r>
  <r>
    <x v="0"/>
    <x v="1"/>
    <x v="2"/>
    <x v="2"/>
    <n v="5206"/>
  </r>
  <r>
    <x v="0"/>
    <x v="1"/>
    <x v="2"/>
    <x v="3"/>
    <n v="2"/>
  </r>
  <r>
    <x v="0"/>
    <x v="1"/>
    <x v="2"/>
    <x v="4"/>
    <n v="0"/>
  </r>
  <r>
    <x v="0"/>
    <x v="1"/>
    <x v="2"/>
    <x v="5"/>
    <n v="0"/>
  </r>
  <r>
    <x v="0"/>
    <x v="1"/>
    <x v="2"/>
    <x v="6"/>
    <n v="0"/>
  </r>
  <r>
    <x v="0"/>
    <x v="1"/>
    <x v="2"/>
    <x v="7"/>
    <n v="0"/>
  </r>
  <r>
    <x v="0"/>
    <x v="1"/>
    <x v="2"/>
    <x v="8"/>
    <n v="8"/>
  </r>
  <r>
    <x v="0"/>
    <x v="1"/>
    <x v="2"/>
    <x v="9"/>
    <n v="2"/>
  </r>
  <r>
    <x v="0"/>
    <x v="1"/>
    <x v="2"/>
    <x v="10"/>
    <n v="1"/>
  </r>
  <r>
    <x v="0"/>
    <x v="1"/>
    <x v="2"/>
    <x v="11"/>
    <n v="6229"/>
  </r>
  <r>
    <x v="0"/>
    <x v="1"/>
    <x v="2"/>
    <x v="12"/>
    <n v="5810"/>
  </r>
  <r>
    <x v="0"/>
    <x v="1"/>
    <x v="3"/>
    <x v="0"/>
    <n v="713"/>
  </r>
  <r>
    <x v="0"/>
    <x v="1"/>
    <x v="3"/>
    <x v="1"/>
    <n v="3531"/>
  </r>
  <r>
    <x v="0"/>
    <x v="1"/>
    <x v="3"/>
    <x v="2"/>
    <n v="888"/>
  </r>
  <r>
    <x v="0"/>
    <x v="1"/>
    <x v="3"/>
    <x v="3"/>
    <n v="12"/>
  </r>
  <r>
    <x v="0"/>
    <x v="1"/>
    <x v="3"/>
    <x v="4"/>
    <n v="2283"/>
  </r>
  <r>
    <x v="0"/>
    <x v="1"/>
    <x v="3"/>
    <x v="5"/>
    <n v="0"/>
  </r>
  <r>
    <x v="0"/>
    <x v="1"/>
    <x v="3"/>
    <x v="6"/>
    <n v="0"/>
  </r>
  <r>
    <x v="0"/>
    <x v="1"/>
    <x v="3"/>
    <x v="7"/>
    <n v="0"/>
  </r>
  <r>
    <x v="0"/>
    <x v="1"/>
    <x v="3"/>
    <x v="8"/>
    <n v="535"/>
  </r>
  <r>
    <x v="0"/>
    <x v="1"/>
    <x v="3"/>
    <x v="9"/>
    <n v="2909"/>
  </r>
  <r>
    <x v="0"/>
    <x v="1"/>
    <x v="3"/>
    <x v="10"/>
    <n v="151"/>
  </r>
  <r>
    <x v="0"/>
    <x v="1"/>
    <x v="3"/>
    <x v="11"/>
    <n v="11022"/>
  </r>
  <r>
    <x v="0"/>
    <x v="1"/>
    <x v="3"/>
    <x v="12"/>
    <n v="3190"/>
  </r>
  <r>
    <x v="0"/>
    <x v="1"/>
    <x v="4"/>
    <x v="0"/>
    <n v="48"/>
  </r>
  <r>
    <x v="0"/>
    <x v="1"/>
    <x v="4"/>
    <x v="1"/>
    <n v="197"/>
  </r>
  <r>
    <x v="0"/>
    <x v="1"/>
    <x v="4"/>
    <x v="2"/>
    <n v="82"/>
  </r>
  <r>
    <x v="0"/>
    <x v="1"/>
    <x v="4"/>
    <x v="3"/>
    <n v="0"/>
  </r>
  <r>
    <x v="0"/>
    <x v="1"/>
    <x v="4"/>
    <x v="4"/>
    <n v="3"/>
  </r>
  <r>
    <x v="0"/>
    <x v="1"/>
    <x v="4"/>
    <x v="5"/>
    <n v="0"/>
  </r>
  <r>
    <x v="0"/>
    <x v="1"/>
    <x v="4"/>
    <x v="6"/>
    <n v="0"/>
  </r>
  <r>
    <x v="0"/>
    <x v="1"/>
    <x v="4"/>
    <x v="7"/>
    <n v="0"/>
  </r>
  <r>
    <x v="0"/>
    <x v="1"/>
    <x v="4"/>
    <x v="8"/>
    <n v="2"/>
  </r>
  <r>
    <x v="0"/>
    <x v="1"/>
    <x v="4"/>
    <x v="9"/>
    <n v="9"/>
  </r>
  <r>
    <x v="0"/>
    <x v="1"/>
    <x v="4"/>
    <x v="10"/>
    <n v="22"/>
  </r>
  <r>
    <x v="0"/>
    <x v="1"/>
    <x v="4"/>
    <x v="11"/>
    <n v="363"/>
  </r>
  <r>
    <x v="0"/>
    <x v="1"/>
    <x v="4"/>
    <x v="12"/>
    <n v="121"/>
  </r>
  <r>
    <x v="0"/>
    <x v="1"/>
    <x v="5"/>
    <x v="0"/>
    <n v="1"/>
  </r>
  <r>
    <x v="0"/>
    <x v="1"/>
    <x v="5"/>
    <x v="1"/>
    <n v="180"/>
  </r>
  <r>
    <x v="0"/>
    <x v="1"/>
    <x v="5"/>
    <x v="2"/>
    <n v="7"/>
  </r>
  <r>
    <x v="0"/>
    <x v="1"/>
    <x v="5"/>
    <x v="3"/>
    <n v="0"/>
  </r>
  <r>
    <x v="0"/>
    <x v="1"/>
    <x v="5"/>
    <x v="4"/>
    <n v="24"/>
  </r>
  <r>
    <x v="0"/>
    <x v="1"/>
    <x v="5"/>
    <x v="5"/>
    <n v="0"/>
  </r>
  <r>
    <x v="0"/>
    <x v="1"/>
    <x v="5"/>
    <x v="6"/>
    <n v="0"/>
  </r>
  <r>
    <x v="0"/>
    <x v="1"/>
    <x v="5"/>
    <x v="7"/>
    <n v="0"/>
  </r>
  <r>
    <x v="0"/>
    <x v="1"/>
    <x v="5"/>
    <x v="8"/>
    <n v="0"/>
  </r>
  <r>
    <x v="0"/>
    <x v="1"/>
    <x v="5"/>
    <x v="9"/>
    <n v="66"/>
  </r>
  <r>
    <x v="0"/>
    <x v="1"/>
    <x v="5"/>
    <x v="10"/>
    <n v="2"/>
  </r>
  <r>
    <x v="0"/>
    <x v="1"/>
    <x v="5"/>
    <x v="11"/>
    <n v="280"/>
  </r>
  <r>
    <x v="0"/>
    <x v="1"/>
    <x v="5"/>
    <x v="12"/>
    <n v="229"/>
  </r>
  <r>
    <x v="0"/>
    <x v="1"/>
    <x v="6"/>
    <x v="0"/>
    <n v="113"/>
  </r>
  <r>
    <x v="0"/>
    <x v="1"/>
    <x v="6"/>
    <x v="1"/>
    <n v="106"/>
  </r>
  <r>
    <x v="0"/>
    <x v="1"/>
    <x v="6"/>
    <x v="2"/>
    <n v="302"/>
  </r>
  <r>
    <x v="0"/>
    <x v="1"/>
    <x v="6"/>
    <x v="3"/>
    <n v="0"/>
  </r>
  <r>
    <x v="0"/>
    <x v="1"/>
    <x v="6"/>
    <x v="4"/>
    <n v="17"/>
  </r>
  <r>
    <x v="0"/>
    <x v="1"/>
    <x v="6"/>
    <x v="5"/>
    <n v="0"/>
  </r>
  <r>
    <x v="0"/>
    <x v="1"/>
    <x v="6"/>
    <x v="6"/>
    <n v="750"/>
  </r>
  <r>
    <x v="0"/>
    <x v="1"/>
    <x v="6"/>
    <x v="7"/>
    <n v="348"/>
  </r>
  <r>
    <x v="0"/>
    <x v="1"/>
    <x v="6"/>
    <x v="8"/>
    <n v="2"/>
  </r>
  <r>
    <x v="0"/>
    <x v="1"/>
    <x v="6"/>
    <x v="9"/>
    <n v="25"/>
  </r>
  <r>
    <x v="0"/>
    <x v="1"/>
    <x v="6"/>
    <x v="10"/>
    <n v="0"/>
  </r>
  <r>
    <x v="0"/>
    <x v="1"/>
    <x v="6"/>
    <x v="11"/>
    <n v="1663"/>
  </r>
  <r>
    <x v="0"/>
    <x v="1"/>
    <x v="6"/>
    <x v="12"/>
    <n v="742"/>
  </r>
  <r>
    <x v="0"/>
    <x v="1"/>
    <x v="7"/>
    <x v="0"/>
    <n v="821"/>
  </r>
  <r>
    <x v="0"/>
    <x v="1"/>
    <x v="7"/>
    <x v="1"/>
    <n v="227"/>
  </r>
  <r>
    <x v="0"/>
    <x v="1"/>
    <x v="7"/>
    <x v="2"/>
    <n v="620"/>
  </r>
  <r>
    <x v="0"/>
    <x v="1"/>
    <x v="7"/>
    <x v="3"/>
    <n v="3"/>
  </r>
  <r>
    <x v="0"/>
    <x v="1"/>
    <x v="7"/>
    <x v="4"/>
    <n v="34"/>
  </r>
  <r>
    <x v="0"/>
    <x v="1"/>
    <x v="7"/>
    <x v="5"/>
    <n v="0"/>
  </r>
  <r>
    <x v="0"/>
    <x v="1"/>
    <x v="7"/>
    <x v="6"/>
    <n v="0"/>
  </r>
  <r>
    <x v="0"/>
    <x v="1"/>
    <x v="7"/>
    <x v="7"/>
    <n v="0"/>
  </r>
  <r>
    <x v="0"/>
    <x v="1"/>
    <x v="7"/>
    <x v="8"/>
    <n v="349"/>
  </r>
  <r>
    <x v="0"/>
    <x v="1"/>
    <x v="7"/>
    <x v="9"/>
    <n v="11"/>
  </r>
  <r>
    <x v="0"/>
    <x v="1"/>
    <x v="7"/>
    <x v="10"/>
    <n v="1"/>
  </r>
  <r>
    <x v="0"/>
    <x v="1"/>
    <x v="7"/>
    <x v="11"/>
    <n v="2066"/>
  </r>
  <r>
    <x v="0"/>
    <x v="1"/>
    <x v="7"/>
    <x v="12"/>
    <n v="908"/>
  </r>
  <r>
    <x v="0"/>
    <x v="1"/>
    <x v="8"/>
    <x v="0"/>
    <n v="357"/>
  </r>
  <r>
    <x v="0"/>
    <x v="1"/>
    <x v="8"/>
    <x v="1"/>
    <n v="206"/>
  </r>
  <r>
    <x v="0"/>
    <x v="1"/>
    <x v="8"/>
    <x v="2"/>
    <n v="3406"/>
  </r>
  <r>
    <x v="0"/>
    <x v="1"/>
    <x v="8"/>
    <x v="3"/>
    <n v="1"/>
  </r>
  <r>
    <x v="0"/>
    <x v="1"/>
    <x v="8"/>
    <x v="4"/>
    <n v="9"/>
  </r>
  <r>
    <x v="0"/>
    <x v="1"/>
    <x v="8"/>
    <x v="5"/>
    <n v="0"/>
  </r>
  <r>
    <x v="0"/>
    <x v="1"/>
    <x v="8"/>
    <x v="6"/>
    <n v="0"/>
  </r>
  <r>
    <x v="0"/>
    <x v="1"/>
    <x v="8"/>
    <x v="7"/>
    <n v="698"/>
  </r>
  <r>
    <x v="0"/>
    <x v="1"/>
    <x v="8"/>
    <x v="8"/>
    <n v="442"/>
  </r>
  <r>
    <x v="0"/>
    <x v="1"/>
    <x v="8"/>
    <x v="9"/>
    <n v="2"/>
  </r>
  <r>
    <x v="0"/>
    <x v="1"/>
    <x v="8"/>
    <x v="10"/>
    <n v="0"/>
  </r>
  <r>
    <x v="0"/>
    <x v="1"/>
    <x v="8"/>
    <x v="11"/>
    <n v="5121"/>
  </r>
  <r>
    <x v="0"/>
    <x v="1"/>
    <x v="8"/>
    <x v="12"/>
    <n v="4586"/>
  </r>
  <r>
    <x v="0"/>
    <x v="1"/>
    <x v="9"/>
    <x v="0"/>
    <n v="54"/>
  </r>
  <r>
    <x v="0"/>
    <x v="1"/>
    <x v="9"/>
    <x v="1"/>
    <n v="16"/>
  </r>
  <r>
    <x v="0"/>
    <x v="1"/>
    <x v="9"/>
    <x v="2"/>
    <n v="260"/>
  </r>
  <r>
    <x v="0"/>
    <x v="1"/>
    <x v="9"/>
    <x v="3"/>
    <n v="2"/>
  </r>
  <r>
    <x v="0"/>
    <x v="1"/>
    <x v="9"/>
    <x v="4"/>
    <n v="0"/>
  </r>
  <r>
    <x v="0"/>
    <x v="1"/>
    <x v="9"/>
    <x v="5"/>
    <n v="0"/>
  </r>
  <r>
    <x v="0"/>
    <x v="1"/>
    <x v="9"/>
    <x v="6"/>
    <n v="6278"/>
  </r>
  <r>
    <x v="0"/>
    <x v="1"/>
    <x v="9"/>
    <x v="7"/>
    <n v="217"/>
  </r>
  <r>
    <x v="0"/>
    <x v="1"/>
    <x v="9"/>
    <x v="8"/>
    <n v="322"/>
  </r>
  <r>
    <x v="0"/>
    <x v="1"/>
    <x v="9"/>
    <x v="9"/>
    <n v="430"/>
  </r>
  <r>
    <x v="0"/>
    <x v="1"/>
    <x v="9"/>
    <x v="10"/>
    <n v="0"/>
  </r>
  <r>
    <x v="0"/>
    <x v="1"/>
    <x v="9"/>
    <x v="11"/>
    <n v="7579"/>
  </r>
  <r>
    <x v="0"/>
    <x v="1"/>
    <x v="9"/>
    <x v="12"/>
    <n v="541"/>
  </r>
  <r>
    <x v="0"/>
    <x v="2"/>
    <x v="0"/>
    <x v="0"/>
    <n v="743"/>
  </r>
  <r>
    <x v="0"/>
    <x v="2"/>
    <x v="0"/>
    <x v="1"/>
    <n v="1118"/>
  </r>
  <r>
    <x v="0"/>
    <x v="2"/>
    <x v="0"/>
    <x v="2"/>
    <n v="1169"/>
  </r>
  <r>
    <x v="0"/>
    <x v="2"/>
    <x v="0"/>
    <x v="3"/>
    <n v="8"/>
  </r>
  <r>
    <x v="0"/>
    <x v="2"/>
    <x v="0"/>
    <x v="4"/>
    <n v="29"/>
  </r>
  <r>
    <x v="0"/>
    <x v="2"/>
    <x v="0"/>
    <x v="5"/>
    <n v="2063"/>
  </r>
  <r>
    <x v="0"/>
    <x v="2"/>
    <x v="0"/>
    <x v="6"/>
    <n v="0"/>
  </r>
  <r>
    <x v="0"/>
    <x v="2"/>
    <x v="0"/>
    <x v="7"/>
    <n v="0"/>
  </r>
  <r>
    <x v="0"/>
    <x v="2"/>
    <x v="0"/>
    <x v="8"/>
    <n v="3298"/>
  </r>
  <r>
    <x v="0"/>
    <x v="2"/>
    <x v="0"/>
    <x v="9"/>
    <n v="1872"/>
  </r>
  <r>
    <x v="0"/>
    <x v="2"/>
    <x v="0"/>
    <x v="10"/>
    <n v="4"/>
  </r>
  <r>
    <x v="0"/>
    <x v="2"/>
    <x v="0"/>
    <x v="11"/>
    <n v="10304"/>
  </r>
  <r>
    <x v="0"/>
    <x v="2"/>
    <x v="0"/>
    <x v="12"/>
    <n v="1939"/>
  </r>
  <r>
    <x v="0"/>
    <x v="2"/>
    <x v="1"/>
    <x v="0"/>
    <n v="0"/>
  </r>
  <r>
    <x v="0"/>
    <x v="2"/>
    <x v="1"/>
    <x v="1"/>
    <n v="0"/>
  </r>
  <r>
    <x v="0"/>
    <x v="2"/>
    <x v="1"/>
    <x v="2"/>
    <n v="0"/>
  </r>
  <r>
    <x v="0"/>
    <x v="2"/>
    <x v="1"/>
    <x v="3"/>
    <n v="0"/>
  </r>
  <r>
    <x v="0"/>
    <x v="2"/>
    <x v="1"/>
    <x v="4"/>
    <n v="0"/>
  </r>
  <r>
    <x v="0"/>
    <x v="2"/>
    <x v="1"/>
    <x v="5"/>
    <n v="0"/>
  </r>
  <r>
    <x v="0"/>
    <x v="2"/>
    <x v="1"/>
    <x v="6"/>
    <n v="0"/>
  </r>
  <r>
    <x v="0"/>
    <x v="2"/>
    <x v="1"/>
    <x v="7"/>
    <n v="0"/>
  </r>
  <r>
    <x v="0"/>
    <x v="2"/>
    <x v="1"/>
    <x v="8"/>
    <n v="0"/>
  </r>
  <r>
    <x v="0"/>
    <x v="2"/>
    <x v="1"/>
    <x v="9"/>
    <n v="0"/>
  </r>
  <r>
    <x v="0"/>
    <x v="2"/>
    <x v="1"/>
    <x v="10"/>
    <n v="0"/>
  </r>
  <r>
    <x v="0"/>
    <x v="2"/>
    <x v="1"/>
    <x v="11"/>
    <n v="0"/>
  </r>
  <r>
    <x v="0"/>
    <x v="2"/>
    <x v="1"/>
    <x v="12"/>
    <n v="0"/>
  </r>
  <r>
    <x v="0"/>
    <x v="2"/>
    <x v="2"/>
    <x v="0"/>
    <n v="283"/>
  </r>
  <r>
    <x v="0"/>
    <x v="2"/>
    <x v="2"/>
    <x v="1"/>
    <n v="185"/>
  </r>
  <r>
    <x v="0"/>
    <x v="2"/>
    <x v="2"/>
    <x v="2"/>
    <n v="1139"/>
  </r>
  <r>
    <x v="0"/>
    <x v="2"/>
    <x v="2"/>
    <x v="3"/>
    <n v="1"/>
  </r>
  <r>
    <x v="0"/>
    <x v="2"/>
    <x v="2"/>
    <x v="4"/>
    <n v="0"/>
  </r>
  <r>
    <x v="0"/>
    <x v="2"/>
    <x v="2"/>
    <x v="5"/>
    <n v="0"/>
  </r>
  <r>
    <x v="0"/>
    <x v="2"/>
    <x v="2"/>
    <x v="6"/>
    <n v="0"/>
  </r>
  <r>
    <x v="0"/>
    <x v="2"/>
    <x v="2"/>
    <x v="7"/>
    <n v="0"/>
  </r>
  <r>
    <x v="0"/>
    <x v="2"/>
    <x v="2"/>
    <x v="8"/>
    <n v="31"/>
  </r>
  <r>
    <x v="0"/>
    <x v="2"/>
    <x v="2"/>
    <x v="9"/>
    <n v="5"/>
  </r>
  <r>
    <x v="0"/>
    <x v="2"/>
    <x v="2"/>
    <x v="10"/>
    <n v="1"/>
  </r>
  <r>
    <x v="0"/>
    <x v="2"/>
    <x v="2"/>
    <x v="11"/>
    <n v="1645"/>
  </r>
  <r>
    <x v="0"/>
    <x v="2"/>
    <x v="2"/>
    <x v="12"/>
    <n v="1459"/>
  </r>
  <r>
    <x v="0"/>
    <x v="2"/>
    <x v="3"/>
    <x v="0"/>
    <n v="793"/>
  </r>
  <r>
    <x v="0"/>
    <x v="2"/>
    <x v="3"/>
    <x v="1"/>
    <n v="3357"/>
  </r>
  <r>
    <x v="0"/>
    <x v="2"/>
    <x v="3"/>
    <x v="2"/>
    <n v="1782"/>
  </r>
  <r>
    <x v="0"/>
    <x v="2"/>
    <x v="3"/>
    <x v="3"/>
    <n v="2"/>
  </r>
  <r>
    <x v="0"/>
    <x v="2"/>
    <x v="3"/>
    <x v="4"/>
    <n v="1235"/>
  </r>
  <r>
    <x v="0"/>
    <x v="2"/>
    <x v="3"/>
    <x v="5"/>
    <n v="0"/>
  </r>
  <r>
    <x v="0"/>
    <x v="2"/>
    <x v="3"/>
    <x v="6"/>
    <n v="0"/>
  </r>
  <r>
    <x v="0"/>
    <x v="2"/>
    <x v="3"/>
    <x v="7"/>
    <n v="0"/>
  </r>
  <r>
    <x v="0"/>
    <x v="2"/>
    <x v="3"/>
    <x v="8"/>
    <n v="499"/>
  </r>
  <r>
    <x v="0"/>
    <x v="2"/>
    <x v="3"/>
    <x v="9"/>
    <n v="2214"/>
  </r>
  <r>
    <x v="0"/>
    <x v="2"/>
    <x v="3"/>
    <x v="10"/>
    <n v="87"/>
  </r>
  <r>
    <x v="0"/>
    <x v="2"/>
    <x v="3"/>
    <x v="11"/>
    <n v="9969"/>
  </r>
  <r>
    <x v="0"/>
    <x v="2"/>
    <x v="3"/>
    <x v="12"/>
    <n v="3160"/>
  </r>
  <r>
    <x v="0"/>
    <x v="2"/>
    <x v="4"/>
    <x v="0"/>
    <n v="206"/>
  </r>
  <r>
    <x v="0"/>
    <x v="2"/>
    <x v="4"/>
    <x v="1"/>
    <n v="728"/>
  </r>
  <r>
    <x v="0"/>
    <x v="2"/>
    <x v="4"/>
    <x v="2"/>
    <n v="257"/>
  </r>
  <r>
    <x v="0"/>
    <x v="2"/>
    <x v="4"/>
    <x v="3"/>
    <n v="2"/>
  </r>
  <r>
    <x v="0"/>
    <x v="2"/>
    <x v="4"/>
    <x v="4"/>
    <n v="28"/>
  </r>
  <r>
    <x v="0"/>
    <x v="2"/>
    <x v="4"/>
    <x v="5"/>
    <n v="1"/>
  </r>
  <r>
    <x v="0"/>
    <x v="2"/>
    <x v="4"/>
    <x v="6"/>
    <n v="0"/>
  </r>
  <r>
    <x v="0"/>
    <x v="2"/>
    <x v="4"/>
    <x v="7"/>
    <n v="0"/>
  </r>
  <r>
    <x v="0"/>
    <x v="2"/>
    <x v="4"/>
    <x v="8"/>
    <n v="12"/>
  </r>
  <r>
    <x v="0"/>
    <x v="2"/>
    <x v="4"/>
    <x v="9"/>
    <n v="155"/>
  </r>
  <r>
    <x v="0"/>
    <x v="2"/>
    <x v="4"/>
    <x v="10"/>
    <n v="78"/>
  </r>
  <r>
    <x v="0"/>
    <x v="2"/>
    <x v="4"/>
    <x v="11"/>
    <n v="1467"/>
  </r>
  <r>
    <x v="0"/>
    <x v="2"/>
    <x v="4"/>
    <x v="12"/>
    <n v="452"/>
  </r>
  <r>
    <x v="0"/>
    <x v="2"/>
    <x v="5"/>
    <x v="0"/>
    <n v="109"/>
  </r>
  <r>
    <x v="0"/>
    <x v="2"/>
    <x v="5"/>
    <x v="1"/>
    <n v="816"/>
  </r>
  <r>
    <x v="0"/>
    <x v="2"/>
    <x v="5"/>
    <x v="2"/>
    <n v="174"/>
  </r>
  <r>
    <x v="0"/>
    <x v="2"/>
    <x v="5"/>
    <x v="3"/>
    <n v="6"/>
  </r>
  <r>
    <x v="0"/>
    <x v="2"/>
    <x v="5"/>
    <x v="4"/>
    <n v="20"/>
  </r>
  <r>
    <x v="0"/>
    <x v="2"/>
    <x v="5"/>
    <x v="5"/>
    <n v="0"/>
  </r>
  <r>
    <x v="0"/>
    <x v="2"/>
    <x v="5"/>
    <x v="6"/>
    <n v="0"/>
  </r>
  <r>
    <x v="0"/>
    <x v="2"/>
    <x v="5"/>
    <x v="7"/>
    <n v="0"/>
  </r>
  <r>
    <x v="0"/>
    <x v="2"/>
    <x v="5"/>
    <x v="8"/>
    <n v="8"/>
  </r>
  <r>
    <x v="0"/>
    <x v="2"/>
    <x v="5"/>
    <x v="9"/>
    <n v="565"/>
  </r>
  <r>
    <x v="0"/>
    <x v="2"/>
    <x v="5"/>
    <x v="10"/>
    <n v="54"/>
  </r>
  <r>
    <x v="0"/>
    <x v="2"/>
    <x v="5"/>
    <x v="11"/>
    <n v="1752"/>
  </r>
  <r>
    <x v="0"/>
    <x v="2"/>
    <x v="5"/>
    <x v="12"/>
    <n v="547"/>
  </r>
  <r>
    <x v="0"/>
    <x v="2"/>
    <x v="6"/>
    <x v="0"/>
    <n v="2916"/>
  </r>
  <r>
    <x v="0"/>
    <x v="2"/>
    <x v="6"/>
    <x v="1"/>
    <n v="670"/>
  </r>
  <r>
    <x v="0"/>
    <x v="2"/>
    <x v="6"/>
    <x v="2"/>
    <n v="7999"/>
  </r>
  <r>
    <x v="0"/>
    <x v="2"/>
    <x v="6"/>
    <x v="3"/>
    <n v="7"/>
  </r>
  <r>
    <x v="0"/>
    <x v="2"/>
    <x v="6"/>
    <x v="4"/>
    <n v="30"/>
  </r>
  <r>
    <x v="0"/>
    <x v="2"/>
    <x v="6"/>
    <x v="5"/>
    <n v="1"/>
  </r>
  <r>
    <x v="0"/>
    <x v="2"/>
    <x v="6"/>
    <x v="6"/>
    <n v="20"/>
  </r>
  <r>
    <x v="0"/>
    <x v="2"/>
    <x v="6"/>
    <x v="7"/>
    <n v="6315"/>
  </r>
  <r>
    <x v="0"/>
    <x v="2"/>
    <x v="6"/>
    <x v="8"/>
    <n v="62"/>
  </r>
  <r>
    <x v="0"/>
    <x v="2"/>
    <x v="6"/>
    <x v="9"/>
    <n v="10"/>
  </r>
  <r>
    <x v="0"/>
    <x v="2"/>
    <x v="6"/>
    <x v="10"/>
    <n v="0"/>
  </r>
  <r>
    <x v="0"/>
    <x v="2"/>
    <x v="6"/>
    <x v="11"/>
    <n v="18030"/>
  </r>
  <r>
    <x v="0"/>
    <x v="2"/>
    <x v="6"/>
    <x v="12"/>
    <n v="17406"/>
  </r>
  <r>
    <x v="0"/>
    <x v="2"/>
    <x v="7"/>
    <x v="0"/>
    <n v="937"/>
  </r>
  <r>
    <x v="0"/>
    <x v="2"/>
    <x v="7"/>
    <x v="1"/>
    <n v="456"/>
  </r>
  <r>
    <x v="0"/>
    <x v="2"/>
    <x v="7"/>
    <x v="2"/>
    <n v="640"/>
  </r>
  <r>
    <x v="0"/>
    <x v="2"/>
    <x v="7"/>
    <x v="3"/>
    <n v="6"/>
  </r>
  <r>
    <x v="0"/>
    <x v="2"/>
    <x v="7"/>
    <x v="4"/>
    <n v="86"/>
  </r>
  <r>
    <x v="0"/>
    <x v="2"/>
    <x v="7"/>
    <x v="5"/>
    <n v="0"/>
  </r>
  <r>
    <x v="0"/>
    <x v="2"/>
    <x v="7"/>
    <x v="6"/>
    <n v="0"/>
  </r>
  <r>
    <x v="0"/>
    <x v="2"/>
    <x v="7"/>
    <x v="7"/>
    <n v="20"/>
  </r>
  <r>
    <x v="0"/>
    <x v="2"/>
    <x v="7"/>
    <x v="8"/>
    <n v="171"/>
  </r>
  <r>
    <x v="0"/>
    <x v="2"/>
    <x v="7"/>
    <x v="9"/>
    <n v="76"/>
  </r>
  <r>
    <x v="0"/>
    <x v="2"/>
    <x v="7"/>
    <x v="10"/>
    <n v="6"/>
  </r>
  <r>
    <x v="0"/>
    <x v="2"/>
    <x v="7"/>
    <x v="11"/>
    <n v="2398"/>
  </r>
  <r>
    <x v="0"/>
    <x v="2"/>
    <x v="7"/>
    <x v="12"/>
    <n v="1313"/>
  </r>
  <r>
    <x v="0"/>
    <x v="2"/>
    <x v="8"/>
    <x v="0"/>
    <n v="1336"/>
  </r>
  <r>
    <x v="0"/>
    <x v="2"/>
    <x v="8"/>
    <x v="1"/>
    <n v="1074"/>
  </r>
  <r>
    <x v="0"/>
    <x v="2"/>
    <x v="8"/>
    <x v="2"/>
    <n v="13208"/>
  </r>
  <r>
    <x v="0"/>
    <x v="2"/>
    <x v="8"/>
    <x v="3"/>
    <n v="2"/>
  </r>
  <r>
    <x v="0"/>
    <x v="2"/>
    <x v="8"/>
    <x v="4"/>
    <n v="27"/>
  </r>
  <r>
    <x v="0"/>
    <x v="2"/>
    <x v="8"/>
    <x v="5"/>
    <n v="0"/>
  </r>
  <r>
    <x v="0"/>
    <x v="2"/>
    <x v="8"/>
    <x v="6"/>
    <n v="0"/>
  </r>
  <r>
    <x v="0"/>
    <x v="2"/>
    <x v="8"/>
    <x v="7"/>
    <n v="2336"/>
  </r>
  <r>
    <x v="0"/>
    <x v="2"/>
    <x v="8"/>
    <x v="8"/>
    <n v="272"/>
  </r>
  <r>
    <x v="0"/>
    <x v="2"/>
    <x v="8"/>
    <x v="9"/>
    <n v="58"/>
  </r>
  <r>
    <x v="0"/>
    <x v="2"/>
    <x v="8"/>
    <x v="10"/>
    <n v="11"/>
  </r>
  <r>
    <x v="0"/>
    <x v="2"/>
    <x v="8"/>
    <x v="11"/>
    <n v="18324"/>
  </r>
  <r>
    <x v="0"/>
    <x v="2"/>
    <x v="8"/>
    <x v="12"/>
    <n v="16430"/>
  </r>
  <r>
    <x v="0"/>
    <x v="2"/>
    <x v="9"/>
    <x v="0"/>
    <n v="501"/>
  </r>
  <r>
    <x v="0"/>
    <x v="2"/>
    <x v="9"/>
    <x v="1"/>
    <n v="101"/>
  </r>
  <r>
    <x v="0"/>
    <x v="2"/>
    <x v="9"/>
    <x v="2"/>
    <n v="1002"/>
  </r>
  <r>
    <x v="0"/>
    <x v="2"/>
    <x v="9"/>
    <x v="3"/>
    <n v="2"/>
  </r>
  <r>
    <x v="0"/>
    <x v="2"/>
    <x v="9"/>
    <x v="4"/>
    <n v="0"/>
  </r>
  <r>
    <x v="0"/>
    <x v="2"/>
    <x v="9"/>
    <x v="5"/>
    <n v="0"/>
  </r>
  <r>
    <x v="0"/>
    <x v="2"/>
    <x v="9"/>
    <x v="6"/>
    <n v="532"/>
  </r>
  <r>
    <x v="0"/>
    <x v="2"/>
    <x v="9"/>
    <x v="7"/>
    <n v="469"/>
  </r>
  <r>
    <x v="0"/>
    <x v="2"/>
    <x v="9"/>
    <x v="8"/>
    <n v="151"/>
  </r>
  <r>
    <x v="0"/>
    <x v="2"/>
    <x v="9"/>
    <x v="9"/>
    <n v="80"/>
  </r>
  <r>
    <x v="0"/>
    <x v="2"/>
    <x v="9"/>
    <x v="10"/>
    <n v="0"/>
  </r>
  <r>
    <x v="0"/>
    <x v="2"/>
    <x v="9"/>
    <x v="11"/>
    <n v="2838"/>
  </r>
  <r>
    <x v="0"/>
    <x v="2"/>
    <x v="9"/>
    <x v="12"/>
    <n v="1892"/>
  </r>
  <r>
    <x v="0"/>
    <x v="3"/>
    <x v="0"/>
    <x v="0"/>
    <n v="1449"/>
  </r>
  <r>
    <x v="0"/>
    <x v="3"/>
    <x v="0"/>
    <x v="1"/>
    <n v="691"/>
  </r>
  <r>
    <x v="0"/>
    <x v="3"/>
    <x v="0"/>
    <x v="2"/>
    <n v="2946"/>
  </r>
  <r>
    <x v="0"/>
    <x v="3"/>
    <x v="0"/>
    <x v="3"/>
    <n v="2"/>
  </r>
  <r>
    <x v="0"/>
    <x v="3"/>
    <x v="0"/>
    <x v="4"/>
    <n v="0"/>
  </r>
  <r>
    <x v="0"/>
    <x v="3"/>
    <x v="0"/>
    <x v="5"/>
    <n v="1015"/>
  </r>
  <r>
    <x v="0"/>
    <x v="3"/>
    <x v="0"/>
    <x v="6"/>
    <n v="0"/>
  </r>
  <r>
    <x v="0"/>
    <x v="3"/>
    <x v="0"/>
    <x v="7"/>
    <n v="0"/>
  </r>
  <r>
    <x v="0"/>
    <x v="3"/>
    <x v="0"/>
    <x v="8"/>
    <n v="5943"/>
  </r>
  <r>
    <x v="0"/>
    <x v="3"/>
    <x v="0"/>
    <x v="9"/>
    <n v="294"/>
  </r>
  <r>
    <x v="0"/>
    <x v="3"/>
    <x v="0"/>
    <x v="10"/>
    <n v="1"/>
  </r>
  <r>
    <x v="0"/>
    <x v="3"/>
    <x v="0"/>
    <x v="11"/>
    <n v="12341"/>
  </r>
  <r>
    <x v="0"/>
    <x v="3"/>
    <x v="0"/>
    <x v="12"/>
    <n v="4416"/>
  </r>
  <r>
    <x v="0"/>
    <x v="3"/>
    <x v="1"/>
    <x v="0"/>
    <n v="0"/>
  </r>
  <r>
    <x v="0"/>
    <x v="3"/>
    <x v="1"/>
    <x v="1"/>
    <n v="0"/>
  </r>
  <r>
    <x v="0"/>
    <x v="3"/>
    <x v="1"/>
    <x v="2"/>
    <n v="0"/>
  </r>
  <r>
    <x v="0"/>
    <x v="3"/>
    <x v="1"/>
    <x v="3"/>
    <n v="0"/>
  </r>
  <r>
    <x v="0"/>
    <x v="3"/>
    <x v="1"/>
    <x v="4"/>
    <n v="0"/>
  </r>
  <r>
    <x v="0"/>
    <x v="3"/>
    <x v="1"/>
    <x v="5"/>
    <n v="0"/>
  </r>
  <r>
    <x v="0"/>
    <x v="3"/>
    <x v="1"/>
    <x v="6"/>
    <n v="0"/>
  </r>
  <r>
    <x v="0"/>
    <x v="3"/>
    <x v="1"/>
    <x v="7"/>
    <n v="0"/>
  </r>
  <r>
    <x v="0"/>
    <x v="3"/>
    <x v="1"/>
    <x v="8"/>
    <n v="0"/>
  </r>
  <r>
    <x v="0"/>
    <x v="3"/>
    <x v="1"/>
    <x v="9"/>
    <n v="0"/>
  </r>
  <r>
    <x v="0"/>
    <x v="3"/>
    <x v="1"/>
    <x v="10"/>
    <n v="0"/>
  </r>
  <r>
    <x v="0"/>
    <x v="3"/>
    <x v="1"/>
    <x v="11"/>
    <n v="0"/>
  </r>
  <r>
    <x v="0"/>
    <x v="3"/>
    <x v="1"/>
    <x v="12"/>
    <n v="0"/>
  </r>
  <r>
    <x v="0"/>
    <x v="3"/>
    <x v="2"/>
    <x v="0"/>
    <n v="403"/>
  </r>
  <r>
    <x v="0"/>
    <x v="3"/>
    <x v="2"/>
    <x v="1"/>
    <n v="151"/>
  </r>
  <r>
    <x v="0"/>
    <x v="3"/>
    <x v="2"/>
    <x v="2"/>
    <n v="2257"/>
  </r>
  <r>
    <x v="0"/>
    <x v="3"/>
    <x v="2"/>
    <x v="3"/>
    <n v="0"/>
  </r>
  <r>
    <x v="0"/>
    <x v="3"/>
    <x v="2"/>
    <x v="4"/>
    <n v="0"/>
  </r>
  <r>
    <x v="0"/>
    <x v="3"/>
    <x v="2"/>
    <x v="5"/>
    <n v="0"/>
  </r>
  <r>
    <x v="0"/>
    <x v="3"/>
    <x v="2"/>
    <x v="6"/>
    <n v="0"/>
  </r>
  <r>
    <x v="0"/>
    <x v="3"/>
    <x v="2"/>
    <x v="7"/>
    <n v="0"/>
  </r>
  <r>
    <x v="0"/>
    <x v="3"/>
    <x v="2"/>
    <x v="8"/>
    <n v="6"/>
  </r>
  <r>
    <x v="0"/>
    <x v="3"/>
    <x v="2"/>
    <x v="9"/>
    <n v="0"/>
  </r>
  <r>
    <x v="0"/>
    <x v="3"/>
    <x v="2"/>
    <x v="10"/>
    <n v="1"/>
  </r>
  <r>
    <x v="0"/>
    <x v="3"/>
    <x v="2"/>
    <x v="11"/>
    <n v="2818"/>
  </r>
  <r>
    <x v="0"/>
    <x v="3"/>
    <x v="2"/>
    <x v="12"/>
    <n v="2690"/>
  </r>
  <r>
    <x v="0"/>
    <x v="3"/>
    <x v="3"/>
    <x v="0"/>
    <n v="828"/>
  </r>
  <r>
    <x v="0"/>
    <x v="3"/>
    <x v="3"/>
    <x v="1"/>
    <n v="2279"/>
  </r>
  <r>
    <x v="0"/>
    <x v="3"/>
    <x v="3"/>
    <x v="2"/>
    <n v="864"/>
  </r>
  <r>
    <x v="0"/>
    <x v="3"/>
    <x v="3"/>
    <x v="3"/>
    <n v="0"/>
  </r>
  <r>
    <x v="0"/>
    <x v="3"/>
    <x v="3"/>
    <x v="4"/>
    <n v="420"/>
  </r>
  <r>
    <x v="0"/>
    <x v="3"/>
    <x v="3"/>
    <x v="5"/>
    <n v="1"/>
  </r>
  <r>
    <x v="0"/>
    <x v="3"/>
    <x v="3"/>
    <x v="6"/>
    <n v="0"/>
  </r>
  <r>
    <x v="0"/>
    <x v="3"/>
    <x v="3"/>
    <x v="7"/>
    <n v="0"/>
  </r>
  <r>
    <x v="0"/>
    <x v="3"/>
    <x v="3"/>
    <x v="8"/>
    <n v="147"/>
  </r>
  <r>
    <x v="0"/>
    <x v="3"/>
    <x v="3"/>
    <x v="9"/>
    <n v="130"/>
  </r>
  <r>
    <x v="0"/>
    <x v="3"/>
    <x v="3"/>
    <x v="10"/>
    <n v="164"/>
  </r>
  <r>
    <x v="0"/>
    <x v="3"/>
    <x v="3"/>
    <x v="11"/>
    <n v="4833"/>
  </r>
  <r>
    <x v="0"/>
    <x v="3"/>
    <x v="3"/>
    <x v="12"/>
    <n v="1850"/>
  </r>
  <r>
    <x v="0"/>
    <x v="3"/>
    <x v="4"/>
    <x v="0"/>
    <n v="2511"/>
  </r>
  <r>
    <x v="0"/>
    <x v="3"/>
    <x v="4"/>
    <x v="1"/>
    <n v="499"/>
  </r>
  <r>
    <x v="0"/>
    <x v="3"/>
    <x v="4"/>
    <x v="2"/>
    <n v="319"/>
  </r>
  <r>
    <x v="0"/>
    <x v="3"/>
    <x v="4"/>
    <x v="3"/>
    <n v="0"/>
  </r>
  <r>
    <x v="0"/>
    <x v="3"/>
    <x v="4"/>
    <x v="4"/>
    <n v="104"/>
  </r>
  <r>
    <x v="0"/>
    <x v="3"/>
    <x v="4"/>
    <x v="5"/>
    <n v="1"/>
  </r>
  <r>
    <x v="0"/>
    <x v="3"/>
    <x v="4"/>
    <x v="6"/>
    <n v="0"/>
  </r>
  <r>
    <x v="0"/>
    <x v="3"/>
    <x v="4"/>
    <x v="7"/>
    <n v="0"/>
  </r>
  <r>
    <x v="0"/>
    <x v="3"/>
    <x v="4"/>
    <x v="8"/>
    <n v="13"/>
  </r>
  <r>
    <x v="0"/>
    <x v="3"/>
    <x v="4"/>
    <x v="9"/>
    <n v="23"/>
  </r>
  <r>
    <x v="0"/>
    <x v="3"/>
    <x v="4"/>
    <x v="10"/>
    <n v="-10"/>
  </r>
  <r>
    <x v="0"/>
    <x v="3"/>
    <x v="4"/>
    <x v="11"/>
    <n v="3460"/>
  </r>
  <r>
    <x v="0"/>
    <x v="3"/>
    <x v="4"/>
    <x v="12"/>
    <n v="1540"/>
  </r>
  <r>
    <x v="0"/>
    <x v="3"/>
    <x v="5"/>
    <x v="0"/>
    <n v="1107"/>
  </r>
  <r>
    <x v="0"/>
    <x v="3"/>
    <x v="5"/>
    <x v="1"/>
    <n v="1751"/>
  </r>
  <r>
    <x v="0"/>
    <x v="3"/>
    <x v="5"/>
    <x v="2"/>
    <n v="900"/>
  </r>
  <r>
    <x v="0"/>
    <x v="3"/>
    <x v="5"/>
    <x v="3"/>
    <n v="0"/>
  </r>
  <r>
    <x v="0"/>
    <x v="3"/>
    <x v="5"/>
    <x v="4"/>
    <n v="136"/>
  </r>
  <r>
    <x v="0"/>
    <x v="3"/>
    <x v="5"/>
    <x v="5"/>
    <n v="0"/>
  </r>
  <r>
    <x v="0"/>
    <x v="3"/>
    <x v="5"/>
    <x v="6"/>
    <n v="0"/>
  </r>
  <r>
    <x v="0"/>
    <x v="3"/>
    <x v="5"/>
    <x v="7"/>
    <n v="0"/>
  </r>
  <r>
    <x v="0"/>
    <x v="3"/>
    <x v="5"/>
    <x v="8"/>
    <n v="26"/>
  </r>
  <r>
    <x v="0"/>
    <x v="3"/>
    <x v="5"/>
    <x v="9"/>
    <n v="322"/>
  </r>
  <r>
    <x v="0"/>
    <x v="3"/>
    <x v="5"/>
    <x v="10"/>
    <n v="149"/>
  </r>
  <r>
    <x v="0"/>
    <x v="3"/>
    <x v="5"/>
    <x v="11"/>
    <n v="4391"/>
  </r>
  <r>
    <x v="0"/>
    <x v="3"/>
    <x v="5"/>
    <x v="12"/>
    <n v="1907"/>
  </r>
  <r>
    <x v="0"/>
    <x v="3"/>
    <x v="6"/>
    <x v="0"/>
    <n v="110"/>
  </r>
  <r>
    <x v="0"/>
    <x v="3"/>
    <x v="6"/>
    <x v="1"/>
    <n v="36"/>
  </r>
  <r>
    <x v="0"/>
    <x v="3"/>
    <x v="6"/>
    <x v="2"/>
    <n v="373"/>
  </r>
  <r>
    <x v="0"/>
    <x v="3"/>
    <x v="6"/>
    <x v="3"/>
    <n v="0"/>
  </r>
  <r>
    <x v="0"/>
    <x v="3"/>
    <x v="6"/>
    <x v="4"/>
    <n v="0"/>
  </r>
  <r>
    <x v="0"/>
    <x v="3"/>
    <x v="6"/>
    <x v="5"/>
    <n v="0"/>
  </r>
  <r>
    <x v="0"/>
    <x v="3"/>
    <x v="6"/>
    <x v="6"/>
    <n v="0"/>
  </r>
  <r>
    <x v="0"/>
    <x v="3"/>
    <x v="6"/>
    <x v="7"/>
    <n v="0"/>
  </r>
  <r>
    <x v="0"/>
    <x v="3"/>
    <x v="6"/>
    <x v="8"/>
    <n v="30"/>
  </r>
  <r>
    <x v="0"/>
    <x v="3"/>
    <x v="6"/>
    <x v="9"/>
    <n v="0"/>
  </r>
  <r>
    <x v="0"/>
    <x v="3"/>
    <x v="6"/>
    <x v="10"/>
    <n v="0"/>
  </r>
  <r>
    <x v="0"/>
    <x v="3"/>
    <x v="6"/>
    <x v="11"/>
    <n v="549"/>
  </r>
  <r>
    <x v="0"/>
    <x v="3"/>
    <x v="6"/>
    <x v="12"/>
    <n v="527"/>
  </r>
  <r>
    <x v="0"/>
    <x v="3"/>
    <x v="7"/>
    <x v="0"/>
    <n v="949"/>
  </r>
  <r>
    <x v="0"/>
    <x v="3"/>
    <x v="7"/>
    <x v="1"/>
    <n v="1050"/>
  </r>
  <r>
    <x v="0"/>
    <x v="3"/>
    <x v="7"/>
    <x v="2"/>
    <n v="998"/>
  </r>
  <r>
    <x v="0"/>
    <x v="3"/>
    <x v="7"/>
    <x v="3"/>
    <n v="0"/>
  </r>
  <r>
    <x v="0"/>
    <x v="3"/>
    <x v="7"/>
    <x v="4"/>
    <n v="137"/>
  </r>
  <r>
    <x v="0"/>
    <x v="3"/>
    <x v="7"/>
    <x v="5"/>
    <n v="0"/>
  </r>
  <r>
    <x v="0"/>
    <x v="3"/>
    <x v="7"/>
    <x v="6"/>
    <n v="0"/>
  </r>
  <r>
    <x v="0"/>
    <x v="3"/>
    <x v="7"/>
    <x v="7"/>
    <n v="11"/>
  </r>
  <r>
    <x v="0"/>
    <x v="3"/>
    <x v="7"/>
    <x v="8"/>
    <n v="375"/>
  </r>
  <r>
    <x v="0"/>
    <x v="3"/>
    <x v="7"/>
    <x v="9"/>
    <n v="32"/>
  </r>
  <r>
    <x v="0"/>
    <x v="3"/>
    <x v="7"/>
    <x v="10"/>
    <n v="-2"/>
  </r>
  <r>
    <x v="0"/>
    <x v="3"/>
    <x v="7"/>
    <x v="11"/>
    <n v="3550"/>
  </r>
  <r>
    <x v="0"/>
    <x v="3"/>
    <x v="7"/>
    <x v="12"/>
    <n v="2188"/>
  </r>
  <r>
    <x v="0"/>
    <x v="3"/>
    <x v="8"/>
    <x v="0"/>
    <n v="368"/>
  </r>
  <r>
    <x v="0"/>
    <x v="3"/>
    <x v="8"/>
    <x v="1"/>
    <n v="249"/>
  </r>
  <r>
    <x v="0"/>
    <x v="3"/>
    <x v="8"/>
    <x v="2"/>
    <n v="559"/>
  </r>
  <r>
    <x v="0"/>
    <x v="3"/>
    <x v="8"/>
    <x v="3"/>
    <n v="0"/>
  </r>
  <r>
    <x v="0"/>
    <x v="3"/>
    <x v="8"/>
    <x v="4"/>
    <n v="19"/>
  </r>
  <r>
    <x v="0"/>
    <x v="3"/>
    <x v="8"/>
    <x v="5"/>
    <n v="0"/>
  </r>
  <r>
    <x v="0"/>
    <x v="3"/>
    <x v="8"/>
    <x v="6"/>
    <n v="0"/>
  </r>
  <r>
    <x v="0"/>
    <x v="3"/>
    <x v="8"/>
    <x v="7"/>
    <n v="2"/>
  </r>
  <r>
    <x v="0"/>
    <x v="3"/>
    <x v="8"/>
    <x v="8"/>
    <n v="60"/>
  </r>
  <r>
    <x v="0"/>
    <x v="3"/>
    <x v="8"/>
    <x v="9"/>
    <n v="2"/>
  </r>
  <r>
    <x v="0"/>
    <x v="3"/>
    <x v="8"/>
    <x v="10"/>
    <n v="0"/>
  </r>
  <r>
    <x v="0"/>
    <x v="3"/>
    <x v="8"/>
    <x v="11"/>
    <n v="1259"/>
  </r>
  <r>
    <x v="0"/>
    <x v="3"/>
    <x v="8"/>
    <x v="12"/>
    <n v="1006"/>
  </r>
  <r>
    <x v="0"/>
    <x v="3"/>
    <x v="9"/>
    <x v="0"/>
    <n v="637"/>
  </r>
  <r>
    <x v="0"/>
    <x v="3"/>
    <x v="9"/>
    <x v="1"/>
    <n v="141"/>
  </r>
  <r>
    <x v="0"/>
    <x v="3"/>
    <x v="9"/>
    <x v="2"/>
    <n v="1129"/>
  </r>
  <r>
    <x v="0"/>
    <x v="3"/>
    <x v="9"/>
    <x v="3"/>
    <n v="0"/>
  </r>
  <r>
    <x v="0"/>
    <x v="3"/>
    <x v="9"/>
    <x v="4"/>
    <n v="0"/>
  </r>
  <r>
    <x v="0"/>
    <x v="3"/>
    <x v="9"/>
    <x v="5"/>
    <n v="0"/>
  </r>
  <r>
    <x v="0"/>
    <x v="3"/>
    <x v="9"/>
    <x v="6"/>
    <n v="336"/>
  </r>
  <r>
    <x v="0"/>
    <x v="3"/>
    <x v="9"/>
    <x v="7"/>
    <n v="125"/>
  </r>
  <r>
    <x v="0"/>
    <x v="3"/>
    <x v="9"/>
    <x v="8"/>
    <n v="356"/>
  </r>
  <r>
    <x v="0"/>
    <x v="3"/>
    <x v="9"/>
    <x v="9"/>
    <n v="18"/>
  </r>
  <r>
    <x v="0"/>
    <x v="3"/>
    <x v="9"/>
    <x v="10"/>
    <n v="-1"/>
  </r>
  <r>
    <x v="0"/>
    <x v="3"/>
    <x v="9"/>
    <x v="11"/>
    <n v="2741"/>
  </r>
  <r>
    <x v="0"/>
    <x v="3"/>
    <x v="9"/>
    <x v="12"/>
    <n v="1858"/>
  </r>
  <r>
    <x v="0"/>
    <x v="4"/>
    <x v="0"/>
    <x v="0"/>
    <n v="99"/>
  </r>
  <r>
    <x v="0"/>
    <x v="4"/>
    <x v="0"/>
    <x v="1"/>
    <n v="0"/>
  </r>
  <r>
    <x v="0"/>
    <x v="4"/>
    <x v="0"/>
    <x v="2"/>
    <n v="0"/>
  </r>
  <r>
    <x v="0"/>
    <x v="4"/>
    <x v="0"/>
    <x v="3"/>
    <n v="0"/>
  </r>
  <r>
    <x v="0"/>
    <x v="4"/>
    <x v="0"/>
    <x v="4"/>
    <n v="0"/>
  </r>
  <r>
    <x v="0"/>
    <x v="4"/>
    <x v="0"/>
    <x v="5"/>
    <n v="4"/>
  </r>
  <r>
    <x v="0"/>
    <x v="4"/>
    <x v="0"/>
    <x v="6"/>
    <n v="0"/>
  </r>
  <r>
    <x v="0"/>
    <x v="4"/>
    <x v="0"/>
    <x v="7"/>
    <n v="0"/>
  </r>
  <r>
    <x v="0"/>
    <x v="4"/>
    <x v="0"/>
    <x v="8"/>
    <n v="18105"/>
  </r>
  <r>
    <x v="0"/>
    <x v="4"/>
    <x v="0"/>
    <x v="9"/>
    <n v="23"/>
  </r>
  <r>
    <x v="0"/>
    <x v="4"/>
    <x v="0"/>
    <x v="10"/>
    <n v="0"/>
  </r>
  <r>
    <x v="0"/>
    <x v="4"/>
    <x v="0"/>
    <x v="11"/>
    <n v="18231"/>
  </r>
  <r>
    <x v="0"/>
    <x v="4"/>
    <x v="0"/>
    <x v="12"/>
    <n v="99"/>
  </r>
  <r>
    <x v="0"/>
    <x v="4"/>
    <x v="1"/>
    <x v="0"/>
    <n v="0"/>
  </r>
  <r>
    <x v="0"/>
    <x v="4"/>
    <x v="1"/>
    <x v="1"/>
    <n v="0"/>
  </r>
  <r>
    <x v="0"/>
    <x v="4"/>
    <x v="1"/>
    <x v="2"/>
    <n v="0"/>
  </r>
  <r>
    <x v="0"/>
    <x v="4"/>
    <x v="1"/>
    <x v="3"/>
    <n v="0"/>
  </r>
  <r>
    <x v="0"/>
    <x v="4"/>
    <x v="1"/>
    <x v="4"/>
    <n v="0"/>
  </r>
  <r>
    <x v="0"/>
    <x v="4"/>
    <x v="1"/>
    <x v="5"/>
    <n v="0"/>
  </r>
  <r>
    <x v="0"/>
    <x v="4"/>
    <x v="1"/>
    <x v="6"/>
    <n v="0"/>
  </r>
  <r>
    <x v="0"/>
    <x v="4"/>
    <x v="1"/>
    <x v="7"/>
    <n v="0"/>
  </r>
  <r>
    <x v="0"/>
    <x v="4"/>
    <x v="1"/>
    <x v="8"/>
    <n v="0"/>
  </r>
  <r>
    <x v="0"/>
    <x v="4"/>
    <x v="1"/>
    <x v="9"/>
    <n v="0"/>
  </r>
  <r>
    <x v="0"/>
    <x v="4"/>
    <x v="1"/>
    <x v="10"/>
    <n v="0"/>
  </r>
  <r>
    <x v="0"/>
    <x v="4"/>
    <x v="1"/>
    <x v="11"/>
    <n v="0"/>
  </r>
  <r>
    <x v="0"/>
    <x v="4"/>
    <x v="1"/>
    <x v="12"/>
    <n v="0"/>
  </r>
  <r>
    <x v="0"/>
    <x v="4"/>
    <x v="2"/>
    <x v="0"/>
    <n v="0"/>
  </r>
  <r>
    <x v="0"/>
    <x v="4"/>
    <x v="2"/>
    <x v="1"/>
    <n v="0"/>
  </r>
  <r>
    <x v="0"/>
    <x v="4"/>
    <x v="2"/>
    <x v="2"/>
    <n v="0"/>
  </r>
  <r>
    <x v="0"/>
    <x v="4"/>
    <x v="2"/>
    <x v="3"/>
    <n v="0"/>
  </r>
  <r>
    <x v="0"/>
    <x v="4"/>
    <x v="2"/>
    <x v="4"/>
    <n v="0"/>
  </r>
  <r>
    <x v="0"/>
    <x v="4"/>
    <x v="2"/>
    <x v="5"/>
    <n v="0"/>
  </r>
  <r>
    <x v="0"/>
    <x v="4"/>
    <x v="2"/>
    <x v="6"/>
    <n v="0"/>
  </r>
  <r>
    <x v="0"/>
    <x v="4"/>
    <x v="2"/>
    <x v="7"/>
    <n v="0"/>
  </r>
  <r>
    <x v="0"/>
    <x v="4"/>
    <x v="2"/>
    <x v="8"/>
    <n v="0"/>
  </r>
  <r>
    <x v="0"/>
    <x v="4"/>
    <x v="2"/>
    <x v="9"/>
    <n v="0"/>
  </r>
  <r>
    <x v="0"/>
    <x v="4"/>
    <x v="2"/>
    <x v="10"/>
    <n v="0"/>
  </r>
  <r>
    <x v="0"/>
    <x v="4"/>
    <x v="2"/>
    <x v="11"/>
    <n v="0"/>
  </r>
  <r>
    <x v="0"/>
    <x v="4"/>
    <x v="2"/>
    <x v="12"/>
    <n v="0"/>
  </r>
  <r>
    <x v="0"/>
    <x v="4"/>
    <x v="3"/>
    <x v="0"/>
    <n v="74"/>
  </r>
  <r>
    <x v="0"/>
    <x v="4"/>
    <x v="3"/>
    <x v="1"/>
    <n v="25"/>
  </r>
  <r>
    <x v="0"/>
    <x v="4"/>
    <x v="3"/>
    <x v="2"/>
    <n v="198"/>
  </r>
  <r>
    <x v="0"/>
    <x v="4"/>
    <x v="3"/>
    <x v="3"/>
    <n v="0"/>
  </r>
  <r>
    <x v="0"/>
    <x v="4"/>
    <x v="3"/>
    <x v="4"/>
    <n v="2438"/>
  </r>
  <r>
    <x v="0"/>
    <x v="4"/>
    <x v="3"/>
    <x v="5"/>
    <n v="0"/>
  </r>
  <r>
    <x v="0"/>
    <x v="4"/>
    <x v="3"/>
    <x v="6"/>
    <n v="0"/>
  </r>
  <r>
    <x v="0"/>
    <x v="4"/>
    <x v="3"/>
    <x v="7"/>
    <n v="0"/>
  </r>
  <r>
    <x v="0"/>
    <x v="4"/>
    <x v="3"/>
    <x v="8"/>
    <n v="20"/>
  </r>
  <r>
    <x v="0"/>
    <x v="4"/>
    <x v="3"/>
    <x v="9"/>
    <n v="0"/>
  </r>
  <r>
    <x v="0"/>
    <x v="4"/>
    <x v="3"/>
    <x v="10"/>
    <n v="0"/>
  </r>
  <r>
    <x v="0"/>
    <x v="4"/>
    <x v="3"/>
    <x v="11"/>
    <n v="2755"/>
  </r>
  <r>
    <x v="0"/>
    <x v="4"/>
    <x v="3"/>
    <x v="12"/>
    <n v="273"/>
  </r>
  <r>
    <x v="0"/>
    <x v="4"/>
    <x v="4"/>
    <x v="0"/>
    <n v="0"/>
  </r>
  <r>
    <x v="0"/>
    <x v="4"/>
    <x v="4"/>
    <x v="1"/>
    <n v="0"/>
  </r>
  <r>
    <x v="0"/>
    <x v="4"/>
    <x v="4"/>
    <x v="2"/>
    <n v="0"/>
  </r>
  <r>
    <x v="0"/>
    <x v="4"/>
    <x v="4"/>
    <x v="3"/>
    <n v="0"/>
  </r>
  <r>
    <x v="0"/>
    <x v="4"/>
    <x v="4"/>
    <x v="4"/>
    <n v="0"/>
  </r>
  <r>
    <x v="0"/>
    <x v="4"/>
    <x v="4"/>
    <x v="5"/>
    <n v="0"/>
  </r>
  <r>
    <x v="0"/>
    <x v="4"/>
    <x v="4"/>
    <x v="6"/>
    <n v="0"/>
  </r>
  <r>
    <x v="0"/>
    <x v="4"/>
    <x v="4"/>
    <x v="7"/>
    <n v="0"/>
  </r>
  <r>
    <x v="0"/>
    <x v="4"/>
    <x v="4"/>
    <x v="8"/>
    <n v="0"/>
  </r>
  <r>
    <x v="0"/>
    <x v="4"/>
    <x v="4"/>
    <x v="9"/>
    <n v="0"/>
  </r>
  <r>
    <x v="0"/>
    <x v="4"/>
    <x v="4"/>
    <x v="10"/>
    <n v="0"/>
  </r>
  <r>
    <x v="0"/>
    <x v="4"/>
    <x v="4"/>
    <x v="11"/>
    <n v="0"/>
  </r>
  <r>
    <x v="0"/>
    <x v="4"/>
    <x v="4"/>
    <x v="12"/>
    <n v="0"/>
  </r>
  <r>
    <x v="0"/>
    <x v="4"/>
    <x v="5"/>
    <x v="0"/>
    <n v="0"/>
  </r>
  <r>
    <x v="0"/>
    <x v="4"/>
    <x v="5"/>
    <x v="1"/>
    <n v="0"/>
  </r>
  <r>
    <x v="0"/>
    <x v="4"/>
    <x v="5"/>
    <x v="2"/>
    <n v="0"/>
  </r>
  <r>
    <x v="0"/>
    <x v="4"/>
    <x v="5"/>
    <x v="3"/>
    <n v="0"/>
  </r>
  <r>
    <x v="0"/>
    <x v="4"/>
    <x v="5"/>
    <x v="4"/>
    <n v="0"/>
  </r>
  <r>
    <x v="0"/>
    <x v="4"/>
    <x v="5"/>
    <x v="5"/>
    <n v="0"/>
  </r>
  <r>
    <x v="0"/>
    <x v="4"/>
    <x v="5"/>
    <x v="6"/>
    <n v="0"/>
  </r>
  <r>
    <x v="0"/>
    <x v="4"/>
    <x v="5"/>
    <x v="7"/>
    <n v="0"/>
  </r>
  <r>
    <x v="0"/>
    <x v="4"/>
    <x v="5"/>
    <x v="8"/>
    <n v="0"/>
  </r>
  <r>
    <x v="0"/>
    <x v="4"/>
    <x v="5"/>
    <x v="9"/>
    <n v="0"/>
  </r>
  <r>
    <x v="0"/>
    <x v="4"/>
    <x v="5"/>
    <x v="10"/>
    <n v="0"/>
  </r>
  <r>
    <x v="0"/>
    <x v="4"/>
    <x v="5"/>
    <x v="11"/>
    <n v="0"/>
  </r>
  <r>
    <x v="0"/>
    <x v="4"/>
    <x v="5"/>
    <x v="12"/>
    <n v="0"/>
  </r>
  <r>
    <x v="0"/>
    <x v="4"/>
    <x v="6"/>
    <x v="0"/>
    <n v="2158"/>
  </r>
  <r>
    <x v="0"/>
    <x v="4"/>
    <x v="6"/>
    <x v="1"/>
    <n v="431"/>
  </r>
  <r>
    <x v="0"/>
    <x v="4"/>
    <x v="6"/>
    <x v="2"/>
    <n v="4836"/>
  </r>
  <r>
    <x v="0"/>
    <x v="4"/>
    <x v="6"/>
    <x v="3"/>
    <n v="11"/>
  </r>
  <r>
    <x v="0"/>
    <x v="4"/>
    <x v="6"/>
    <x v="4"/>
    <n v="0"/>
  </r>
  <r>
    <x v="0"/>
    <x v="4"/>
    <x v="6"/>
    <x v="5"/>
    <n v="0"/>
  </r>
  <r>
    <x v="0"/>
    <x v="4"/>
    <x v="6"/>
    <x v="6"/>
    <n v="0"/>
  </r>
  <r>
    <x v="0"/>
    <x v="4"/>
    <x v="6"/>
    <x v="7"/>
    <n v="2828"/>
  </r>
  <r>
    <x v="0"/>
    <x v="4"/>
    <x v="6"/>
    <x v="8"/>
    <n v="2"/>
  </r>
  <r>
    <x v="0"/>
    <x v="4"/>
    <x v="6"/>
    <x v="9"/>
    <n v="0"/>
  </r>
  <r>
    <x v="0"/>
    <x v="4"/>
    <x v="6"/>
    <x v="10"/>
    <n v="-3"/>
  </r>
  <r>
    <x v="0"/>
    <x v="4"/>
    <x v="6"/>
    <x v="11"/>
    <n v="10263"/>
  </r>
  <r>
    <x v="0"/>
    <x v="4"/>
    <x v="6"/>
    <x v="12"/>
    <n v="9597"/>
  </r>
  <r>
    <x v="0"/>
    <x v="4"/>
    <x v="7"/>
    <x v="0"/>
    <n v="0"/>
  </r>
  <r>
    <x v="0"/>
    <x v="4"/>
    <x v="7"/>
    <x v="1"/>
    <n v="0"/>
  </r>
  <r>
    <x v="0"/>
    <x v="4"/>
    <x v="7"/>
    <x v="2"/>
    <n v="0"/>
  </r>
  <r>
    <x v="0"/>
    <x v="4"/>
    <x v="7"/>
    <x v="3"/>
    <n v="0"/>
  </r>
  <r>
    <x v="0"/>
    <x v="4"/>
    <x v="7"/>
    <x v="4"/>
    <n v="0"/>
  </r>
  <r>
    <x v="0"/>
    <x v="4"/>
    <x v="7"/>
    <x v="5"/>
    <n v="0"/>
  </r>
  <r>
    <x v="0"/>
    <x v="4"/>
    <x v="7"/>
    <x v="6"/>
    <n v="0"/>
  </r>
  <r>
    <x v="0"/>
    <x v="4"/>
    <x v="7"/>
    <x v="7"/>
    <n v="0"/>
  </r>
  <r>
    <x v="0"/>
    <x v="4"/>
    <x v="7"/>
    <x v="8"/>
    <n v="0"/>
  </r>
  <r>
    <x v="0"/>
    <x v="4"/>
    <x v="7"/>
    <x v="9"/>
    <n v="0"/>
  </r>
  <r>
    <x v="0"/>
    <x v="4"/>
    <x v="7"/>
    <x v="10"/>
    <n v="0"/>
  </r>
  <r>
    <x v="0"/>
    <x v="4"/>
    <x v="7"/>
    <x v="11"/>
    <n v="0"/>
  </r>
  <r>
    <x v="0"/>
    <x v="4"/>
    <x v="7"/>
    <x v="12"/>
    <n v="0"/>
  </r>
  <r>
    <x v="0"/>
    <x v="4"/>
    <x v="8"/>
    <x v="0"/>
    <n v="6"/>
  </r>
  <r>
    <x v="0"/>
    <x v="4"/>
    <x v="8"/>
    <x v="1"/>
    <n v="1"/>
  </r>
  <r>
    <x v="0"/>
    <x v="4"/>
    <x v="8"/>
    <x v="2"/>
    <n v="14"/>
  </r>
  <r>
    <x v="0"/>
    <x v="4"/>
    <x v="8"/>
    <x v="3"/>
    <n v="0"/>
  </r>
  <r>
    <x v="0"/>
    <x v="4"/>
    <x v="8"/>
    <x v="4"/>
    <n v="0"/>
  </r>
  <r>
    <x v="0"/>
    <x v="4"/>
    <x v="8"/>
    <x v="5"/>
    <n v="0"/>
  </r>
  <r>
    <x v="0"/>
    <x v="4"/>
    <x v="8"/>
    <x v="6"/>
    <n v="0"/>
  </r>
  <r>
    <x v="0"/>
    <x v="4"/>
    <x v="8"/>
    <x v="7"/>
    <n v="0"/>
  </r>
  <r>
    <x v="0"/>
    <x v="4"/>
    <x v="8"/>
    <x v="8"/>
    <n v="0"/>
  </r>
  <r>
    <x v="0"/>
    <x v="4"/>
    <x v="8"/>
    <x v="9"/>
    <n v="0"/>
  </r>
  <r>
    <x v="0"/>
    <x v="4"/>
    <x v="8"/>
    <x v="10"/>
    <n v="0"/>
  </r>
  <r>
    <x v="0"/>
    <x v="4"/>
    <x v="8"/>
    <x v="11"/>
    <n v="21"/>
  </r>
  <r>
    <x v="0"/>
    <x v="4"/>
    <x v="8"/>
    <x v="12"/>
    <n v="22"/>
  </r>
  <r>
    <x v="0"/>
    <x v="4"/>
    <x v="9"/>
    <x v="0"/>
    <n v="335"/>
  </r>
  <r>
    <x v="0"/>
    <x v="4"/>
    <x v="9"/>
    <x v="1"/>
    <n v="133"/>
  </r>
  <r>
    <x v="0"/>
    <x v="4"/>
    <x v="9"/>
    <x v="2"/>
    <n v="1017"/>
  </r>
  <r>
    <x v="0"/>
    <x v="4"/>
    <x v="9"/>
    <x v="3"/>
    <n v="12"/>
  </r>
  <r>
    <x v="0"/>
    <x v="4"/>
    <x v="9"/>
    <x v="4"/>
    <n v="0"/>
  </r>
  <r>
    <x v="0"/>
    <x v="4"/>
    <x v="9"/>
    <x v="5"/>
    <n v="0"/>
  </r>
  <r>
    <x v="0"/>
    <x v="4"/>
    <x v="9"/>
    <x v="6"/>
    <n v="62569"/>
  </r>
  <r>
    <x v="0"/>
    <x v="4"/>
    <x v="9"/>
    <x v="7"/>
    <n v="122"/>
  </r>
  <r>
    <x v="0"/>
    <x v="4"/>
    <x v="9"/>
    <x v="8"/>
    <n v="19"/>
  </r>
  <r>
    <x v="0"/>
    <x v="4"/>
    <x v="9"/>
    <x v="9"/>
    <n v="5"/>
  </r>
  <r>
    <x v="0"/>
    <x v="4"/>
    <x v="9"/>
    <x v="10"/>
    <n v="0"/>
  </r>
  <r>
    <x v="0"/>
    <x v="4"/>
    <x v="9"/>
    <x v="11"/>
    <n v="64212"/>
  </r>
  <r>
    <x v="0"/>
    <x v="4"/>
    <x v="9"/>
    <x v="12"/>
    <n v="1560"/>
  </r>
  <r>
    <x v="1"/>
    <x v="0"/>
    <x v="0"/>
    <x v="0"/>
    <n v="3696"/>
  </r>
  <r>
    <x v="1"/>
    <x v="0"/>
    <x v="0"/>
    <x v="1"/>
    <n v="2383"/>
  </r>
  <r>
    <x v="1"/>
    <x v="0"/>
    <x v="0"/>
    <x v="2"/>
    <n v="6686"/>
  </r>
  <r>
    <x v="1"/>
    <x v="0"/>
    <x v="0"/>
    <x v="3"/>
    <n v="20"/>
  </r>
  <r>
    <x v="1"/>
    <x v="0"/>
    <x v="0"/>
    <x v="4"/>
    <n v="168"/>
  </r>
  <r>
    <x v="1"/>
    <x v="0"/>
    <x v="0"/>
    <x v="5"/>
    <n v="20485"/>
  </r>
  <r>
    <x v="1"/>
    <x v="0"/>
    <x v="0"/>
    <x v="6"/>
    <n v="0"/>
  </r>
  <r>
    <x v="1"/>
    <x v="0"/>
    <x v="0"/>
    <x v="7"/>
    <n v="0"/>
  </r>
  <r>
    <x v="1"/>
    <x v="0"/>
    <x v="0"/>
    <x v="8"/>
    <n v="6401"/>
  </r>
  <r>
    <x v="1"/>
    <x v="0"/>
    <x v="0"/>
    <x v="9"/>
    <n v="321"/>
  </r>
  <r>
    <x v="1"/>
    <x v="0"/>
    <x v="0"/>
    <x v="10"/>
    <n v="21"/>
  </r>
  <r>
    <x v="1"/>
    <x v="0"/>
    <x v="0"/>
    <x v="11"/>
    <n v="40181"/>
  </r>
  <r>
    <x v="1"/>
    <x v="0"/>
    <x v="0"/>
    <x v="12"/>
    <n v="10380"/>
  </r>
  <r>
    <x v="1"/>
    <x v="0"/>
    <x v="1"/>
    <x v="0"/>
    <n v="1004"/>
  </r>
  <r>
    <x v="1"/>
    <x v="0"/>
    <x v="1"/>
    <x v="1"/>
    <n v="1717"/>
  </r>
  <r>
    <x v="1"/>
    <x v="0"/>
    <x v="1"/>
    <x v="2"/>
    <n v="4393"/>
  </r>
  <r>
    <x v="1"/>
    <x v="0"/>
    <x v="1"/>
    <x v="3"/>
    <n v="2"/>
  </r>
  <r>
    <x v="1"/>
    <x v="0"/>
    <x v="1"/>
    <x v="4"/>
    <n v="1"/>
  </r>
  <r>
    <x v="1"/>
    <x v="0"/>
    <x v="1"/>
    <x v="5"/>
    <n v="1"/>
  </r>
  <r>
    <x v="1"/>
    <x v="0"/>
    <x v="1"/>
    <x v="6"/>
    <n v="0"/>
  </r>
  <r>
    <x v="1"/>
    <x v="0"/>
    <x v="1"/>
    <x v="7"/>
    <n v="0"/>
  </r>
  <r>
    <x v="1"/>
    <x v="0"/>
    <x v="1"/>
    <x v="8"/>
    <n v="37"/>
  </r>
  <r>
    <x v="1"/>
    <x v="0"/>
    <x v="1"/>
    <x v="9"/>
    <n v="0"/>
  </r>
  <r>
    <x v="1"/>
    <x v="0"/>
    <x v="1"/>
    <x v="10"/>
    <n v="-12"/>
  </r>
  <r>
    <x v="1"/>
    <x v="0"/>
    <x v="1"/>
    <x v="11"/>
    <n v="7143"/>
  </r>
  <r>
    <x v="1"/>
    <x v="0"/>
    <x v="1"/>
    <x v="12"/>
    <n v="7099"/>
  </r>
  <r>
    <x v="1"/>
    <x v="0"/>
    <x v="2"/>
    <x v="0"/>
    <n v="1267"/>
  </r>
  <r>
    <x v="1"/>
    <x v="0"/>
    <x v="2"/>
    <x v="1"/>
    <n v="718"/>
  </r>
  <r>
    <x v="1"/>
    <x v="0"/>
    <x v="2"/>
    <x v="2"/>
    <n v="8945"/>
  </r>
  <r>
    <x v="1"/>
    <x v="0"/>
    <x v="2"/>
    <x v="3"/>
    <n v="4"/>
  </r>
  <r>
    <x v="1"/>
    <x v="0"/>
    <x v="2"/>
    <x v="4"/>
    <n v="0"/>
  </r>
  <r>
    <x v="1"/>
    <x v="0"/>
    <x v="2"/>
    <x v="5"/>
    <n v="0"/>
  </r>
  <r>
    <x v="1"/>
    <x v="0"/>
    <x v="2"/>
    <x v="6"/>
    <n v="0"/>
  </r>
  <r>
    <x v="1"/>
    <x v="0"/>
    <x v="2"/>
    <x v="7"/>
    <n v="0"/>
  </r>
  <r>
    <x v="1"/>
    <x v="0"/>
    <x v="2"/>
    <x v="8"/>
    <n v="50"/>
  </r>
  <r>
    <x v="1"/>
    <x v="0"/>
    <x v="2"/>
    <x v="9"/>
    <n v="10"/>
  </r>
  <r>
    <x v="1"/>
    <x v="0"/>
    <x v="2"/>
    <x v="10"/>
    <n v="2"/>
  </r>
  <r>
    <x v="1"/>
    <x v="0"/>
    <x v="2"/>
    <x v="11"/>
    <n v="10996"/>
  </r>
  <r>
    <x v="1"/>
    <x v="0"/>
    <x v="2"/>
    <x v="12"/>
    <n v="10302"/>
  </r>
  <r>
    <x v="1"/>
    <x v="0"/>
    <x v="3"/>
    <x v="0"/>
    <n v="2819"/>
  </r>
  <r>
    <x v="1"/>
    <x v="0"/>
    <x v="3"/>
    <x v="1"/>
    <n v="10200"/>
  </r>
  <r>
    <x v="1"/>
    <x v="0"/>
    <x v="3"/>
    <x v="2"/>
    <n v="4243"/>
  </r>
  <r>
    <x v="1"/>
    <x v="0"/>
    <x v="3"/>
    <x v="3"/>
    <n v="33"/>
  </r>
  <r>
    <x v="1"/>
    <x v="0"/>
    <x v="3"/>
    <x v="4"/>
    <n v="6671"/>
  </r>
  <r>
    <x v="1"/>
    <x v="0"/>
    <x v="3"/>
    <x v="5"/>
    <n v="0"/>
  </r>
  <r>
    <x v="1"/>
    <x v="0"/>
    <x v="3"/>
    <x v="6"/>
    <n v="0"/>
  </r>
  <r>
    <x v="1"/>
    <x v="0"/>
    <x v="3"/>
    <x v="7"/>
    <n v="0"/>
  </r>
  <r>
    <x v="1"/>
    <x v="0"/>
    <x v="3"/>
    <x v="8"/>
    <n v="1203"/>
  </r>
  <r>
    <x v="1"/>
    <x v="0"/>
    <x v="3"/>
    <x v="9"/>
    <n v="6736"/>
  </r>
  <r>
    <x v="1"/>
    <x v="0"/>
    <x v="3"/>
    <x v="10"/>
    <n v="237"/>
  </r>
  <r>
    <x v="1"/>
    <x v="0"/>
    <x v="3"/>
    <x v="11"/>
    <n v="32142"/>
  </r>
  <r>
    <x v="1"/>
    <x v="0"/>
    <x v="3"/>
    <x v="12"/>
    <n v="9445"/>
  </r>
  <r>
    <x v="1"/>
    <x v="0"/>
    <x v="4"/>
    <x v="0"/>
    <n v="2432"/>
  </r>
  <r>
    <x v="1"/>
    <x v="0"/>
    <x v="4"/>
    <x v="1"/>
    <n v="1379"/>
  </r>
  <r>
    <x v="1"/>
    <x v="0"/>
    <x v="4"/>
    <x v="2"/>
    <n v="613"/>
  </r>
  <r>
    <x v="1"/>
    <x v="0"/>
    <x v="4"/>
    <x v="3"/>
    <n v="1"/>
  </r>
  <r>
    <x v="1"/>
    <x v="0"/>
    <x v="4"/>
    <x v="4"/>
    <n v="106"/>
  </r>
  <r>
    <x v="1"/>
    <x v="0"/>
    <x v="4"/>
    <x v="5"/>
    <n v="3"/>
  </r>
  <r>
    <x v="1"/>
    <x v="0"/>
    <x v="4"/>
    <x v="6"/>
    <n v="0"/>
  </r>
  <r>
    <x v="1"/>
    <x v="0"/>
    <x v="4"/>
    <x v="7"/>
    <n v="0"/>
  </r>
  <r>
    <x v="1"/>
    <x v="0"/>
    <x v="4"/>
    <x v="8"/>
    <n v="20"/>
  </r>
  <r>
    <x v="1"/>
    <x v="0"/>
    <x v="4"/>
    <x v="9"/>
    <n v="118"/>
  </r>
  <r>
    <x v="1"/>
    <x v="0"/>
    <x v="4"/>
    <x v="10"/>
    <n v="35"/>
  </r>
  <r>
    <x v="1"/>
    <x v="0"/>
    <x v="4"/>
    <x v="11"/>
    <n v="4707"/>
  </r>
  <r>
    <x v="1"/>
    <x v="0"/>
    <x v="4"/>
    <x v="12"/>
    <n v="1704"/>
  </r>
  <r>
    <x v="1"/>
    <x v="0"/>
    <x v="5"/>
    <x v="0"/>
    <n v="1795"/>
  </r>
  <r>
    <x v="1"/>
    <x v="0"/>
    <x v="5"/>
    <x v="1"/>
    <n v="3006"/>
  </r>
  <r>
    <x v="1"/>
    <x v="0"/>
    <x v="5"/>
    <x v="2"/>
    <n v="1568"/>
  </r>
  <r>
    <x v="1"/>
    <x v="0"/>
    <x v="5"/>
    <x v="3"/>
    <n v="4"/>
  </r>
  <r>
    <x v="1"/>
    <x v="0"/>
    <x v="5"/>
    <x v="4"/>
    <n v="208"/>
  </r>
  <r>
    <x v="1"/>
    <x v="0"/>
    <x v="5"/>
    <x v="5"/>
    <n v="3"/>
  </r>
  <r>
    <x v="1"/>
    <x v="0"/>
    <x v="5"/>
    <x v="6"/>
    <n v="0"/>
  </r>
  <r>
    <x v="1"/>
    <x v="0"/>
    <x v="5"/>
    <x v="7"/>
    <n v="0"/>
  </r>
  <r>
    <x v="1"/>
    <x v="0"/>
    <x v="5"/>
    <x v="8"/>
    <n v="19"/>
  </r>
  <r>
    <x v="1"/>
    <x v="0"/>
    <x v="5"/>
    <x v="9"/>
    <n v="818"/>
  </r>
  <r>
    <x v="1"/>
    <x v="0"/>
    <x v="5"/>
    <x v="10"/>
    <n v="135"/>
  </r>
  <r>
    <x v="1"/>
    <x v="0"/>
    <x v="5"/>
    <x v="11"/>
    <n v="7556"/>
  </r>
  <r>
    <x v="1"/>
    <x v="0"/>
    <x v="5"/>
    <x v="12"/>
    <n v="3831"/>
  </r>
  <r>
    <x v="1"/>
    <x v="0"/>
    <x v="6"/>
    <x v="0"/>
    <n v="6052"/>
  </r>
  <r>
    <x v="1"/>
    <x v="0"/>
    <x v="6"/>
    <x v="1"/>
    <n v="1332"/>
  </r>
  <r>
    <x v="1"/>
    <x v="0"/>
    <x v="6"/>
    <x v="2"/>
    <n v="14680"/>
  </r>
  <r>
    <x v="1"/>
    <x v="0"/>
    <x v="6"/>
    <x v="3"/>
    <n v="18"/>
  </r>
  <r>
    <x v="1"/>
    <x v="0"/>
    <x v="6"/>
    <x v="4"/>
    <n v="22"/>
  </r>
  <r>
    <x v="1"/>
    <x v="0"/>
    <x v="6"/>
    <x v="5"/>
    <n v="0"/>
  </r>
  <r>
    <x v="1"/>
    <x v="0"/>
    <x v="6"/>
    <x v="6"/>
    <n v="821"/>
  </r>
  <r>
    <x v="1"/>
    <x v="0"/>
    <x v="6"/>
    <x v="7"/>
    <n v="10311"/>
  </r>
  <r>
    <x v="1"/>
    <x v="0"/>
    <x v="6"/>
    <x v="8"/>
    <n v="61"/>
  </r>
  <r>
    <x v="1"/>
    <x v="0"/>
    <x v="6"/>
    <x v="9"/>
    <n v="33"/>
  </r>
  <r>
    <x v="1"/>
    <x v="0"/>
    <x v="6"/>
    <x v="10"/>
    <n v="6"/>
  </r>
  <r>
    <x v="1"/>
    <x v="0"/>
    <x v="6"/>
    <x v="11"/>
    <n v="33336"/>
  </r>
  <r>
    <x v="1"/>
    <x v="0"/>
    <x v="6"/>
    <x v="12"/>
    <n v="31085"/>
  </r>
  <r>
    <x v="1"/>
    <x v="0"/>
    <x v="7"/>
    <x v="0"/>
    <n v="3295"/>
  </r>
  <r>
    <x v="1"/>
    <x v="0"/>
    <x v="7"/>
    <x v="1"/>
    <n v="1542"/>
  </r>
  <r>
    <x v="1"/>
    <x v="0"/>
    <x v="7"/>
    <x v="2"/>
    <n v="2353"/>
  </r>
  <r>
    <x v="1"/>
    <x v="0"/>
    <x v="7"/>
    <x v="3"/>
    <n v="9"/>
  </r>
  <r>
    <x v="1"/>
    <x v="0"/>
    <x v="7"/>
    <x v="4"/>
    <n v="273"/>
  </r>
  <r>
    <x v="1"/>
    <x v="0"/>
    <x v="7"/>
    <x v="5"/>
    <n v="0"/>
  </r>
  <r>
    <x v="1"/>
    <x v="0"/>
    <x v="7"/>
    <x v="6"/>
    <n v="0"/>
  </r>
  <r>
    <x v="1"/>
    <x v="0"/>
    <x v="7"/>
    <x v="7"/>
    <n v="16"/>
  </r>
  <r>
    <x v="1"/>
    <x v="0"/>
    <x v="7"/>
    <x v="8"/>
    <n v="913"/>
  </r>
  <r>
    <x v="1"/>
    <x v="0"/>
    <x v="7"/>
    <x v="9"/>
    <n v="236"/>
  </r>
  <r>
    <x v="1"/>
    <x v="0"/>
    <x v="7"/>
    <x v="10"/>
    <n v="19"/>
  </r>
  <r>
    <x v="1"/>
    <x v="0"/>
    <x v="7"/>
    <x v="11"/>
    <n v="8656"/>
  </r>
  <r>
    <x v="1"/>
    <x v="0"/>
    <x v="7"/>
    <x v="12"/>
    <n v="4933"/>
  </r>
  <r>
    <x v="1"/>
    <x v="0"/>
    <x v="8"/>
    <x v="0"/>
    <n v="2191"/>
  </r>
  <r>
    <x v="1"/>
    <x v="0"/>
    <x v="8"/>
    <x v="1"/>
    <n v="1403"/>
  </r>
  <r>
    <x v="1"/>
    <x v="0"/>
    <x v="8"/>
    <x v="2"/>
    <n v="18404"/>
  </r>
  <r>
    <x v="1"/>
    <x v="0"/>
    <x v="8"/>
    <x v="3"/>
    <n v="3"/>
  </r>
  <r>
    <x v="1"/>
    <x v="0"/>
    <x v="8"/>
    <x v="4"/>
    <n v="46"/>
  </r>
  <r>
    <x v="1"/>
    <x v="0"/>
    <x v="8"/>
    <x v="5"/>
    <n v="0"/>
  </r>
  <r>
    <x v="1"/>
    <x v="0"/>
    <x v="8"/>
    <x v="6"/>
    <n v="0"/>
  </r>
  <r>
    <x v="1"/>
    <x v="0"/>
    <x v="8"/>
    <x v="7"/>
    <n v="3464"/>
  </r>
  <r>
    <x v="1"/>
    <x v="0"/>
    <x v="8"/>
    <x v="8"/>
    <n v="836"/>
  </r>
  <r>
    <x v="1"/>
    <x v="0"/>
    <x v="8"/>
    <x v="9"/>
    <n v="28"/>
  </r>
  <r>
    <x v="1"/>
    <x v="0"/>
    <x v="8"/>
    <x v="10"/>
    <n v="14"/>
  </r>
  <r>
    <x v="1"/>
    <x v="0"/>
    <x v="8"/>
    <x v="11"/>
    <n v="26389"/>
  </r>
  <r>
    <x v="1"/>
    <x v="0"/>
    <x v="8"/>
    <x v="12"/>
    <n v="23835"/>
  </r>
  <r>
    <x v="1"/>
    <x v="0"/>
    <x v="9"/>
    <x v="0"/>
    <n v="1484"/>
  </r>
  <r>
    <x v="1"/>
    <x v="0"/>
    <x v="9"/>
    <x v="1"/>
    <n v="384"/>
  </r>
  <r>
    <x v="1"/>
    <x v="0"/>
    <x v="9"/>
    <x v="2"/>
    <n v="3110"/>
  </r>
  <r>
    <x v="1"/>
    <x v="0"/>
    <x v="9"/>
    <x v="3"/>
    <n v="10"/>
  </r>
  <r>
    <x v="1"/>
    <x v="0"/>
    <x v="9"/>
    <x v="4"/>
    <n v="0"/>
  </r>
  <r>
    <x v="1"/>
    <x v="0"/>
    <x v="9"/>
    <x v="5"/>
    <n v="0"/>
  </r>
  <r>
    <x v="1"/>
    <x v="0"/>
    <x v="9"/>
    <x v="6"/>
    <n v="74487"/>
  </r>
  <r>
    <x v="1"/>
    <x v="0"/>
    <x v="9"/>
    <x v="7"/>
    <n v="992"/>
  </r>
  <r>
    <x v="1"/>
    <x v="0"/>
    <x v="9"/>
    <x v="8"/>
    <n v="1477"/>
  </r>
  <r>
    <x v="1"/>
    <x v="0"/>
    <x v="9"/>
    <x v="9"/>
    <n v="289"/>
  </r>
  <r>
    <x v="1"/>
    <x v="0"/>
    <x v="9"/>
    <x v="10"/>
    <n v="14"/>
  </r>
  <r>
    <x v="1"/>
    <x v="0"/>
    <x v="9"/>
    <x v="11"/>
    <n v="82247"/>
  </r>
  <r>
    <x v="1"/>
    <x v="0"/>
    <x v="9"/>
    <x v="12"/>
    <n v="5563"/>
  </r>
  <r>
    <x v="1"/>
    <x v="1"/>
    <x v="0"/>
    <x v="0"/>
    <n v="1158"/>
  </r>
  <r>
    <x v="1"/>
    <x v="1"/>
    <x v="0"/>
    <x v="1"/>
    <n v="791"/>
  </r>
  <r>
    <x v="1"/>
    <x v="1"/>
    <x v="0"/>
    <x v="2"/>
    <n v="2385"/>
  </r>
  <r>
    <x v="1"/>
    <x v="1"/>
    <x v="0"/>
    <x v="3"/>
    <n v="8"/>
  </r>
  <r>
    <x v="1"/>
    <x v="1"/>
    <x v="0"/>
    <x v="4"/>
    <n v="130"/>
  </r>
  <r>
    <x v="1"/>
    <x v="1"/>
    <x v="0"/>
    <x v="5"/>
    <n v="17011"/>
  </r>
  <r>
    <x v="1"/>
    <x v="1"/>
    <x v="0"/>
    <x v="6"/>
    <n v="0"/>
  </r>
  <r>
    <x v="1"/>
    <x v="1"/>
    <x v="0"/>
    <x v="7"/>
    <n v="0"/>
  </r>
  <r>
    <x v="1"/>
    <x v="1"/>
    <x v="0"/>
    <x v="8"/>
    <n v="68082"/>
  </r>
  <r>
    <x v="1"/>
    <x v="1"/>
    <x v="0"/>
    <x v="9"/>
    <n v="3207"/>
  </r>
  <r>
    <x v="1"/>
    <x v="1"/>
    <x v="0"/>
    <x v="10"/>
    <n v="1"/>
  </r>
  <r>
    <x v="1"/>
    <x v="1"/>
    <x v="0"/>
    <x v="11"/>
    <n v="92773"/>
  </r>
  <r>
    <x v="1"/>
    <x v="1"/>
    <x v="0"/>
    <x v="12"/>
    <n v="3504"/>
  </r>
  <r>
    <x v="1"/>
    <x v="1"/>
    <x v="1"/>
    <x v="0"/>
    <n v="1004"/>
  </r>
  <r>
    <x v="1"/>
    <x v="1"/>
    <x v="1"/>
    <x v="1"/>
    <n v="1717"/>
  </r>
  <r>
    <x v="1"/>
    <x v="1"/>
    <x v="1"/>
    <x v="2"/>
    <n v="4393"/>
  </r>
  <r>
    <x v="1"/>
    <x v="1"/>
    <x v="1"/>
    <x v="3"/>
    <n v="2"/>
  </r>
  <r>
    <x v="1"/>
    <x v="1"/>
    <x v="1"/>
    <x v="4"/>
    <n v="1"/>
  </r>
  <r>
    <x v="1"/>
    <x v="1"/>
    <x v="1"/>
    <x v="5"/>
    <n v="1"/>
  </r>
  <r>
    <x v="1"/>
    <x v="1"/>
    <x v="1"/>
    <x v="6"/>
    <n v="0"/>
  </r>
  <r>
    <x v="1"/>
    <x v="1"/>
    <x v="1"/>
    <x v="7"/>
    <n v="0"/>
  </r>
  <r>
    <x v="1"/>
    <x v="1"/>
    <x v="1"/>
    <x v="8"/>
    <n v="37"/>
  </r>
  <r>
    <x v="1"/>
    <x v="1"/>
    <x v="1"/>
    <x v="9"/>
    <n v="0"/>
  </r>
  <r>
    <x v="1"/>
    <x v="1"/>
    <x v="1"/>
    <x v="10"/>
    <n v="-12"/>
  </r>
  <r>
    <x v="1"/>
    <x v="1"/>
    <x v="1"/>
    <x v="11"/>
    <n v="7143"/>
  </r>
  <r>
    <x v="1"/>
    <x v="1"/>
    <x v="1"/>
    <x v="12"/>
    <n v="7099"/>
  </r>
  <r>
    <x v="1"/>
    <x v="1"/>
    <x v="2"/>
    <x v="0"/>
    <n v="668"/>
  </r>
  <r>
    <x v="1"/>
    <x v="1"/>
    <x v="2"/>
    <x v="1"/>
    <n v="385"/>
  </r>
  <r>
    <x v="1"/>
    <x v="1"/>
    <x v="2"/>
    <x v="2"/>
    <n v="5425"/>
  </r>
  <r>
    <x v="1"/>
    <x v="1"/>
    <x v="2"/>
    <x v="3"/>
    <n v="4"/>
  </r>
  <r>
    <x v="1"/>
    <x v="1"/>
    <x v="2"/>
    <x v="4"/>
    <n v="0"/>
  </r>
  <r>
    <x v="1"/>
    <x v="1"/>
    <x v="2"/>
    <x v="5"/>
    <n v="0"/>
  </r>
  <r>
    <x v="1"/>
    <x v="1"/>
    <x v="2"/>
    <x v="6"/>
    <n v="0"/>
  </r>
  <r>
    <x v="1"/>
    <x v="1"/>
    <x v="2"/>
    <x v="7"/>
    <n v="0"/>
  </r>
  <r>
    <x v="1"/>
    <x v="1"/>
    <x v="2"/>
    <x v="8"/>
    <n v="6"/>
  </r>
  <r>
    <x v="1"/>
    <x v="1"/>
    <x v="2"/>
    <x v="9"/>
    <n v="3"/>
  </r>
  <r>
    <x v="1"/>
    <x v="1"/>
    <x v="2"/>
    <x v="10"/>
    <n v="0"/>
  </r>
  <r>
    <x v="1"/>
    <x v="1"/>
    <x v="2"/>
    <x v="11"/>
    <n v="6491"/>
  </r>
  <r>
    <x v="1"/>
    <x v="1"/>
    <x v="2"/>
    <x v="12"/>
    <n v="6113"/>
  </r>
  <r>
    <x v="1"/>
    <x v="1"/>
    <x v="3"/>
    <x v="0"/>
    <n v="821"/>
  </r>
  <r>
    <x v="1"/>
    <x v="1"/>
    <x v="3"/>
    <x v="1"/>
    <n v="3971"/>
  </r>
  <r>
    <x v="1"/>
    <x v="1"/>
    <x v="3"/>
    <x v="2"/>
    <n v="919"/>
  </r>
  <r>
    <x v="1"/>
    <x v="1"/>
    <x v="3"/>
    <x v="3"/>
    <n v="16"/>
  </r>
  <r>
    <x v="1"/>
    <x v="1"/>
    <x v="3"/>
    <x v="4"/>
    <n v="2316"/>
  </r>
  <r>
    <x v="1"/>
    <x v="1"/>
    <x v="3"/>
    <x v="5"/>
    <n v="0"/>
  </r>
  <r>
    <x v="1"/>
    <x v="1"/>
    <x v="3"/>
    <x v="6"/>
    <n v="0"/>
  </r>
  <r>
    <x v="1"/>
    <x v="1"/>
    <x v="3"/>
    <x v="7"/>
    <n v="0"/>
  </r>
  <r>
    <x v="1"/>
    <x v="1"/>
    <x v="3"/>
    <x v="8"/>
    <n v="267"/>
  </r>
  <r>
    <x v="1"/>
    <x v="1"/>
    <x v="3"/>
    <x v="9"/>
    <n v="3747"/>
  </r>
  <r>
    <x v="1"/>
    <x v="1"/>
    <x v="3"/>
    <x v="10"/>
    <n v="166"/>
  </r>
  <r>
    <x v="1"/>
    <x v="1"/>
    <x v="3"/>
    <x v="11"/>
    <n v="12223"/>
  </r>
  <r>
    <x v="1"/>
    <x v="1"/>
    <x v="3"/>
    <x v="12"/>
    <n v="3316"/>
  </r>
  <r>
    <x v="1"/>
    <x v="1"/>
    <x v="4"/>
    <x v="0"/>
    <n v="52"/>
  </r>
  <r>
    <x v="1"/>
    <x v="1"/>
    <x v="4"/>
    <x v="1"/>
    <n v="256"/>
  </r>
  <r>
    <x v="1"/>
    <x v="1"/>
    <x v="4"/>
    <x v="2"/>
    <n v="88"/>
  </r>
  <r>
    <x v="1"/>
    <x v="1"/>
    <x v="4"/>
    <x v="3"/>
    <n v="0"/>
  </r>
  <r>
    <x v="1"/>
    <x v="1"/>
    <x v="4"/>
    <x v="4"/>
    <n v="1"/>
  </r>
  <r>
    <x v="1"/>
    <x v="1"/>
    <x v="4"/>
    <x v="5"/>
    <n v="0"/>
  </r>
  <r>
    <x v="1"/>
    <x v="1"/>
    <x v="4"/>
    <x v="6"/>
    <n v="0"/>
  </r>
  <r>
    <x v="1"/>
    <x v="1"/>
    <x v="4"/>
    <x v="7"/>
    <n v="0"/>
  </r>
  <r>
    <x v="1"/>
    <x v="1"/>
    <x v="4"/>
    <x v="8"/>
    <n v="1"/>
  </r>
  <r>
    <x v="1"/>
    <x v="1"/>
    <x v="4"/>
    <x v="9"/>
    <n v="10"/>
  </r>
  <r>
    <x v="1"/>
    <x v="1"/>
    <x v="4"/>
    <x v="10"/>
    <n v="12"/>
  </r>
  <r>
    <x v="1"/>
    <x v="1"/>
    <x v="4"/>
    <x v="11"/>
    <n v="420"/>
  </r>
  <r>
    <x v="1"/>
    <x v="1"/>
    <x v="4"/>
    <x v="12"/>
    <n v="127"/>
  </r>
  <r>
    <x v="1"/>
    <x v="1"/>
    <x v="5"/>
    <x v="0"/>
    <n v="1"/>
  </r>
  <r>
    <x v="1"/>
    <x v="1"/>
    <x v="5"/>
    <x v="1"/>
    <n v="225"/>
  </r>
  <r>
    <x v="1"/>
    <x v="1"/>
    <x v="5"/>
    <x v="2"/>
    <n v="6"/>
  </r>
  <r>
    <x v="1"/>
    <x v="1"/>
    <x v="5"/>
    <x v="3"/>
    <n v="0"/>
  </r>
  <r>
    <x v="1"/>
    <x v="1"/>
    <x v="5"/>
    <x v="4"/>
    <n v="6"/>
  </r>
  <r>
    <x v="1"/>
    <x v="1"/>
    <x v="5"/>
    <x v="5"/>
    <n v="0"/>
  </r>
  <r>
    <x v="1"/>
    <x v="1"/>
    <x v="5"/>
    <x v="6"/>
    <n v="0"/>
  </r>
  <r>
    <x v="1"/>
    <x v="1"/>
    <x v="5"/>
    <x v="7"/>
    <n v="0"/>
  </r>
  <r>
    <x v="1"/>
    <x v="1"/>
    <x v="5"/>
    <x v="8"/>
    <n v="2"/>
  </r>
  <r>
    <x v="1"/>
    <x v="1"/>
    <x v="5"/>
    <x v="9"/>
    <n v="45"/>
  </r>
  <r>
    <x v="1"/>
    <x v="1"/>
    <x v="5"/>
    <x v="10"/>
    <n v="2"/>
  </r>
  <r>
    <x v="1"/>
    <x v="1"/>
    <x v="5"/>
    <x v="11"/>
    <n v="287"/>
  </r>
  <r>
    <x v="1"/>
    <x v="1"/>
    <x v="5"/>
    <x v="12"/>
    <n v="244"/>
  </r>
  <r>
    <x v="1"/>
    <x v="1"/>
    <x v="6"/>
    <x v="0"/>
    <n v="112"/>
  </r>
  <r>
    <x v="1"/>
    <x v="1"/>
    <x v="6"/>
    <x v="1"/>
    <n v="114"/>
  </r>
  <r>
    <x v="1"/>
    <x v="1"/>
    <x v="6"/>
    <x v="2"/>
    <n v="306"/>
  </r>
  <r>
    <x v="1"/>
    <x v="1"/>
    <x v="6"/>
    <x v="3"/>
    <n v="0"/>
  </r>
  <r>
    <x v="1"/>
    <x v="1"/>
    <x v="6"/>
    <x v="4"/>
    <n v="17"/>
  </r>
  <r>
    <x v="1"/>
    <x v="1"/>
    <x v="6"/>
    <x v="5"/>
    <n v="0"/>
  </r>
  <r>
    <x v="1"/>
    <x v="1"/>
    <x v="6"/>
    <x v="6"/>
    <n v="821"/>
  </r>
  <r>
    <x v="1"/>
    <x v="1"/>
    <x v="6"/>
    <x v="7"/>
    <n v="363"/>
  </r>
  <r>
    <x v="1"/>
    <x v="1"/>
    <x v="6"/>
    <x v="8"/>
    <n v="1"/>
  </r>
  <r>
    <x v="1"/>
    <x v="1"/>
    <x v="6"/>
    <x v="9"/>
    <n v="22"/>
  </r>
  <r>
    <x v="1"/>
    <x v="1"/>
    <x v="6"/>
    <x v="10"/>
    <n v="0"/>
  </r>
  <r>
    <x v="1"/>
    <x v="1"/>
    <x v="6"/>
    <x v="11"/>
    <n v="1756"/>
  </r>
  <r>
    <x v="1"/>
    <x v="1"/>
    <x v="6"/>
    <x v="12"/>
    <n v="770"/>
  </r>
  <r>
    <x v="1"/>
    <x v="1"/>
    <x v="7"/>
    <x v="0"/>
    <n v="960"/>
  </r>
  <r>
    <x v="1"/>
    <x v="1"/>
    <x v="7"/>
    <x v="1"/>
    <n v="261"/>
  </r>
  <r>
    <x v="1"/>
    <x v="1"/>
    <x v="7"/>
    <x v="2"/>
    <n v="647"/>
  </r>
  <r>
    <x v="1"/>
    <x v="1"/>
    <x v="7"/>
    <x v="3"/>
    <n v="3"/>
  </r>
  <r>
    <x v="1"/>
    <x v="1"/>
    <x v="7"/>
    <x v="4"/>
    <n v="34"/>
  </r>
  <r>
    <x v="1"/>
    <x v="1"/>
    <x v="7"/>
    <x v="5"/>
    <n v="0"/>
  </r>
  <r>
    <x v="1"/>
    <x v="1"/>
    <x v="7"/>
    <x v="6"/>
    <n v="0"/>
  </r>
  <r>
    <x v="1"/>
    <x v="1"/>
    <x v="7"/>
    <x v="7"/>
    <n v="0"/>
  </r>
  <r>
    <x v="1"/>
    <x v="1"/>
    <x v="7"/>
    <x v="8"/>
    <n v="339"/>
  </r>
  <r>
    <x v="1"/>
    <x v="1"/>
    <x v="7"/>
    <x v="9"/>
    <n v="35"/>
  </r>
  <r>
    <x v="1"/>
    <x v="1"/>
    <x v="7"/>
    <x v="10"/>
    <n v="0"/>
  </r>
  <r>
    <x v="1"/>
    <x v="1"/>
    <x v="7"/>
    <x v="11"/>
    <n v="2279"/>
  </r>
  <r>
    <x v="1"/>
    <x v="1"/>
    <x v="7"/>
    <x v="12"/>
    <n v="938"/>
  </r>
  <r>
    <x v="1"/>
    <x v="1"/>
    <x v="8"/>
    <x v="0"/>
    <n v="98"/>
  </r>
  <r>
    <x v="1"/>
    <x v="1"/>
    <x v="8"/>
    <x v="1"/>
    <n v="35"/>
  </r>
  <r>
    <x v="1"/>
    <x v="1"/>
    <x v="8"/>
    <x v="2"/>
    <n v="753"/>
  </r>
  <r>
    <x v="1"/>
    <x v="1"/>
    <x v="8"/>
    <x v="3"/>
    <n v="0"/>
  </r>
  <r>
    <x v="1"/>
    <x v="1"/>
    <x v="8"/>
    <x v="4"/>
    <n v="9"/>
  </r>
  <r>
    <x v="1"/>
    <x v="1"/>
    <x v="8"/>
    <x v="5"/>
    <n v="0"/>
  </r>
  <r>
    <x v="1"/>
    <x v="1"/>
    <x v="8"/>
    <x v="6"/>
    <n v="0"/>
  </r>
  <r>
    <x v="1"/>
    <x v="1"/>
    <x v="8"/>
    <x v="7"/>
    <n v="226"/>
  </r>
  <r>
    <x v="1"/>
    <x v="1"/>
    <x v="8"/>
    <x v="8"/>
    <n v="452"/>
  </r>
  <r>
    <x v="1"/>
    <x v="1"/>
    <x v="8"/>
    <x v="9"/>
    <n v="2"/>
  </r>
  <r>
    <x v="1"/>
    <x v="1"/>
    <x v="8"/>
    <x v="10"/>
    <n v="0"/>
  </r>
  <r>
    <x v="1"/>
    <x v="1"/>
    <x v="8"/>
    <x v="11"/>
    <n v="1575"/>
  </r>
  <r>
    <x v="1"/>
    <x v="1"/>
    <x v="8"/>
    <x v="12"/>
    <n v="1216"/>
  </r>
  <r>
    <x v="1"/>
    <x v="1"/>
    <x v="9"/>
    <x v="0"/>
    <n v="57"/>
  </r>
  <r>
    <x v="1"/>
    <x v="1"/>
    <x v="9"/>
    <x v="1"/>
    <n v="18"/>
  </r>
  <r>
    <x v="1"/>
    <x v="1"/>
    <x v="9"/>
    <x v="2"/>
    <n v="238"/>
  </r>
  <r>
    <x v="1"/>
    <x v="1"/>
    <x v="9"/>
    <x v="3"/>
    <n v="3"/>
  </r>
  <r>
    <x v="1"/>
    <x v="1"/>
    <x v="9"/>
    <x v="4"/>
    <n v="0"/>
  </r>
  <r>
    <x v="1"/>
    <x v="1"/>
    <x v="9"/>
    <x v="5"/>
    <n v="0"/>
  </r>
  <r>
    <x v="1"/>
    <x v="1"/>
    <x v="9"/>
    <x v="6"/>
    <n v="6729"/>
  </r>
  <r>
    <x v="1"/>
    <x v="1"/>
    <x v="9"/>
    <x v="7"/>
    <n v="252"/>
  </r>
  <r>
    <x v="1"/>
    <x v="1"/>
    <x v="9"/>
    <x v="8"/>
    <n v="809"/>
  </r>
  <r>
    <x v="1"/>
    <x v="1"/>
    <x v="9"/>
    <x v="9"/>
    <n v="174"/>
  </r>
  <r>
    <x v="1"/>
    <x v="1"/>
    <x v="9"/>
    <x v="10"/>
    <n v="0"/>
  </r>
  <r>
    <x v="1"/>
    <x v="1"/>
    <x v="9"/>
    <x v="11"/>
    <n v="8280"/>
  </r>
  <r>
    <x v="1"/>
    <x v="1"/>
    <x v="9"/>
    <x v="12"/>
    <n v="562"/>
  </r>
  <r>
    <x v="1"/>
    <x v="2"/>
    <x v="0"/>
    <x v="0"/>
    <n v="778"/>
  </r>
  <r>
    <x v="1"/>
    <x v="2"/>
    <x v="0"/>
    <x v="1"/>
    <n v="1288"/>
  </r>
  <r>
    <x v="1"/>
    <x v="2"/>
    <x v="0"/>
    <x v="2"/>
    <n v="1336"/>
  </r>
  <r>
    <x v="1"/>
    <x v="2"/>
    <x v="0"/>
    <x v="3"/>
    <n v="11"/>
  </r>
  <r>
    <x v="1"/>
    <x v="2"/>
    <x v="0"/>
    <x v="4"/>
    <n v="38"/>
  </r>
  <r>
    <x v="1"/>
    <x v="2"/>
    <x v="0"/>
    <x v="5"/>
    <n v="2345"/>
  </r>
  <r>
    <x v="1"/>
    <x v="2"/>
    <x v="0"/>
    <x v="6"/>
    <n v="0"/>
  </r>
  <r>
    <x v="1"/>
    <x v="2"/>
    <x v="0"/>
    <x v="7"/>
    <n v="0"/>
  </r>
  <r>
    <x v="1"/>
    <x v="2"/>
    <x v="0"/>
    <x v="8"/>
    <n v="3322"/>
  </r>
  <r>
    <x v="1"/>
    <x v="2"/>
    <x v="0"/>
    <x v="9"/>
    <n v="2046"/>
  </r>
  <r>
    <x v="1"/>
    <x v="2"/>
    <x v="0"/>
    <x v="10"/>
    <n v="6"/>
  </r>
  <r>
    <x v="1"/>
    <x v="2"/>
    <x v="0"/>
    <x v="11"/>
    <n v="11170"/>
  </r>
  <r>
    <x v="1"/>
    <x v="2"/>
    <x v="0"/>
    <x v="12"/>
    <n v="2100"/>
  </r>
  <r>
    <x v="1"/>
    <x v="2"/>
    <x v="1"/>
    <x v="0"/>
    <n v="0"/>
  </r>
  <r>
    <x v="1"/>
    <x v="2"/>
    <x v="1"/>
    <x v="1"/>
    <n v="0"/>
  </r>
  <r>
    <x v="1"/>
    <x v="2"/>
    <x v="1"/>
    <x v="2"/>
    <n v="0"/>
  </r>
  <r>
    <x v="1"/>
    <x v="2"/>
    <x v="1"/>
    <x v="3"/>
    <n v="0"/>
  </r>
  <r>
    <x v="1"/>
    <x v="2"/>
    <x v="1"/>
    <x v="4"/>
    <n v="0"/>
  </r>
  <r>
    <x v="1"/>
    <x v="2"/>
    <x v="1"/>
    <x v="5"/>
    <n v="0"/>
  </r>
  <r>
    <x v="1"/>
    <x v="2"/>
    <x v="1"/>
    <x v="6"/>
    <n v="0"/>
  </r>
  <r>
    <x v="1"/>
    <x v="2"/>
    <x v="1"/>
    <x v="7"/>
    <n v="0"/>
  </r>
  <r>
    <x v="1"/>
    <x v="2"/>
    <x v="1"/>
    <x v="8"/>
    <n v="0"/>
  </r>
  <r>
    <x v="1"/>
    <x v="2"/>
    <x v="1"/>
    <x v="9"/>
    <n v="0"/>
  </r>
  <r>
    <x v="1"/>
    <x v="2"/>
    <x v="1"/>
    <x v="10"/>
    <n v="0"/>
  </r>
  <r>
    <x v="1"/>
    <x v="2"/>
    <x v="1"/>
    <x v="11"/>
    <n v="0"/>
  </r>
  <r>
    <x v="1"/>
    <x v="2"/>
    <x v="1"/>
    <x v="12"/>
    <n v="0"/>
  </r>
  <r>
    <x v="1"/>
    <x v="2"/>
    <x v="2"/>
    <x v="0"/>
    <n v="342"/>
  </r>
  <r>
    <x v="1"/>
    <x v="2"/>
    <x v="2"/>
    <x v="1"/>
    <n v="200"/>
  </r>
  <r>
    <x v="1"/>
    <x v="2"/>
    <x v="2"/>
    <x v="2"/>
    <n v="1258"/>
  </r>
  <r>
    <x v="1"/>
    <x v="2"/>
    <x v="2"/>
    <x v="3"/>
    <n v="0"/>
  </r>
  <r>
    <x v="1"/>
    <x v="2"/>
    <x v="2"/>
    <x v="4"/>
    <n v="0"/>
  </r>
  <r>
    <x v="1"/>
    <x v="2"/>
    <x v="2"/>
    <x v="5"/>
    <n v="0"/>
  </r>
  <r>
    <x v="1"/>
    <x v="2"/>
    <x v="2"/>
    <x v="6"/>
    <n v="0"/>
  </r>
  <r>
    <x v="1"/>
    <x v="2"/>
    <x v="2"/>
    <x v="7"/>
    <n v="0"/>
  </r>
  <r>
    <x v="1"/>
    <x v="2"/>
    <x v="2"/>
    <x v="8"/>
    <n v="34"/>
  </r>
  <r>
    <x v="1"/>
    <x v="2"/>
    <x v="2"/>
    <x v="9"/>
    <n v="7"/>
  </r>
  <r>
    <x v="1"/>
    <x v="2"/>
    <x v="2"/>
    <x v="10"/>
    <n v="1"/>
  </r>
  <r>
    <x v="1"/>
    <x v="2"/>
    <x v="2"/>
    <x v="11"/>
    <n v="1842"/>
  </r>
  <r>
    <x v="1"/>
    <x v="2"/>
    <x v="2"/>
    <x v="12"/>
    <n v="1634"/>
  </r>
  <r>
    <x v="1"/>
    <x v="2"/>
    <x v="3"/>
    <x v="0"/>
    <n v="926"/>
  </r>
  <r>
    <x v="1"/>
    <x v="2"/>
    <x v="3"/>
    <x v="1"/>
    <n v="3869"/>
  </r>
  <r>
    <x v="1"/>
    <x v="2"/>
    <x v="3"/>
    <x v="2"/>
    <n v="1954"/>
  </r>
  <r>
    <x v="1"/>
    <x v="2"/>
    <x v="3"/>
    <x v="3"/>
    <n v="16"/>
  </r>
  <r>
    <x v="1"/>
    <x v="2"/>
    <x v="3"/>
    <x v="4"/>
    <n v="1450"/>
  </r>
  <r>
    <x v="1"/>
    <x v="2"/>
    <x v="3"/>
    <x v="5"/>
    <n v="0"/>
  </r>
  <r>
    <x v="1"/>
    <x v="2"/>
    <x v="3"/>
    <x v="6"/>
    <n v="0"/>
  </r>
  <r>
    <x v="1"/>
    <x v="2"/>
    <x v="3"/>
    <x v="7"/>
    <n v="0"/>
  </r>
  <r>
    <x v="1"/>
    <x v="2"/>
    <x v="3"/>
    <x v="8"/>
    <n v="733"/>
  </r>
  <r>
    <x v="1"/>
    <x v="2"/>
    <x v="3"/>
    <x v="9"/>
    <n v="2761"/>
  </r>
  <r>
    <x v="1"/>
    <x v="2"/>
    <x v="3"/>
    <x v="10"/>
    <n v="55"/>
  </r>
  <r>
    <x v="1"/>
    <x v="2"/>
    <x v="3"/>
    <x v="11"/>
    <n v="11764"/>
  </r>
  <r>
    <x v="1"/>
    <x v="2"/>
    <x v="3"/>
    <x v="12"/>
    <n v="3463"/>
  </r>
  <r>
    <x v="1"/>
    <x v="2"/>
    <x v="4"/>
    <x v="0"/>
    <n v="247"/>
  </r>
  <r>
    <x v="1"/>
    <x v="2"/>
    <x v="4"/>
    <x v="1"/>
    <n v="795"/>
  </r>
  <r>
    <x v="1"/>
    <x v="2"/>
    <x v="4"/>
    <x v="2"/>
    <n v="302"/>
  </r>
  <r>
    <x v="1"/>
    <x v="2"/>
    <x v="4"/>
    <x v="3"/>
    <n v="1"/>
  </r>
  <r>
    <x v="1"/>
    <x v="2"/>
    <x v="4"/>
    <x v="4"/>
    <n v="21"/>
  </r>
  <r>
    <x v="1"/>
    <x v="2"/>
    <x v="4"/>
    <x v="5"/>
    <n v="1"/>
  </r>
  <r>
    <x v="1"/>
    <x v="2"/>
    <x v="4"/>
    <x v="6"/>
    <n v="0"/>
  </r>
  <r>
    <x v="1"/>
    <x v="2"/>
    <x v="4"/>
    <x v="7"/>
    <n v="0"/>
  </r>
  <r>
    <x v="1"/>
    <x v="2"/>
    <x v="4"/>
    <x v="8"/>
    <n v="8"/>
  </r>
  <r>
    <x v="1"/>
    <x v="2"/>
    <x v="4"/>
    <x v="9"/>
    <n v="58"/>
  </r>
  <r>
    <x v="1"/>
    <x v="2"/>
    <x v="4"/>
    <x v="10"/>
    <n v="23"/>
  </r>
  <r>
    <x v="1"/>
    <x v="2"/>
    <x v="4"/>
    <x v="11"/>
    <n v="1456"/>
  </r>
  <r>
    <x v="1"/>
    <x v="2"/>
    <x v="4"/>
    <x v="12"/>
    <n v="539"/>
  </r>
  <r>
    <x v="1"/>
    <x v="2"/>
    <x v="5"/>
    <x v="0"/>
    <n v="131"/>
  </r>
  <r>
    <x v="1"/>
    <x v="2"/>
    <x v="5"/>
    <x v="1"/>
    <n v="724"/>
  </r>
  <r>
    <x v="1"/>
    <x v="2"/>
    <x v="5"/>
    <x v="2"/>
    <n v="186"/>
  </r>
  <r>
    <x v="1"/>
    <x v="2"/>
    <x v="5"/>
    <x v="3"/>
    <n v="4"/>
  </r>
  <r>
    <x v="1"/>
    <x v="2"/>
    <x v="5"/>
    <x v="4"/>
    <n v="19"/>
  </r>
  <r>
    <x v="1"/>
    <x v="2"/>
    <x v="5"/>
    <x v="5"/>
    <n v="0"/>
  </r>
  <r>
    <x v="1"/>
    <x v="2"/>
    <x v="5"/>
    <x v="6"/>
    <n v="0"/>
  </r>
  <r>
    <x v="1"/>
    <x v="2"/>
    <x v="5"/>
    <x v="7"/>
    <n v="0"/>
  </r>
  <r>
    <x v="1"/>
    <x v="2"/>
    <x v="5"/>
    <x v="8"/>
    <n v="5"/>
  </r>
  <r>
    <x v="1"/>
    <x v="2"/>
    <x v="5"/>
    <x v="9"/>
    <n v="628"/>
  </r>
  <r>
    <x v="1"/>
    <x v="2"/>
    <x v="5"/>
    <x v="10"/>
    <n v="52"/>
  </r>
  <r>
    <x v="1"/>
    <x v="2"/>
    <x v="5"/>
    <x v="11"/>
    <n v="1749"/>
  </r>
  <r>
    <x v="1"/>
    <x v="2"/>
    <x v="5"/>
    <x v="12"/>
    <n v="600"/>
  </r>
  <r>
    <x v="1"/>
    <x v="2"/>
    <x v="6"/>
    <x v="0"/>
    <n v="3437"/>
  </r>
  <r>
    <x v="1"/>
    <x v="2"/>
    <x v="6"/>
    <x v="1"/>
    <n v="741"/>
  </r>
  <r>
    <x v="1"/>
    <x v="2"/>
    <x v="6"/>
    <x v="2"/>
    <n v="8501"/>
  </r>
  <r>
    <x v="1"/>
    <x v="2"/>
    <x v="6"/>
    <x v="3"/>
    <n v="9"/>
  </r>
  <r>
    <x v="1"/>
    <x v="2"/>
    <x v="6"/>
    <x v="4"/>
    <n v="4"/>
  </r>
  <r>
    <x v="1"/>
    <x v="2"/>
    <x v="6"/>
    <x v="5"/>
    <n v="0"/>
  </r>
  <r>
    <x v="1"/>
    <x v="2"/>
    <x v="6"/>
    <x v="6"/>
    <n v="0"/>
  </r>
  <r>
    <x v="1"/>
    <x v="2"/>
    <x v="6"/>
    <x v="7"/>
    <n v="6802"/>
  </r>
  <r>
    <x v="1"/>
    <x v="2"/>
    <x v="6"/>
    <x v="8"/>
    <n v="49"/>
  </r>
  <r>
    <x v="1"/>
    <x v="2"/>
    <x v="6"/>
    <x v="9"/>
    <n v="11"/>
  </r>
  <r>
    <x v="1"/>
    <x v="2"/>
    <x v="6"/>
    <x v="10"/>
    <n v="-1"/>
  </r>
  <r>
    <x v="1"/>
    <x v="2"/>
    <x v="6"/>
    <x v="11"/>
    <n v="19553"/>
  </r>
  <r>
    <x v="1"/>
    <x v="2"/>
    <x v="6"/>
    <x v="12"/>
    <n v="18870"/>
  </r>
  <r>
    <x v="1"/>
    <x v="2"/>
    <x v="7"/>
    <x v="0"/>
    <n v="1081"/>
  </r>
  <r>
    <x v="1"/>
    <x v="2"/>
    <x v="7"/>
    <x v="1"/>
    <n v="470"/>
  </r>
  <r>
    <x v="1"/>
    <x v="2"/>
    <x v="7"/>
    <x v="2"/>
    <n v="694"/>
  </r>
  <r>
    <x v="1"/>
    <x v="2"/>
    <x v="7"/>
    <x v="3"/>
    <n v="6"/>
  </r>
  <r>
    <x v="1"/>
    <x v="2"/>
    <x v="7"/>
    <x v="4"/>
    <n v="87"/>
  </r>
  <r>
    <x v="1"/>
    <x v="2"/>
    <x v="7"/>
    <x v="5"/>
    <n v="0"/>
  </r>
  <r>
    <x v="1"/>
    <x v="2"/>
    <x v="7"/>
    <x v="6"/>
    <n v="0"/>
  </r>
  <r>
    <x v="1"/>
    <x v="2"/>
    <x v="7"/>
    <x v="7"/>
    <n v="4"/>
  </r>
  <r>
    <x v="1"/>
    <x v="2"/>
    <x v="7"/>
    <x v="8"/>
    <n v="186"/>
  </r>
  <r>
    <x v="1"/>
    <x v="2"/>
    <x v="7"/>
    <x v="9"/>
    <n v="107"/>
  </r>
  <r>
    <x v="1"/>
    <x v="2"/>
    <x v="7"/>
    <x v="10"/>
    <n v="12"/>
  </r>
  <r>
    <x v="1"/>
    <x v="2"/>
    <x v="7"/>
    <x v="11"/>
    <n v="2647"/>
  </r>
  <r>
    <x v="1"/>
    <x v="2"/>
    <x v="7"/>
    <x v="12"/>
    <n v="1460"/>
  </r>
  <r>
    <x v="1"/>
    <x v="2"/>
    <x v="8"/>
    <x v="0"/>
    <n v="1642"/>
  </r>
  <r>
    <x v="1"/>
    <x v="2"/>
    <x v="8"/>
    <x v="1"/>
    <n v="1172"/>
  </r>
  <r>
    <x v="1"/>
    <x v="2"/>
    <x v="8"/>
    <x v="2"/>
    <n v="16943"/>
  </r>
  <r>
    <x v="1"/>
    <x v="2"/>
    <x v="8"/>
    <x v="3"/>
    <n v="3"/>
  </r>
  <r>
    <x v="1"/>
    <x v="2"/>
    <x v="8"/>
    <x v="4"/>
    <n v="17"/>
  </r>
  <r>
    <x v="1"/>
    <x v="2"/>
    <x v="8"/>
    <x v="5"/>
    <n v="0"/>
  </r>
  <r>
    <x v="1"/>
    <x v="2"/>
    <x v="8"/>
    <x v="6"/>
    <n v="0"/>
  </r>
  <r>
    <x v="1"/>
    <x v="2"/>
    <x v="8"/>
    <x v="7"/>
    <n v="3231"/>
  </r>
  <r>
    <x v="1"/>
    <x v="2"/>
    <x v="8"/>
    <x v="8"/>
    <n v="250"/>
  </r>
  <r>
    <x v="1"/>
    <x v="2"/>
    <x v="8"/>
    <x v="9"/>
    <n v="24"/>
  </r>
  <r>
    <x v="1"/>
    <x v="2"/>
    <x v="8"/>
    <x v="10"/>
    <n v="14"/>
  </r>
  <r>
    <x v="1"/>
    <x v="2"/>
    <x v="8"/>
    <x v="11"/>
    <n v="23296"/>
  </r>
  <r>
    <x v="1"/>
    <x v="2"/>
    <x v="8"/>
    <x v="12"/>
    <n v="21364"/>
  </r>
  <r>
    <x v="1"/>
    <x v="2"/>
    <x v="9"/>
    <x v="0"/>
    <n v="586"/>
  </r>
  <r>
    <x v="1"/>
    <x v="2"/>
    <x v="9"/>
    <x v="1"/>
    <n v="119"/>
  </r>
  <r>
    <x v="1"/>
    <x v="2"/>
    <x v="9"/>
    <x v="2"/>
    <n v="1100"/>
  </r>
  <r>
    <x v="1"/>
    <x v="2"/>
    <x v="9"/>
    <x v="3"/>
    <n v="2"/>
  </r>
  <r>
    <x v="1"/>
    <x v="2"/>
    <x v="9"/>
    <x v="4"/>
    <n v="0"/>
  </r>
  <r>
    <x v="1"/>
    <x v="2"/>
    <x v="9"/>
    <x v="5"/>
    <n v="0"/>
  </r>
  <r>
    <x v="1"/>
    <x v="2"/>
    <x v="9"/>
    <x v="6"/>
    <n v="572"/>
  </r>
  <r>
    <x v="1"/>
    <x v="2"/>
    <x v="9"/>
    <x v="7"/>
    <n v="491"/>
  </r>
  <r>
    <x v="1"/>
    <x v="2"/>
    <x v="9"/>
    <x v="8"/>
    <n v="200"/>
  </r>
  <r>
    <x v="1"/>
    <x v="2"/>
    <x v="9"/>
    <x v="9"/>
    <n v="82"/>
  </r>
  <r>
    <x v="1"/>
    <x v="2"/>
    <x v="9"/>
    <x v="10"/>
    <n v="0"/>
  </r>
  <r>
    <x v="1"/>
    <x v="2"/>
    <x v="9"/>
    <x v="11"/>
    <n v="3152"/>
  </r>
  <r>
    <x v="1"/>
    <x v="2"/>
    <x v="9"/>
    <x v="12"/>
    <n v="2091"/>
  </r>
  <r>
    <x v="1"/>
    <x v="3"/>
    <x v="0"/>
    <x v="0"/>
    <n v="1644"/>
  </r>
  <r>
    <x v="1"/>
    <x v="3"/>
    <x v="0"/>
    <x v="1"/>
    <n v="304"/>
  </r>
  <r>
    <x v="1"/>
    <x v="3"/>
    <x v="0"/>
    <x v="2"/>
    <n v="2965"/>
  </r>
  <r>
    <x v="1"/>
    <x v="3"/>
    <x v="0"/>
    <x v="3"/>
    <n v="1"/>
  </r>
  <r>
    <x v="1"/>
    <x v="3"/>
    <x v="0"/>
    <x v="4"/>
    <n v="0"/>
  </r>
  <r>
    <x v="1"/>
    <x v="3"/>
    <x v="0"/>
    <x v="5"/>
    <n v="1131"/>
  </r>
  <r>
    <x v="1"/>
    <x v="3"/>
    <x v="0"/>
    <x v="6"/>
    <n v="0"/>
  </r>
  <r>
    <x v="1"/>
    <x v="3"/>
    <x v="0"/>
    <x v="7"/>
    <n v="0"/>
  </r>
  <r>
    <x v="1"/>
    <x v="3"/>
    <x v="0"/>
    <x v="8"/>
    <n v="6460"/>
  </r>
  <r>
    <x v="1"/>
    <x v="3"/>
    <x v="0"/>
    <x v="9"/>
    <n v="228"/>
  </r>
  <r>
    <x v="1"/>
    <x v="3"/>
    <x v="0"/>
    <x v="10"/>
    <n v="14"/>
  </r>
  <r>
    <x v="1"/>
    <x v="3"/>
    <x v="0"/>
    <x v="11"/>
    <n v="12747"/>
  </r>
  <r>
    <x v="1"/>
    <x v="3"/>
    <x v="0"/>
    <x v="12"/>
    <n v="4660"/>
  </r>
  <r>
    <x v="1"/>
    <x v="3"/>
    <x v="1"/>
    <x v="0"/>
    <n v="0"/>
  </r>
  <r>
    <x v="1"/>
    <x v="3"/>
    <x v="1"/>
    <x v="1"/>
    <n v="0"/>
  </r>
  <r>
    <x v="1"/>
    <x v="3"/>
    <x v="1"/>
    <x v="2"/>
    <n v="0"/>
  </r>
  <r>
    <x v="1"/>
    <x v="3"/>
    <x v="1"/>
    <x v="3"/>
    <n v="0"/>
  </r>
  <r>
    <x v="1"/>
    <x v="3"/>
    <x v="1"/>
    <x v="4"/>
    <n v="0"/>
  </r>
  <r>
    <x v="1"/>
    <x v="3"/>
    <x v="1"/>
    <x v="5"/>
    <n v="0"/>
  </r>
  <r>
    <x v="1"/>
    <x v="3"/>
    <x v="1"/>
    <x v="6"/>
    <n v="0"/>
  </r>
  <r>
    <x v="1"/>
    <x v="3"/>
    <x v="1"/>
    <x v="7"/>
    <n v="0"/>
  </r>
  <r>
    <x v="1"/>
    <x v="3"/>
    <x v="1"/>
    <x v="8"/>
    <n v="0"/>
  </r>
  <r>
    <x v="1"/>
    <x v="3"/>
    <x v="1"/>
    <x v="9"/>
    <n v="0"/>
  </r>
  <r>
    <x v="1"/>
    <x v="3"/>
    <x v="1"/>
    <x v="10"/>
    <n v="0"/>
  </r>
  <r>
    <x v="1"/>
    <x v="3"/>
    <x v="1"/>
    <x v="11"/>
    <n v="0"/>
  </r>
  <r>
    <x v="1"/>
    <x v="3"/>
    <x v="1"/>
    <x v="12"/>
    <n v="0"/>
  </r>
  <r>
    <x v="1"/>
    <x v="3"/>
    <x v="2"/>
    <x v="0"/>
    <n v="257"/>
  </r>
  <r>
    <x v="1"/>
    <x v="3"/>
    <x v="2"/>
    <x v="1"/>
    <n v="133"/>
  </r>
  <r>
    <x v="1"/>
    <x v="3"/>
    <x v="2"/>
    <x v="2"/>
    <n v="2262"/>
  </r>
  <r>
    <x v="1"/>
    <x v="3"/>
    <x v="2"/>
    <x v="3"/>
    <n v="0"/>
  </r>
  <r>
    <x v="1"/>
    <x v="3"/>
    <x v="2"/>
    <x v="4"/>
    <n v="0"/>
  </r>
  <r>
    <x v="1"/>
    <x v="3"/>
    <x v="2"/>
    <x v="5"/>
    <n v="0"/>
  </r>
  <r>
    <x v="1"/>
    <x v="3"/>
    <x v="2"/>
    <x v="6"/>
    <n v="0"/>
  </r>
  <r>
    <x v="1"/>
    <x v="3"/>
    <x v="2"/>
    <x v="7"/>
    <n v="0"/>
  </r>
  <r>
    <x v="1"/>
    <x v="3"/>
    <x v="2"/>
    <x v="8"/>
    <n v="10"/>
  </r>
  <r>
    <x v="1"/>
    <x v="3"/>
    <x v="2"/>
    <x v="9"/>
    <n v="0"/>
  </r>
  <r>
    <x v="1"/>
    <x v="3"/>
    <x v="2"/>
    <x v="10"/>
    <n v="1"/>
  </r>
  <r>
    <x v="1"/>
    <x v="3"/>
    <x v="2"/>
    <x v="11"/>
    <n v="2663"/>
  </r>
  <r>
    <x v="1"/>
    <x v="3"/>
    <x v="2"/>
    <x v="12"/>
    <n v="2555"/>
  </r>
  <r>
    <x v="1"/>
    <x v="3"/>
    <x v="3"/>
    <x v="0"/>
    <n v="1014"/>
  </r>
  <r>
    <x v="1"/>
    <x v="3"/>
    <x v="3"/>
    <x v="1"/>
    <n v="2334"/>
  </r>
  <r>
    <x v="1"/>
    <x v="3"/>
    <x v="3"/>
    <x v="2"/>
    <n v="1186"/>
  </r>
  <r>
    <x v="1"/>
    <x v="3"/>
    <x v="3"/>
    <x v="3"/>
    <n v="0"/>
  </r>
  <r>
    <x v="1"/>
    <x v="3"/>
    <x v="3"/>
    <x v="4"/>
    <n v="459"/>
  </r>
  <r>
    <x v="1"/>
    <x v="3"/>
    <x v="3"/>
    <x v="5"/>
    <n v="0"/>
  </r>
  <r>
    <x v="1"/>
    <x v="3"/>
    <x v="3"/>
    <x v="6"/>
    <n v="0"/>
  </r>
  <r>
    <x v="1"/>
    <x v="3"/>
    <x v="3"/>
    <x v="7"/>
    <n v="0"/>
  </r>
  <r>
    <x v="1"/>
    <x v="3"/>
    <x v="3"/>
    <x v="8"/>
    <n v="152"/>
  </r>
  <r>
    <x v="1"/>
    <x v="3"/>
    <x v="3"/>
    <x v="9"/>
    <n v="228"/>
  </r>
  <r>
    <x v="1"/>
    <x v="3"/>
    <x v="3"/>
    <x v="10"/>
    <n v="16"/>
  </r>
  <r>
    <x v="1"/>
    <x v="3"/>
    <x v="3"/>
    <x v="11"/>
    <n v="5389"/>
  </r>
  <r>
    <x v="1"/>
    <x v="3"/>
    <x v="3"/>
    <x v="12"/>
    <n v="2426"/>
  </r>
  <r>
    <x v="1"/>
    <x v="3"/>
    <x v="4"/>
    <x v="0"/>
    <n v="2133"/>
  </r>
  <r>
    <x v="1"/>
    <x v="3"/>
    <x v="4"/>
    <x v="1"/>
    <n v="328"/>
  </r>
  <r>
    <x v="1"/>
    <x v="3"/>
    <x v="4"/>
    <x v="2"/>
    <n v="223"/>
  </r>
  <r>
    <x v="1"/>
    <x v="3"/>
    <x v="4"/>
    <x v="3"/>
    <n v="0"/>
  </r>
  <r>
    <x v="1"/>
    <x v="3"/>
    <x v="4"/>
    <x v="4"/>
    <n v="84"/>
  </r>
  <r>
    <x v="1"/>
    <x v="3"/>
    <x v="4"/>
    <x v="5"/>
    <n v="2"/>
  </r>
  <r>
    <x v="1"/>
    <x v="3"/>
    <x v="4"/>
    <x v="6"/>
    <n v="0"/>
  </r>
  <r>
    <x v="1"/>
    <x v="3"/>
    <x v="4"/>
    <x v="7"/>
    <n v="0"/>
  </r>
  <r>
    <x v="1"/>
    <x v="3"/>
    <x v="4"/>
    <x v="8"/>
    <n v="11"/>
  </r>
  <r>
    <x v="1"/>
    <x v="3"/>
    <x v="4"/>
    <x v="9"/>
    <n v="50"/>
  </r>
  <r>
    <x v="1"/>
    <x v="3"/>
    <x v="4"/>
    <x v="10"/>
    <n v="0"/>
  </r>
  <r>
    <x v="1"/>
    <x v="3"/>
    <x v="4"/>
    <x v="11"/>
    <n v="2831"/>
  </r>
  <r>
    <x v="1"/>
    <x v="3"/>
    <x v="4"/>
    <x v="12"/>
    <n v="1038"/>
  </r>
  <r>
    <x v="1"/>
    <x v="3"/>
    <x v="5"/>
    <x v="0"/>
    <n v="1663"/>
  </r>
  <r>
    <x v="1"/>
    <x v="3"/>
    <x v="5"/>
    <x v="1"/>
    <n v="2057"/>
  </r>
  <r>
    <x v="1"/>
    <x v="3"/>
    <x v="5"/>
    <x v="2"/>
    <n v="1376"/>
  </r>
  <r>
    <x v="1"/>
    <x v="3"/>
    <x v="5"/>
    <x v="3"/>
    <n v="0"/>
  </r>
  <r>
    <x v="1"/>
    <x v="3"/>
    <x v="5"/>
    <x v="4"/>
    <n v="183"/>
  </r>
  <r>
    <x v="1"/>
    <x v="3"/>
    <x v="5"/>
    <x v="5"/>
    <n v="3"/>
  </r>
  <r>
    <x v="1"/>
    <x v="3"/>
    <x v="5"/>
    <x v="6"/>
    <n v="0"/>
  </r>
  <r>
    <x v="1"/>
    <x v="3"/>
    <x v="5"/>
    <x v="7"/>
    <n v="0"/>
  </r>
  <r>
    <x v="1"/>
    <x v="3"/>
    <x v="5"/>
    <x v="8"/>
    <n v="12"/>
  </r>
  <r>
    <x v="1"/>
    <x v="3"/>
    <x v="5"/>
    <x v="9"/>
    <n v="145"/>
  </r>
  <r>
    <x v="1"/>
    <x v="3"/>
    <x v="5"/>
    <x v="10"/>
    <n v="81"/>
  </r>
  <r>
    <x v="1"/>
    <x v="3"/>
    <x v="5"/>
    <x v="11"/>
    <n v="5520"/>
  </r>
  <r>
    <x v="1"/>
    <x v="3"/>
    <x v="5"/>
    <x v="12"/>
    <n v="2987"/>
  </r>
  <r>
    <x v="1"/>
    <x v="3"/>
    <x v="6"/>
    <x v="0"/>
    <n v="285"/>
  </r>
  <r>
    <x v="1"/>
    <x v="3"/>
    <x v="6"/>
    <x v="1"/>
    <n v="23"/>
  </r>
  <r>
    <x v="1"/>
    <x v="3"/>
    <x v="6"/>
    <x v="2"/>
    <n v="733"/>
  </r>
  <r>
    <x v="1"/>
    <x v="3"/>
    <x v="6"/>
    <x v="3"/>
    <n v="0"/>
  </r>
  <r>
    <x v="1"/>
    <x v="3"/>
    <x v="6"/>
    <x v="4"/>
    <n v="1"/>
  </r>
  <r>
    <x v="1"/>
    <x v="3"/>
    <x v="6"/>
    <x v="5"/>
    <n v="0"/>
  </r>
  <r>
    <x v="1"/>
    <x v="3"/>
    <x v="6"/>
    <x v="6"/>
    <n v="0"/>
  </r>
  <r>
    <x v="1"/>
    <x v="3"/>
    <x v="6"/>
    <x v="7"/>
    <n v="0"/>
  </r>
  <r>
    <x v="1"/>
    <x v="3"/>
    <x v="6"/>
    <x v="8"/>
    <n v="8"/>
  </r>
  <r>
    <x v="1"/>
    <x v="3"/>
    <x v="6"/>
    <x v="9"/>
    <n v="0"/>
  </r>
  <r>
    <x v="1"/>
    <x v="3"/>
    <x v="6"/>
    <x v="10"/>
    <n v="0"/>
  </r>
  <r>
    <x v="1"/>
    <x v="3"/>
    <x v="6"/>
    <x v="11"/>
    <n v="1050"/>
  </r>
  <r>
    <x v="1"/>
    <x v="3"/>
    <x v="6"/>
    <x v="12"/>
    <n v="1072"/>
  </r>
  <r>
    <x v="1"/>
    <x v="3"/>
    <x v="7"/>
    <x v="0"/>
    <n v="1254"/>
  </r>
  <r>
    <x v="1"/>
    <x v="3"/>
    <x v="7"/>
    <x v="1"/>
    <n v="811"/>
  </r>
  <r>
    <x v="1"/>
    <x v="3"/>
    <x v="7"/>
    <x v="2"/>
    <n v="1012"/>
  </r>
  <r>
    <x v="1"/>
    <x v="3"/>
    <x v="7"/>
    <x v="3"/>
    <n v="0"/>
  </r>
  <r>
    <x v="1"/>
    <x v="3"/>
    <x v="7"/>
    <x v="4"/>
    <n v="152"/>
  </r>
  <r>
    <x v="1"/>
    <x v="3"/>
    <x v="7"/>
    <x v="5"/>
    <n v="0"/>
  </r>
  <r>
    <x v="1"/>
    <x v="3"/>
    <x v="7"/>
    <x v="6"/>
    <n v="0"/>
  </r>
  <r>
    <x v="1"/>
    <x v="3"/>
    <x v="7"/>
    <x v="7"/>
    <n v="12"/>
  </r>
  <r>
    <x v="1"/>
    <x v="3"/>
    <x v="7"/>
    <x v="8"/>
    <n v="388"/>
  </r>
  <r>
    <x v="1"/>
    <x v="3"/>
    <x v="7"/>
    <x v="9"/>
    <n v="94"/>
  </r>
  <r>
    <x v="1"/>
    <x v="3"/>
    <x v="7"/>
    <x v="10"/>
    <n v="7"/>
  </r>
  <r>
    <x v="1"/>
    <x v="3"/>
    <x v="7"/>
    <x v="11"/>
    <n v="3730"/>
  </r>
  <r>
    <x v="1"/>
    <x v="3"/>
    <x v="7"/>
    <x v="12"/>
    <n v="2535"/>
  </r>
  <r>
    <x v="1"/>
    <x v="3"/>
    <x v="8"/>
    <x v="0"/>
    <n v="446"/>
  </r>
  <r>
    <x v="1"/>
    <x v="3"/>
    <x v="8"/>
    <x v="1"/>
    <n v="195"/>
  </r>
  <r>
    <x v="1"/>
    <x v="3"/>
    <x v="8"/>
    <x v="2"/>
    <n v="692"/>
  </r>
  <r>
    <x v="1"/>
    <x v="3"/>
    <x v="8"/>
    <x v="3"/>
    <n v="0"/>
  </r>
  <r>
    <x v="1"/>
    <x v="3"/>
    <x v="8"/>
    <x v="4"/>
    <n v="20"/>
  </r>
  <r>
    <x v="1"/>
    <x v="3"/>
    <x v="8"/>
    <x v="5"/>
    <n v="0"/>
  </r>
  <r>
    <x v="1"/>
    <x v="3"/>
    <x v="8"/>
    <x v="6"/>
    <n v="0"/>
  </r>
  <r>
    <x v="1"/>
    <x v="3"/>
    <x v="8"/>
    <x v="7"/>
    <n v="7"/>
  </r>
  <r>
    <x v="1"/>
    <x v="3"/>
    <x v="8"/>
    <x v="8"/>
    <n v="134"/>
  </r>
  <r>
    <x v="1"/>
    <x v="3"/>
    <x v="8"/>
    <x v="9"/>
    <n v="2"/>
  </r>
  <r>
    <x v="1"/>
    <x v="3"/>
    <x v="8"/>
    <x v="10"/>
    <n v="0"/>
  </r>
  <r>
    <x v="1"/>
    <x v="3"/>
    <x v="8"/>
    <x v="11"/>
    <n v="1496"/>
  </r>
  <r>
    <x v="1"/>
    <x v="3"/>
    <x v="8"/>
    <x v="12"/>
    <n v="1232"/>
  </r>
  <r>
    <x v="1"/>
    <x v="3"/>
    <x v="9"/>
    <x v="0"/>
    <n v="474"/>
  </r>
  <r>
    <x v="1"/>
    <x v="3"/>
    <x v="9"/>
    <x v="1"/>
    <n v="111"/>
  </r>
  <r>
    <x v="1"/>
    <x v="3"/>
    <x v="9"/>
    <x v="2"/>
    <n v="712"/>
  </r>
  <r>
    <x v="1"/>
    <x v="3"/>
    <x v="9"/>
    <x v="3"/>
    <n v="0"/>
  </r>
  <r>
    <x v="1"/>
    <x v="3"/>
    <x v="9"/>
    <x v="4"/>
    <n v="0"/>
  </r>
  <r>
    <x v="1"/>
    <x v="3"/>
    <x v="9"/>
    <x v="5"/>
    <n v="0"/>
  </r>
  <r>
    <x v="1"/>
    <x v="3"/>
    <x v="9"/>
    <x v="6"/>
    <n v="335"/>
  </r>
  <r>
    <x v="1"/>
    <x v="3"/>
    <x v="9"/>
    <x v="7"/>
    <n v="141"/>
  </r>
  <r>
    <x v="1"/>
    <x v="3"/>
    <x v="9"/>
    <x v="8"/>
    <n v="442"/>
  </r>
  <r>
    <x v="1"/>
    <x v="3"/>
    <x v="9"/>
    <x v="9"/>
    <n v="28"/>
  </r>
  <r>
    <x v="1"/>
    <x v="3"/>
    <x v="9"/>
    <x v="10"/>
    <n v="0"/>
  </r>
  <r>
    <x v="1"/>
    <x v="3"/>
    <x v="9"/>
    <x v="11"/>
    <n v="2243"/>
  </r>
  <r>
    <x v="1"/>
    <x v="3"/>
    <x v="9"/>
    <x v="12"/>
    <n v="1291"/>
  </r>
  <r>
    <x v="1"/>
    <x v="4"/>
    <x v="0"/>
    <x v="0"/>
    <n v="116"/>
  </r>
  <r>
    <x v="1"/>
    <x v="4"/>
    <x v="0"/>
    <x v="1"/>
    <n v="0"/>
  </r>
  <r>
    <x v="1"/>
    <x v="4"/>
    <x v="0"/>
    <x v="2"/>
    <n v="0"/>
  </r>
  <r>
    <x v="1"/>
    <x v="4"/>
    <x v="0"/>
    <x v="3"/>
    <n v="0"/>
  </r>
  <r>
    <x v="1"/>
    <x v="4"/>
    <x v="0"/>
    <x v="4"/>
    <n v="0"/>
  </r>
  <r>
    <x v="1"/>
    <x v="4"/>
    <x v="0"/>
    <x v="5"/>
    <n v="36"/>
  </r>
  <r>
    <x v="1"/>
    <x v="4"/>
    <x v="0"/>
    <x v="6"/>
    <n v="0"/>
  </r>
  <r>
    <x v="1"/>
    <x v="4"/>
    <x v="0"/>
    <x v="7"/>
    <n v="0"/>
  </r>
  <r>
    <x v="1"/>
    <x v="4"/>
    <x v="0"/>
    <x v="8"/>
    <n v="19342"/>
  </r>
  <r>
    <x v="1"/>
    <x v="4"/>
    <x v="0"/>
    <x v="9"/>
    <n v="20"/>
  </r>
  <r>
    <x v="1"/>
    <x v="4"/>
    <x v="0"/>
    <x v="10"/>
    <n v="0"/>
  </r>
  <r>
    <x v="1"/>
    <x v="4"/>
    <x v="0"/>
    <x v="11"/>
    <n v="19514"/>
  </r>
  <r>
    <x v="1"/>
    <x v="4"/>
    <x v="0"/>
    <x v="12"/>
    <n v="116"/>
  </r>
  <r>
    <x v="1"/>
    <x v="4"/>
    <x v="1"/>
    <x v="0"/>
    <n v="0"/>
  </r>
  <r>
    <x v="1"/>
    <x v="4"/>
    <x v="1"/>
    <x v="1"/>
    <n v="0"/>
  </r>
  <r>
    <x v="1"/>
    <x v="4"/>
    <x v="1"/>
    <x v="2"/>
    <n v="0"/>
  </r>
  <r>
    <x v="1"/>
    <x v="4"/>
    <x v="1"/>
    <x v="3"/>
    <n v="0"/>
  </r>
  <r>
    <x v="1"/>
    <x v="4"/>
    <x v="1"/>
    <x v="4"/>
    <n v="0"/>
  </r>
  <r>
    <x v="1"/>
    <x v="4"/>
    <x v="1"/>
    <x v="5"/>
    <n v="0"/>
  </r>
  <r>
    <x v="1"/>
    <x v="4"/>
    <x v="1"/>
    <x v="6"/>
    <n v="0"/>
  </r>
  <r>
    <x v="1"/>
    <x v="4"/>
    <x v="1"/>
    <x v="7"/>
    <n v="0"/>
  </r>
  <r>
    <x v="1"/>
    <x v="4"/>
    <x v="1"/>
    <x v="8"/>
    <n v="0"/>
  </r>
  <r>
    <x v="1"/>
    <x v="4"/>
    <x v="1"/>
    <x v="9"/>
    <n v="0"/>
  </r>
  <r>
    <x v="1"/>
    <x v="4"/>
    <x v="1"/>
    <x v="10"/>
    <n v="0"/>
  </r>
  <r>
    <x v="1"/>
    <x v="4"/>
    <x v="1"/>
    <x v="11"/>
    <n v="0"/>
  </r>
  <r>
    <x v="1"/>
    <x v="4"/>
    <x v="1"/>
    <x v="12"/>
    <n v="0"/>
  </r>
  <r>
    <x v="1"/>
    <x v="4"/>
    <x v="2"/>
    <x v="0"/>
    <n v="0"/>
  </r>
  <r>
    <x v="1"/>
    <x v="4"/>
    <x v="2"/>
    <x v="1"/>
    <n v="0"/>
  </r>
  <r>
    <x v="1"/>
    <x v="4"/>
    <x v="2"/>
    <x v="2"/>
    <n v="0"/>
  </r>
  <r>
    <x v="1"/>
    <x v="4"/>
    <x v="2"/>
    <x v="3"/>
    <n v="0"/>
  </r>
  <r>
    <x v="1"/>
    <x v="4"/>
    <x v="2"/>
    <x v="4"/>
    <n v="0"/>
  </r>
  <r>
    <x v="1"/>
    <x v="4"/>
    <x v="2"/>
    <x v="5"/>
    <n v="0"/>
  </r>
  <r>
    <x v="1"/>
    <x v="4"/>
    <x v="2"/>
    <x v="6"/>
    <n v="0"/>
  </r>
  <r>
    <x v="1"/>
    <x v="4"/>
    <x v="2"/>
    <x v="7"/>
    <n v="0"/>
  </r>
  <r>
    <x v="1"/>
    <x v="4"/>
    <x v="2"/>
    <x v="8"/>
    <n v="0"/>
  </r>
  <r>
    <x v="1"/>
    <x v="4"/>
    <x v="2"/>
    <x v="9"/>
    <n v="0"/>
  </r>
  <r>
    <x v="1"/>
    <x v="4"/>
    <x v="2"/>
    <x v="10"/>
    <n v="0"/>
  </r>
  <r>
    <x v="1"/>
    <x v="4"/>
    <x v="2"/>
    <x v="11"/>
    <n v="0"/>
  </r>
  <r>
    <x v="1"/>
    <x v="4"/>
    <x v="2"/>
    <x v="12"/>
    <n v="0"/>
  </r>
  <r>
    <x v="1"/>
    <x v="4"/>
    <x v="3"/>
    <x v="0"/>
    <n v="58"/>
  </r>
  <r>
    <x v="1"/>
    <x v="4"/>
    <x v="3"/>
    <x v="1"/>
    <n v="26"/>
  </r>
  <r>
    <x v="1"/>
    <x v="4"/>
    <x v="3"/>
    <x v="2"/>
    <n v="184"/>
  </r>
  <r>
    <x v="1"/>
    <x v="4"/>
    <x v="3"/>
    <x v="3"/>
    <n v="1"/>
  </r>
  <r>
    <x v="1"/>
    <x v="4"/>
    <x v="3"/>
    <x v="4"/>
    <n v="2446"/>
  </r>
  <r>
    <x v="1"/>
    <x v="4"/>
    <x v="3"/>
    <x v="5"/>
    <n v="0"/>
  </r>
  <r>
    <x v="1"/>
    <x v="4"/>
    <x v="3"/>
    <x v="6"/>
    <n v="0"/>
  </r>
  <r>
    <x v="1"/>
    <x v="4"/>
    <x v="3"/>
    <x v="7"/>
    <n v="0"/>
  </r>
  <r>
    <x v="1"/>
    <x v="4"/>
    <x v="3"/>
    <x v="8"/>
    <n v="51"/>
  </r>
  <r>
    <x v="1"/>
    <x v="4"/>
    <x v="3"/>
    <x v="9"/>
    <n v="0"/>
  </r>
  <r>
    <x v="1"/>
    <x v="4"/>
    <x v="3"/>
    <x v="10"/>
    <n v="0"/>
  </r>
  <r>
    <x v="1"/>
    <x v="4"/>
    <x v="3"/>
    <x v="11"/>
    <n v="2766"/>
  </r>
  <r>
    <x v="1"/>
    <x v="4"/>
    <x v="3"/>
    <x v="12"/>
    <n v="240"/>
  </r>
  <r>
    <x v="1"/>
    <x v="4"/>
    <x v="4"/>
    <x v="0"/>
    <n v="0"/>
  </r>
  <r>
    <x v="1"/>
    <x v="4"/>
    <x v="4"/>
    <x v="1"/>
    <n v="0"/>
  </r>
  <r>
    <x v="1"/>
    <x v="4"/>
    <x v="4"/>
    <x v="2"/>
    <n v="0"/>
  </r>
  <r>
    <x v="1"/>
    <x v="4"/>
    <x v="4"/>
    <x v="3"/>
    <n v="0"/>
  </r>
  <r>
    <x v="1"/>
    <x v="4"/>
    <x v="4"/>
    <x v="4"/>
    <n v="0"/>
  </r>
  <r>
    <x v="1"/>
    <x v="4"/>
    <x v="4"/>
    <x v="5"/>
    <n v="0"/>
  </r>
  <r>
    <x v="1"/>
    <x v="4"/>
    <x v="4"/>
    <x v="6"/>
    <n v="0"/>
  </r>
  <r>
    <x v="1"/>
    <x v="4"/>
    <x v="4"/>
    <x v="7"/>
    <n v="0"/>
  </r>
  <r>
    <x v="1"/>
    <x v="4"/>
    <x v="4"/>
    <x v="8"/>
    <n v="0"/>
  </r>
  <r>
    <x v="1"/>
    <x v="4"/>
    <x v="4"/>
    <x v="9"/>
    <n v="0"/>
  </r>
  <r>
    <x v="1"/>
    <x v="4"/>
    <x v="4"/>
    <x v="10"/>
    <n v="0"/>
  </r>
  <r>
    <x v="1"/>
    <x v="4"/>
    <x v="4"/>
    <x v="11"/>
    <n v="0"/>
  </r>
  <r>
    <x v="1"/>
    <x v="4"/>
    <x v="4"/>
    <x v="12"/>
    <n v="0"/>
  </r>
  <r>
    <x v="1"/>
    <x v="4"/>
    <x v="5"/>
    <x v="0"/>
    <n v="0"/>
  </r>
  <r>
    <x v="1"/>
    <x v="4"/>
    <x v="5"/>
    <x v="1"/>
    <n v="0"/>
  </r>
  <r>
    <x v="1"/>
    <x v="4"/>
    <x v="5"/>
    <x v="2"/>
    <n v="0"/>
  </r>
  <r>
    <x v="1"/>
    <x v="4"/>
    <x v="5"/>
    <x v="3"/>
    <n v="0"/>
  </r>
  <r>
    <x v="1"/>
    <x v="4"/>
    <x v="5"/>
    <x v="4"/>
    <n v="0"/>
  </r>
  <r>
    <x v="1"/>
    <x v="4"/>
    <x v="5"/>
    <x v="5"/>
    <n v="0"/>
  </r>
  <r>
    <x v="1"/>
    <x v="4"/>
    <x v="5"/>
    <x v="6"/>
    <n v="0"/>
  </r>
  <r>
    <x v="1"/>
    <x v="4"/>
    <x v="5"/>
    <x v="7"/>
    <n v="0"/>
  </r>
  <r>
    <x v="1"/>
    <x v="4"/>
    <x v="5"/>
    <x v="8"/>
    <n v="0"/>
  </r>
  <r>
    <x v="1"/>
    <x v="4"/>
    <x v="5"/>
    <x v="9"/>
    <n v="0"/>
  </r>
  <r>
    <x v="1"/>
    <x v="4"/>
    <x v="5"/>
    <x v="10"/>
    <n v="0"/>
  </r>
  <r>
    <x v="1"/>
    <x v="4"/>
    <x v="5"/>
    <x v="11"/>
    <n v="0"/>
  </r>
  <r>
    <x v="1"/>
    <x v="4"/>
    <x v="5"/>
    <x v="12"/>
    <n v="0"/>
  </r>
  <r>
    <x v="1"/>
    <x v="4"/>
    <x v="6"/>
    <x v="0"/>
    <n v="2218"/>
  </r>
  <r>
    <x v="1"/>
    <x v="4"/>
    <x v="6"/>
    <x v="1"/>
    <n v="454"/>
  </r>
  <r>
    <x v="1"/>
    <x v="4"/>
    <x v="6"/>
    <x v="2"/>
    <n v="5140"/>
  </r>
  <r>
    <x v="1"/>
    <x v="4"/>
    <x v="6"/>
    <x v="3"/>
    <n v="9"/>
  </r>
  <r>
    <x v="1"/>
    <x v="4"/>
    <x v="6"/>
    <x v="4"/>
    <n v="0"/>
  </r>
  <r>
    <x v="1"/>
    <x v="4"/>
    <x v="6"/>
    <x v="5"/>
    <n v="0"/>
  </r>
  <r>
    <x v="1"/>
    <x v="4"/>
    <x v="6"/>
    <x v="6"/>
    <n v="0"/>
  </r>
  <r>
    <x v="1"/>
    <x v="4"/>
    <x v="6"/>
    <x v="7"/>
    <n v="3146"/>
  </r>
  <r>
    <x v="1"/>
    <x v="4"/>
    <x v="6"/>
    <x v="8"/>
    <n v="3"/>
  </r>
  <r>
    <x v="1"/>
    <x v="4"/>
    <x v="6"/>
    <x v="9"/>
    <n v="0"/>
  </r>
  <r>
    <x v="1"/>
    <x v="4"/>
    <x v="6"/>
    <x v="10"/>
    <n v="7"/>
  </r>
  <r>
    <x v="1"/>
    <x v="4"/>
    <x v="6"/>
    <x v="11"/>
    <n v="10977"/>
  </r>
  <r>
    <x v="1"/>
    <x v="4"/>
    <x v="6"/>
    <x v="12"/>
    <n v="10373"/>
  </r>
  <r>
    <x v="1"/>
    <x v="4"/>
    <x v="7"/>
    <x v="0"/>
    <n v="0"/>
  </r>
  <r>
    <x v="1"/>
    <x v="4"/>
    <x v="7"/>
    <x v="1"/>
    <n v="0"/>
  </r>
  <r>
    <x v="1"/>
    <x v="4"/>
    <x v="7"/>
    <x v="2"/>
    <n v="0"/>
  </r>
  <r>
    <x v="1"/>
    <x v="4"/>
    <x v="7"/>
    <x v="3"/>
    <n v="0"/>
  </r>
  <r>
    <x v="1"/>
    <x v="4"/>
    <x v="7"/>
    <x v="4"/>
    <n v="0"/>
  </r>
  <r>
    <x v="1"/>
    <x v="4"/>
    <x v="7"/>
    <x v="5"/>
    <n v="0"/>
  </r>
  <r>
    <x v="1"/>
    <x v="4"/>
    <x v="7"/>
    <x v="6"/>
    <n v="0"/>
  </r>
  <r>
    <x v="1"/>
    <x v="4"/>
    <x v="7"/>
    <x v="7"/>
    <n v="0"/>
  </r>
  <r>
    <x v="1"/>
    <x v="4"/>
    <x v="7"/>
    <x v="8"/>
    <n v="0"/>
  </r>
  <r>
    <x v="1"/>
    <x v="4"/>
    <x v="7"/>
    <x v="9"/>
    <n v="0"/>
  </r>
  <r>
    <x v="1"/>
    <x v="4"/>
    <x v="7"/>
    <x v="10"/>
    <n v="0"/>
  </r>
  <r>
    <x v="1"/>
    <x v="4"/>
    <x v="7"/>
    <x v="11"/>
    <n v="0"/>
  </r>
  <r>
    <x v="1"/>
    <x v="4"/>
    <x v="7"/>
    <x v="12"/>
    <n v="0"/>
  </r>
  <r>
    <x v="1"/>
    <x v="4"/>
    <x v="8"/>
    <x v="0"/>
    <n v="5"/>
  </r>
  <r>
    <x v="1"/>
    <x v="4"/>
    <x v="8"/>
    <x v="1"/>
    <n v="1"/>
  </r>
  <r>
    <x v="1"/>
    <x v="4"/>
    <x v="8"/>
    <x v="2"/>
    <n v="16"/>
  </r>
  <r>
    <x v="1"/>
    <x v="4"/>
    <x v="8"/>
    <x v="3"/>
    <n v="0"/>
  </r>
  <r>
    <x v="1"/>
    <x v="4"/>
    <x v="8"/>
    <x v="4"/>
    <n v="0"/>
  </r>
  <r>
    <x v="1"/>
    <x v="4"/>
    <x v="8"/>
    <x v="5"/>
    <n v="0"/>
  </r>
  <r>
    <x v="1"/>
    <x v="4"/>
    <x v="8"/>
    <x v="6"/>
    <n v="0"/>
  </r>
  <r>
    <x v="1"/>
    <x v="4"/>
    <x v="8"/>
    <x v="7"/>
    <n v="0"/>
  </r>
  <r>
    <x v="1"/>
    <x v="4"/>
    <x v="8"/>
    <x v="8"/>
    <n v="0"/>
  </r>
  <r>
    <x v="1"/>
    <x v="4"/>
    <x v="8"/>
    <x v="9"/>
    <n v="0"/>
  </r>
  <r>
    <x v="1"/>
    <x v="4"/>
    <x v="8"/>
    <x v="10"/>
    <n v="0"/>
  </r>
  <r>
    <x v="1"/>
    <x v="4"/>
    <x v="8"/>
    <x v="11"/>
    <n v="22"/>
  </r>
  <r>
    <x v="1"/>
    <x v="4"/>
    <x v="8"/>
    <x v="12"/>
    <n v="23"/>
  </r>
  <r>
    <x v="1"/>
    <x v="4"/>
    <x v="9"/>
    <x v="0"/>
    <n v="367"/>
  </r>
  <r>
    <x v="1"/>
    <x v="4"/>
    <x v="9"/>
    <x v="1"/>
    <n v="136"/>
  </r>
  <r>
    <x v="1"/>
    <x v="4"/>
    <x v="9"/>
    <x v="2"/>
    <n v="1060"/>
  </r>
  <r>
    <x v="1"/>
    <x v="4"/>
    <x v="9"/>
    <x v="3"/>
    <n v="5"/>
  </r>
  <r>
    <x v="1"/>
    <x v="4"/>
    <x v="9"/>
    <x v="4"/>
    <n v="0"/>
  </r>
  <r>
    <x v="1"/>
    <x v="4"/>
    <x v="9"/>
    <x v="5"/>
    <n v="0"/>
  </r>
  <r>
    <x v="1"/>
    <x v="4"/>
    <x v="9"/>
    <x v="6"/>
    <n v="66851"/>
  </r>
  <r>
    <x v="1"/>
    <x v="4"/>
    <x v="9"/>
    <x v="7"/>
    <n v="108"/>
  </r>
  <r>
    <x v="1"/>
    <x v="4"/>
    <x v="9"/>
    <x v="8"/>
    <n v="26"/>
  </r>
  <r>
    <x v="1"/>
    <x v="4"/>
    <x v="9"/>
    <x v="9"/>
    <n v="5"/>
  </r>
  <r>
    <x v="1"/>
    <x v="4"/>
    <x v="9"/>
    <x v="10"/>
    <n v="14"/>
  </r>
  <r>
    <x v="1"/>
    <x v="4"/>
    <x v="9"/>
    <x v="11"/>
    <n v="68572"/>
  </r>
  <r>
    <x v="1"/>
    <x v="4"/>
    <x v="9"/>
    <x v="12"/>
    <n v="1619"/>
  </r>
  <r>
    <x v="2"/>
    <x v="0"/>
    <x v="0"/>
    <x v="0"/>
    <n v="4121"/>
  </r>
  <r>
    <x v="2"/>
    <x v="0"/>
    <x v="0"/>
    <x v="1"/>
    <n v="2991"/>
  </r>
  <r>
    <x v="2"/>
    <x v="0"/>
    <x v="0"/>
    <x v="2"/>
    <n v="7313"/>
  </r>
  <r>
    <x v="2"/>
    <x v="0"/>
    <x v="0"/>
    <x v="3"/>
    <n v="23"/>
  </r>
  <r>
    <x v="2"/>
    <x v="0"/>
    <x v="0"/>
    <x v="4"/>
    <n v="138"/>
  </r>
  <r>
    <x v="2"/>
    <x v="0"/>
    <x v="0"/>
    <x v="5"/>
    <n v="20820"/>
  </r>
  <r>
    <x v="2"/>
    <x v="0"/>
    <x v="0"/>
    <x v="6"/>
    <n v="0"/>
  </r>
  <r>
    <x v="2"/>
    <x v="0"/>
    <x v="0"/>
    <x v="7"/>
    <n v="0"/>
  </r>
  <r>
    <x v="2"/>
    <x v="0"/>
    <x v="0"/>
    <x v="8"/>
    <n v="6924"/>
  </r>
  <r>
    <x v="2"/>
    <x v="0"/>
    <x v="0"/>
    <x v="9"/>
    <n v="371"/>
  </r>
  <r>
    <x v="2"/>
    <x v="0"/>
    <x v="0"/>
    <x v="10"/>
    <n v="12"/>
  </r>
  <r>
    <x v="2"/>
    <x v="0"/>
    <x v="0"/>
    <x v="11"/>
    <n v="42713"/>
  </r>
  <r>
    <x v="2"/>
    <x v="0"/>
    <x v="0"/>
    <x v="12"/>
    <n v="11377"/>
  </r>
  <r>
    <x v="2"/>
    <x v="0"/>
    <x v="1"/>
    <x v="0"/>
    <n v="1098"/>
  </r>
  <r>
    <x v="2"/>
    <x v="0"/>
    <x v="1"/>
    <x v="1"/>
    <n v="1863"/>
  </r>
  <r>
    <x v="2"/>
    <x v="0"/>
    <x v="1"/>
    <x v="2"/>
    <n v="4474"/>
  </r>
  <r>
    <x v="2"/>
    <x v="0"/>
    <x v="1"/>
    <x v="3"/>
    <n v="2"/>
  </r>
  <r>
    <x v="2"/>
    <x v="0"/>
    <x v="1"/>
    <x v="4"/>
    <n v="1"/>
  </r>
  <r>
    <x v="2"/>
    <x v="0"/>
    <x v="1"/>
    <x v="5"/>
    <n v="1"/>
  </r>
  <r>
    <x v="2"/>
    <x v="0"/>
    <x v="1"/>
    <x v="6"/>
    <n v="0"/>
  </r>
  <r>
    <x v="2"/>
    <x v="0"/>
    <x v="1"/>
    <x v="7"/>
    <n v="0"/>
  </r>
  <r>
    <x v="2"/>
    <x v="0"/>
    <x v="1"/>
    <x v="8"/>
    <n v="45"/>
  </r>
  <r>
    <x v="2"/>
    <x v="0"/>
    <x v="1"/>
    <x v="9"/>
    <n v="0"/>
  </r>
  <r>
    <x v="2"/>
    <x v="0"/>
    <x v="1"/>
    <x v="10"/>
    <n v="-26"/>
  </r>
  <r>
    <x v="2"/>
    <x v="0"/>
    <x v="1"/>
    <x v="11"/>
    <n v="7458"/>
  </r>
  <r>
    <x v="2"/>
    <x v="0"/>
    <x v="1"/>
    <x v="12"/>
    <n v="7353"/>
  </r>
  <r>
    <x v="2"/>
    <x v="0"/>
    <x v="2"/>
    <x v="0"/>
    <n v="1646"/>
  </r>
  <r>
    <x v="2"/>
    <x v="0"/>
    <x v="2"/>
    <x v="1"/>
    <n v="892"/>
  </r>
  <r>
    <x v="2"/>
    <x v="0"/>
    <x v="2"/>
    <x v="2"/>
    <n v="10217"/>
  </r>
  <r>
    <x v="2"/>
    <x v="0"/>
    <x v="2"/>
    <x v="3"/>
    <n v="9"/>
  </r>
  <r>
    <x v="2"/>
    <x v="0"/>
    <x v="2"/>
    <x v="4"/>
    <n v="0"/>
  </r>
  <r>
    <x v="2"/>
    <x v="0"/>
    <x v="2"/>
    <x v="5"/>
    <n v="0"/>
  </r>
  <r>
    <x v="2"/>
    <x v="0"/>
    <x v="2"/>
    <x v="6"/>
    <n v="0"/>
  </r>
  <r>
    <x v="2"/>
    <x v="0"/>
    <x v="2"/>
    <x v="7"/>
    <n v="0"/>
  </r>
  <r>
    <x v="2"/>
    <x v="0"/>
    <x v="2"/>
    <x v="8"/>
    <n v="51"/>
  </r>
  <r>
    <x v="2"/>
    <x v="0"/>
    <x v="2"/>
    <x v="9"/>
    <n v="17"/>
  </r>
  <r>
    <x v="2"/>
    <x v="0"/>
    <x v="2"/>
    <x v="10"/>
    <n v="5"/>
  </r>
  <r>
    <x v="2"/>
    <x v="0"/>
    <x v="2"/>
    <x v="11"/>
    <n v="12837"/>
  </r>
  <r>
    <x v="2"/>
    <x v="0"/>
    <x v="2"/>
    <x v="12"/>
    <n v="11979"/>
  </r>
  <r>
    <x v="2"/>
    <x v="0"/>
    <x v="3"/>
    <x v="0"/>
    <n v="2894"/>
  </r>
  <r>
    <x v="2"/>
    <x v="0"/>
    <x v="3"/>
    <x v="1"/>
    <n v="10871"/>
  </r>
  <r>
    <x v="2"/>
    <x v="0"/>
    <x v="3"/>
    <x v="2"/>
    <n v="4225"/>
  </r>
  <r>
    <x v="2"/>
    <x v="0"/>
    <x v="3"/>
    <x v="3"/>
    <n v="26"/>
  </r>
  <r>
    <x v="2"/>
    <x v="0"/>
    <x v="3"/>
    <x v="4"/>
    <n v="6487"/>
  </r>
  <r>
    <x v="2"/>
    <x v="0"/>
    <x v="3"/>
    <x v="5"/>
    <n v="0"/>
  </r>
  <r>
    <x v="2"/>
    <x v="0"/>
    <x v="3"/>
    <x v="6"/>
    <n v="0"/>
  </r>
  <r>
    <x v="2"/>
    <x v="0"/>
    <x v="3"/>
    <x v="7"/>
    <n v="0"/>
  </r>
  <r>
    <x v="2"/>
    <x v="0"/>
    <x v="3"/>
    <x v="8"/>
    <n v="1056"/>
  </r>
  <r>
    <x v="2"/>
    <x v="0"/>
    <x v="3"/>
    <x v="9"/>
    <n v="7320"/>
  </r>
  <r>
    <x v="2"/>
    <x v="0"/>
    <x v="3"/>
    <x v="10"/>
    <n v="359"/>
  </r>
  <r>
    <x v="2"/>
    <x v="0"/>
    <x v="3"/>
    <x v="11"/>
    <n v="33238"/>
  </r>
  <r>
    <x v="2"/>
    <x v="0"/>
    <x v="3"/>
    <x v="12"/>
    <n v="9602"/>
  </r>
  <r>
    <x v="2"/>
    <x v="0"/>
    <x v="4"/>
    <x v="0"/>
    <n v="3380"/>
  </r>
  <r>
    <x v="2"/>
    <x v="0"/>
    <x v="4"/>
    <x v="1"/>
    <n v="1621"/>
  </r>
  <r>
    <x v="2"/>
    <x v="0"/>
    <x v="4"/>
    <x v="2"/>
    <n v="815"/>
  </r>
  <r>
    <x v="2"/>
    <x v="0"/>
    <x v="4"/>
    <x v="3"/>
    <n v="3"/>
  </r>
  <r>
    <x v="2"/>
    <x v="0"/>
    <x v="4"/>
    <x v="4"/>
    <n v="129"/>
  </r>
  <r>
    <x v="2"/>
    <x v="0"/>
    <x v="4"/>
    <x v="5"/>
    <n v="1"/>
  </r>
  <r>
    <x v="2"/>
    <x v="0"/>
    <x v="4"/>
    <x v="6"/>
    <n v="0"/>
  </r>
  <r>
    <x v="2"/>
    <x v="0"/>
    <x v="4"/>
    <x v="7"/>
    <n v="0"/>
  </r>
  <r>
    <x v="2"/>
    <x v="0"/>
    <x v="4"/>
    <x v="8"/>
    <n v="46"/>
  </r>
  <r>
    <x v="2"/>
    <x v="0"/>
    <x v="4"/>
    <x v="9"/>
    <n v="96"/>
  </r>
  <r>
    <x v="2"/>
    <x v="0"/>
    <x v="4"/>
    <x v="10"/>
    <n v="47"/>
  </r>
  <r>
    <x v="2"/>
    <x v="0"/>
    <x v="4"/>
    <x v="11"/>
    <n v="6138"/>
  </r>
  <r>
    <x v="2"/>
    <x v="0"/>
    <x v="4"/>
    <x v="12"/>
    <n v="2597"/>
  </r>
  <r>
    <x v="2"/>
    <x v="0"/>
    <x v="5"/>
    <x v="0"/>
    <n v="1482"/>
  </r>
  <r>
    <x v="2"/>
    <x v="0"/>
    <x v="5"/>
    <x v="1"/>
    <n v="3202"/>
  </r>
  <r>
    <x v="2"/>
    <x v="0"/>
    <x v="5"/>
    <x v="2"/>
    <n v="1182"/>
  </r>
  <r>
    <x v="2"/>
    <x v="0"/>
    <x v="5"/>
    <x v="3"/>
    <n v="7"/>
  </r>
  <r>
    <x v="2"/>
    <x v="0"/>
    <x v="5"/>
    <x v="4"/>
    <n v="194"/>
  </r>
  <r>
    <x v="2"/>
    <x v="0"/>
    <x v="5"/>
    <x v="5"/>
    <n v="0"/>
  </r>
  <r>
    <x v="2"/>
    <x v="0"/>
    <x v="5"/>
    <x v="6"/>
    <n v="0"/>
  </r>
  <r>
    <x v="2"/>
    <x v="0"/>
    <x v="5"/>
    <x v="7"/>
    <n v="0"/>
  </r>
  <r>
    <x v="2"/>
    <x v="0"/>
    <x v="5"/>
    <x v="8"/>
    <n v="40"/>
  </r>
  <r>
    <x v="2"/>
    <x v="0"/>
    <x v="5"/>
    <x v="9"/>
    <n v="900"/>
  </r>
  <r>
    <x v="2"/>
    <x v="0"/>
    <x v="5"/>
    <x v="10"/>
    <n v="68"/>
  </r>
  <r>
    <x v="2"/>
    <x v="0"/>
    <x v="5"/>
    <x v="11"/>
    <n v="7075"/>
  </r>
  <r>
    <x v="2"/>
    <x v="0"/>
    <x v="5"/>
    <x v="12"/>
    <n v="3443"/>
  </r>
  <r>
    <x v="2"/>
    <x v="0"/>
    <x v="6"/>
    <x v="0"/>
    <n v="6270"/>
  </r>
  <r>
    <x v="2"/>
    <x v="0"/>
    <x v="6"/>
    <x v="1"/>
    <n v="1581"/>
  </r>
  <r>
    <x v="2"/>
    <x v="0"/>
    <x v="6"/>
    <x v="2"/>
    <n v="15272"/>
  </r>
  <r>
    <x v="2"/>
    <x v="0"/>
    <x v="6"/>
    <x v="3"/>
    <n v="16"/>
  </r>
  <r>
    <x v="2"/>
    <x v="0"/>
    <x v="6"/>
    <x v="4"/>
    <n v="21"/>
  </r>
  <r>
    <x v="2"/>
    <x v="0"/>
    <x v="6"/>
    <x v="5"/>
    <n v="0"/>
  </r>
  <r>
    <x v="2"/>
    <x v="0"/>
    <x v="6"/>
    <x v="6"/>
    <n v="872"/>
  </r>
  <r>
    <x v="2"/>
    <x v="0"/>
    <x v="6"/>
    <x v="7"/>
    <n v="11158"/>
  </r>
  <r>
    <x v="2"/>
    <x v="0"/>
    <x v="6"/>
    <x v="8"/>
    <n v="139"/>
  </r>
  <r>
    <x v="2"/>
    <x v="0"/>
    <x v="6"/>
    <x v="9"/>
    <n v="41"/>
  </r>
  <r>
    <x v="2"/>
    <x v="0"/>
    <x v="6"/>
    <x v="10"/>
    <n v="8"/>
  </r>
  <r>
    <x v="2"/>
    <x v="0"/>
    <x v="6"/>
    <x v="11"/>
    <n v="35378"/>
  </r>
  <r>
    <x v="2"/>
    <x v="0"/>
    <x v="6"/>
    <x v="12"/>
    <n v="32745"/>
  </r>
  <r>
    <x v="2"/>
    <x v="0"/>
    <x v="7"/>
    <x v="0"/>
    <n v="3080"/>
  </r>
  <r>
    <x v="2"/>
    <x v="0"/>
    <x v="7"/>
    <x v="1"/>
    <n v="1789"/>
  </r>
  <r>
    <x v="2"/>
    <x v="0"/>
    <x v="7"/>
    <x v="2"/>
    <n v="2491"/>
  </r>
  <r>
    <x v="2"/>
    <x v="0"/>
    <x v="7"/>
    <x v="3"/>
    <n v="8"/>
  </r>
  <r>
    <x v="2"/>
    <x v="0"/>
    <x v="7"/>
    <x v="4"/>
    <n v="286"/>
  </r>
  <r>
    <x v="2"/>
    <x v="0"/>
    <x v="7"/>
    <x v="5"/>
    <n v="0"/>
  </r>
  <r>
    <x v="2"/>
    <x v="0"/>
    <x v="7"/>
    <x v="6"/>
    <n v="0"/>
  </r>
  <r>
    <x v="2"/>
    <x v="0"/>
    <x v="7"/>
    <x v="7"/>
    <n v="27"/>
  </r>
  <r>
    <x v="2"/>
    <x v="0"/>
    <x v="7"/>
    <x v="8"/>
    <n v="1034"/>
  </r>
  <r>
    <x v="2"/>
    <x v="0"/>
    <x v="7"/>
    <x v="9"/>
    <n v="339"/>
  </r>
  <r>
    <x v="2"/>
    <x v="0"/>
    <x v="7"/>
    <x v="10"/>
    <n v="18"/>
  </r>
  <r>
    <x v="2"/>
    <x v="0"/>
    <x v="7"/>
    <x v="11"/>
    <n v="9072"/>
  </r>
  <r>
    <x v="2"/>
    <x v="0"/>
    <x v="7"/>
    <x v="12"/>
    <n v="4904"/>
  </r>
  <r>
    <x v="2"/>
    <x v="0"/>
    <x v="8"/>
    <x v="0"/>
    <n v="2402"/>
  </r>
  <r>
    <x v="2"/>
    <x v="0"/>
    <x v="8"/>
    <x v="1"/>
    <n v="1398"/>
  </r>
  <r>
    <x v="2"/>
    <x v="0"/>
    <x v="8"/>
    <x v="2"/>
    <n v="19545"/>
  </r>
  <r>
    <x v="2"/>
    <x v="0"/>
    <x v="8"/>
    <x v="3"/>
    <n v="3"/>
  </r>
  <r>
    <x v="2"/>
    <x v="0"/>
    <x v="8"/>
    <x v="4"/>
    <n v="29"/>
  </r>
  <r>
    <x v="2"/>
    <x v="0"/>
    <x v="8"/>
    <x v="5"/>
    <n v="0"/>
  </r>
  <r>
    <x v="2"/>
    <x v="0"/>
    <x v="8"/>
    <x v="6"/>
    <n v="0"/>
  </r>
  <r>
    <x v="2"/>
    <x v="0"/>
    <x v="8"/>
    <x v="7"/>
    <n v="3764"/>
  </r>
  <r>
    <x v="2"/>
    <x v="0"/>
    <x v="8"/>
    <x v="8"/>
    <n v="801"/>
  </r>
  <r>
    <x v="2"/>
    <x v="0"/>
    <x v="8"/>
    <x v="9"/>
    <n v="33"/>
  </r>
  <r>
    <x v="2"/>
    <x v="0"/>
    <x v="8"/>
    <x v="10"/>
    <n v="-8"/>
  </r>
  <r>
    <x v="2"/>
    <x v="0"/>
    <x v="8"/>
    <x v="11"/>
    <n v="27967"/>
  </r>
  <r>
    <x v="2"/>
    <x v="0"/>
    <x v="8"/>
    <x v="12"/>
    <n v="25527"/>
  </r>
  <r>
    <x v="2"/>
    <x v="0"/>
    <x v="9"/>
    <x v="0"/>
    <n v="1906"/>
  </r>
  <r>
    <x v="2"/>
    <x v="0"/>
    <x v="9"/>
    <x v="1"/>
    <n v="443"/>
  </r>
  <r>
    <x v="2"/>
    <x v="0"/>
    <x v="9"/>
    <x v="2"/>
    <n v="3477"/>
  </r>
  <r>
    <x v="2"/>
    <x v="0"/>
    <x v="9"/>
    <x v="3"/>
    <n v="10"/>
  </r>
  <r>
    <x v="2"/>
    <x v="0"/>
    <x v="9"/>
    <x v="4"/>
    <n v="0"/>
  </r>
  <r>
    <x v="2"/>
    <x v="0"/>
    <x v="9"/>
    <x v="5"/>
    <n v="0"/>
  </r>
  <r>
    <x v="2"/>
    <x v="0"/>
    <x v="9"/>
    <x v="6"/>
    <n v="79047"/>
  </r>
  <r>
    <x v="2"/>
    <x v="0"/>
    <x v="9"/>
    <x v="7"/>
    <n v="1081"/>
  </r>
  <r>
    <x v="2"/>
    <x v="0"/>
    <x v="9"/>
    <x v="8"/>
    <n v="1158"/>
  </r>
  <r>
    <x v="2"/>
    <x v="0"/>
    <x v="9"/>
    <x v="9"/>
    <n v="264"/>
  </r>
  <r>
    <x v="2"/>
    <x v="0"/>
    <x v="9"/>
    <x v="10"/>
    <n v="12"/>
  </r>
  <r>
    <x v="2"/>
    <x v="0"/>
    <x v="9"/>
    <x v="11"/>
    <n v="87398"/>
  </r>
  <r>
    <x v="2"/>
    <x v="0"/>
    <x v="9"/>
    <x v="12"/>
    <n v="6450"/>
  </r>
  <r>
    <x v="2"/>
    <x v="1"/>
    <x v="0"/>
    <x v="0"/>
    <n v="1293"/>
  </r>
  <r>
    <x v="2"/>
    <x v="1"/>
    <x v="0"/>
    <x v="1"/>
    <n v="880"/>
  </r>
  <r>
    <x v="2"/>
    <x v="1"/>
    <x v="0"/>
    <x v="2"/>
    <n v="2496"/>
  </r>
  <r>
    <x v="2"/>
    <x v="1"/>
    <x v="0"/>
    <x v="3"/>
    <n v="8"/>
  </r>
  <r>
    <x v="2"/>
    <x v="1"/>
    <x v="0"/>
    <x v="4"/>
    <n v="95"/>
  </r>
  <r>
    <x v="2"/>
    <x v="1"/>
    <x v="0"/>
    <x v="5"/>
    <n v="17252"/>
  </r>
  <r>
    <x v="2"/>
    <x v="1"/>
    <x v="0"/>
    <x v="6"/>
    <n v="0"/>
  </r>
  <r>
    <x v="2"/>
    <x v="1"/>
    <x v="0"/>
    <x v="7"/>
    <n v="0"/>
  </r>
  <r>
    <x v="2"/>
    <x v="1"/>
    <x v="0"/>
    <x v="8"/>
    <n v="72878"/>
  </r>
  <r>
    <x v="2"/>
    <x v="1"/>
    <x v="0"/>
    <x v="9"/>
    <n v="3598"/>
  </r>
  <r>
    <x v="2"/>
    <x v="1"/>
    <x v="0"/>
    <x v="10"/>
    <n v="-2"/>
  </r>
  <r>
    <x v="2"/>
    <x v="1"/>
    <x v="0"/>
    <x v="11"/>
    <n v="98498"/>
  </r>
  <r>
    <x v="2"/>
    <x v="1"/>
    <x v="0"/>
    <x v="12"/>
    <n v="3741"/>
  </r>
  <r>
    <x v="2"/>
    <x v="1"/>
    <x v="1"/>
    <x v="0"/>
    <n v="1098"/>
  </r>
  <r>
    <x v="2"/>
    <x v="1"/>
    <x v="1"/>
    <x v="1"/>
    <n v="1863"/>
  </r>
  <r>
    <x v="2"/>
    <x v="1"/>
    <x v="1"/>
    <x v="2"/>
    <n v="4474"/>
  </r>
  <r>
    <x v="2"/>
    <x v="1"/>
    <x v="1"/>
    <x v="3"/>
    <n v="2"/>
  </r>
  <r>
    <x v="2"/>
    <x v="1"/>
    <x v="1"/>
    <x v="4"/>
    <n v="1"/>
  </r>
  <r>
    <x v="2"/>
    <x v="1"/>
    <x v="1"/>
    <x v="5"/>
    <n v="1"/>
  </r>
  <r>
    <x v="2"/>
    <x v="1"/>
    <x v="1"/>
    <x v="6"/>
    <n v="0"/>
  </r>
  <r>
    <x v="2"/>
    <x v="1"/>
    <x v="1"/>
    <x v="7"/>
    <n v="0"/>
  </r>
  <r>
    <x v="2"/>
    <x v="1"/>
    <x v="1"/>
    <x v="8"/>
    <n v="45"/>
  </r>
  <r>
    <x v="2"/>
    <x v="1"/>
    <x v="1"/>
    <x v="9"/>
    <n v="0"/>
  </r>
  <r>
    <x v="2"/>
    <x v="1"/>
    <x v="1"/>
    <x v="10"/>
    <n v="-26"/>
  </r>
  <r>
    <x v="2"/>
    <x v="1"/>
    <x v="1"/>
    <x v="11"/>
    <n v="7458"/>
  </r>
  <r>
    <x v="2"/>
    <x v="1"/>
    <x v="1"/>
    <x v="12"/>
    <n v="7353"/>
  </r>
  <r>
    <x v="2"/>
    <x v="1"/>
    <x v="2"/>
    <x v="0"/>
    <n v="802"/>
  </r>
  <r>
    <x v="2"/>
    <x v="1"/>
    <x v="2"/>
    <x v="1"/>
    <n v="499"/>
  </r>
  <r>
    <x v="2"/>
    <x v="1"/>
    <x v="2"/>
    <x v="2"/>
    <n v="5650"/>
  </r>
  <r>
    <x v="2"/>
    <x v="1"/>
    <x v="2"/>
    <x v="3"/>
    <n v="9"/>
  </r>
  <r>
    <x v="2"/>
    <x v="1"/>
    <x v="2"/>
    <x v="4"/>
    <n v="0"/>
  </r>
  <r>
    <x v="2"/>
    <x v="1"/>
    <x v="2"/>
    <x v="5"/>
    <n v="0"/>
  </r>
  <r>
    <x v="2"/>
    <x v="1"/>
    <x v="2"/>
    <x v="6"/>
    <n v="0"/>
  </r>
  <r>
    <x v="2"/>
    <x v="1"/>
    <x v="2"/>
    <x v="7"/>
    <n v="0"/>
  </r>
  <r>
    <x v="2"/>
    <x v="1"/>
    <x v="2"/>
    <x v="8"/>
    <n v="7"/>
  </r>
  <r>
    <x v="2"/>
    <x v="1"/>
    <x v="2"/>
    <x v="9"/>
    <n v="3"/>
  </r>
  <r>
    <x v="2"/>
    <x v="1"/>
    <x v="2"/>
    <x v="10"/>
    <n v="3"/>
  </r>
  <r>
    <x v="2"/>
    <x v="1"/>
    <x v="2"/>
    <x v="11"/>
    <n v="6973"/>
  </r>
  <r>
    <x v="2"/>
    <x v="1"/>
    <x v="2"/>
    <x v="12"/>
    <n v="6491"/>
  </r>
  <r>
    <x v="2"/>
    <x v="1"/>
    <x v="3"/>
    <x v="0"/>
    <n v="798"/>
  </r>
  <r>
    <x v="2"/>
    <x v="1"/>
    <x v="3"/>
    <x v="1"/>
    <n v="3710"/>
  </r>
  <r>
    <x v="2"/>
    <x v="1"/>
    <x v="3"/>
    <x v="2"/>
    <n v="959"/>
  </r>
  <r>
    <x v="2"/>
    <x v="1"/>
    <x v="3"/>
    <x v="3"/>
    <n v="11"/>
  </r>
  <r>
    <x v="2"/>
    <x v="1"/>
    <x v="3"/>
    <x v="4"/>
    <n v="2317"/>
  </r>
  <r>
    <x v="2"/>
    <x v="1"/>
    <x v="3"/>
    <x v="5"/>
    <n v="0"/>
  </r>
  <r>
    <x v="2"/>
    <x v="1"/>
    <x v="3"/>
    <x v="6"/>
    <n v="0"/>
  </r>
  <r>
    <x v="2"/>
    <x v="1"/>
    <x v="3"/>
    <x v="7"/>
    <n v="0"/>
  </r>
  <r>
    <x v="2"/>
    <x v="1"/>
    <x v="3"/>
    <x v="8"/>
    <n v="164"/>
  </r>
  <r>
    <x v="2"/>
    <x v="1"/>
    <x v="3"/>
    <x v="9"/>
    <n v="3800"/>
  </r>
  <r>
    <x v="2"/>
    <x v="1"/>
    <x v="3"/>
    <x v="10"/>
    <n v="215"/>
  </r>
  <r>
    <x v="2"/>
    <x v="1"/>
    <x v="3"/>
    <x v="11"/>
    <n v="11974"/>
  </r>
  <r>
    <x v="2"/>
    <x v="1"/>
    <x v="3"/>
    <x v="12"/>
    <n v="3337"/>
  </r>
  <r>
    <x v="2"/>
    <x v="1"/>
    <x v="4"/>
    <x v="0"/>
    <n v="72"/>
  </r>
  <r>
    <x v="2"/>
    <x v="1"/>
    <x v="4"/>
    <x v="1"/>
    <n v="355"/>
  </r>
  <r>
    <x v="2"/>
    <x v="1"/>
    <x v="4"/>
    <x v="2"/>
    <n v="105"/>
  </r>
  <r>
    <x v="2"/>
    <x v="1"/>
    <x v="4"/>
    <x v="3"/>
    <n v="2"/>
  </r>
  <r>
    <x v="2"/>
    <x v="1"/>
    <x v="4"/>
    <x v="4"/>
    <n v="0"/>
  </r>
  <r>
    <x v="2"/>
    <x v="1"/>
    <x v="4"/>
    <x v="5"/>
    <n v="0"/>
  </r>
  <r>
    <x v="2"/>
    <x v="1"/>
    <x v="4"/>
    <x v="6"/>
    <n v="0"/>
  </r>
  <r>
    <x v="2"/>
    <x v="1"/>
    <x v="4"/>
    <x v="7"/>
    <n v="0"/>
  </r>
  <r>
    <x v="2"/>
    <x v="1"/>
    <x v="4"/>
    <x v="8"/>
    <n v="13"/>
  </r>
  <r>
    <x v="2"/>
    <x v="1"/>
    <x v="4"/>
    <x v="9"/>
    <n v="11"/>
  </r>
  <r>
    <x v="2"/>
    <x v="1"/>
    <x v="4"/>
    <x v="10"/>
    <n v="28"/>
  </r>
  <r>
    <x v="2"/>
    <x v="1"/>
    <x v="4"/>
    <x v="11"/>
    <n v="586"/>
  </r>
  <r>
    <x v="2"/>
    <x v="1"/>
    <x v="4"/>
    <x v="12"/>
    <n v="143"/>
  </r>
  <r>
    <x v="2"/>
    <x v="1"/>
    <x v="5"/>
    <x v="0"/>
    <n v="0"/>
  </r>
  <r>
    <x v="2"/>
    <x v="1"/>
    <x v="5"/>
    <x v="1"/>
    <n v="279"/>
  </r>
  <r>
    <x v="2"/>
    <x v="1"/>
    <x v="5"/>
    <x v="2"/>
    <n v="7"/>
  </r>
  <r>
    <x v="2"/>
    <x v="1"/>
    <x v="5"/>
    <x v="3"/>
    <n v="0"/>
  </r>
  <r>
    <x v="2"/>
    <x v="1"/>
    <x v="5"/>
    <x v="4"/>
    <n v="10"/>
  </r>
  <r>
    <x v="2"/>
    <x v="1"/>
    <x v="5"/>
    <x v="5"/>
    <n v="0"/>
  </r>
  <r>
    <x v="2"/>
    <x v="1"/>
    <x v="5"/>
    <x v="6"/>
    <n v="0"/>
  </r>
  <r>
    <x v="2"/>
    <x v="1"/>
    <x v="5"/>
    <x v="7"/>
    <n v="0"/>
  </r>
  <r>
    <x v="2"/>
    <x v="1"/>
    <x v="5"/>
    <x v="8"/>
    <n v="0"/>
  </r>
  <r>
    <x v="2"/>
    <x v="1"/>
    <x v="5"/>
    <x v="9"/>
    <n v="20"/>
  </r>
  <r>
    <x v="2"/>
    <x v="1"/>
    <x v="5"/>
    <x v="10"/>
    <n v="1"/>
  </r>
  <r>
    <x v="2"/>
    <x v="1"/>
    <x v="5"/>
    <x v="11"/>
    <n v="317"/>
  </r>
  <r>
    <x v="2"/>
    <x v="1"/>
    <x v="5"/>
    <x v="12"/>
    <n v="253"/>
  </r>
  <r>
    <x v="2"/>
    <x v="1"/>
    <x v="6"/>
    <x v="0"/>
    <n v="122"/>
  </r>
  <r>
    <x v="2"/>
    <x v="1"/>
    <x v="6"/>
    <x v="1"/>
    <n v="128"/>
  </r>
  <r>
    <x v="2"/>
    <x v="1"/>
    <x v="6"/>
    <x v="2"/>
    <n v="318"/>
  </r>
  <r>
    <x v="2"/>
    <x v="1"/>
    <x v="6"/>
    <x v="3"/>
    <n v="0"/>
  </r>
  <r>
    <x v="2"/>
    <x v="1"/>
    <x v="6"/>
    <x v="4"/>
    <n v="18"/>
  </r>
  <r>
    <x v="2"/>
    <x v="1"/>
    <x v="6"/>
    <x v="5"/>
    <n v="0"/>
  </r>
  <r>
    <x v="2"/>
    <x v="1"/>
    <x v="6"/>
    <x v="6"/>
    <n v="872"/>
  </r>
  <r>
    <x v="2"/>
    <x v="1"/>
    <x v="6"/>
    <x v="7"/>
    <n v="378"/>
  </r>
  <r>
    <x v="2"/>
    <x v="1"/>
    <x v="6"/>
    <x v="8"/>
    <n v="4"/>
  </r>
  <r>
    <x v="2"/>
    <x v="1"/>
    <x v="6"/>
    <x v="9"/>
    <n v="29"/>
  </r>
  <r>
    <x v="2"/>
    <x v="1"/>
    <x v="6"/>
    <x v="10"/>
    <n v="0"/>
  </r>
  <r>
    <x v="2"/>
    <x v="1"/>
    <x v="6"/>
    <x v="11"/>
    <n v="1869"/>
  </r>
  <r>
    <x v="2"/>
    <x v="1"/>
    <x v="6"/>
    <x v="12"/>
    <n v="795"/>
  </r>
  <r>
    <x v="2"/>
    <x v="1"/>
    <x v="7"/>
    <x v="0"/>
    <n v="920"/>
  </r>
  <r>
    <x v="2"/>
    <x v="1"/>
    <x v="7"/>
    <x v="1"/>
    <n v="352"/>
  </r>
  <r>
    <x v="2"/>
    <x v="1"/>
    <x v="7"/>
    <x v="2"/>
    <n v="623"/>
  </r>
  <r>
    <x v="2"/>
    <x v="1"/>
    <x v="7"/>
    <x v="3"/>
    <n v="3"/>
  </r>
  <r>
    <x v="2"/>
    <x v="1"/>
    <x v="7"/>
    <x v="4"/>
    <n v="35"/>
  </r>
  <r>
    <x v="2"/>
    <x v="1"/>
    <x v="7"/>
    <x v="5"/>
    <n v="0"/>
  </r>
  <r>
    <x v="2"/>
    <x v="1"/>
    <x v="7"/>
    <x v="6"/>
    <n v="0"/>
  </r>
  <r>
    <x v="2"/>
    <x v="1"/>
    <x v="7"/>
    <x v="7"/>
    <n v="0"/>
  </r>
  <r>
    <x v="2"/>
    <x v="1"/>
    <x v="7"/>
    <x v="8"/>
    <n v="317"/>
  </r>
  <r>
    <x v="2"/>
    <x v="1"/>
    <x v="7"/>
    <x v="9"/>
    <n v="71"/>
  </r>
  <r>
    <x v="2"/>
    <x v="1"/>
    <x v="7"/>
    <x v="10"/>
    <n v="1"/>
  </r>
  <r>
    <x v="2"/>
    <x v="1"/>
    <x v="7"/>
    <x v="11"/>
    <n v="2322"/>
  </r>
  <r>
    <x v="2"/>
    <x v="1"/>
    <x v="7"/>
    <x v="12"/>
    <n v="909"/>
  </r>
  <r>
    <x v="2"/>
    <x v="1"/>
    <x v="8"/>
    <x v="0"/>
    <n v="102"/>
  </r>
  <r>
    <x v="2"/>
    <x v="1"/>
    <x v="8"/>
    <x v="1"/>
    <n v="41"/>
  </r>
  <r>
    <x v="2"/>
    <x v="1"/>
    <x v="8"/>
    <x v="2"/>
    <n v="542"/>
  </r>
  <r>
    <x v="2"/>
    <x v="1"/>
    <x v="8"/>
    <x v="3"/>
    <n v="0"/>
  </r>
  <r>
    <x v="2"/>
    <x v="1"/>
    <x v="8"/>
    <x v="4"/>
    <n v="8"/>
  </r>
  <r>
    <x v="2"/>
    <x v="1"/>
    <x v="8"/>
    <x v="5"/>
    <n v="0"/>
  </r>
  <r>
    <x v="2"/>
    <x v="1"/>
    <x v="8"/>
    <x v="6"/>
    <n v="0"/>
  </r>
  <r>
    <x v="2"/>
    <x v="1"/>
    <x v="8"/>
    <x v="7"/>
    <n v="244"/>
  </r>
  <r>
    <x v="2"/>
    <x v="1"/>
    <x v="8"/>
    <x v="8"/>
    <n v="467"/>
  </r>
  <r>
    <x v="2"/>
    <x v="1"/>
    <x v="8"/>
    <x v="9"/>
    <n v="1"/>
  </r>
  <r>
    <x v="2"/>
    <x v="1"/>
    <x v="8"/>
    <x v="10"/>
    <n v="0"/>
  </r>
  <r>
    <x v="2"/>
    <x v="1"/>
    <x v="8"/>
    <x v="11"/>
    <n v="1405"/>
  </r>
  <r>
    <x v="2"/>
    <x v="1"/>
    <x v="8"/>
    <x v="12"/>
    <n v="1026"/>
  </r>
  <r>
    <x v="2"/>
    <x v="1"/>
    <x v="9"/>
    <x v="0"/>
    <n v="59"/>
  </r>
  <r>
    <x v="2"/>
    <x v="1"/>
    <x v="9"/>
    <x v="1"/>
    <n v="1"/>
  </r>
  <r>
    <x v="2"/>
    <x v="1"/>
    <x v="9"/>
    <x v="2"/>
    <n v="219"/>
  </r>
  <r>
    <x v="2"/>
    <x v="1"/>
    <x v="9"/>
    <x v="3"/>
    <n v="3"/>
  </r>
  <r>
    <x v="2"/>
    <x v="1"/>
    <x v="9"/>
    <x v="4"/>
    <n v="0"/>
  </r>
  <r>
    <x v="2"/>
    <x v="1"/>
    <x v="9"/>
    <x v="5"/>
    <n v="0"/>
  </r>
  <r>
    <x v="2"/>
    <x v="1"/>
    <x v="9"/>
    <x v="6"/>
    <n v="6934"/>
  </r>
  <r>
    <x v="2"/>
    <x v="1"/>
    <x v="9"/>
    <x v="7"/>
    <n v="278"/>
  </r>
  <r>
    <x v="2"/>
    <x v="1"/>
    <x v="9"/>
    <x v="8"/>
    <n v="595"/>
  </r>
  <r>
    <x v="2"/>
    <x v="1"/>
    <x v="9"/>
    <x v="9"/>
    <n v="166"/>
  </r>
  <r>
    <x v="2"/>
    <x v="1"/>
    <x v="9"/>
    <x v="10"/>
    <n v="0"/>
  </r>
  <r>
    <x v="2"/>
    <x v="1"/>
    <x v="9"/>
    <x v="11"/>
    <n v="8255"/>
  </r>
  <r>
    <x v="2"/>
    <x v="1"/>
    <x v="9"/>
    <x v="12"/>
    <n v="571"/>
  </r>
  <r>
    <x v="2"/>
    <x v="2"/>
    <x v="0"/>
    <x v="0"/>
    <n v="804"/>
  </r>
  <r>
    <x v="2"/>
    <x v="2"/>
    <x v="0"/>
    <x v="1"/>
    <n v="1418"/>
  </r>
  <r>
    <x v="2"/>
    <x v="2"/>
    <x v="0"/>
    <x v="2"/>
    <n v="1484"/>
  </r>
  <r>
    <x v="2"/>
    <x v="2"/>
    <x v="0"/>
    <x v="3"/>
    <n v="13"/>
  </r>
  <r>
    <x v="2"/>
    <x v="2"/>
    <x v="0"/>
    <x v="4"/>
    <n v="43"/>
  </r>
  <r>
    <x v="2"/>
    <x v="2"/>
    <x v="0"/>
    <x v="5"/>
    <n v="2465"/>
  </r>
  <r>
    <x v="2"/>
    <x v="2"/>
    <x v="0"/>
    <x v="6"/>
    <n v="0"/>
  </r>
  <r>
    <x v="2"/>
    <x v="2"/>
    <x v="0"/>
    <x v="7"/>
    <n v="0"/>
  </r>
  <r>
    <x v="2"/>
    <x v="2"/>
    <x v="0"/>
    <x v="8"/>
    <n v="3323"/>
  </r>
  <r>
    <x v="2"/>
    <x v="2"/>
    <x v="0"/>
    <x v="9"/>
    <n v="2252"/>
  </r>
  <r>
    <x v="2"/>
    <x v="2"/>
    <x v="0"/>
    <x v="10"/>
    <n v="5"/>
  </r>
  <r>
    <x v="2"/>
    <x v="2"/>
    <x v="0"/>
    <x v="11"/>
    <n v="11807"/>
  </r>
  <r>
    <x v="2"/>
    <x v="2"/>
    <x v="0"/>
    <x v="12"/>
    <n v="2226"/>
  </r>
  <r>
    <x v="2"/>
    <x v="2"/>
    <x v="1"/>
    <x v="0"/>
    <n v="0"/>
  </r>
  <r>
    <x v="2"/>
    <x v="2"/>
    <x v="1"/>
    <x v="1"/>
    <n v="0"/>
  </r>
  <r>
    <x v="2"/>
    <x v="2"/>
    <x v="1"/>
    <x v="2"/>
    <n v="0"/>
  </r>
  <r>
    <x v="2"/>
    <x v="2"/>
    <x v="1"/>
    <x v="3"/>
    <n v="0"/>
  </r>
  <r>
    <x v="2"/>
    <x v="2"/>
    <x v="1"/>
    <x v="4"/>
    <n v="0"/>
  </r>
  <r>
    <x v="2"/>
    <x v="2"/>
    <x v="1"/>
    <x v="5"/>
    <n v="0"/>
  </r>
  <r>
    <x v="2"/>
    <x v="2"/>
    <x v="1"/>
    <x v="6"/>
    <n v="0"/>
  </r>
  <r>
    <x v="2"/>
    <x v="2"/>
    <x v="1"/>
    <x v="7"/>
    <n v="0"/>
  </r>
  <r>
    <x v="2"/>
    <x v="2"/>
    <x v="1"/>
    <x v="8"/>
    <n v="0"/>
  </r>
  <r>
    <x v="2"/>
    <x v="2"/>
    <x v="1"/>
    <x v="9"/>
    <n v="0"/>
  </r>
  <r>
    <x v="2"/>
    <x v="2"/>
    <x v="1"/>
    <x v="10"/>
    <n v="0"/>
  </r>
  <r>
    <x v="2"/>
    <x v="2"/>
    <x v="1"/>
    <x v="11"/>
    <n v="0"/>
  </r>
  <r>
    <x v="2"/>
    <x v="2"/>
    <x v="1"/>
    <x v="12"/>
    <n v="0"/>
  </r>
  <r>
    <x v="2"/>
    <x v="2"/>
    <x v="2"/>
    <x v="0"/>
    <n v="433"/>
  </r>
  <r>
    <x v="2"/>
    <x v="2"/>
    <x v="2"/>
    <x v="1"/>
    <n v="220"/>
  </r>
  <r>
    <x v="2"/>
    <x v="2"/>
    <x v="2"/>
    <x v="2"/>
    <n v="1401"/>
  </r>
  <r>
    <x v="2"/>
    <x v="2"/>
    <x v="2"/>
    <x v="3"/>
    <n v="0"/>
  </r>
  <r>
    <x v="2"/>
    <x v="2"/>
    <x v="2"/>
    <x v="4"/>
    <n v="0"/>
  </r>
  <r>
    <x v="2"/>
    <x v="2"/>
    <x v="2"/>
    <x v="5"/>
    <n v="0"/>
  </r>
  <r>
    <x v="2"/>
    <x v="2"/>
    <x v="2"/>
    <x v="6"/>
    <n v="0"/>
  </r>
  <r>
    <x v="2"/>
    <x v="2"/>
    <x v="2"/>
    <x v="7"/>
    <n v="0"/>
  </r>
  <r>
    <x v="2"/>
    <x v="2"/>
    <x v="2"/>
    <x v="8"/>
    <n v="38"/>
  </r>
  <r>
    <x v="2"/>
    <x v="2"/>
    <x v="2"/>
    <x v="9"/>
    <n v="14"/>
  </r>
  <r>
    <x v="2"/>
    <x v="2"/>
    <x v="2"/>
    <x v="10"/>
    <n v="2"/>
  </r>
  <r>
    <x v="2"/>
    <x v="2"/>
    <x v="2"/>
    <x v="11"/>
    <n v="2108"/>
  </r>
  <r>
    <x v="2"/>
    <x v="2"/>
    <x v="2"/>
    <x v="12"/>
    <n v="1873"/>
  </r>
  <r>
    <x v="2"/>
    <x v="2"/>
    <x v="3"/>
    <x v="0"/>
    <n v="1122"/>
  </r>
  <r>
    <x v="2"/>
    <x v="2"/>
    <x v="3"/>
    <x v="1"/>
    <n v="4881"/>
  </r>
  <r>
    <x v="2"/>
    <x v="2"/>
    <x v="3"/>
    <x v="2"/>
    <n v="2086"/>
  </r>
  <r>
    <x v="2"/>
    <x v="2"/>
    <x v="3"/>
    <x v="3"/>
    <n v="14"/>
  </r>
  <r>
    <x v="2"/>
    <x v="2"/>
    <x v="3"/>
    <x v="4"/>
    <n v="1431"/>
  </r>
  <r>
    <x v="2"/>
    <x v="2"/>
    <x v="3"/>
    <x v="5"/>
    <n v="0"/>
  </r>
  <r>
    <x v="2"/>
    <x v="2"/>
    <x v="3"/>
    <x v="6"/>
    <n v="0"/>
  </r>
  <r>
    <x v="2"/>
    <x v="2"/>
    <x v="3"/>
    <x v="7"/>
    <n v="0"/>
  </r>
  <r>
    <x v="2"/>
    <x v="2"/>
    <x v="3"/>
    <x v="8"/>
    <n v="661"/>
  </r>
  <r>
    <x v="2"/>
    <x v="2"/>
    <x v="3"/>
    <x v="9"/>
    <n v="3317"/>
  </r>
  <r>
    <x v="2"/>
    <x v="2"/>
    <x v="3"/>
    <x v="10"/>
    <n v="86"/>
  </r>
  <r>
    <x v="2"/>
    <x v="2"/>
    <x v="3"/>
    <x v="11"/>
    <n v="13598"/>
  </r>
  <r>
    <x v="2"/>
    <x v="2"/>
    <x v="3"/>
    <x v="12"/>
    <n v="3823"/>
  </r>
  <r>
    <x v="2"/>
    <x v="2"/>
    <x v="4"/>
    <x v="0"/>
    <n v="321"/>
  </r>
  <r>
    <x v="2"/>
    <x v="2"/>
    <x v="4"/>
    <x v="1"/>
    <n v="808"/>
  </r>
  <r>
    <x v="2"/>
    <x v="2"/>
    <x v="4"/>
    <x v="2"/>
    <n v="383"/>
  </r>
  <r>
    <x v="2"/>
    <x v="2"/>
    <x v="4"/>
    <x v="3"/>
    <n v="1"/>
  </r>
  <r>
    <x v="2"/>
    <x v="2"/>
    <x v="4"/>
    <x v="4"/>
    <n v="9"/>
  </r>
  <r>
    <x v="2"/>
    <x v="2"/>
    <x v="4"/>
    <x v="5"/>
    <n v="0"/>
  </r>
  <r>
    <x v="2"/>
    <x v="2"/>
    <x v="4"/>
    <x v="6"/>
    <n v="0"/>
  </r>
  <r>
    <x v="2"/>
    <x v="2"/>
    <x v="4"/>
    <x v="7"/>
    <n v="0"/>
  </r>
  <r>
    <x v="2"/>
    <x v="2"/>
    <x v="4"/>
    <x v="8"/>
    <n v="12"/>
  </r>
  <r>
    <x v="2"/>
    <x v="2"/>
    <x v="4"/>
    <x v="9"/>
    <n v="70"/>
  </r>
  <r>
    <x v="2"/>
    <x v="2"/>
    <x v="4"/>
    <x v="10"/>
    <n v="18"/>
  </r>
  <r>
    <x v="2"/>
    <x v="2"/>
    <x v="4"/>
    <x v="11"/>
    <n v="1622"/>
  </r>
  <r>
    <x v="2"/>
    <x v="2"/>
    <x v="4"/>
    <x v="12"/>
    <n v="701"/>
  </r>
  <r>
    <x v="2"/>
    <x v="2"/>
    <x v="5"/>
    <x v="0"/>
    <n v="111"/>
  </r>
  <r>
    <x v="2"/>
    <x v="2"/>
    <x v="5"/>
    <x v="1"/>
    <n v="737"/>
  </r>
  <r>
    <x v="2"/>
    <x v="2"/>
    <x v="5"/>
    <x v="2"/>
    <n v="197"/>
  </r>
  <r>
    <x v="2"/>
    <x v="2"/>
    <x v="5"/>
    <x v="3"/>
    <n v="7"/>
  </r>
  <r>
    <x v="2"/>
    <x v="2"/>
    <x v="5"/>
    <x v="4"/>
    <n v="5"/>
  </r>
  <r>
    <x v="2"/>
    <x v="2"/>
    <x v="5"/>
    <x v="5"/>
    <n v="0"/>
  </r>
  <r>
    <x v="2"/>
    <x v="2"/>
    <x v="5"/>
    <x v="6"/>
    <n v="0"/>
  </r>
  <r>
    <x v="2"/>
    <x v="2"/>
    <x v="5"/>
    <x v="7"/>
    <n v="0"/>
  </r>
  <r>
    <x v="2"/>
    <x v="2"/>
    <x v="5"/>
    <x v="8"/>
    <n v="1"/>
  </r>
  <r>
    <x v="2"/>
    <x v="2"/>
    <x v="5"/>
    <x v="9"/>
    <n v="611"/>
  </r>
  <r>
    <x v="2"/>
    <x v="2"/>
    <x v="5"/>
    <x v="10"/>
    <n v="46"/>
  </r>
  <r>
    <x v="2"/>
    <x v="2"/>
    <x v="5"/>
    <x v="11"/>
    <n v="1715"/>
  </r>
  <r>
    <x v="2"/>
    <x v="2"/>
    <x v="5"/>
    <x v="12"/>
    <n v="614"/>
  </r>
  <r>
    <x v="2"/>
    <x v="2"/>
    <x v="6"/>
    <x v="0"/>
    <n v="3530"/>
  </r>
  <r>
    <x v="2"/>
    <x v="2"/>
    <x v="6"/>
    <x v="1"/>
    <n v="866"/>
  </r>
  <r>
    <x v="2"/>
    <x v="2"/>
    <x v="6"/>
    <x v="2"/>
    <n v="9033"/>
  </r>
  <r>
    <x v="2"/>
    <x v="2"/>
    <x v="6"/>
    <x v="3"/>
    <n v="7"/>
  </r>
  <r>
    <x v="2"/>
    <x v="2"/>
    <x v="6"/>
    <x v="4"/>
    <n v="3"/>
  </r>
  <r>
    <x v="2"/>
    <x v="2"/>
    <x v="6"/>
    <x v="5"/>
    <n v="0"/>
  </r>
  <r>
    <x v="2"/>
    <x v="2"/>
    <x v="6"/>
    <x v="6"/>
    <n v="0"/>
  </r>
  <r>
    <x v="2"/>
    <x v="2"/>
    <x v="6"/>
    <x v="7"/>
    <n v="7293"/>
  </r>
  <r>
    <x v="2"/>
    <x v="2"/>
    <x v="6"/>
    <x v="8"/>
    <n v="76"/>
  </r>
  <r>
    <x v="2"/>
    <x v="2"/>
    <x v="6"/>
    <x v="9"/>
    <n v="12"/>
  </r>
  <r>
    <x v="2"/>
    <x v="2"/>
    <x v="6"/>
    <x v="10"/>
    <n v="0"/>
  </r>
  <r>
    <x v="2"/>
    <x v="2"/>
    <x v="6"/>
    <x v="11"/>
    <n v="20820"/>
  </r>
  <r>
    <x v="2"/>
    <x v="2"/>
    <x v="6"/>
    <x v="12"/>
    <n v="19992"/>
  </r>
  <r>
    <x v="2"/>
    <x v="2"/>
    <x v="7"/>
    <x v="0"/>
    <n v="1147"/>
  </r>
  <r>
    <x v="2"/>
    <x v="2"/>
    <x v="7"/>
    <x v="1"/>
    <n v="468"/>
  </r>
  <r>
    <x v="2"/>
    <x v="2"/>
    <x v="7"/>
    <x v="2"/>
    <n v="751"/>
  </r>
  <r>
    <x v="2"/>
    <x v="2"/>
    <x v="7"/>
    <x v="3"/>
    <n v="5"/>
  </r>
  <r>
    <x v="2"/>
    <x v="2"/>
    <x v="7"/>
    <x v="4"/>
    <n v="81"/>
  </r>
  <r>
    <x v="2"/>
    <x v="2"/>
    <x v="7"/>
    <x v="5"/>
    <n v="0"/>
  </r>
  <r>
    <x v="2"/>
    <x v="2"/>
    <x v="7"/>
    <x v="6"/>
    <n v="0"/>
  </r>
  <r>
    <x v="2"/>
    <x v="2"/>
    <x v="7"/>
    <x v="7"/>
    <n v="8"/>
  </r>
  <r>
    <x v="2"/>
    <x v="2"/>
    <x v="7"/>
    <x v="8"/>
    <n v="193"/>
  </r>
  <r>
    <x v="2"/>
    <x v="2"/>
    <x v="7"/>
    <x v="9"/>
    <n v="129"/>
  </r>
  <r>
    <x v="2"/>
    <x v="2"/>
    <x v="7"/>
    <x v="10"/>
    <n v="12"/>
  </r>
  <r>
    <x v="2"/>
    <x v="2"/>
    <x v="7"/>
    <x v="11"/>
    <n v="2794"/>
  </r>
  <r>
    <x v="2"/>
    <x v="2"/>
    <x v="7"/>
    <x v="12"/>
    <n v="1582"/>
  </r>
  <r>
    <x v="2"/>
    <x v="2"/>
    <x v="8"/>
    <x v="0"/>
    <n v="1891"/>
  </r>
  <r>
    <x v="2"/>
    <x v="2"/>
    <x v="8"/>
    <x v="1"/>
    <n v="1232"/>
  </r>
  <r>
    <x v="2"/>
    <x v="2"/>
    <x v="8"/>
    <x v="2"/>
    <n v="18402"/>
  </r>
  <r>
    <x v="2"/>
    <x v="2"/>
    <x v="8"/>
    <x v="3"/>
    <n v="3"/>
  </r>
  <r>
    <x v="2"/>
    <x v="2"/>
    <x v="8"/>
    <x v="4"/>
    <n v="20"/>
  </r>
  <r>
    <x v="2"/>
    <x v="2"/>
    <x v="8"/>
    <x v="5"/>
    <n v="0"/>
  </r>
  <r>
    <x v="2"/>
    <x v="2"/>
    <x v="8"/>
    <x v="6"/>
    <n v="0"/>
  </r>
  <r>
    <x v="2"/>
    <x v="2"/>
    <x v="8"/>
    <x v="7"/>
    <n v="3513"/>
  </r>
  <r>
    <x v="2"/>
    <x v="2"/>
    <x v="8"/>
    <x v="8"/>
    <n v="275"/>
  </r>
  <r>
    <x v="2"/>
    <x v="2"/>
    <x v="8"/>
    <x v="9"/>
    <n v="29"/>
  </r>
  <r>
    <x v="2"/>
    <x v="2"/>
    <x v="8"/>
    <x v="10"/>
    <n v="-8"/>
  </r>
  <r>
    <x v="2"/>
    <x v="2"/>
    <x v="8"/>
    <x v="11"/>
    <n v="25357"/>
  </r>
  <r>
    <x v="2"/>
    <x v="2"/>
    <x v="8"/>
    <x v="12"/>
    <n v="23394"/>
  </r>
  <r>
    <x v="2"/>
    <x v="2"/>
    <x v="9"/>
    <x v="0"/>
    <n v="677"/>
  </r>
  <r>
    <x v="2"/>
    <x v="2"/>
    <x v="9"/>
    <x v="1"/>
    <n v="130"/>
  </r>
  <r>
    <x v="2"/>
    <x v="2"/>
    <x v="9"/>
    <x v="2"/>
    <n v="1160"/>
  </r>
  <r>
    <x v="2"/>
    <x v="2"/>
    <x v="9"/>
    <x v="3"/>
    <n v="2"/>
  </r>
  <r>
    <x v="2"/>
    <x v="2"/>
    <x v="9"/>
    <x v="4"/>
    <n v="0"/>
  </r>
  <r>
    <x v="2"/>
    <x v="2"/>
    <x v="9"/>
    <x v="5"/>
    <n v="0"/>
  </r>
  <r>
    <x v="2"/>
    <x v="2"/>
    <x v="9"/>
    <x v="6"/>
    <n v="568"/>
  </r>
  <r>
    <x v="2"/>
    <x v="2"/>
    <x v="9"/>
    <x v="7"/>
    <n v="516"/>
  </r>
  <r>
    <x v="2"/>
    <x v="2"/>
    <x v="9"/>
    <x v="8"/>
    <n v="260"/>
  </r>
  <r>
    <x v="2"/>
    <x v="2"/>
    <x v="9"/>
    <x v="9"/>
    <n v="88"/>
  </r>
  <r>
    <x v="2"/>
    <x v="2"/>
    <x v="9"/>
    <x v="10"/>
    <n v="0"/>
  </r>
  <r>
    <x v="2"/>
    <x v="2"/>
    <x v="9"/>
    <x v="11"/>
    <n v="3401"/>
  </r>
  <r>
    <x v="2"/>
    <x v="2"/>
    <x v="9"/>
    <x v="12"/>
    <n v="2261"/>
  </r>
  <r>
    <x v="2"/>
    <x v="3"/>
    <x v="0"/>
    <x v="0"/>
    <n v="1902"/>
  </r>
  <r>
    <x v="2"/>
    <x v="3"/>
    <x v="0"/>
    <x v="1"/>
    <n v="693"/>
  </r>
  <r>
    <x v="2"/>
    <x v="3"/>
    <x v="0"/>
    <x v="2"/>
    <n v="3333"/>
  </r>
  <r>
    <x v="2"/>
    <x v="3"/>
    <x v="0"/>
    <x v="3"/>
    <n v="2"/>
  </r>
  <r>
    <x v="2"/>
    <x v="3"/>
    <x v="0"/>
    <x v="4"/>
    <n v="0"/>
  </r>
  <r>
    <x v="2"/>
    <x v="3"/>
    <x v="0"/>
    <x v="5"/>
    <n v="1181"/>
  </r>
  <r>
    <x v="2"/>
    <x v="3"/>
    <x v="0"/>
    <x v="6"/>
    <n v="0"/>
  </r>
  <r>
    <x v="2"/>
    <x v="3"/>
    <x v="0"/>
    <x v="7"/>
    <n v="0"/>
  </r>
  <r>
    <x v="2"/>
    <x v="3"/>
    <x v="0"/>
    <x v="8"/>
    <n v="6866"/>
  </r>
  <r>
    <x v="2"/>
    <x v="3"/>
    <x v="0"/>
    <x v="9"/>
    <n v="252"/>
  </r>
  <r>
    <x v="2"/>
    <x v="3"/>
    <x v="0"/>
    <x v="10"/>
    <n v="9"/>
  </r>
  <r>
    <x v="2"/>
    <x v="3"/>
    <x v="0"/>
    <x v="11"/>
    <n v="14238"/>
  </r>
  <r>
    <x v="2"/>
    <x v="3"/>
    <x v="0"/>
    <x v="12"/>
    <n v="5288"/>
  </r>
  <r>
    <x v="2"/>
    <x v="3"/>
    <x v="1"/>
    <x v="0"/>
    <n v="0"/>
  </r>
  <r>
    <x v="2"/>
    <x v="3"/>
    <x v="1"/>
    <x v="1"/>
    <n v="0"/>
  </r>
  <r>
    <x v="2"/>
    <x v="3"/>
    <x v="1"/>
    <x v="2"/>
    <n v="0"/>
  </r>
  <r>
    <x v="2"/>
    <x v="3"/>
    <x v="1"/>
    <x v="3"/>
    <n v="0"/>
  </r>
  <r>
    <x v="2"/>
    <x v="3"/>
    <x v="1"/>
    <x v="4"/>
    <n v="0"/>
  </r>
  <r>
    <x v="2"/>
    <x v="3"/>
    <x v="1"/>
    <x v="5"/>
    <n v="0"/>
  </r>
  <r>
    <x v="2"/>
    <x v="3"/>
    <x v="1"/>
    <x v="6"/>
    <n v="0"/>
  </r>
  <r>
    <x v="2"/>
    <x v="3"/>
    <x v="1"/>
    <x v="7"/>
    <n v="0"/>
  </r>
  <r>
    <x v="2"/>
    <x v="3"/>
    <x v="1"/>
    <x v="8"/>
    <n v="0"/>
  </r>
  <r>
    <x v="2"/>
    <x v="3"/>
    <x v="1"/>
    <x v="9"/>
    <n v="0"/>
  </r>
  <r>
    <x v="2"/>
    <x v="3"/>
    <x v="1"/>
    <x v="10"/>
    <n v="0"/>
  </r>
  <r>
    <x v="2"/>
    <x v="3"/>
    <x v="1"/>
    <x v="11"/>
    <n v="0"/>
  </r>
  <r>
    <x v="2"/>
    <x v="3"/>
    <x v="1"/>
    <x v="12"/>
    <n v="0"/>
  </r>
  <r>
    <x v="2"/>
    <x v="3"/>
    <x v="2"/>
    <x v="0"/>
    <n v="411"/>
  </r>
  <r>
    <x v="2"/>
    <x v="3"/>
    <x v="2"/>
    <x v="1"/>
    <n v="173"/>
  </r>
  <r>
    <x v="2"/>
    <x v="3"/>
    <x v="2"/>
    <x v="2"/>
    <n v="3166"/>
  </r>
  <r>
    <x v="2"/>
    <x v="3"/>
    <x v="2"/>
    <x v="3"/>
    <n v="0"/>
  </r>
  <r>
    <x v="2"/>
    <x v="3"/>
    <x v="2"/>
    <x v="4"/>
    <n v="0"/>
  </r>
  <r>
    <x v="2"/>
    <x v="3"/>
    <x v="2"/>
    <x v="5"/>
    <n v="0"/>
  </r>
  <r>
    <x v="2"/>
    <x v="3"/>
    <x v="2"/>
    <x v="6"/>
    <n v="0"/>
  </r>
  <r>
    <x v="2"/>
    <x v="3"/>
    <x v="2"/>
    <x v="7"/>
    <n v="0"/>
  </r>
  <r>
    <x v="2"/>
    <x v="3"/>
    <x v="2"/>
    <x v="8"/>
    <n v="6"/>
  </r>
  <r>
    <x v="2"/>
    <x v="3"/>
    <x v="2"/>
    <x v="9"/>
    <n v="0"/>
  </r>
  <r>
    <x v="2"/>
    <x v="3"/>
    <x v="2"/>
    <x v="10"/>
    <n v="0"/>
  </r>
  <r>
    <x v="2"/>
    <x v="3"/>
    <x v="2"/>
    <x v="11"/>
    <n v="3756"/>
  </r>
  <r>
    <x v="2"/>
    <x v="3"/>
    <x v="2"/>
    <x v="12"/>
    <n v="3615"/>
  </r>
  <r>
    <x v="2"/>
    <x v="3"/>
    <x v="3"/>
    <x v="0"/>
    <n v="901"/>
  </r>
  <r>
    <x v="2"/>
    <x v="3"/>
    <x v="3"/>
    <x v="1"/>
    <n v="2250"/>
  </r>
  <r>
    <x v="2"/>
    <x v="3"/>
    <x v="3"/>
    <x v="2"/>
    <n v="983"/>
  </r>
  <r>
    <x v="2"/>
    <x v="3"/>
    <x v="3"/>
    <x v="3"/>
    <n v="0"/>
  </r>
  <r>
    <x v="2"/>
    <x v="3"/>
    <x v="3"/>
    <x v="4"/>
    <n v="490"/>
  </r>
  <r>
    <x v="2"/>
    <x v="3"/>
    <x v="3"/>
    <x v="5"/>
    <n v="0"/>
  </r>
  <r>
    <x v="2"/>
    <x v="3"/>
    <x v="3"/>
    <x v="6"/>
    <n v="0"/>
  </r>
  <r>
    <x v="2"/>
    <x v="3"/>
    <x v="3"/>
    <x v="7"/>
    <n v="0"/>
  </r>
  <r>
    <x v="2"/>
    <x v="3"/>
    <x v="3"/>
    <x v="8"/>
    <n v="148"/>
  </r>
  <r>
    <x v="2"/>
    <x v="3"/>
    <x v="3"/>
    <x v="9"/>
    <n v="165"/>
  </r>
  <r>
    <x v="2"/>
    <x v="3"/>
    <x v="3"/>
    <x v="10"/>
    <n v="58"/>
  </r>
  <r>
    <x v="2"/>
    <x v="3"/>
    <x v="3"/>
    <x v="11"/>
    <n v="4995"/>
  </r>
  <r>
    <x v="2"/>
    <x v="3"/>
    <x v="3"/>
    <x v="12"/>
    <n v="2168"/>
  </r>
  <r>
    <x v="2"/>
    <x v="3"/>
    <x v="4"/>
    <x v="0"/>
    <n v="2987"/>
  </r>
  <r>
    <x v="2"/>
    <x v="3"/>
    <x v="4"/>
    <x v="1"/>
    <n v="458"/>
  </r>
  <r>
    <x v="2"/>
    <x v="3"/>
    <x v="4"/>
    <x v="2"/>
    <n v="327"/>
  </r>
  <r>
    <x v="2"/>
    <x v="3"/>
    <x v="4"/>
    <x v="3"/>
    <n v="0"/>
  </r>
  <r>
    <x v="2"/>
    <x v="3"/>
    <x v="4"/>
    <x v="4"/>
    <n v="120"/>
  </r>
  <r>
    <x v="2"/>
    <x v="3"/>
    <x v="4"/>
    <x v="5"/>
    <n v="1"/>
  </r>
  <r>
    <x v="2"/>
    <x v="3"/>
    <x v="4"/>
    <x v="6"/>
    <n v="0"/>
  </r>
  <r>
    <x v="2"/>
    <x v="3"/>
    <x v="4"/>
    <x v="7"/>
    <n v="0"/>
  </r>
  <r>
    <x v="2"/>
    <x v="3"/>
    <x v="4"/>
    <x v="8"/>
    <n v="21"/>
  </r>
  <r>
    <x v="2"/>
    <x v="3"/>
    <x v="4"/>
    <x v="9"/>
    <n v="15"/>
  </r>
  <r>
    <x v="2"/>
    <x v="3"/>
    <x v="4"/>
    <x v="10"/>
    <n v="1"/>
  </r>
  <r>
    <x v="2"/>
    <x v="3"/>
    <x v="4"/>
    <x v="11"/>
    <n v="3930"/>
  </r>
  <r>
    <x v="2"/>
    <x v="3"/>
    <x v="4"/>
    <x v="12"/>
    <n v="1753"/>
  </r>
  <r>
    <x v="2"/>
    <x v="3"/>
    <x v="5"/>
    <x v="0"/>
    <n v="1371"/>
  </r>
  <r>
    <x v="2"/>
    <x v="3"/>
    <x v="5"/>
    <x v="1"/>
    <n v="2186"/>
  </r>
  <r>
    <x v="2"/>
    <x v="3"/>
    <x v="5"/>
    <x v="2"/>
    <n v="978"/>
  </r>
  <r>
    <x v="2"/>
    <x v="3"/>
    <x v="5"/>
    <x v="3"/>
    <n v="0"/>
  </r>
  <r>
    <x v="2"/>
    <x v="3"/>
    <x v="5"/>
    <x v="4"/>
    <n v="179"/>
  </r>
  <r>
    <x v="2"/>
    <x v="3"/>
    <x v="5"/>
    <x v="5"/>
    <n v="0"/>
  </r>
  <r>
    <x v="2"/>
    <x v="3"/>
    <x v="5"/>
    <x v="6"/>
    <n v="0"/>
  </r>
  <r>
    <x v="2"/>
    <x v="3"/>
    <x v="5"/>
    <x v="7"/>
    <n v="0"/>
  </r>
  <r>
    <x v="2"/>
    <x v="3"/>
    <x v="5"/>
    <x v="8"/>
    <n v="39"/>
  </r>
  <r>
    <x v="2"/>
    <x v="3"/>
    <x v="5"/>
    <x v="9"/>
    <n v="269"/>
  </r>
  <r>
    <x v="2"/>
    <x v="3"/>
    <x v="5"/>
    <x v="10"/>
    <n v="21"/>
  </r>
  <r>
    <x v="2"/>
    <x v="3"/>
    <x v="5"/>
    <x v="11"/>
    <n v="5043"/>
  </r>
  <r>
    <x v="2"/>
    <x v="3"/>
    <x v="5"/>
    <x v="12"/>
    <n v="2576"/>
  </r>
  <r>
    <x v="2"/>
    <x v="3"/>
    <x v="6"/>
    <x v="0"/>
    <n v="169"/>
  </r>
  <r>
    <x v="2"/>
    <x v="3"/>
    <x v="6"/>
    <x v="1"/>
    <n v="49"/>
  </r>
  <r>
    <x v="2"/>
    <x v="3"/>
    <x v="6"/>
    <x v="2"/>
    <n v="459"/>
  </r>
  <r>
    <x v="2"/>
    <x v="3"/>
    <x v="6"/>
    <x v="3"/>
    <n v="0"/>
  </r>
  <r>
    <x v="2"/>
    <x v="3"/>
    <x v="6"/>
    <x v="4"/>
    <n v="0"/>
  </r>
  <r>
    <x v="2"/>
    <x v="3"/>
    <x v="6"/>
    <x v="5"/>
    <n v="0"/>
  </r>
  <r>
    <x v="2"/>
    <x v="3"/>
    <x v="6"/>
    <x v="6"/>
    <n v="0"/>
  </r>
  <r>
    <x v="2"/>
    <x v="3"/>
    <x v="6"/>
    <x v="7"/>
    <n v="0"/>
  </r>
  <r>
    <x v="2"/>
    <x v="3"/>
    <x v="6"/>
    <x v="8"/>
    <n v="56"/>
  </r>
  <r>
    <x v="2"/>
    <x v="3"/>
    <x v="6"/>
    <x v="9"/>
    <n v="0"/>
  </r>
  <r>
    <x v="2"/>
    <x v="3"/>
    <x v="6"/>
    <x v="10"/>
    <n v="0"/>
  </r>
  <r>
    <x v="2"/>
    <x v="3"/>
    <x v="6"/>
    <x v="11"/>
    <n v="733"/>
  </r>
  <r>
    <x v="2"/>
    <x v="3"/>
    <x v="6"/>
    <x v="12"/>
    <n v="678"/>
  </r>
  <r>
    <x v="2"/>
    <x v="3"/>
    <x v="7"/>
    <x v="0"/>
    <n v="1013"/>
  </r>
  <r>
    <x v="2"/>
    <x v="3"/>
    <x v="7"/>
    <x v="1"/>
    <n v="969"/>
  </r>
  <r>
    <x v="2"/>
    <x v="3"/>
    <x v="7"/>
    <x v="2"/>
    <n v="1117"/>
  </r>
  <r>
    <x v="2"/>
    <x v="3"/>
    <x v="7"/>
    <x v="3"/>
    <n v="0"/>
  </r>
  <r>
    <x v="2"/>
    <x v="3"/>
    <x v="7"/>
    <x v="4"/>
    <n v="170"/>
  </r>
  <r>
    <x v="2"/>
    <x v="3"/>
    <x v="7"/>
    <x v="5"/>
    <n v="0"/>
  </r>
  <r>
    <x v="2"/>
    <x v="3"/>
    <x v="7"/>
    <x v="6"/>
    <n v="0"/>
  </r>
  <r>
    <x v="2"/>
    <x v="3"/>
    <x v="7"/>
    <x v="7"/>
    <n v="19"/>
  </r>
  <r>
    <x v="2"/>
    <x v="3"/>
    <x v="7"/>
    <x v="8"/>
    <n v="524"/>
  </r>
  <r>
    <x v="2"/>
    <x v="3"/>
    <x v="7"/>
    <x v="9"/>
    <n v="139"/>
  </r>
  <r>
    <x v="2"/>
    <x v="3"/>
    <x v="7"/>
    <x v="10"/>
    <n v="5"/>
  </r>
  <r>
    <x v="2"/>
    <x v="3"/>
    <x v="7"/>
    <x v="11"/>
    <n v="3956"/>
  </r>
  <r>
    <x v="2"/>
    <x v="3"/>
    <x v="7"/>
    <x v="12"/>
    <n v="2413"/>
  </r>
  <r>
    <x v="2"/>
    <x v="3"/>
    <x v="8"/>
    <x v="0"/>
    <n v="403"/>
  </r>
  <r>
    <x v="2"/>
    <x v="3"/>
    <x v="8"/>
    <x v="1"/>
    <n v="124"/>
  </r>
  <r>
    <x v="2"/>
    <x v="3"/>
    <x v="8"/>
    <x v="2"/>
    <n v="584"/>
  </r>
  <r>
    <x v="2"/>
    <x v="3"/>
    <x v="8"/>
    <x v="3"/>
    <n v="0"/>
  </r>
  <r>
    <x v="2"/>
    <x v="3"/>
    <x v="8"/>
    <x v="4"/>
    <n v="1"/>
  </r>
  <r>
    <x v="2"/>
    <x v="3"/>
    <x v="8"/>
    <x v="5"/>
    <n v="0"/>
  </r>
  <r>
    <x v="2"/>
    <x v="3"/>
    <x v="8"/>
    <x v="6"/>
    <n v="0"/>
  </r>
  <r>
    <x v="2"/>
    <x v="3"/>
    <x v="8"/>
    <x v="7"/>
    <n v="7"/>
  </r>
  <r>
    <x v="2"/>
    <x v="3"/>
    <x v="8"/>
    <x v="8"/>
    <n v="59"/>
  </r>
  <r>
    <x v="2"/>
    <x v="3"/>
    <x v="8"/>
    <x v="9"/>
    <n v="3"/>
  </r>
  <r>
    <x v="2"/>
    <x v="3"/>
    <x v="8"/>
    <x v="10"/>
    <n v="0"/>
  </r>
  <r>
    <x v="2"/>
    <x v="3"/>
    <x v="8"/>
    <x v="11"/>
    <n v="1181"/>
  </r>
  <r>
    <x v="2"/>
    <x v="3"/>
    <x v="8"/>
    <x v="12"/>
    <n v="1082"/>
  </r>
  <r>
    <x v="2"/>
    <x v="3"/>
    <x v="9"/>
    <x v="0"/>
    <n v="755"/>
  </r>
  <r>
    <x v="2"/>
    <x v="3"/>
    <x v="9"/>
    <x v="1"/>
    <n v="155"/>
  </r>
  <r>
    <x v="2"/>
    <x v="3"/>
    <x v="9"/>
    <x v="2"/>
    <n v="971"/>
  </r>
  <r>
    <x v="2"/>
    <x v="3"/>
    <x v="9"/>
    <x v="3"/>
    <n v="0"/>
  </r>
  <r>
    <x v="2"/>
    <x v="3"/>
    <x v="9"/>
    <x v="4"/>
    <n v="0"/>
  </r>
  <r>
    <x v="2"/>
    <x v="3"/>
    <x v="9"/>
    <x v="5"/>
    <n v="0"/>
  </r>
  <r>
    <x v="2"/>
    <x v="3"/>
    <x v="9"/>
    <x v="6"/>
    <n v="357"/>
  </r>
  <r>
    <x v="2"/>
    <x v="3"/>
    <x v="9"/>
    <x v="7"/>
    <n v="166"/>
  </r>
  <r>
    <x v="2"/>
    <x v="3"/>
    <x v="9"/>
    <x v="8"/>
    <n v="279"/>
  </r>
  <r>
    <x v="2"/>
    <x v="3"/>
    <x v="9"/>
    <x v="9"/>
    <n v="9"/>
  </r>
  <r>
    <x v="2"/>
    <x v="3"/>
    <x v="9"/>
    <x v="10"/>
    <n v="0"/>
  </r>
  <r>
    <x v="2"/>
    <x v="3"/>
    <x v="9"/>
    <x v="11"/>
    <n v="2692"/>
  </r>
  <r>
    <x v="2"/>
    <x v="3"/>
    <x v="9"/>
    <x v="12"/>
    <n v="1869"/>
  </r>
  <r>
    <x v="2"/>
    <x v="4"/>
    <x v="0"/>
    <x v="0"/>
    <n v="122"/>
  </r>
  <r>
    <x v="2"/>
    <x v="4"/>
    <x v="0"/>
    <x v="1"/>
    <n v="0"/>
  </r>
  <r>
    <x v="2"/>
    <x v="4"/>
    <x v="0"/>
    <x v="2"/>
    <n v="0"/>
  </r>
  <r>
    <x v="2"/>
    <x v="4"/>
    <x v="0"/>
    <x v="3"/>
    <n v="0"/>
  </r>
  <r>
    <x v="2"/>
    <x v="4"/>
    <x v="0"/>
    <x v="4"/>
    <n v="0"/>
  </r>
  <r>
    <x v="2"/>
    <x v="4"/>
    <x v="0"/>
    <x v="5"/>
    <n v="19"/>
  </r>
  <r>
    <x v="2"/>
    <x v="4"/>
    <x v="0"/>
    <x v="6"/>
    <n v="0"/>
  </r>
  <r>
    <x v="2"/>
    <x v="4"/>
    <x v="0"/>
    <x v="7"/>
    <n v="0"/>
  </r>
  <r>
    <x v="2"/>
    <x v="4"/>
    <x v="0"/>
    <x v="8"/>
    <n v="20609"/>
  </r>
  <r>
    <x v="2"/>
    <x v="4"/>
    <x v="0"/>
    <x v="9"/>
    <n v="45"/>
  </r>
  <r>
    <x v="2"/>
    <x v="4"/>
    <x v="0"/>
    <x v="10"/>
    <n v="0"/>
  </r>
  <r>
    <x v="2"/>
    <x v="4"/>
    <x v="0"/>
    <x v="11"/>
    <n v="20795"/>
  </r>
  <r>
    <x v="2"/>
    <x v="4"/>
    <x v="0"/>
    <x v="12"/>
    <n v="122"/>
  </r>
  <r>
    <x v="2"/>
    <x v="4"/>
    <x v="1"/>
    <x v="0"/>
    <n v="0"/>
  </r>
  <r>
    <x v="2"/>
    <x v="4"/>
    <x v="1"/>
    <x v="1"/>
    <n v="0"/>
  </r>
  <r>
    <x v="2"/>
    <x v="4"/>
    <x v="1"/>
    <x v="2"/>
    <n v="0"/>
  </r>
  <r>
    <x v="2"/>
    <x v="4"/>
    <x v="1"/>
    <x v="3"/>
    <n v="0"/>
  </r>
  <r>
    <x v="2"/>
    <x v="4"/>
    <x v="1"/>
    <x v="4"/>
    <n v="0"/>
  </r>
  <r>
    <x v="2"/>
    <x v="4"/>
    <x v="1"/>
    <x v="5"/>
    <n v="0"/>
  </r>
  <r>
    <x v="2"/>
    <x v="4"/>
    <x v="1"/>
    <x v="6"/>
    <n v="0"/>
  </r>
  <r>
    <x v="2"/>
    <x v="4"/>
    <x v="1"/>
    <x v="7"/>
    <n v="0"/>
  </r>
  <r>
    <x v="2"/>
    <x v="4"/>
    <x v="1"/>
    <x v="8"/>
    <n v="0"/>
  </r>
  <r>
    <x v="2"/>
    <x v="4"/>
    <x v="1"/>
    <x v="9"/>
    <n v="0"/>
  </r>
  <r>
    <x v="2"/>
    <x v="4"/>
    <x v="1"/>
    <x v="10"/>
    <n v="0"/>
  </r>
  <r>
    <x v="2"/>
    <x v="4"/>
    <x v="1"/>
    <x v="11"/>
    <n v="0"/>
  </r>
  <r>
    <x v="2"/>
    <x v="4"/>
    <x v="1"/>
    <x v="12"/>
    <n v="0"/>
  </r>
  <r>
    <x v="2"/>
    <x v="4"/>
    <x v="2"/>
    <x v="0"/>
    <n v="0"/>
  </r>
  <r>
    <x v="2"/>
    <x v="4"/>
    <x v="2"/>
    <x v="1"/>
    <n v="0"/>
  </r>
  <r>
    <x v="2"/>
    <x v="4"/>
    <x v="2"/>
    <x v="2"/>
    <n v="0"/>
  </r>
  <r>
    <x v="2"/>
    <x v="4"/>
    <x v="2"/>
    <x v="3"/>
    <n v="0"/>
  </r>
  <r>
    <x v="2"/>
    <x v="4"/>
    <x v="2"/>
    <x v="4"/>
    <n v="0"/>
  </r>
  <r>
    <x v="2"/>
    <x v="4"/>
    <x v="2"/>
    <x v="5"/>
    <n v="0"/>
  </r>
  <r>
    <x v="2"/>
    <x v="4"/>
    <x v="2"/>
    <x v="6"/>
    <n v="0"/>
  </r>
  <r>
    <x v="2"/>
    <x v="4"/>
    <x v="2"/>
    <x v="7"/>
    <n v="0"/>
  </r>
  <r>
    <x v="2"/>
    <x v="4"/>
    <x v="2"/>
    <x v="8"/>
    <n v="0"/>
  </r>
  <r>
    <x v="2"/>
    <x v="4"/>
    <x v="2"/>
    <x v="9"/>
    <n v="0"/>
  </r>
  <r>
    <x v="2"/>
    <x v="4"/>
    <x v="2"/>
    <x v="10"/>
    <n v="0"/>
  </r>
  <r>
    <x v="2"/>
    <x v="4"/>
    <x v="2"/>
    <x v="11"/>
    <n v="0"/>
  </r>
  <r>
    <x v="2"/>
    <x v="4"/>
    <x v="2"/>
    <x v="12"/>
    <n v="0"/>
  </r>
  <r>
    <x v="2"/>
    <x v="4"/>
    <x v="3"/>
    <x v="0"/>
    <n v="73"/>
  </r>
  <r>
    <x v="2"/>
    <x v="4"/>
    <x v="3"/>
    <x v="1"/>
    <n v="30"/>
  </r>
  <r>
    <x v="2"/>
    <x v="4"/>
    <x v="3"/>
    <x v="2"/>
    <n v="197"/>
  </r>
  <r>
    <x v="2"/>
    <x v="4"/>
    <x v="3"/>
    <x v="3"/>
    <n v="1"/>
  </r>
  <r>
    <x v="2"/>
    <x v="4"/>
    <x v="3"/>
    <x v="4"/>
    <n v="2249"/>
  </r>
  <r>
    <x v="2"/>
    <x v="4"/>
    <x v="3"/>
    <x v="5"/>
    <n v="0"/>
  </r>
  <r>
    <x v="2"/>
    <x v="4"/>
    <x v="3"/>
    <x v="6"/>
    <n v="0"/>
  </r>
  <r>
    <x v="2"/>
    <x v="4"/>
    <x v="3"/>
    <x v="7"/>
    <n v="0"/>
  </r>
  <r>
    <x v="2"/>
    <x v="4"/>
    <x v="3"/>
    <x v="8"/>
    <n v="83"/>
  </r>
  <r>
    <x v="2"/>
    <x v="4"/>
    <x v="3"/>
    <x v="9"/>
    <n v="38"/>
  </r>
  <r>
    <x v="2"/>
    <x v="4"/>
    <x v="3"/>
    <x v="10"/>
    <n v="0"/>
  </r>
  <r>
    <x v="2"/>
    <x v="4"/>
    <x v="3"/>
    <x v="11"/>
    <n v="2671"/>
  </r>
  <r>
    <x v="2"/>
    <x v="4"/>
    <x v="3"/>
    <x v="12"/>
    <n v="274"/>
  </r>
  <r>
    <x v="2"/>
    <x v="4"/>
    <x v="4"/>
    <x v="0"/>
    <n v="0"/>
  </r>
  <r>
    <x v="2"/>
    <x v="4"/>
    <x v="4"/>
    <x v="1"/>
    <n v="0"/>
  </r>
  <r>
    <x v="2"/>
    <x v="4"/>
    <x v="4"/>
    <x v="2"/>
    <n v="0"/>
  </r>
  <r>
    <x v="2"/>
    <x v="4"/>
    <x v="4"/>
    <x v="3"/>
    <n v="0"/>
  </r>
  <r>
    <x v="2"/>
    <x v="4"/>
    <x v="4"/>
    <x v="4"/>
    <n v="0"/>
  </r>
  <r>
    <x v="2"/>
    <x v="4"/>
    <x v="4"/>
    <x v="5"/>
    <n v="0"/>
  </r>
  <r>
    <x v="2"/>
    <x v="4"/>
    <x v="4"/>
    <x v="6"/>
    <n v="0"/>
  </r>
  <r>
    <x v="2"/>
    <x v="4"/>
    <x v="4"/>
    <x v="7"/>
    <n v="0"/>
  </r>
  <r>
    <x v="2"/>
    <x v="4"/>
    <x v="4"/>
    <x v="8"/>
    <n v="0"/>
  </r>
  <r>
    <x v="2"/>
    <x v="4"/>
    <x v="4"/>
    <x v="9"/>
    <n v="0"/>
  </r>
  <r>
    <x v="2"/>
    <x v="4"/>
    <x v="4"/>
    <x v="10"/>
    <n v="0"/>
  </r>
  <r>
    <x v="2"/>
    <x v="4"/>
    <x v="4"/>
    <x v="11"/>
    <n v="0"/>
  </r>
  <r>
    <x v="2"/>
    <x v="4"/>
    <x v="4"/>
    <x v="12"/>
    <n v="0"/>
  </r>
  <r>
    <x v="2"/>
    <x v="4"/>
    <x v="5"/>
    <x v="0"/>
    <n v="0"/>
  </r>
  <r>
    <x v="2"/>
    <x v="4"/>
    <x v="5"/>
    <x v="1"/>
    <n v="0"/>
  </r>
  <r>
    <x v="2"/>
    <x v="4"/>
    <x v="5"/>
    <x v="2"/>
    <n v="0"/>
  </r>
  <r>
    <x v="2"/>
    <x v="4"/>
    <x v="5"/>
    <x v="3"/>
    <n v="0"/>
  </r>
  <r>
    <x v="2"/>
    <x v="4"/>
    <x v="5"/>
    <x v="4"/>
    <n v="0"/>
  </r>
  <r>
    <x v="2"/>
    <x v="4"/>
    <x v="5"/>
    <x v="5"/>
    <n v="0"/>
  </r>
  <r>
    <x v="2"/>
    <x v="4"/>
    <x v="5"/>
    <x v="6"/>
    <n v="0"/>
  </r>
  <r>
    <x v="2"/>
    <x v="4"/>
    <x v="5"/>
    <x v="7"/>
    <n v="0"/>
  </r>
  <r>
    <x v="2"/>
    <x v="4"/>
    <x v="5"/>
    <x v="8"/>
    <n v="0"/>
  </r>
  <r>
    <x v="2"/>
    <x v="4"/>
    <x v="5"/>
    <x v="9"/>
    <n v="0"/>
  </r>
  <r>
    <x v="2"/>
    <x v="4"/>
    <x v="5"/>
    <x v="10"/>
    <n v="0"/>
  </r>
  <r>
    <x v="2"/>
    <x v="4"/>
    <x v="5"/>
    <x v="11"/>
    <n v="0"/>
  </r>
  <r>
    <x v="2"/>
    <x v="4"/>
    <x v="5"/>
    <x v="12"/>
    <n v="0"/>
  </r>
  <r>
    <x v="2"/>
    <x v="4"/>
    <x v="6"/>
    <x v="0"/>
    <n v="2449"/>
  </r>
  <r>
    <x v="2"/>
    <x v="4"/>
    <x v="6"/>
    <x v="1"/>
    <n v="538"/>
  </r>
  <r>
    <x v="2"/>
    <x v="4"/>
    <x v="6"/>
    <x v="2"/>
    <n v="5462"/>
  </r>
  <r>
    <x v="2"/>
    <x v="4"/>
    <x v="6"/>
    <x v="3"/>
    <n v="9"/>
  </r>
  <r>
    <x v="2"/>
    <x v="4"/>
    <x v="6"/>
    <x v="4"/>
    <n v="0"/>
  </r>
  <r>
    <x v="2"/>
    <x v="4"/>
    <x v="6"/>
    <x v="5"/>
    <n v="0"/>
  </r>
  <r>
    <x v="2"/>
    <x v="4"/>
    <x v="6"/>
    <x v="6"/>
    <n v="0"/>
  </r>
  <r>
    <x v="2"/>
    <x v="4"/>
    <x v="6"/>
    <x v="7"/>
    <n v="3487"/>
  </r>
  <r>
    <x v="2"/>
    <x v="4"/>
    <x v="6"/>
    <x v="8"/>
    <n v="3"/>
  </r>
  <r>
    <x v="2"/>
    <x v="4"/>
    <x v="6"/>
    <x v="9"/>
    <n v="0"/>
  </r>
  <r>
    <x v="2"/>
    <x v="4"/>
    <x v="6"/>
    <x v="10"/>
    <n v="8"/>
  </r>
  <r>
    <x v="2"/>
    <x v="4"/>
    <x v="6"/>
    <x v="11"/>
    <n v="11956"/>
  </r>
  <r>
    <x v="2"/>
    <x v="4"/>
    <x v="6"/>
    <x v="12"/>
    <n v="11280"/>
  </r>
  <r>
    <x v="2"/>
    <x v="4"/>
    <x v="7"/>
    <x v="0"/>
    <n v="0"/>
  </r>
  <r>
    <x v="2"/>
    <x v="4"/>
    <x v="7"/>
    <x v="1"/>
    <n v="0"/>
  </r>
  <r>
    <x v="2"/>
    <x v="4"/>
    <x v="7"/>
    <x v="2"/>
    <n v="0"/>
  </r>
  <r>
    <x v="2"/>
    <x v="4"/>
    <x v="7"/>
    <x v="3"/>
    <n v="0"/>
  </r>
  <r>
    <x v="2"/>
    <x v="4"/>
    <x v="7"/>
    <x v="4"/>
    <n v="0"/>
  </r>
  <r>
    <x v="2"/>
    <x v="4"/>
    <x v="7"/>
    <x v="5"/>
    <n v="0"/>
  </r>
  <r>
    <x v="2"/>
    <x v="4"/>
    <x v="7"/>
    <x v="6"/>
    <n v="0"/>
  </r>
  <r>
    <x v="2"/>
    <x v="4"/>
    <x v="7"/>
    <x v="7"/>
    <n v="0"/>
  </r>
  <r>
    <x v="2"/>
    <x v="4"/>
    <x v="7"/>
    <x v="8"/>
    <n v="0"/>
  </r>
  <r>
    <x v="2"/>
    <x v="4"/>
    <x v="7"/>
    <x v="9"/>
    <n v="0"/>
  </r>
  <r>
    <x v="2"/>
    <x v="4"/>
    <x v="7"/>
    <x v="10"/>
    <n v="0"/>
  </r>
  <r>
    <x v="2"/>
    <x v="4"/>
    <x v="7"/>
    <x v="11"/>
    <n v="0"/>
  </r>
  <r>
    <x v="2"/>
    <x v="4"/>
    <x v="7"/>
    <x v="12"/>
    <n v="0"/>
  </r>
  <r>
    <x v="2"/>
    <x v="4"/>
    <x v="8"/>
    <x v="0"/>
    <n v="6"/>
  </r>
  <r>
    <x v="2"/>
    <x v="4"/>
    <x v="8"/>
    <x v="1"/>
    <n v="1"/>
  </r>
  <r>
    <x v="2"/>
    <x v="4"/>
    <x v="8"/>
    <x v="2"/>
    <n v="17"/>
  </r>
  <r>
    <x v="2"/>
    <x v="4"/>
    <x v="8"/>
    <x v="3"/>
    <n v="0"/>
  </r>
  <r>
    <x v="2"/>
    <x v="4"/>
    <x v="8"/>
    <x v="4"/>
    <n v="0"/>
  </r>
  <r>
    <x v="2"/>
    <x v="4"/>
    <x v="8"/>
    <x v="5"/>
    <n v="0"/>
  </r>
  <r>
    <x v="2"/>
    <x v="4"/>
    <x v="8"/>
    <x v="6"/>
    <n v="0"/>
  </r>
  <r>
    <x v="2"/>
    <x v="4"/>
    <x v="8"/>
    <x v="7"/>
    <n v="0"/>
  </r>
  <r>
    <x v="2"/>
    <x v="4"/>
    <x v="8"/>
    <x v="8"/>
    <n v="0"/>
  </r>
  <r>
    <x v="2"/>
    <x v="4"/>
    <x v="8"/>
    <x v="9"/>
    <n v="0"/>
  </r>
  <r>
    <x v="2"/>
    <x v="4"/>
    <x v="8"/>
    <x v="10"/>
    <n v="0"/>
  </r>
  <r>
    <x v="2"/>
    <x v="4"/>
    <x v="8"/>
    <x v="11"/>
    <n v="24"/>
  </r>
  <r>
    <x v="2"/>
    <x v="4"/>
    <x v="8"/>
    <x v="12"/>
    <n v="25"/>
  </r>
  <r>
    <x v="2"/>
    <x v="4"/>
    <x v="9"/>
    <x v="0"/>
    <n v="415"/>
  </r>
  <r>
    <x v="2"/>
    <x v="4"/>
    <x v="9"/>
    <x v="1"/>
    <n v="157"/>
  </r>
  <r>
    <x v="2"/>
    <x v="4"/>
    <x v="9"/>
    <x v="2"/>
    <n v="1127"/>
  </r>
  <r>
    <x v="2"/>
    <x v="4"/>
    <x v="9"/>
    <x v="3"/>
    <n v="5"/>
  </r>
  <r>
    <x v="2"/>
    <x v="4"/>
    <x v="9"/>
    <x v="4"/>
    <n v="0"/>
  </r>
  <r>
    <x v="2"/>
    <x v="4"/>
    <x v="9"/>
    <x v="5"/>
    <n v="0"/>
  </r>
  <r>
    <x v="2"/>
    <x v="4"/>
    <x v="9"/>
    <x v="6"/>
    <n v="71188"/>
  </r>
  <r>
    <x v="2"/>
    <x v="4"/>
    <x v="9"/>
    <x v="7"/>
    <n v="121"/>
  </r>
  <r>
    <x v="2"/>
    <x v="4"/>
    <x v="9"/>
    <x v="8"/>
    <n v="24"/>
  </r>
  <r>
    <x v="2"/>
    <x v="4"/>
    <x v="9"/>
    <x v="9"/>
    <n v="1"/>
  </r>
  <r>
    <x v="2"/>
    <x v="4"/>
    <x v="9"/>
    <x v="10"/>
    <n v="12"/>
  </r>
  <r>
    <x v="2"/>
    <x v="4"/>
    <x v="9"/>
    <x v="11"/>
    <n v="73050"/>
  </r>
  <r>
    <x v="2"/>
    <x v="4"/>
    <x v="9"/>
    <x v="12"/>
    <n v="1749"/>
  </r>
  <r>
    <x v="3"/>
    <x v="0"/>
    <x v="0"/>
    <x v="0"/>
    <n v="4539"/>
  </r>
  <r>
    <x v="3"/>
    <x v="0"/>
    <x v="0"/>
    <x v="1"/>
    <n v="3423"/>
  </r>
  <r>
    <x v="3"/>
    <x v="0"/>
    <x v="0"/>
    <x v="2"/>
    <n v="7765"/>
  </r>
  <r>
    <x v="3"/>
    <x v="0"/>
    <x v="0"/>
    <x v="3"/>
    <n v="19"/>
  </r>
  <r>
    <x v="3"/>
    <x v="0"/>
    <x v="0"/>
    <x v="4"/>
    <n v="172"/>
  </r>
  <r>
    <x v="3"/>
    <x v="0"/>
    <x v="0"/>
    <x v="5"/>
    <n v="19712"/>
  </r>
  <r>
    <x v="3"/>
    <x v="0"/>
    <x v="0"/>
    <x v="6"/>
    <n v="0"/>
  </r>
  <r>
    <x v="3"/>
    <x v="0"/>
    <x v="0"/>
    <x v="7"/>
    <n v="0"/>
  </r>
  <r>
    <x v="3"/>
    <x v="0"/>
    <x v="0"/>
    <x v="8"/>
    <n v="7095"/>
  </r>
  <r>
    <x v="3"/>
    <x v="0"/>
    <x v="0"/>
    <x v="9"/>
    <n v="731"/>
  </r>
  <r>
    <x v="3"/>
    <x v="0"/>
    <x v="0"/>
    <x v="10"/>
    <n v="43"/>
  </r>
  <r>
    <x v="3"/>
    <x v="0"/>
    <x v="0"/>
    <x v="11"/>
    <n v="43499"/>
  </r>
  <r>
    <x v="3"/>
    <x v="0"/>
    <x v="0"/>
    <x v="12"/>
    <n v="12034"/>
  </r>
  <r>
    <x v="3"/>
    <x v="0"/>
    <x v="1"/>
    <x v="0"/>
    <n v="1243"/>
  </r>
  <r>
    <x v="3"/>
    <x v="0"/>
    <x v="1"/>
    <x v="1"/>
    <n v="2251"/>
  </r>
  <r>
    <x v="3"/>
    <x v="0"/>
    <x v="1"/>
    <x v="2"/>
    <n v="4702"/>
  </r>
  <r>
    <x v="3"/>
    <x v="0"/>
    <x v="1"/>
    <x v="3"/>
    <n v="1"/>
  </r>
  <r>
    <x v="3"/>
    <x v="0"/>
    <x v="1"/>
    <x v="4"/>
    <n v="1"/>
  </r>
  <r>
    <x v="3"/>
    <x v="0"/>
    <x v="1"/>
    <x v="5"/>
    <n v="3"/>
  </r>
  <r>
    <x v="3"/>
    <x v="0"/>
    <x v="1"/>
    <x v="6"/>
    <n v="0"/>
  </r>
  <r>
    <x v="3"/>
    <x v="0"/>
    <x v="1"/>
    <x v="7"/>
    <n v="0"/>
  </r>
  <r>
    <x v="3"/>
    <x v="0"/>
    <x v="1"/>
    <x v="8"/>
    <n v="46"/>
  </r>
  <r>
    <x v="3"/>
    <x v="0"/>
    <x v="1"/>
    <x v="9"/>
    <n v="0"/>
  </r>
  <r>
    <x v="3"/>
    <x v="0"/>
    <x v="1"/>
    <x v="10"/>
    <n v="-107"/>
  </r>
  <r>
    <x v="3"/>
    <x v="0"/>
    <x v="1"/>
    <x v="11"/>
    <n v="8140"/>
  </r>
  <r>
    <x v="3"/>
    <x v="0"/>
    <x v="1"/>
    <x v="12"/>
    <n v="7776"/>
  </r>
  <r>
    <x v="3"/>
    <x v="0"/>
    <x v="2"/>
    <x v="0"/>
    <n v="1970"/>
  </r>
  <r>
    <x v="3"/>
    <x v="0"/>
    <x v="2"/>
    <x v="1"/>
    <n v="966"/>
  </r>
  <r>
    <x v="3"/>
    <x v="0"/>
    <x v="2"/>
    <x v="2"/>
    <n v="10439"/>
  </r>
  <r>
    <x v="3"/>
    <x v="0"/>
    <x v="2"/>
    <x v="3"/>
    <n v="6"/>
  </r>
  <r>
    <x v="3"/>
    <x v="0"/>
    <x v="2"/>
    <x v="4"/>
    <n v="0"/>
  </r>
  <r>
    <x v="3"/>
    <x v="0"/>
    <x v="2"/>
    <x v="5"/>
    <n v="0"/>
  </r>
  <r>
    <x v="3"/>
    <x v="0"/>
    <x v="2"/>
    <x v="6"/>
    <n v="0"/>
  </r>
  <r>
    <x v="3"/>
    <x v="0"/>
    <x v="2"/>
    <x v="7"/>
    <n v="0"/>
  </r>
  <r>
    <x v="3"/>
    <x v="0"/>
    <x v="2"/>
    <x v="8"/>
    <n v="70"/>
  </r>
  <r>
    <x v="3"/>
    <x v="0"/>
    <x v="2"/>
    <x v="9"/>
    <n v="15"/>
  </r>
  <r>
    <x v="3"/>
    <x v="0"/>
    <x v="2"/>
    <x v="10"/>
    <n v="1"/>
  </r>
  <r>
    <x v="3"/>
    <x v="0"/>
    <x v="2"/>
    <x v="11"/>
    <n v="13467"/>
  </r>
  <r>
    <x v="3"/>
    <x v="0"/>
    <x v="2"/>
    <x v="12"/>
    <n v="12544"/>
  </r>
  <r>
    <x v="3"/>
    <x v="0"/>
    <x v="3"/>
    <x v="0"/>
    <n v="3263"/>
  </r>
  <r>
    <x v="3"/>
    <x v="0"/>
    <x v="3"/>
    <x v="1"/>
    <n v="12184"/>
  </r>
  <r>
    <x v="3"/>
    <x v="0"/>
    <x v="3"/>
    <x v="2"/>
    <n v="4567"/>
  </r>
  <r>
    <x v="3"/>
    <x v="0"/>
    <x v="3"/>
    <x v="3"/>
    <n v="34"/>
  </r>
  <r>
    <x v="3"/>
    <x v="0"/>
    <x v="3"/>
    <x v="4"/>
    <n v="7160"/>
  </r>
  <r>
    <x v="3"/>
    <x v="0"/>
    <x v="3"/>
    <x v="5"/>
    <n v="1"/>
  </r>
  <r>
    <x v="3"/>
    <x v="0"/>
    <x v="3"/>
    <x v="6"/>
    <n v="0"/>
  </r>
  <r>
    <x v="3"/>
    <x v="0"/>
    <x v="3"/>
    <x v="7"/>
    <n v="0"/>
  </r>
  <r>
    <x v="3"/>
    <x v="0"/>
    <x v="3"/>
    <x v="8"/>
    <n v="1367"/>
  </r>
  <r>
    <x v="3"/>
    <x v="0"/>
    <x v="3"/>
    <x v="9"/>
    <n v="7517"/>
  </r>
  <r>
    <x v="3"/>
    <x v="0"/>
    <x v="3"/>
    <x v="10"/>
    <n v="442"/>
  </r>
  <r>
    <x v="3"/>
    <x v="0"/>
    <x v="3"/>
    <x v="11"/>
    <n v="36535"/>
  </r>
  <r>
    <x v="3"/>
    <x v="0"/>
    <x v="3"/>
    <x v="12"/>
    <n v="10307"/>
  </r>
  <r>
    <x v="3"/>
    <x v="0"/>
    <x v="4"/>
    <x v="0"/>
    <n v="3822"/>
  </r>
  <r>
    <x v="3"/>
    <x v="0"/>
    <x v="4"/>
    <x v="1"/>
    <n v="1994"/>
  </r>
  <r>
    <x v="3"/>
    <x v="0"/>
    <x v="4"/>
    <x v="2"/>
    <n v="913"/>
  </r>
  <r>
    <x v="3"/>
    <x v="0"/>
    <x v="4"/>
    <x v="3"/>
    <n v="4"/>
  </r>
  <r>
    <x v="3"/>
    <x v="0"/>
    <x v="4"/>
    <x v="4"/>
    <n v="124"/>
  </r>
  <r>
    <x v="3"/>
    <x v="0"/>
    <x v="4"/>
    <x v="5"/>
    <n v="5"/>
  </r>
  <r>
    <x v="3"/>
    <x v="0"/>
    <x v="4"/>
    <x v="6"/>
    <n v="0"/>
  </r>
  <r>
    <x v="3"/>
    <x v="0"/>
    <x v="4"/>
    <x v="7"/>
    <n v="0"/>
  </r>
  <r>
    <x v="3"/>
    <x v="0"/>
    <x v="4"/>
    <x v="8"/>
    <n v="42"/>
  </r>
  <r>
    <x v="3"/>
    <x v="0"/>
    <x v="4"/>
    <x v="9"/>
    <n v="173"/>
  </r>
  <r>
    <x v="3"/>
    <x v="0"/>
    <x v="4"/>
    <x v="10"/>
    <n v="43"/>
  </r>
  <r>
    <x v="3"/>
    <x v="0"/>
    <x v="4"/>
    <x v="11"/>
    <n v="7120"/>
  </r>
  <r>
    <x v="3"/>
    <x v="0"/>
    <x v="4"/>
    <x v="12"/>
    <n v="2866"/>
  </r>
  <r>
    <x v="3"/>
    <x v="0"/>
    <x v="5"/>
    <x v="0"/>
    <n v="1657"/>
  </r>
  <r>
    <x v="3"/>
    <x v="0"/>
    <x v="5"/>
    <x v="1"/>
    <n v="3523"/>
  </r>
  <r>
    <x v="3"/>
    <x v="0"/>
    <x v="5"/>
    <x v="2"/>
    <n v="1400"/>
  </r>
  <r>
    <x v="3"/>
    <x v="0"/>
    <x v="5"/>
    <x v="3"/>
    <n v="17"/>
  </r>
  <r>
    <x v="3"/>
    <x v="0"/>
    <x v="5"/>
    <x v="4"/>
    <n v="232"/>
  </r>
  <r>
    <x v="3"/>
    <x v="0"/>
    <x v="5"/>
    <x v="5"/>
    <n v="0"/>
  </r>
  <r>
    <x v="3"/>
    <x v="0"/>
    <x v="5"/>
    <x v="6"/>
    <n v="0"/>
  </r>
  <r>
    <x v="3"/>
    <x v="0"/>
    <x v="5"/>
    <x v="7"/>
    <n v="0"/>
  </r>
  <r>
    <x v="3"/>
    <x v="0"/>
    <x v="5"/>
    <x v="8"/>
    <n v="33"/>
  </r>
  <r>
    <x v="3"/>
    <x v="0"/>
    <x v="5"/>
    <x v="9"/>
    <n v="1106"/>
  </r>
  <r>
    <x v="3"/>
    <x v="0"/>
    <x v="5"/>
    <x v="10"/>
    <n v="-185"/>
  </r>
  <r>
    <x v="3"/>
    <x v="0"/>
    <x v="5"/>
    <x v="11"/>
    <n v="7783"/>
  </r>
  <r>
    <x v="3"/>
    <x v="0"/>
    <x v="5"/>
    <x v="12"/>
    <n v="3861"/>
  </r>
  <r>
    <x v="3"/>
    <x v="0"/>
    <x v="6"/>
    <x v="0"/>
    <n v="6644"/>
  </r>
  <r>
    <x v="3"/>
    <x v="0"/>
    <x v="6"/>
    <x v="1"/>
    <n v="1777"/>
  </r>
  <r>
    <x v="3"/>
    <x v="0"/>
    <x v="6"/>
    <x v="2"/>
    <n v="16290"/>
  </r>
  <r>
    <x v="3"/>
    <x v="0"/>
    <x v="6"/>
    <x v="3"/>
    <n v="13"/>
  </r>
  <r>
    <x v="3"/>
    <x v="0"/>
    <x v="6"/>
    <x v="4"/>
    <n v="25"/>
  </r>
  <r>
    <x v="3"/>
    <x v="0"/>
    <x v="6"/>
    <x v="5"/>
    <n v="0"/>
  </r>
  <r>
    <x v="3"/>
    <x v="0"/>
    <x v="6"/>
    <x v="6"/>
    <n v="932"/>
  </r>
  <r>
    <x v="3"/>
    <x v="0"/>
    <x v="6"/>
    <x v="7"/>
    <n v="12413"/>
  </r>
  <r>
    <x v="3"/>
    <x v="0"/>
    <x v="6"/>
    <x v="8"/>
    <n v="137"/>
  </r>
  <r>
    <x v="3"/>
    <x v="0"/>
    <x v="6"/>
    <x v="9"/>
    <n v="117"/>
  </r>
  <r>
    <x v="3"/>
    <x v="0"/>
    <x v="6"/>
    <x v="10"/>
    <n v="12"/>
  </r>
  <r>
    <x v="3"/>
    <x v="0"/>
    <x v="6"/>
    <x v="11"/>
    <n v="38360"/>
  </r>
  <r>
    <x v="3"/>
    <x v="0"/>
    <x v="6"/>
    <x v="12"/>
    <n v="35531"/>
  </r>
  <r>
    <x v="3"/>
    <x v="0"/>
    <x v="7"/>
    <x v="0"/>
    <n v="3287"/>
  </r>
  <r>
    <x v="3"/>
    <x v="0"/>
    <x v="7"/>
    <x v="1"/>
    <n v="2113"/>
  </r>
  <r>
    <x v="3"/>
    <x v="0"/>
    <x v="7"/>
    <x v="2"/>
    <n v="2647"/>
  </r>
  <r>
    <x v="3"/>
    <x v="0"/>
    <x v="7"/>
    <x v="3"/>
    <n v="14"/>
  </r>
  <r>
    <x v="3"/>
    <x v="0"/>
    <x v="7"/>
    <x v="4"/>
    <n v="359"/>
  </r>
  <r>
    <x v="3"/>
    <x v="0"/>
    <x v="7"/>
    <x v="5"/>
    <n v="0"/>
  </r>
  <r>
    <x v="3"/>
    <x v="0"/>
    <x v="7"/>
    <x v="6"/>
    <n v="0"/>
  </r>
  <r>
    <x v="3"/>
    <x v="0"/>
    <x v="7"/>
    <x v="7"/>
    <n v="20"/>
  </r>
  <r>
    <x v="3"/>
    <x v="0"/>
    <x v="7"/>
    <x v="8"/>
    <n v="1004"/>
  </r>
  <r>
    <x v="3"/>
    <x v="0"/>
    <x v="7"/>
    <x v="9"/>
    <n v="346"/>
  </r>
  <r>
    <x v="3"/>
    <x v="0"/>
    <x v="7"/>
    <x v="10"/>
    <n v="24"/>
  </r>
  <r>
    <x v="3"/>
    <x v="0"/>
    <x v="7"/>
    <x v="11"/>
    <n v="9814"/>
  </r>
  <r>
    <x v="3"/>
    <x v="0"/>
    <x v="7"/>
    <x v="12"/>
    <n v="5243"/>
  </r>
  <r>
    <x v="3"/>
    <x v="0"/>
    <x v="8"/>
    <x v="0"/>
    <n v="2710"/>
  </r>
  <r>
    <x v="3"/>
    <x v="0"/>
    <x v="8"/>
    <x v="1"/>
    <n v="1864"/>
  </r>
  <r>
    <x v="3"/>
    <x v="0"/>
    <x v="8"/>
    <x v="2"/>
    <n v="20634"/>
  </r>
  <r>
    <x v="3"/>
    <x v="0"/>
    <x v="8"/>
    <x v="3"/>
    <n v="3"/>
  </r>
  <r>
    <x v="3"/>
    <x v="0"/>
    <x v="8"/>
    <x v="4"/>
    <n v="42"/>
  </r>
  <r>
    <x v="3"/>
    <x v="0"/>
    <x v="8"/>
    <x v="5"/>
    <n v="0"/>
  </r>
  <r>
    <x v="3"/>
    <x v="0"/>
    <x v="8"/>
    <x v="6"/>
    <n v="1"/>
  </r>
  <r>
    <x v="3"/>
    <x v="0"/>
    <x v="8"/>
    <x v="7"/>
    <n v="4073"/>
  </r>
  <r>
    <x v="3"/>
    <x v="0"/>
    <x v="8"/>
    <x v="8"/>
    <n v="904"/>
  </r>
  <r>
    <x v="3"/>
    <x v="0"/>
    <x v="8"/>
    <x v="9"/>
    <n v="49"/>
  </r>
  <r>
    <x v="3"/>
    <x v="0"/>
    <x v="8"/>
    <x v="10"/>
    <n v="5"/>
  </r>
  <r>
    <x v="3"/>
    <x v="0"/>
    <x v="8"/>
    <x v="11"/>
    <n v="30285"/>
  </r>
  <r>
    <x v="3"/>
    <x v="0"/>
    <x v="8"/>
    <x v="12"/>
    <n v="27317"/>
  </r>
  <r>
    <x v="3"/>
    <x v="0"/>
    <x v="9"/>
    <x v="0"/>
    <n v="2090"/>
  </r>
  <r>
    <x v="3"/>
    <x v="0"/>
    <x v="9"/>
    <x v="1"/>
    <n v="536"/>
  </r>
  <r>
    <x v="3"/>
    <x v="0"/>
    <x v="9"/>
    <x v="2"/>
    <n v="3665"/>
  </r>
  <r>
    <x v="3"/>
    <x v="0"/>
    <x v="9"/>
    <x v="3"/>
    <n v="8"/>
  </r>
  <r>
    <x v="3"/>
    <x v="0"/>
    <x v="9"/>
    <x v="4"/>
    <n v="0"/>
  </r>
  <r>
    <x v="3"/>
    <x v="0"/>
    <x v="9"/>
    <x v="5"/>
    <n v="0"/>
  </r>
  <r>
    <x v="3"/>
    <x v="0"/>
    <x v="9"/>
    <x v="6"/>
    <n v="85232"/>
  </r>
  <r>
    <x v="3"/>
    <x v="0"/>
    <x v="9"/>
    <x v="7"/>
    <n v="1422"/>
  </r>
  <r>
    <x v="3"/>
    <x v="0"/>
    <x v="9"/>
    <x v="8"/>
    <n v="1292"/>
  </r>
  <r>
    <x v="3"/>
    <x v="0"/>
    <x v="9"/>
    <x v="9"/>
    <n v="342"/>
  </r>
  <r>
    <x v="3"/>
    <x v="0"/>
    <x v="9"/>
    <x v="10"/>
    <n v="17"/>
  </r>
  <r>
    <x v="3"/>
    <x v="0"/>
    <x v="9"/>
    <x v="11"/>
    <n v="94604"/>
  </r>
  <r>
    <x v="3"/>
    <x v="0"/>
    <x v="9"/>
    <x v="12"/>
    <n v="7129"/>
  </r>
  <r>
    <x v="3"/>
    <x v="1"/>
    <x v="0"/>
    <x v="0"/>
    <n v="1513"/>
  </r>
  <r>
    <x v="3"/>
    <x v="1"/>
    <x v="0"/>
    <x v="1"/>
    <n v="951"/>
  </r>
  <r>
    <x v="3"/>
    <x v="1"/>
    <x v="0"/>
    <x v="2"/>
    <n v="2611"/>
  </r>
  <r>
    <x v="3"/>
    <x v="1"/>
    <x v="0"/>
    <x v="3"/>
    <n v="5"/>
  </r>
  <r>
    <x v="3"/>
    <x v="1"/>
    <x v="0"/>
    <x v="4"/>
    <n v="112"/>
  </r>
  <r>
    <x v="3"/>
    <x v="1"/>
    <x v="0"/>
    <x v="5"/>
    <n v="16761"/>
  </r>
  <r>
    <x v="3"/>
    <x v="1"/>
    <x v="0"/>
    <x v="6"/>
    <n v="0"/>
  </r>
  <r>
    <x v="3"/>
    <x v="1"/>
    <x v="0"/>
    <x v="7"/>
    <n v="0"/>
  </r>
  <r>
    <x v="3"/>
    <x v="1"/>
    <x v="0"/>
    <x v="8"/>
    <n v="69770"/>
  </r>
  <r>
    <x v="3"/>
    <x v="1"/>
    <x v="0"/>
    <x v="9"/>
    <n v="3259"/>
  </r>
  <r>
    <x v="3"/>
    <x v="1"/>
    <x v="0"/>
    <x v="10"/>
    <n v="1"/>
  </r>
  <r>
    <x v="3"/>
    <x v="1"/>
    <x v="0"/>
    <x v="11"/>
    <n v="94983"/>
  </r>
  <r>
    <x v="3"/>
    <x v="1"/>
    <x v="0"/>
    <x v="12"/>
    <n v="3825"/>
  </r>
  <r>
    <x v="3"/>
    <x v="1"/>
    <x v="1"/>
    <x v="0"/>
    <n v="1243"/>
  </r>
  <r>
    <x v="3"/>
    <x v="1"/>
    <x v="1"/>
    <x v="1"/>
    <n v="2251"/>
  </r>
  <r>
    <x v="3"/>
    <x v="1"/>
    <x v="1"/>
    <x v="2"/>
    <n v="4702"/>
  </r>
  <r>
    <x v="3"/>
    <x v="1"/>
    <x v="1"/>
    <x v="3"/>
    <n v="1"/>
  </r>
  <r>
    <x v="3"/>
    <x v="1"/>
    <x v="1"/>
    <x v="4"/>
    <n v="1"/>
  </r>
  <r>
    <x v="3"/>
    <x v="1"/>
    <x v="1"/>
    <x v="5"/>
    <n v="3"/>
  </r>
  <r>
    <x v="3"/>
    <x v="1"/>
    <x v="1"/>
    <x v="6"/>
    <n v="0"/>
  </r>
  <r>
    <x v="3"/>
    <x v="1"/>
    <x v="1"/>
    <x v="7"/>
    <n v="0"/>
  </r>
  <r>
    <x v="3"/>
    <x v="1"/>
    <x v="1"/>
    <x v="8"/>
    <n v="46"/>
  </r>
  <r>
    <x v="3"/>
    <x v="1"/>
    <x v="1"/>
    <x v="9"/>
    <n v="0"/>
  </r>
  <r>
    <x v="3"/>
    <x v="1"/>
    <x v="1"/>
    <x v="10"/>
    <n v="-107"/>
  </r>
  <r>
    <x v="3"/>
    <x v="1"/>
    <x v="1"/>
    <x v="11"/>
    <n v="8140"/>
  </r>
  <r>
    <x v="3"/>
    <x v="1"/>
    <x v="1"/>
    <x v="12"/>
    <n v="7776"/>
  </r>
  <r>
    <x v="3"/>
    <x v="1"/>
    <x v="2"/>
    <x v="0"/>
    <n v="908"/>
  </r>
  <r>
    <x v="3"/>
    <x v="1"/>
    <x v="2"/>
    <x v="1"/>
    <n v="530"/>
  </r>
  <r>
    <x v="3"/>
    <x v="1"/>
    <x v="2"/>
    <x v="2"/>
    <n v="5904"/>
  </r>
  <r>
    <x v="3"/>
    <x v="1"/>
    <x v="2"/>
    <x v="3"/>
    <n v="5"/>
  </r>
  <r>
    <x v="3"/>
    <x v="1"/>
    <x v="2"/>
    <x v="4"/>
    <n v="0"/>
  </r>
  <r>
    <x v="3"/>
    <x v="1"/>
    <x v="2"/>
    <x v="5"/>
    <n v="0"/>
  </r>
  <r>
    <x v="3"/>
    <x v="1"/>
    <x v="2"/>
    <x v="6"/>
    <n v="0"/>
  </r>
  <r>
    <x v="3"/>
    <x v="1"/>
    <x v="2"/>
    <x v="7"/>
    <n v="0"/>
  </r>
  <r>
    <x v="3"/>
    <x v="1"/>
    <x v="2"/>
    <x v="8"/>
    <n v="6"/>
  </r>
  <r>
    <x v="3"/>
    <x v="1"/>
    <x v="2"/>
    <x v="9"/>
    <n v="2"/>
  </r>
  <r>
    <x v="3"/>
    <x v="1"/>
    <x v="2"/>
    <x v="10"/>
    <n v="0"/>
  </r>
  <r>
    <x v="3"/>
    <x v="1"/>
    <x v="2"/>
    <x v="11"/>
    <n v="7355"/>
  </r>
  <r>
    <x v="3"/>
    <x v="1"/>
    <x v="2"/>
    <x v="12"/>
    <n v="6855"/>
  </r>
  <r>
    <x v="3"/>
    <x v="1"/>
    <x v="3"/>
    <x v="0"/>
    <n v="887"/>
  </r>
  <r>
    <x v="3"/>
    <x v="1"/>
    <x v="3"/>
    <x v="1"/>
    <n v="3886"/>
  </r>
  <r>
    <x v="3"/>
    <x v="1"/>
    <x v="3"/>
    <x v="2"/>
    <n v="1005"/>
  </r>
  <r>
    <x v="3"/>
    <x v="1"/>
    <x v="3"/>
    <x v="3"/>
    <n v="14"/>
  </r>
  <r>
    <x v="3"/>
    <x v="1"/>
    <x v="3"/>
    <x v="4"/>
    <n v="2534"/>
  </r>
  <r>
    <x v="3"/>
    <x v="1"/>
    <x v="3"/>
    <x v="5"/>
    <n v="0"/>
  </r>
  <r>
    <x v="3"/>
    <x v="1"/>
    <x v="3"/>
    <x v="6"/>
    <n v="0"/>
  </r>
  <r>
    <x v="3"/>
    <x v="1"/>
    <x v="3"/>
    <x v="7"/>
    <n v="0"/>
  </r>
  <r>
    <x v="3"/>
    <x v="1"/>
    <x v="3"/>
    <x v="8"/>
    <n v="84"/>
  </r>
  <r>
    <x v="3"/>
    <x v="1"/>
    <x v="3"/>
    <x v="9"/>
    <n v="3951"/>
  </r>
  <r>
    <x v="3"/>
    <x v="1"/>
    <x v="3"/>
    <x v="10"/>
    <n v="352"/>
  </r>
  <r>
    <x v="3"/>
    <x v="1"/>
    <x v="3"/>
    <x v="11"/>
    <n v="12713"/>
  </r>
  <r>
    <x v="3"/>
    <x v="1"/>
    <x v="3"/>
    <x v="12"/>
    <n v="3397"/>
  </r>
  <r>
    <x v="3"/>
    <x v="1"/>
    <x v="4"/>
    <x v="0"/>
    <n v="131"/>
  </r>
  <r>
    <x v="3"/>
    <x v="1"/>
    <x v="4"/>
    <x v="1"/>
    <n v="498"/>
  </r>
  <r>
    <x v="3"/>
    <x v="1"/>
    <x v="4"/>
    <x v="2"/>
    <n v="135"/>
  </r>
  <r>
    <x v="3"/>
    <x v="1"/>
    <x v="4"/>
    <x v="3"/>
    <n v="2"/>
  </r>
  <r>
    <x v="3"/>
    <x v="1"/>
    <x v="4"/>
    <x v="4"/>
    <n v="0"/>
  </r>
  <r>
    <x v="3"/>
    <x v="1"/>
    <x v="4"/>
    <x v="5"/>
    <n v="0"/>
  </r>
  <r>
    <x v="3"/>
    <x v="1"/>
    <x v="4"/>
    <x v="6"/>
    <n v="0"/>
  </r>
  <r>
    <x v="3"/>
    <x v="1"/>
    <x v="4"/>
    <x v="7"/>
    <n v="0"/>
  </r>
  <r>
    <x v="3"/>
    <x v="1"/>
    <x v="4"/>
    <x v="8"/>
    <n v="17"/>
  </r>
  <r>
    <x v="3"/>
    <x v="1"/>
    <x v="4"/>
    <x v="9"/>
    <n v="13"/>
  </r>
  <r>
    <x v="3"/>
    <x v="1"/>
    <x v="4"/>
    <x v="10"/>
    <n v="12"/>
  </r>
  <r>
    <x v="3"/>
    <x v="1"/>
    <x v="4"/>
    <x v="11"/>
    <n v="808"/>
  </r>
  <r>
    <x v="3"/>
    <x v="1"/>
    <x v="4"/>
    <x v="12"/>
    <n v="168"/>
  </r>
  <r>
    <x v="3"/>
    <x v="1"/>
    <x v="5"/>
    <x v="0"/>
    <n v="1"/>
  </r>
  <r>
    <x v="3"/>
    <x v="1"/>
    <x v="5"/>
    <x v="1"/>
    <n v="209"/>
  </r>
  <r>
    <x v="3"/>
    <x v="1"/>
    <x v="5"/>
    <x v="2"/>
    <n v="7"/>
  </r>
  <r>
    <x v="3"/>
    <x v="1"/>
    <x v="5"/>
    <x v="3"/>
    <n v="0"/>
  </r>
  <r>
    <x v="3"/>
    <x v="1"/>
    <x v="5"/>
    <x v="4"/>
    <n v="11"/>
  </r>
  <r>
    <x v="3"/>
    <x v="1"/>
    <x v="5"/>
    <x v="5"/>
    <n v="0"/>
  </r>
  <r>
    <x v="3"/>
    <x v="1"/>
    <x v="5"/>
    <x v="6"/>
    <n v="0"/>
  </r>
  <r>
    <x v="3"/>
    <x v="1"/>
    <x v="5"/>
    <x v="7"/>
    <n v="0"/>
  </r>
  <r>
    <x v="3"/>
    <x v="1"/>
    <x v="5"/>
    <x v="8"/>
    <n v="0"/>
  </r>
  <r>
    <x v="3"/>
    <x v="1"/>
    <x v="5"/>
    <x v="9"/>
    <n v="16"/>
  </r>
  <r>
    <x v="3"/>
    <x v="1"/>
    <x v="5"/>
    <x v="10"/>
    <n v="2"/>
  </r>
  <r>
    <x v="3"/>
    <x v="1"/>
    <x v="5"/>
    <x v="11"/>
    <n v="246"/>
  </r>
  <r>
    <x v="3"/>
    <x v="1"/>
    <x v="5"/>
    <x v="12"/>
    <n v="268"/>
  </r>
  <r>
    <x v="3"/>
    <x v="1"/>
    <x v="6"/>
    <x v="0"/>
    <n v="131"/>
  </r>
  <r>
    <x v="3"/>
    <x v="1"/>
    <x v="6"/>
    <x v="1"/>
    <n v="134"/>
  </r>
  <r>
    <x v="3"/>
    <x v="1"/>
    <x v="6"/>
    <x v="2"/>
    <n v="285"/>
  </r>
  <r>
    <x v="3"/>
    <x v="1"/>
    <x v="6"/>
    <x v="3"/>
    <n v="0"/>
  </r>
  <r>
    <x v="3"/>
    <x v="1"/>
    <x v="6"/>
    <x v="4"/>
    <n v="19"/>
  </r>
  <r>
    <x v="3"/>
    <x v="1"/>
    <x v="6"/>
    <x v="5"/>
    <n v="0"/>
  </r>
  <r>
    <x v="3"/>
    <x v="1"/>
    <x v="6"/>
    <x v="6"/>
    <n v="932"/>
  </r>
  <r>
    <x v="3"/>
    <x v="1"/>
    <x v="6"/>
    <x v="7"/>
    <n v="413"/>
  </r>
  <r>
    <x v="3"/>
    <x v="1"/>
    <x v="6"/>
    <x v="8"/>
    <n v="3"/>
  </r>
  <r>
    <x v="3"/>
    <x v="1"/>
    <x v="6"/>
    <x v="9"/>
    <n v="82"/>
  </r>
  <r>
    <x v="3"/>
    <x v="1"/>
    <x v="6"/>
    <x v="10"/>
    <n v="0"/>
  </r>
  <r>
    <x v="3"/>
    <x v="1"/>
    <x v="6"/>
    <x v="11"/>
    <n v="1999"/>
  </r>
  <r>
    <x v="3"/>
    <x v="1"/>
    <x v="6"/>
    <x v="12"/>
    <n v="803"/>
  </r>
  <r>
    <x v="3"/>
    <x v="1"/>
    <x v="7"/>
    <x v="0"/>
    <n v="960"/>
  </r>
  <r>
    <x v="3"/>
    <x v="1"/>
    <x v="7"/>
    <x v="1"/>
    <n v="413"/>
  </r>
  <r>
    <x v="3"/>
    <x v="1"/>
    <x v="7"/>
    <x v="2"/>
    <n v="638"/>
  </r>
  <r>
    <x v="3"/>
    <x v="1"/>
    <x v="7"/>
    <x v="3"/>
    <n v="3"/>
  </r>
  <r>
    <x v="3"/>
    <x v="1"/>
    <x v="7"/>
    <x v="4"/>
    <n v="33"/>
  </r>
  <r>
    <x v="3"/>
    <x v="1"/>
    <x v="7"/>
    <x v="5"/>
    <n v="0"/>
  </r>
  <r>
    <x v="3"/>
    <x v="1"/>
    <x v="7"/>
    <x v="6"/>
    <n v="0"/>
  </r>
  <r>
    <x v="3"/>
    <x v="1"/>
    <x v="7"/>
    <x v="7"/>
    <n v="0"/>
  </r>
  <r>
    <x v="3"/>
    <x v="1"/>
    <x v="7"/>
    <x v="8"/>
    <n v="326"/>
  </r>
  <r>
    <x v="3"/>
    <x v="1"/>
    <x v="7"/>
    <x v="9"/>
    <n v="104"/>
  </r>
  <r>
    <x v="3"/>
    <x v="1"/>
    <x v="7"/>
    <x v="10"/>
    <n v="0"/>
  </r>
  <r>
    <x v="3"/>
    <x v="1"/>
    <x v="7"/>
    <x v="11"/>
    <n v="2477"/>
  </r>
  <r>
    <x v="3"/>
    <x v="1"/>
    <x v="7"/>
    <x v="12"/>
    <n v="900"/>
  </r>
  <r>
    <x v="3"/>
    <x v="1"/>
    <x v="8"/>
    <x v="0"/>
    <n v="120"/>
  </r>
  <r>
    <x v="3"/>
    <x v="1"/>
    <x v="8"/>
    <x v="1"/>
    <n v="42"/>
  </r>
  <r>
    <x v="3"/>
    <x v="1"/>
    <x v="8"/>
    <x v="2"/>
    <n v="581"/>
  </r>
  <r>
    <x v="3"/>
    <x v="1"/>
    <x v="8"/>
    <x v="3"/>
    <n v="1"/>
  </r>
  <r>
    <x v="3"/>
    <x v="1"/>
    <x v="8"/>
    <x v="4"/>
    <n v="9"/>
  </r>
  <r>
    <x v="3"/>
    <x v="1"/>
    <x v="8"/>
    <x v="5"/>
    <n v="0"/>
  </r>
  <r>
    <x v="3"/>
    <x v="1"/>
    <x v="8"/>
    <x v="6"/>
    <n v="1"/>
  </r>
  <r>
    <x v="3"/>
    <x v="1"/>
    <x v="8"/>
    <x v="7"/>
    <n v="188"/>
  </r>
  <r>
    <x v="3"/>
    <x v="1"/>
    <x v="8"/>
    <x v="8"/>
    <n v="537"/>
  </r>
  <r>
    <x v="3"/>
    <x v="1"/>
    <x v="8"/>
    <x v="9"/>
    <n v="22"/>
  </r>
  <r>
    <x v="3"/>
    <x v="1"/>
    <x v="8"/>
    <x v="10"/>
    <n v="0"/>
  </r>
  <r>
    <x v="3"/>
    <x v="1"/>
    <x v="8"/>
    <x v="11"/>
    <n v="1501"/>
  </r>
  <r>
    <x v="3"/>
    <x v="1"/>
    <x v="8"/>
    <x v="12"/>
    <n v="1032"/>
  </r>
  <r>
    <x v="3"/>
    <x v="1"/>
    <x v="9"/>
    <x v="0"/>
    <n v="62"/>
  </r>
  <r>
    <x v="3"/>
    <x v="1"/>
    <x v="9"/>
    <x v="1"/>
    <n v="-21"/>
  </r>
  <r>
    <x v="3"/>
    <x v="1"/>
    <x v="9"/>
    <x v="2"/>
    <n v="209"/>
  </r>
  <r>
    <x v="3"/>
    <x v="1"/>
    <x v="9"/>
    <x v="3"/>
    <n v="2"/>
  </r>
  <r>
    <x v="3"/>
    <x v="1"/>
    <x v="9"/>
    <x v="4"/>
    <n v="0"/>
  </r>
  <r>
    <x v="3"/>
    <x v="1"/>
    <x v="9"/>
    <x v="5"/>
    <n v="0"/>
  </r>
  <r>
    <x v="3"/>
    <x v="1"/>
    <x v="9"/>
    <x v="6"/>
    <n v="7353"/>
  </r>
  <r>
    <x v="3"/>
    <x v="1"/>
    <x v="9"/>
    <x v="7"/>
    <n v="288"/>
  </r>
  <r>
    <x v="3"/>
    <x v="1"/>
    <x v="9"/>
    <x v="8"/>
    <n v="434"/>
  </r>
  <r>
    <x v="3"/>
    <x v="1"/>
    <x v="9"/>
    <x v="9"/>
    <n v="226"/>
  </r>
  <r>
    <x v="3"/>
    <x v="1"/>
    <x v="9"/>
    <x v="10"/>
    <n v="0"/>
  </r>
  <r>
    <x v="3"/>
    <x v="1"/>
    <x v="9"/>
    <x v="11"/>
    <n v="8553"/>
  </r>
  <r>
    <x v="3"/>
    <x v="1"/>
    <x v="9"/>
    <x v="12"/>
    <n v="575"/>
  </r>
  <r>
    <x v="3"/>
    <x v="2"/>
    <x v="0"/>
    <x v="0"/>
    <n v="1008"/>
  </r>
  <r>
    <x v="3"/>
    <x v="2"/>
    <x v="0"/>
    <x v="1"/>
    <n v="1568"/>
  </r>
  <r>
    <x v="3"/>
    <x v="2"/>
    <x v="0"/>
    <x v="2"/>
    <n v="1624"/>
  </r>
  <r>
    <x v="3"/>
    <x v="2"/>
    <x v="0"/>
    <x v="3"/>
    <n v="11"/>
  </r>
  <r>
    <x v="3"/>
    <x v="2"/>
    <x v="0"/>
    <x v="4"/>
    <n v="60"/>
  </r>
  <r>
    <x v="3"/>
    <x v="2"/>
    <x v="0"/>
    <x v="5"/>
    <n v="2273"/>
  </r>
  <r>
    <x v="3"/>
    <x v="2"/>
    <x v="0"/>
    <x v="6"/>
    <n v="0"/>
  </r>
  <r>
    <x v="3"/>
    <x v="2"/>
    <x v="0"/>
    <x v="7"/>
    <n v="0"/>
  </r>
  <r>
    <x v="3"/>
    <x v="2"/>
    <x v="0"/>
    <x v="8"/>
    <n v="3808"/>
  </r>
  <r>
    <x v="3"/>
    <x v="2"/>
    <x v="0"/>
    <x v="9"/>
    <n v="2811"/>
  </r>
  <r>
    <x v="3"/>
    <x v="2"/>
    <x v="0"/>
    <x v="10"/>
    <n v="35"/>
  </r>
  <r>
    <x v="3"/>
    <x v="2"/>
    <x v="0"/>
    <x v="11"/>
    <n v="13198"/>
  </r>
  <r>
    <x v="3"/>
    <x v="2"/>
    <x v="0"/>
    <x v="12"/>
    <n v="2606"/>
  </r>
  <r>
    <x v="3"/>
    <x v="2"/>
    <x v="1"/>
    <x v="0"/>
    <n v="0"/>
  </r>
  <r>
    <x v="3"/>
    <x v="2"/>
    <x v="1"/>
    <x v="1"/>
    <n v="0"/>
  </r>
  <r>
    <x v="3"/>
    <x v="2"/>
    <x v="1"/>
    <x v="2"/>
    <n v="0"/>
  </r>
  <r>
    <x v="3"/>
    <x v="2"/>
    <x v="1"/>
    <x v="3"/>
    <n v="0"/>
  </r>
  <r>
    <x v="3"/>
    <x v="2"/>
    <x v="1"/>
    <x v="4"/>
    <n v="0"/>
  </r>
  <r>
    <x v="3"/>
    <x v="2"/>
    <x v="1"/>
    <x v="5"/>
    <n v="0"/>
  </r>
  <r>
    <x v="3"/>
    <x v="2"/>
    <x v="1"/>
    <x v="6"/>
    <n v="0"/>
  </r>
  <r>
    <x v="3"/>
    <x v="2"/>
    <x v="1"/>
    <x v="7"/>
    <n v="0"/>
  </r>
  <r>
    <x v="3"/>
    <x v="2"/>
    <x v="1"/>
    <x v="8"/>
    <n v="0"/>
  </r>
  <r>
    <x v="3"/>
    <x v="2"/>
    <x v="1"/>
    <x v="9"/>
    <n v="0"/>
  </r>
  <r>
    <x v="3"/>
    <x v="2"/>
    <x v="1"/>
    <x v="10"/>
    <n v="0"/>
  </r>
  <r>
    <x v="3"/>
    <x v="2"/>
    <x v="1"/>
    <x v="11"/>
    <n v="0"/>
  </r>
  <r>
    <x v="3"/>
    <x v="2"/>
    <x v="1"/>
    <x v="12"/>
    <n v="0"/>
  </r>
  <r>
    <x v="3"/>
    <x v="2"/>
    <x v="2"/>
    <x v="0"/>
    <n v="595"/>
  </r>
  <r>
    <x v="3"/>
    <x v="2"/>
    <x v="2"/>
    <x v="1"/>
    <n v="219"/>
  </r>
  <r>
    <x v="3"/>
    <x v="2"/>
    <x v="2"/>
    <x v="2"/>
    <n v="1506"/>
  </r>
  <r>
    <x v="3"/>
    <x v="2"/>
    <x v="2"/>
    <x v="3"/>
    <n v="1"/>
  </r>
  <r>
    <x v="3"/>
    <x v="2"/>
    <x v="2"/>
    <x v="4"/>
    <n v="0"/>
  </r>
  <r>
    <x v="3"/>
    <x v="2"/>
    <x v="2"/>
    <x v="5"/>
    <n v="0"/>
  </r>
  <r>
    <x v="3"/>
    <x v="2"/>
    <x v="2"/>
    <x v="6"/>
    <n v="0"/>
  </r>
  <r>
    <x v="3"/>
    <x v="2"/>
    <x v="2"/>
    <x v="7"/>
    <n v="0"/>
  </r>
  <r>
    <x v="3"/>
    <x v="2"/>
    <x v="2"/>
    <x v="8"/>
    <n v="59"/>
  </r>
  <r>
    <x v="3"/>
    <x v="2"/>
    <x v="2"/>
    <x v="9"/>
    <n v="13"/>
  </r>
  <r>
    <x v="3"/>
    <x v="2"/>
    <x v="2"/>
    <x v="10"/>
    <n v="1"/>
  </r>
  <r>
    <x v="3"/>
    <x v="2"/>
    <x v="2"/>
    <x v="11"/>
    <n v="2394"/>
  </r>
  <r>
    <x v="3"/>
    <x v="2"/>
    <x v="2"/>
    <x v="12"/>
    <n v="2150"/>
  </r>
  <r>
    <x v="3"/>
    <x v="2"/>
    <x v="3"/>
    <x v="0"/>
    <n v="1255"/>
  </r>
  <r>
    <x v="3"/>
    <x v="2"/>
    <x v="3"/>
    <x v="1"/>
    <n v="5587"/>
  </r>
  <r>
    <x v="3"/>
    <x v="2"/>
    <x v="3"/>
    <x v="2"/>
    <n v="2349"/>
  </r>
  <r>
    <x v="3"/>
    <x v="2"/>
    <x v="3"/>
    <x v="3"/>
    <n v="19"/>
  </r>
  <r>
    <x v="3"/>
    <x v="2"/>
    <x v="3"/>
    <x v="4"/>
    <n v="1599"/>
  </r>
  <r>
    <x v="3"/>
    <x v="2"/>
    <x v="3"/>
    <x v="5"/>
    <n v="1"/>
  </r>
  <r>
    <x v="3"/>
    <x v="2"/>
    <x v="3"/>
    <x v="6"/>
    <n v="0"/>
  </r>
  <r>
    <x v="3"/>
    <x v="2"/>
    <x v="3"/>
    <x v="7"/>
    <n v="0"/>
  </r>
  <r>
    <x v="3"/>
    <x v="2"/>
    <x v="3"/>
    <x v="8"/>
    <n v="1002"/>
  </r>
  <r>
    <x v="3"/>
    <x v="2"/>
    <x v="3"/>
    <x v="9"/>
    <n v="3340"/>
  </r>
  <r>
    <x v="3"/>
    <x v="2"/>
    <x v="3"/>
    <x v="10"/>
    <n v="69"/>
  </r>
  <r>
    <x v="3"/>
    <x v="2"/>
    <x v="3"/>
    <x v="11"/>
    <n v="15221"/>
  </r>
  <r>
    <x v="3"/>
    <x v="2"/>
    <x v="3"/>
    <x v="12"/>
    <n v="4302"/>
  </r>
  <r>
    <x v="3"/>
    <x v="2"/>
    <x v="4"/>
    <x v="0"/>
    <n v="317"/>
  </r>
  <r>
    <x v="3"/>
    <x v="2"/>
    <x v="4"/>
    <x v="1"/>
    <n v="808"/>
  </r>
  <r>
    <x v="3"/>
    <x v="2"/>
    <x v="4"/>
    <x v="2"/>
    <n v="395"/>
  </r>
  <r>
    <x v="3"/>
    <x v="2"/>
    <x v="4"/>
    <x v="3"/>
    <n v="2"/>
  </r>
  <r>
    <x v="3"/>
    <x v="2"/>
    <x v="4"/>
    <x v="4"/>
    <n v="7"/>
  </r>
  <r>
    <x v="3"/>
    <x v="2"/>
    <x v="4"/>
    <x v="5"/>
    <n v="0"/>
  </r>
  <r>
    <x v="3"/>
    <x v="2"/>
    <x v="4"/>
    <x v="6"/>
    <n v="0"/>
  </r>
  <r>
    <x v="3"/>
    <x v="2"/>
    <x v="4"/>
    <x v="7"/>
    <n v="0"/>
  </r>
  <r>
    <x v="3"/>
    <x v="2"/>
    <x v="4"/>
    <x v="8"/>
    <n v="19"/>
  </r>
  <r>
    <x v="3"/>
    <x v="2"/>
    <x v="4"/>
    <x v="9"/>
    <n v="107"/>
  </r>
  <r>
    <x v="3"/>
    <x v="2"/>
    <x v="4"/>
    <x v="10"/>
    <n v="30"/>
  </r>
  <r>
    <x v="3"/>
    <x v="2"/>
    <x v="4"/>
    <x v="11"/>
    <n v="1685"/>
  </r>
  <r>
    <x v="3"/>
    <x v="2"/>
    <x v="4"/>
    <x v="12"/>
    <n v="714"/>
  </r>
  <r>
    <x v="3"/>
    <x v="2"/>
    <x v="5"/>
    <x v="0"/>
    <n v="130"/>
  </r>
  <r>
    <x v="3"/>
    <x v="2"/>
    <x v="5"/>
    <x v="1"/>
    <n v="675"/>
  </r>
  <r>
    <x v="3"/>
    <x v="2"/>
    <x v="5"/>
    <x v="2"/>
    <n v="204"/>
  </r>
  <r>
    <x v="3"/>
    <x v="2"/>
    <x v="5"/>
    <x v="3"/>
    <n v="17"/>
  </r>
  <r>
    <x v="3"/>
    <x v="2"/>
    <x v="5"/>
    <x v="4"/>
    <n v="10"/>
  </r>
  <r>
    <x v="3"/>
    <x v="2"/>
    <x v="5"/>
    <x v="5"/>
    <n v="0"/>
  </r>
  <r>
    <x v="3"/>
    <x v="2"/>
    <x v="5"/>
    <x v="6"/>
    <n v="0"/>
  </r>
  <r>
    <x v="3"/>
    <x v="2"/>
    <x v="5"/>
    <x v="7"/>
    <n v="0"/>
  </r>
  <r>
    <x v="3"/>
    <x v="2"/>
    <x v="5"/>
    <x v="8"/>
    <n v="3"/>
  </r>
  <r>
    <x v="3"/>
    <x v="2"/>
    <x v="5"/>
    <x v="9"/>
    <n v="659"/>
  </r>
  <r>
    <x v="3"/>
    <x v="2"/>
    <x v="5"/>
    <x v="10"/>
    <n v="47"/>
  </r>
  <r>
    <x v="3"/>
    <x v="2"/>
    <x v="5"/>
    <x v="11"/>
    <n v="1745"/>
  </r>
  <r>
    <x v="3"/>
    <x v="2"/>
    <x v="5"/>
    <x v="12"/>
    <n v="668"/>
  </r>
  <r>
    <x v="3"/>
    <x v="2"/>
    <x v="6"/>
    <x v="0"/>
    <n v="5478"/>
  </r>
  <r>
    <x v="3"/>
    <x v="2"/>
    <x v="6"/>
    <x v="1"/>
    <n v="1431"/>
  </r>
  <r>
    <x v="3"/>
    <x v="2"/>
    <x v="6"/>
    <x v="2"/>
    <n v="13465"/>
  </r>
  <r>
    <x v="3"/>
    <x v="2"/>
    <x v="6"/>
    <x v="3"/>
    <n v="9"/>
  </r>
  <r>
    <x v="3"/>
    <x v="2"/>
    <x v="6"/>
    <x v="4"/>
    <n v="6"/>
  </r>
  <r>
    <x v="3"/>
    <x v="2"/>
    <x v="6"/>
    <x v="5"/>
    <n v="0"/>
  </r>
  <r>
    <x v="3"/>
    <x v="2"/>
    <x v="6"/>
    <x v="6"/>
    <n v="0"/>
  </r>
  <r>
    <x v="3"/>
    <x v="2"/>
    <x v="6"/>
    <x v="7"/>
    <n v="10605"/>
  </r>
  <r>
    <x v="3"/>
    <x v="2"/>
    <x v="6"/>
    <x v="8"/>
    <n v="80"/>
  </r>
  <r>
    <x v="3"/>
    <x v="2"/>
    <x v="6"/>
    <x v="9"/>
    <n v="35"/>
  </r>
  <r>
    <x v="3"/>
    <x v="2"/>
    <x v="6"/>
    <x v="10"/>
    <n v="3"/>
  </r>
  <r>
    <x v="3"/>
    <x v="2"/>
    <x v="6"/>
    <x v="11"/>
    <n v="31112"/>
  </r>
  <r>
    <x v="3"/>
    <x v="2"/>
    <x v="6"/>
    <x v="12"/>
    <n v="29570"/>
  </r>
  <r>
    <x v="3"/>
    <x v="2"/>
    <x v="7"/>
    <x v="0"/>
    <n v="1200"/>
  </r>
  <r>
    <x v="3"/>
    <x v="2"/>
    <x v="7"/>
    <x v="1"/>
    <n v="608"/>
  </r>
  <r>
    <x v="3"/>
    <x v="2"/>
    <x v="7"/>
    <x v="2"/>
    <n v="795"/>
  </r>
  <r>
    <x v="3"/>
    <x v="2"/>
    <x v="7"/>
    <x v="3"/>
    <n v="11"/>
  </r>
  <r>
    <x v="3"/>
    <x v="2"/>
    <x v="7"/>
    <x v="4"/>
    <n v="105"/>
  </r>
  <r>
    <x v="3"/>
    <x v="2"/>
    <x v="7"/>
    <x v="5"/>
    <n v="0"/>
  </r>
  <r>
    <x v="3"/>
    <x v="2"/>
    <x v="7"/>
    <x v="6"/>
    <n v="0"/>
  </r>
  <r>
    <x v="3"/>
    <x v="2"/>
    <x v="7"/>
    <x v="7"/>
    <n v="6"/>
  </r>
  <r>
    <x v="3"/>
    <x v="2"/>
    <x v="7"/>
    <x v="8"/>
    <n v="250"/>
  </r>
  <r>
    <x v="3"/>
    <x v="2"/>
    <x v="7"/>
    <x v="9"/>
    <n v="198"/>
  </r>
  <r>
    <x v="3"/>
    <x v="2"/>
    <x v="7"/>
    <x v="10"/>
    <n v="23"/>
  </r>
  <r>
    <x v="3"/>
    <x v="2"/>
    <x v="7"/>
    <x v="11"/>
    <n v="3196"/>
  </r>
  <r>
    <x v="3"/>
    <x v="2"/>
    <x v="7"/>
    <x v="12"/>
    <n v="1687"/>
  </r>
  <r>
    <x v="3"/>
    <x v="2"/>
    <x v="8"/>
    <x v="0"/>
    <n v="2123"/>
  </r>
  <r>
    <x v="3"/>
    <x v="2"/>
    <x v="8"/>
    <x v="1"/>
    <n v="1647"/>
  </r>
  <r>
    <x v="3"/>
    <x v="2"/>
    <x v="8"/>
    <x v="2"/>
    <n v="19409"/>
  </r>
  <r>
    <x v="3"/>
    <x v="2"/>
    <x v="8"/>
    <x v="3"/>
    <n v="2"/>
  </r>
  <r>
    <x v="3"/>
    <x v="2"/>
    <x v="8"/>
    <x v="4"/>
    <n v="29"/>
  </r>
  <r>
    <x v="3"/>
    <x v="2"/>
    <x v="8"/>
    <x v="5"/>
    <n v="0"/>
  </r>
  <r>
    <x v="3"/>
    <x v="2"/>
    <x v="8"/>
    <x v="6"/>
    <n v="0"/>
  </r>
  <r>
    <x v="3"/>
    <x v="2"/>
    <x v="8"/>
    <x v="7"/>
    <n v="3876"/>
  </r>
  <r>
    <x v="3"/>
    <x v="2"/>
    <x v="8"/>
    <x v="8"/>
    <n v="294"/>
  </r>
  <r>
    <x v="3"/>
    <x v="2"/>
    <x v="8"/>
    <x v="9"/>
    <n v="26"/>
  </r>
  <r>
    <x v="3"/>
    <x v="2"/>
    <x v="8"/>
    <x v="10"/>
    <n v="5"/>
  </r>
  <r>
    <x v="3"/>
    <x v="2"/>
    <x v="8"/>
    <x v="11"/>
    <n v="27411"/>
  </r>
  <r>
    <x v="3"/>
    <x v="2"/>
    <x v="8"/>
    <x v="12"/>
    <n v="25073"/>
  </r>
  <r>
    <x v="3"/>
    <x v="2"/>
    <x v="9"/>
    <x v="0"/>
    <n v="658"/>
  </r>
  <r>
    <x v="3"/>
    <x v="2"/>
    <x v="9"/>
    <x v="1"/>
    <n v="189"/>
  </r>
  <r>
    <x v="3"/>
    <x v="2"/>
    <x v="9"/>
    <x v="2"/>
    <n v="1293"/>
  </r>
  <r>
    <x v="3"/>
    <x v="2"/>
    <x v="9"/>
    <x v="3"/>
    <n v="0"/>
  </r>
  <r>
    <x v="3"/>
    <x v="2"/>
    <x v="9"/>
    <x v="4"/>
    <n v="0"/>
  </r>
  <r>
    <x v="3"/>
    <x v="2"/>
    <x v="9"/>
    <x v="5"/>
    <n v="0"/>
  </r>
  <r>
    <x v="3"/>
    <x v="2"/>
    <x v="9"/>
    <x v="6"/>
    <n v="650"/>
  </r>
  <r>
    <x v="3"/>
    <x v="2"/>
    <x v="9"/>
    <x v="7"/>
    <n v="835"/>
  </r>
  <r>
    <x v="3"/>
    <x v="2"/>
    <x v="9"/>
    <x v="8"/>
    <n v="319"/>
  </r>
  <r>
    <x v="3"/>
    <x v="2"/>
    <x v="9"/>
    <x v="9"/>
    <n v="86"/>
  </r>
  <r>
    <x v="3"/>
    <x v="2"/>
    <x v="9"/>
    <x v="10"/>
    <n v="0"/>
  </r>
  <r>
    <x v="3"/>
    <x v="2"/>
    <x v="9"/>
    <x v="11"/>
    <n v="4030"/>
  </r>
  <r>
    <x v="3"/>
    <x v="2"/>
    <x v="9"/>
    <x v="12"/>
    <n v="2660"/>
  </r>
  <r>
    <x v="3"/>
    <x v="3"/>
    <x v="0"/>
    <x v="0"/>
    <n v="1935"/>
  </r>
  <r>
    <x v="3"/>
    <x v="3"/>
    <x v="0"/>
    <x v="1"/>
    <n v="904"/>
  </r>
  <r>
    <x v="3"/>
    <x v="3"/>
    <x v="0"/>
    <x v="2"/>
    <n v="3530"/>
  </r>
  <r>
    <x v="3"/>
    <x v="3"/>
    <x v="0"/>
    <x v="3"/>
    <n v="3"/>
  </r>
  <r>
    <x v="3"/>
    <x v="3"/>
    <x v="0"/>
    <x v="4"/>
    <n v="0"/>
  </r>
  <r>
    <x v="3"/>
    <x v="3"/>
    <x v="0"/>
    <x v="5"/>
    <n v="884"/>
  </r>
  <r>
    <x v="3"/>
    <x v="3"/>
    <x v="0"/>
    <x v="6"/>
    <n v="0"/>
  </r>
  <r>
    <x v="3"/>
    <x v="3"/>
    <x v="0"/>
    <x v="7"/>
    <n v="0"/>
  </r>
  <r>
    <x v="3"/>
    <x v="3"/>
    <x v="0"/>
    <x v="8"/>
    <n v="7198"/>
  </r>
  <r>
    <x v="3"/>
    <x v="3"/>
    <x v="0"/>
    <x v="9"/>
    <n v="427"/>
  </r>
  <r>
    <x v="3"/>
    <x v="3"/>
    <x v="0"/>
    <x v="10"/>
    <n v="7"/>
  </r>
  <r>
    <x v="3"/>
    <x v="3"/>
    <x v="0"/>
    <x v="11"/>
    <n v="14888"/>
  </r>
  <r>
    <x v="3"/>
    <x v="3"/>
    <x v="0"/>
    <x v="12"/>
    <n v="5520"/>
  </r>
  <r>
    <x v="3"/>
    <x v="3"/>
    <x v="1"/>
    <x v="0"/>
    <n v="0"/>
  </r>
  <r>
    <x v="3"/>
    <x v="3"/>
    <x v="1"/>
    <x v="1"/>
    <n v="0"/>
  </r>
  <r>
    <x v="3"/>
    <x v="3"/>
    <x v="1"/>
    <x v="2"/>
    <n v="0"/>
  </r>
  <r>
    <x v="3"/>
    <x v="3"/>
    <x v="1"/>
    <x v="3"/>
    <n v="0"/>
  </r>
  <r>
    <x v="3"/>
    <x v="3"/>
    <x v="1"/>
    <x v="4"/>
    <n v="0"/>
  </r>
  <r>
    <x v="3"/>
    <x v="3"/>
    <x v="1"/>
    <x v="5"/>
    <n v="0"/>
  </r>
  <r>
    <x v="3"/>
    <x v="3"/>
    <x v="1"/>
    <x v="6"/>
    <n v="0"/>
  </r>
  <r>
    <x v="3"/>
    <x v="3"/>
    <x v="1"/>
    <x v="7"/>
    <n v="0"/>
  </r>
  <r>
    <x v="3"/>
    <x v="3"/>
    <x v="1"/>
    <x v="8"/>
    <n v="0"/>
  </r>
  <r>
    <x v="3"/>
    <x v="3"/>
    <x v="1"/>
    <x v="9"/>
    <n v="0"/>
  </r>
  <r>
    <x v="3"/>
    <x v="3"/>
    <x v="1"/>
    <x v="10"/>
    <n v="0"/>
  </r>
  <r>
    <x v="3"/>
    <x v="3"/>
    <x v="1"/>
    <x v="11"/>
    <n v="0"/>
  </r>
  <r>
    <x v="3"/>
    <x v="3"/>
    <x v="1"/>
    <x v="12"/>
    <n v="0"/>
  </r>
  <r>
    <x v="3"/>
    <x v="3"/>
    <x v="2"/>
    <x v="0"/>
    <n v="467"/>
  </r>
  <r>
    <x v="3"/>
    <x v="3"/>
    <x v="2"/>
    <x v="1"/>
    <n v="217"/>
  </r>
  <r>
    <x v="3"/>
    <x v="3"/>
    <x v="2"/>
    <x v="2"/>
    <n v="3029"/>
  </r>
  <r>
    <x v="3"/>
    <x v="3"/>
    <x v="2"/>
    <x v="3"/>
    <n v="0"/>
  </r>
  <r>
    <x v="3"/>
    <x v="3"/>
    <x v="2"/>
    <x v="4"/>
    <n v="0"/>
  </r>
  <r>
    <x v="3"/>
    <x v="3"/>
    <x v="2"/>
    <x v="5"/>
    <n v="0"/>
  </r>
  <r>
    <x v="3"/>
    <x v="3"/>
    <x v="2"/>
    <x v="6"/>
    <n v="0"/>
  </r>
  <r>
    <x v="3"/>
    <x v="3"/>
    <x v="2"/>
    <x v="7"/>
    <n v="0"/>
  </r>
  <r>
    <x v="3"/>
    <x v="3"/>
    <x v="2"/>
    <x v="8"/>
    <n v="5"/>
  </r>
  <r>
    <x v="3"/>
    <x v="3"/>
    <x v="2"/>
    <x v="9"/>
    <n v="0"/>
  </r>
  <r>
    <x v="3"/>
    <x v="3"/>
    <x v="2"/>
    <x v="10"/>
    <n v="0"/>
  </r>
  <r>
    <x v="3"/>
    <x v="3"/>
    <x v="2"/>
    <x v="11"/>
    <n v="3718"/>
  </r>
  <r>
    <x v="3"/>
    <x v="3"/>
    <x v="2"/>
    <x v="12"/>
    <n v="3539"/>
  </r>
  <r>
    <x v="3"/>
    <x v="3"/>
    <x v="3"/>
    <x v="0"/>
    <n v="1043"/>
  </r>
  <r>
    <x v="3"/>
    <x v="3"/>
    <x v="3"/>
    <x v="1"/>
    <n v="2683"/>
  </r>
  <r>
    <x v="3"/>
    <x v="3"/>
    <x v="3"/>
    <x v="2"/>
    <n v="1006"/>
  </r>
  <r>
    <x v="3"/>
    <x v="3"/>
    <x v="3"/>
    <x v="3"/>
    <n v="0"/>
  </r>
  <r>
    <x v="3"/>
    <x v="3"/>
    <x v="3"/>
    <x v="4"/>
    <n v="559"/>
  </r>
  <r>
    <x v="3"/>
    <x v="3"/>
    <x v="3"/>
    <x v="5"/>
    <n v="0"/>
  </r>
  <r>
    <x v="3"/>
    <x v="3"/>
    <x v="3"/>
    <x v="6"/>
    <n v="0"/>
  </r>
  <r>
    <x v="3"/>
    <x v="3"/>
    <x v="3"/>
    <x v="7"/>
    <n v="0"/>
  </r>
  <r>
    <x v="3"/>
    <x v="3"/>
    <x v="3"/>
    <x v="8"/>
    <n v="195"/>
  </r>
  <r>
    <x v="3"/>
    <x v="3"/>
    <x v="3"/>
    <x v="9"/>
    <n v="226"/>
  </r>
  <r>
    <x v="3"/>
    <x v="3"/>
    <x v="3"/>
    <x v="10"/>
    <n v="21"/>
  </r>
  <r>
    <x v="3"/>
    <x v="3"/>
    <x v="3"/>
    <x v="11"/>
    <n v="5733"/>
  </r>
  <r>
    <x v="3"/>
    <x v="3"/>
    <x v="3"/>
    <x v="12"/>
    <n v="2321"/>
  </r>
  <r>
    <x v="3"/>
    <x v="3"/>
    <x v="4"/>
    <x v="0"/>
    <n v="3374"/>
  </r>
  <r>
    <x v="3"/>
    <x v="3"/>
    <x v="4"/>
    <x v="1"/>
    <n v="688"/>
  </r>
  <r>
    <x v="3"/>
    <x v="3"/>
    <x v="4"/>
    <x v="2"/>
    <n v="383"/>
  </r>
  <r>
    <x v="3"/>
    <x v="3"/>
    <x v="4"/>
    <x v="3"/>
    <n v="0"/>
  </r>
  <r>
    <x v="3"/>
    <x v="3"/>
    <x v="4"/>
    <x v="4"/>
    <n v="117"/>
  </r>
  <r>
    <x v="3"/>
    <x v="3"/>
    <x v="4"/>
    <x v="5"/>
    <n v="5"/>
  </r>
  <r>
    <x v="3"/>
    <x v="3"/>
    <x v="4"/>
    <x v="6"/>
    <n v="0"/>
  </r>
  <r>
    <x v="3"/>
    <x v="3"/>
    <x v="4"/>
    <x v="7"/>
    <n v="0"/>
  </r>
  <r>
    <x v="3"/>
    <x v="3"/>
    <x v="4"/>
    <x v="8"/>
    <n v="6"/>
  </r>
  <r>
    <x v="3"/>
    <x v="3"/>
    <x v="4"/>
    <x v="9"/>
    <n v="53"/>
  </r>
  <r>
    <x v="3"/>
    <x v="3"/>
    <x v="4"/>
    <x v="10"/>
    <n v="1"/>
  </r>
  <r>
    <x v="3"/>
    <x v="3"/>
    <x v="4"/>
    <x v="11"/>
    <n v="4627"/>
  </r>
  <r>
    <x v="3"/>
    <x v="3"/>
    <x v="4"/>
    <x v="12"/>
    <n v="1984"/>
  </r>
  <r>
    <x v="3"/>
    <x v="3"/>
    <x v="5"/>
    <x v="0"/>
    <n v="1526"/>
  </r>
  <r>
    <x v="3"/>
    <x v="3"/>
    <x v="5"/>
    <x v="1"/>
    <n v="2639"/>
  </r>
  <r>
    <x v="3"/>
    <x v="3"/>
    <x v="5"/>
    <x v="2"/>
    <n v="1189"/>
  </r>
  <r>
    <x v="3"/>
    <x v="3"/>
    <x v="5"/>
    <x v="3"/>
    <n v="0"/>
  </r>
  <r>
    <x v="3"/>
    <x v="3"/>
    <x v="5"/>
    <x v="4"/>
    <n v="211"/>
  </r>
  <r>
    <x v="3"/>
    <x v="3"/>
    <x v="5"/>
    <x v="5"/>
    <n v="0"/>
  </r>
  <r>
    <x v="3"/>
    <x v="3"/>
    <x v="5"/>
    <x v="6"/>
    <n v="0"/>
  </r>
  <r>
    <x v="3"/>
    <x v="3"/>
    <x v="5"/>
    <x v="7"/>
    <n v="0"/>
  </r>
  <r>
    <x v="3"/>
    <x v="3"/>
    <x v="5"/>
    <x v="8"/>
    <n v="30"/>
  </r>
  <r>
    <x v="3"/>
    <x v="3"/>
    <x v="5"/>
    <x v="9"/>
    <n v="431"/>
  </r>
  <r>
    <x v="3"/>
    <x v="3"/>
    <x v="5"/>
    <x v="10"/>
    <n v="-234"/>
  </r>
  <r>
    <x v="3"/>
    <x v="3"/>
    <x v="5"/>
    <x v="11"/>
    <n v="5792"/>
  </r>
  <r>
    <x v="3"/>
    <x v="3"/>
    <x v="5"/>
    <x v="12"/>
    <n v="2925"/>
  </r>
  <r>
    <x v="3"/>
    <x v="3"/>
    <x v="6"/>
    <x v="0"/>
    <n v="142"/>
  </r>
  <r>
    <x v="3"/>
    <x v="3"/>
    <x v="6"/>
    <x v="1"/>
    <n v="60"/>
  </r>
  <r>
    <x v="3"/>
    <x v="3"/>
    <x v="6"/>
    <x v="2"/>
    <n v="519"/>
  </r>
  <r>
    <x v="3"/>
    <x v="3"/>
    <x v="6"/>
    <x v="3"/>
    <n v="0"/>
  </r>
  <r>
    <x v="3"/>
    <x v="3"/>
    <x v="6"/>
    <x v="4"/>
    <n v="0"/>
  </r>
  <r>
    <x v="3"/>
    <x v="3"/>
    <x v="6"/>
    <x v="5"/>
    <n v="0"/>
  </r>
  <r>
    <x v="3"/>
    <x v="3"/>
    <x v="6"/>
    <x v="6"/>
    <n v="0"/>
  </r>
  <r>
    <x v="3"/>
    <x v="3"/>
    <x v="6"/>
    <x v="7"/>
    <n v="0"/>
  </r>
  <r>
    <x v="3"/>
    <x v="3"/>
    <x v="6"/>
    <x v="8"/>
    <n v="53"/>
  </r>
  <r>
    <x v="3"/>
    <x v="3"/>
    <x v="6"/>
    <x v="9"/>
    <n v="0"/>
  </r>
  <r>
    <x v="3"/>
    <x v="3"/>
    <x v="6"/>
    <x v="10"/>
    <n v="0"/>
  </r>
  <r>
    <x v="3"/>
    <x v="3"/>
    <x v="6"/>
    <x v="11"/>
    <n v="774"/>
  </r>
  <r>
    <x v="3"/>
    <x v="3"/>
    <x v="6"/>
    <x v="12"/>
    <n v="711"/>
  </r>
  <r>
    <x v="3"/>
    <x v="3"/>
    <x v="7"/>
    <x v="0"/>
    <n v="1127"/>
  </r>
  <r>
    <x v="3"/>
    <x v="3"/>
    <x v="7"/>
    <x v="1"/>
    <n v="1092"/>
  </r>
  <r>
    <x v="3"/>
    <x v="3"/>
    <x v="7"/>
    <x v="2"/>
    <n v="1214"/>
  </r>
  <r>
    <x v="3"/>
    <x v="3"/>
    <x v="7"/>
    <x v="3"/>
    <n v="0"/>
  </r>
  <r>
    <x v="3"/>
    <x v="3"/>
    <x v="7"/>
    <x v="4"/>
    <n v="221"/>
  </r>
  <r>
    <x v="3"/>
    <x v="3"/>
    <x v="7"/>
    <x v="5"/>
    <n v="0"/>
  </r>
  <r>
    <x v="3"/>
    <x v="3"/>
    <x v="7"/>
    <x v="6"/>
    <n v="0"/>
  </r>
  <r>
    <x v="3"/>
    <x v="3"/>
    <x v="7"/>
    <x v="7"/>
    <n v="14"/>
  </r>
  <r>
    <x v="3"/>
    <x v="3"/>
    <x v="7"/>
    <x v="8"/>
    <n v="428"/>
  </r>
  <r>
    <x v="3"/>
    <x v="3"/>
    <x v="7"/>
    <x v="9"/>
    <n v="44"/>
  </r>
  <r>
    <x v="3"/>
    <x v="3"/>
    <x v="7"/>
    <x v="10"/>
    <n v="1"/>
  </r>
  <r>
    <x v="3"/>
    <x v="3"/>
    <x v="7"/>
    <x v="11"/>
    <n v="4141"/>
  </r>
  <r>
    <x v="3"/>
    <x v="3"/>
    <x v="7"/>
    <x v="12"/>
    <n v="2656"/>
  </r>
  <r>
    <x v="3"/>
    <x v="3"/>
    <x v="8"/>
    <x v="0"/>
    <n v="460"/>
  </r>
  <r>
    <x v="3"/>
    <x v="3"/>
    <x v="8"/>
    <x v="1"/>
    <n v="173"/>
  </r>
  <r>
    <x v="3"/>
    <x v="3"/>
    <x v="8"/>
    <x v="2"/>
    <n v="625"/>
  </r>
  <r>
    <x v="3"/>
    <x v="3"/>
    <x v="8"/>
    <x v="3"/>
    <n v="0"/>
  </r>
  <r>
    <x v="3"/>
    <x v="3"/>
    <x v="8"/>
    <x v="4"/>
    <n v="4"/>
  </r>
  <r>
    <x v="3"/>
    <x v="3"/>
    <x v="8"/>
    <x v="5"/>
    <n v="0"/>
  </r>
  <r>
    <x v="3"/>
    <x v="3"/>
    <x v="8"/>
    <x v="6"/>
    <n v="0"/>
  </r>
  <r>
    <x v="3"/>
    <x v="3"/>
    <x v="8"/>
    <x v="7"/>
    <n v="9"/>
  </r>
  <r>
    <x v="3"/>
    <x v="3"/>
    <x v="8"/>
    <x v="8"/>
    <n v="73"/>
  </r>
  <r>
    <x v="3"/>
    <x v="3"/>
    <x v="8"/>
    <x v="9"/>
    <n v="1"/>
  </r>
  <r>
    <x v="3"/>
    <x v="3"/>
    <x v="8"/>
    <x v="10"/>
    <n v="0"/>
  </r>
  <r>
    <x v="3"/>
    <x v="3"/>
    <x v="8"/>
    <x v="11"/>
    <n v="1345"/>
  </r>
  <r>
    <x v="3"/>
    <x v="3"/>
    <x v="8"/>
    <x v="12"/>
    <n v="1184"/>
  </r>
  <r>
    <x v="3"/>
    <x v="3"/>
    <x v="9"/>
    <x v="0"/>
    <n v="875"/>
  </r>
  <r>
    <x v="3"/>
    <x v="3"/>
    <x v="9"/>
    <x v="1"/>
    <n v="189"/>
  </r>
  <r>
    <x v="3"/>
    <x v="3"/>
    <x v="9"/>
    <x v="2"/>
    <n v="995"/>
  </r>
  <r>
    <x v="3"/>
    <x v="3"/>
    <x v="9"/>
    <x v="3"/>
    <n v="0"/>
  </r>
  <r>
    <x v="3"/>
    <x v="3"/>
    <x v="9"/>
    <x v="4"/>
    <n v="0"/>
  </r>
  <r>
    <x v="3"/>
    <x v="3"/>
    <x v="9"/>
    <x v="5"/>
    <n v="0"/>
  </r>
  <r>
    <x v="3"/>
    <x v="3"/>
    <x v="9"/>
    <x v="6"/>
    <n v="384"/>
  </r>
  <r>
    <x v="3"/>
    <x v="3"/>
    <x v="9"/>
    <x v="7"/>
    <n v="177"/>
  </r>
  <r>
    <x v="3"/>
    <x v="3"/>
    <x v="9"/>
    <x v="8"/>
    <n v="505"/>
  </r>
  <r>
    <x v="3"/>
    <x v="3"/>
    <x v="9"/>
    <x v="9"/>
    <n v="12"/>
  </r>
  <r>
    <x v="3"/>
    <x v="3"/>
    <x v="9"/>
    <x v="10"/>
    <n v="0"/>
  </r>
  <r>
    <x v="3"/>
    <x v="3"/>
    <x v="9"/>
    <x v="11"/>
    <n v="3137"/>
  </r>
  <r>
    <x v="3"/>
    <x v="3"/>
    <x v="9"/>
    <x v="12"/>
    <n v="2012"/>
  </r>
  <r>
    <x v="3"/>
    <x v="4"/>
    <x v="0"/>
    <x v="0"/>
    <n v="83"/>
  </r>
  <r>
    <x v="3"/>
    <x v="4"/>
    <x v="0"/>
    <x v="1"/>
    <n v="0"/>
  </r>
  <r>
    <x v="3"/>
    <x v="4"/>
    <x v="0"/>
    <x v="2"/>
    <n v="0"/>
  </r>
  <r>
    <x v="3"/>
    <x v="4"/>
    <x v="0"/>
    <x v="3"/>
    <n v="0"/>
  </r>
  <r>
    <x v="3"/>
    <x v="4"/>
    <x v="0"/>
    <x v="4"/>
    <n v="0"/>
  </r>
  <r>
    <x v="3"/>
    <x v="4"/>
    <x v="0"/>
    <x v="5"/>
    <n v="17"/>
  </r>
  <r>
    <x v="3"/>
    <x v="4"/>
    <x v="0"/>
    <x v="6"/>
    <n v="0"/>
  </r>
  <r>
    <x v="3"/>
    <x v="4"/>
    <x v="0"/>
    <x v="7"/>
    <n v="0"/>
  </r>
  <r>
    <x v="3"/>
    <x v="4"/>
    <x v="0"/>
    <x v="8"/>
    <n v="3118"/>
  </r>
  <r>
    <x v="3"/>
    <x v="4"/>
    <x v="0"/>
    <x v="9"/>
    <n v="39"/>
  </r>
  <r>
    <x v="3"/>
    <x v="4"/>
    <x v="0"/>
    <x v="10"/>
    <n v="0"/>
  </r>
  <r>
    <x v="3"/>
    <x v="4"/>
    <x v="0"/>
    <x v="11"/>
    <n v="3257"/>
  </r>
  <r>
    <x v="3"/>
    <x v="4"/>
    <x v="0"/>
    <x v="12"/>
    <n v="83"/>
  </r>
  <r>
    <x v="3"/>
    <x v="4"/>
    <x v="1"/>
    <x v="0"/>
    <n v="0"/>
  </r>
  <r>
    <x v="3"/>
    <x v="4"/>
    <x v="1"/>
    <x v="1"/>
    <n v="0"/>
  </r>
  <r>
    <x v="3"/>
    <x v="4"/>
    <x v="1"/>
    <x v="2"/>
    <n v="0"/>
  </r>
  <r>
    <x v="3"/>
    <x v="4"/>
    <x v="1"/>
    <x v="3"/>
    <n v="0"/>
  </r>
  <r>
    <x v="3"/>
    <x v="4"/>
    <x v="1"/>
    <x v="4"/>
    <n v="0"/>
  </r>
  <r>
    <x v="3"/>
    <x v="4"/>
    <x v="1"/>
    <x v="5"/>
    <n v="0"/>
  </r>
  <r>
    <x v="3"/>
    <x v="4"/>
    <x v="1"/>
    <x v="6"/>
    <n v="0"/>
  </r>
  <r>
    <x v="3"/>
    <x v="4"/>
    <x v="1"/>
    <x v="7"/>
    <n v="0"/>
  </r>
  <r>
    <x v="3"/>
    <x v="4"/>
    <x v="1"/>
    <x v="8"/>
    <n v="0"/>
  </r>
  <r>
    <x v="3"/>
    <x v="4"/>
    <x v="1"/>
    <x v="9"/>
    <n v="0"/>
  </r>
  <r>
    <x v="3"/>
    <x v="4"/>
    <x v="1"/>
    <x v="10"/>
    <n v="0"/>
  </r>
  <r>
    <x v="3"/>
    <x v="4"/>
    <x v="1"/>
    <x v="11"/>
    <n v="0"/>
  </r>
  <r>
    <x v="3"/>
    <x v="4"/>
    <x v="1"/>
    <x v="12"/>
    <n v="0"/>
  </r>
  <r>
    <x v="3"/>
    <x v="4"/>
    <x v="2"/>
    <x v="0"/>
    <n v="0"/>
  </r>
  <r>
    <x v="3"/>
    <x v="4"/>
    <x v="2"/>
    <x v="1"/>
    <n v="0"/>
  </r>
  <r>
    <x v="3"/>
    <x v="4"/>
    <x v="2"/>
    <x v="2"/>
    <n v="0"/>
  </r>
  <r>
    <x v="3"/>
    <x v="4"/>
    <x v="2"/>
    <x v="3"/>
    <n v="0"/>
  </r>
  <r>
    <x v="3"/>
    <x v="4"/>
    <x v="2"/>
    <x v="4"/>
    <n v="0"/>
  </r>
  <r>
    <x v="3"/>
    <x v="4"/>
    <x v="2"/>
    <x v="5"/>
    <n v="0"/>
  </r>
  <r>
    <x v="3"/>
    <x v="4"/>
    <x v="2"/>
    <x v="6"/>
    <n v="0"/>
  </r>
  <r>
    <x v="3"/>
    <x v="4"/>
    <x v="2"/>
    <x v="7"/>
    <n v="0"/>
  </r>
  <r>
    <x v="3"/>
    <x v="4"/>
    <x v="2"/>
    <x v="8"/>
    <n v="0"/>
  </r>
  <r>
    <x v="3"/>
    <x v="4"/>
    <x v="2"/>
    <x v="9"/>
    <n v="0"/>
  </r>
  <r>
    <x v="3"/>
    <x v="4"/>
    <x v="2"/>
    <x v="10"/>
    <n v="0"/>
  </r>
  <r>
    <x v="3"/>
    <x v="4"/>
    <x v="2"/>
    <x v="11"/>
    <n v="0"/>
  </r>
  <r>
    <x v="3"/>
    <x v="4"/>
    <x v="2"/>
    <x v="12"/>
    <n v="0"/>
  </r>
  <r>
    <x v="3"/>
    <x v="4"/>
    <x v="3"/>
    <x v="0"/>
    <n v="78"/>
  </r>
  <r>
    <x v="3"/>
    <x v="4"/>
    <x v="3"/>
    <x v="1"/>
    <n v="28"/>
  </r>
  <r>
    <x v="3"/>
    <x v="4"/>
    <x v="3"/>
    <x v="2"/>
    <n v="207"/>
  </r>
  <r>
    <x v="3"/>
    <x v="4"/>
    <x v="3"/>
    <x v="3"/>
    <n v="1"/>
  </r>
  <r>
    <x v="3"/>
    <x v="4"/>
    <x v="3"/>
    <x v="4"/>
    <n v="2468"/>
  </r>
  <r>
    <x v="3"/>
    <x v="4"/>
    <x v="3"/>
    <x v="5"/>
    <n v="0"/>
  </r>
  <r>
    <x v="3"/>
    <x v="4"/>
    <x v="3"/>
    <x v="6"/>
    <n v="0"/>
  </r>
  <r>
    <x v="3"/>
    <x v="4"/>
    <x v="3"/>
    <x v="7"/>
    <n v="0"/>
  </r>
  <r>
    <x v="3"/>
    <x v="4"/>
    <x v="3"/>
    <x v="8"/>
    <n v="86"/>
  </r>
  <r>
    <x v="3"/>
    <x v="4"/>
    <x v="3"/>
    <x v="9"/>
    <n v="0"/>
  </r>
  <r>
    <x v="3"/>
    <x v="4"/>
    <x v="3"/>
    <x v="10"/>
    <n v="0"/>
  </r>
  <r>
    <x v="3"/>
    <x v="4"/>
    <x v="3"/>
    <x v="11"/>
    <n v="2868"/>
  </r>
  <r>
    <x v="3"/>
    <x v="4"/>
    <x v="3"/>
    <x v="12"/>
    <n v="287"/>
  </r>
  <r>
    <x v="3"/>
    <x v="4"/>
    <x v="4"/>
    <x v="0"/>
    <n v="0"/>
  </r>
  <r>
    <x v="3"/>
    <x v="4"/>
    <x v="4"/>
    <x v="1"/>
    <n v="0"/>
  </r>
  <r>
    <x v="3"/>
    <x v="4"/>
    <x v="4"/>
    <x v="2"/>
    <n v="0"/>
  </r>
  <r>
    <x v="3"/>
    <x v="4"/>
    <x v="4"/>
    <x v="3"/>
    <n v="0"/>
  </r>
  <r>
    <x v="3"/>
    <x v="4"/>
    <x v="4"/>
    <x v="4"/>
    <n v="0"/>
  </r>
  <r>
    <x v="3"/>
    <x v="4"/>
    <x v="4"/>
    <x v="5"/>
    <n v="0"/>
  </r>
  <r>
    <x v="3"/>
    <x v="4"/>
    <x v="4"/>
    <x v="6"/>
    <n v="0"/>
  </r>
  <r>
    <x v="3"/>
    <x v="4"/>
    <x v="4"/>
    <x v="7"/>
    <n v="0"/>
  </r>
  <r>
    <x v="3"/>
    <x v="4"/>
    <x v="4"/>
    <x v="8"/>
    <n v="0"/>
  </r>
  <r>
    <x v="3"/>
    <x v="4"/>
    <x v="4"/>
    <x v="9"/>
    <n v="0"/>
  </r>
  <r>
    <x v="3"/>
    <x v="4"/>
    <x v="4"/>
    <x v="10"/>
    <n v="0"/>
  </r>
  <r>
    <x v="3"/>
    <x v="4"/>
    <x v="4"/>
    <x v="11"/>
    <n v="0"/>
  </r>
  <r>
    <x v="3"/>
    <x v="4"/>
    <x v="4"/>
    <x v="12"/>
    <n v="0"/>
  </r>
  <r>
    <x v="3"/>
    <x v="4"/>
    <x v="5"/>
    <x v="0"/>
    <n v="0"/>
  </r>
  <r>
    <x v="3"/>
    <x v="4"/>
    <x v="5"/>
    <x v="1"/>
    <n v="0"/>
  </r>
  <r>
    <x v="3"/>
    <x v="4"/>
    <x v="5"/>
    <x v="2"/>
    <n v="0"/>
  </r>
  <r>
    <x v="3"/>
    <x v="4"/>
    <x v="5"/>
    <x v="3"/>
    <n v="0"/>
  </r>
  <r>
    <x v="3"/>
    <x v="4"/>
    <x v="5"/>
    <x v="4"/>
    <n v="0"/>
  </r>
  <r>
    <x v="3"/>
    <x v="4"/>
    <x v="5"/>
    <x v="5"/>
    <n v="0"/>
  </r>
  <r>
    <x v="3"/>
    <x v="4"/>
    <x v="5"/>
    <x v="6"/>
    <n v="0"/>
  </r>
  <r>
    <x v="3"/>
    <x v="4"/>
    <x v="5"/>
    <x v="7"/>
    <n v="0"/>
  </r>
  <r>
    <x v="3"/>
    <x v="4"/>
    <x v="5"/>
    <x v="8"/>
    <n v="0"/>
  </r>
  <r>
    <x v="3"/>
    <x v="4"/>
    <x v="5"/>
    <x v="9"/>
    <n v="0"/>
  </r>
  <r>
    <x v="3"/>
    <x v="4"/>
    <x v="5"/>
    <x v="10"/>
    <n v="0"/>
  </r>
  <r>
    <x v="3"/>
    <x v="4"/>
    <x v="5"/>
    <x v="11"/>
    <n v="0"/>
  </r>
  <r>
    <x v="3"/>
    <x v="4"/>
    <x v="5"/>
    <x v="12"/>
    <n v="0"/>
  </r>
  <r>
    <x v="3"/>
    <x v="4"/>
    <x v="6"/>
    <x v="0"/>
    <n v="893"/>
  </r>
  <r>
    <x v="3"/>
    <x v="4"/>
    <x v="6"/>
    <x v="1"/>
    <n v="152"/>
  </r>
  <r>
    <x v="3"/>
    <x v="4"/>
    <x v="6"/>
    <x v="2"/>
    <n v="2021"/>
  </r>
  <r>
    <x v="3"/>
    <x v="4"/>
    <x v="6"/>
    <x v="3"/>
    <n v="4"/>
  </r>
  <r>
    <x v="3"/>
    <x v="4"/>
    <x v="6"/>
    <x v="4"/>
    <n v="0"/>
  </r>
  <r>
    <x v="3"/>
    <x v="4"/>
    <x v="6"/>
    <x v="5"/>
    <n v="0"/>
  </r>
  <r>
    <x v="3"/>
    <x v="4"/>
    <x v="6"/>
    <x v="6"/>
    <n v="0"/>
  </r>
  <r>
    <x v="3"/>
    <x v="4"/>
    <x v="6"/>
    <x v="7"/>
    <n v="1395"/>
  </r>
  <r>
    <x v="3"/>
    <x v="4"/>
    <x v="6"/>
    <x v="8"/>
    <n v="1"/>
  </r>
  <r>
    <x v="3"/>
    <x v="4"/>
    <x v="6"/>
    <x v="9"/>
    <n v="0"/>
  </r>
  <r>
    <x v="3"/>
    <x v="4"/>
    <x v="6"/>
    <x v="10"/>
    <n v="9"/>
  </r>
  <r>
    <x v="3"/>
    <x v="4"/>
    <x v="6"/>
    <x v="11"/>
    <n v="4475"/>
  </r>
  <r>
    <x v="3"/>
    <x v="4"/>
    <x v="6"/>
    <x v="12"/>
    <n v="4447"/>
  </r>
  <r>
    <x v="3"/>
    <x v="4"/>
    <x v="7"/>
    <x v="0"/>
    <n v="0"/>
  </r>
  <r>
    <x v="3"/>
    <x v="4"/>
    <x v="7"/>
    <x v="1"/>
    <n v="0"/>
  </r>
  <r>
    <x v="3"/>
    <x v="4"/>
    <x v="7"/>
    <x v="2"/>
    <n v="0"/>
  </r>
  <r>
    <x v="3"/>
    <x v="4"/>
    <x v="7"/>
    <x v="3"/>
    <n v="0"/>
  </r>
  <r>
    <x v="3"/>
    <x v="4"/>
    <x v="7"/>
    <x v="4"/>
    <n v="0"/>
  </r>
  <r>
    <x v="3"/>
    <x v="4"/>
    <x v="7"/>
    <x v="5"/>
    <n v="0"/>
  </r>
  <r>
    <x v="3"/>
    <x v="4"/>
    <x v="7"/>
    <x v="6"/>
    <n v="0"/>
  </r>
  <r>
    <x v="3"/>
    <x v="4"/>
    <x v="7"/>
    <x v="7"/>
    <n v="0"/>
  </r>
  <r>
    <x v="3"/>
    <x v="4"/>
    <x v="7"/>
    <x v="8"/>
    <n v="0"/>
  </r>
  <r>
    <x v="3"/>
    <x v="4"/>
    <x v="7"/>
    <x v="9"/>
    <n v="0"/>
  </r>
  <r>
    <x v="3"/>
    <x v="4"/>
    <x v="7"/>
    <x v="10"/>
    <n v="0"/>
  </r>
  <r>
    <x v="3"/>
    <x v="4"/>
    <x v="7"/>
    <x v="11"/>
    <n v="0"/>
  </r>
  <r>
    <x v="3"/>
    <x v="4"/>
    <x v="7"/>
    <x v="12"/>
    <n v="0"/>
  </r>
  <r>
    <x v="3"/>
    <x v="4"/>
    <x v="8"/>
    <x v="0"/>
    <n v="7"/>
  </r>
  <r>
    <x v="3"/>
    <x v="4"/>
    <x v="8"/>
    <x v="1"/>
    <n v="2"/>
  </r>
  <r>
    <x v="3"/>
    <x v="4"/>
    <x v="8"/>
    <x v="2"/>
    <n v="19"/>
  </r>
  <r>
    <x v="3"/>
    <x v="4"/>
    <x v="8"/>
    <x v="3"/>
    <n v="0"/>
  </r>
  <r>
    <x v="3"/>
    <x v="4"/>
    <x v="8"/>
    <x v="4"/>
    <n v="0"/>
  </r>
  <r>
    <x v="3"/>
    <x v="4"/>
    <x v="8"/>
    <x v="5"/>
    <n v="0"/>
  </r>
  <r>
    <x v="3"/>
    <x v="4"/>
    <x v="8"/>
    <x v="6"/>
    <n v="0"/>
  </r>
  <r>
    <x v="3"/>
    <x v="4"/>
    <x v="8"/>
    <x v="7"/>
    <n v="0"/>
  </r>
  <r>
    <x v="3"/>
    <x v="4"/>
    <x v="8"/>
    <x v="8"/>
    <n v="0"/>
  </r>
  <r>
    <x v="3"/>
    <x v="4"/>
    <x v="8"/>
    <x v="9"/>
    <n v="0"/>
  </r>
  <r>
    <x v="3"/>
    <x v="4"/>
    <x v="8"/>
    <x v="10"/>
    <n v="0"/>
  </r>
  <r>
    <x v="3"/>
    <x v="4"/>
    <x v="8"/>
    <x v="11"/>
    <n v="28"/>
  </r>
  <r>
    <x v="3"/>
    <x v="4"/>
    <x v="8"/>
    <x v="12"/>
    <n v="28"/>
  </r>
  <r>
    <x v="3"/>
    <x v="4"/>
    <x v="9"/>
    <x v="0"/>
    <n v="495"/>
  </r>
  <r>
    <x v="3"/>
    <x v="4"/>
    <x v="9"/>
    <x v="1"/>
    <n v="179"/>
  </r>
  <r>
    <x v="3"/>
    <x v="4"/>
    <x v="9"/>
    <x v="2"/>
    <n v="1168"/>
  </r>
  <r>
    <x v="3"/>
    <x v="4"/>
    <x v="9"/>
    <x v="3"/>
    <n v="6"/>
  </r>
  <r>
    <x v="3"/>
    <x v="4"/>
    <x v="9"/>
    <x v="4"/>
    <n v="0"/>
  </r>
  <r>
    <x v="3"/>
    <x v="4"/>
    <x v="9"/>
    <x v="5"/>
    <n v="0"/>
  </r>
  <r>
    <x v="3"/>
    <x v="4"/>
    <x v="9"/>
    <x v="6"/>
    <n v="76845"/>
  </r>
  <r>
    <x v="3"/>
    <x v="4"/>
    <x v="9"/>
    <x v="7"/>
    <n v="122"/>
  </r>
  <r>
    <x v="3"/>
    <x v="4"/>
    <x v="9"/>
    <x v="8"/>
    <n v="34"/>
  </r>
  <r>
    <x v="3"/>
    <x v="4"/>
    <x v="9"/>
    <x v="9"/>
    <n v="18"/>
  </r>
  <r>
    <x v="3"/>
    <x v="4"/>
    <x v="9"/>
    <x v="10"/>
    <n v="17"/>
  </r>
  <r>
    <x v="3"/>
    <x v="4"/>
    <x v="9"/>
    <x v="11"/>
    <n v="78884"/>
  </r>
  <r>
    <x v="3"/>
    <x v="4"/>
    <x v="9"/>
    <x v="12"/>
    <n v="1882"/>
  </r>
  <r>
    <x v="4"/>
    <x v="0"/>
    <x v="0"/>
    <x v="0"/>
    <n v="4957"/>
  </r>
  <r>
    <x v="4"/>
    <x v="0"/>
    <x v="0"/>
    <x v="1"/>
    <n v="3895"/>
  </r>
  <r>
    <x v="4"/>
    <x v="0"/>
    <x v="0"/>
    <x v="2"/>
    <n v="8428"/>
  </r>
  <r>
    <x v="4"/>
    <x v="0"/>
    <x v="0"/>
    <x v="3"/>
    <n v="23"/>
  </r>
  <r>
    <x v="4"/>
    <x v="0"/>
    <x v="0"/>
    <x v="4"/>
    <n v="183"/>
  </r>
  <r>
    <x v="4"/>
    <x v="0"/>
    <x v="0"/>
    <x v="5"/>
    <n v="18467"/>
  </r>
  <r>
    <x v="4"/>
    <x v="0"/>
    <x v="0"/>
    <x v="6"/>
    <n v="0"/>
  </r>
  <r>
    <x v="4"/>
    <x v="0"/>
    <x v="0"/>
    <x v="7"/>
    <n v="0"/>
  </r>
  <r>
    <x v="4"/>
    <x v="0"/>
    <x v="0"/>
    <x v="8"/>
    <n v="8343"/>
  </r>
  <r>
    <x v="4"/>
    <x v="0"/>
    <x v="0"/>
    <x v="9"/>
    <n v="514"/>
  </r>
  <r>
    <x v="4"/>
    <x v="0"/>
    <x v="0"/>
    <x v="10"/>
    <n v="34"/>
  </r>
  <r>
    <x v="4"/>
    <x v="0"/>
    <x v="0"/>
    <x v="11"/>
    <n v="44844"/>
  </r>
  <r>
    <x v="4"/>
    <x v="0"/>
    <x v="0"/>
    <x v="12"/>
    <n v="13136"/>
  </r>
  <r>
    <x v="4"/>
    <x v="0"/>
    <x v="1"/>
    <x v="0"/>
    <n v="1343"/>
  </r>
  <r>
    <x v="4"/>
    <x v="0"/>
    <x v="1"/>
    <x v="1"/>
    <n v="2447"/>
  </r>
  <r>
    <x v="4"/>
    <x v="0"/>
    <x v="1"/>
    <x v="2"/>
    <n v="4824"/>
  </r>
  <r>
    <x v="4"/>
    <x v="0"/>
    <x v="1"/>
    <x v="3"/>
    <n v="3"/>
  </r>
  <r>
    <x v="4"/>
    <x v="0"/>
    <x v="1"/>
    <x v="4"/>
    <n v="1"/>
  </r>
  <r>
    <x v="4"/>
    <x v="0"/>
    <x v="1"/>
    <x v="5"/>
    <n v="4"/>
  </r>
  <r>
    <x v="4"/>
    <x v="0"/>
    <x v="1"/>
    <x v="6"/>
    <n v="0"/>
  </r>
  <r>
    <x v="4"/>
    <x v="0"/>
    <x v="1"/>
    <x v="7"/>
    <n v="0"/>
  </r>
  <r>
    <x v="4"/>
    <x v="0"/>
    <x v="1"/>
    <x v="8"/>
    <n v="53"/>
  </r>
  <r>
    <x v="4"/>
    <x v="0"/>
    <x v="1"/>
    <x v="9"/>
    <n v="0"/>
  </r>
  <r>
    <x v="4"/>
    <x v="0"/>
    <x v="1"/>
    <x v="10"/>
    <n v="-339"/>
  </r>
  <r>
    <x v="4"/>
    <x v="0"/>
    <x v="1"/>
    <x v="11"/>
    <n v="8336"/>
  </r>
  <r>
    <x v="4"/>
    <x v="0"/>
    <x v="1"/>
    <x v="12"/>
    <n v="8024"/>
  </r>
  <r>
    <x v="4"/>
    <x v="0"/>
    <x v="2"/>
    <x v="0"/>
    <n v="1988"/>
  </r>
  <r>
    <x v="4"/>
    <x v="0"/>
    <x v="2"/>
    <x v="1"/>
    <n v="1139"/>
  </r>
  <r>
    <x v="4"/>
    <x v="0"/>
    <x v="2"/>
    <x v="2"/>
    <n v="11210"/>
  </r>
  <r>
    <x v="4"/>
    <x v="0"/>
    <x v="2"/>
    <x v="3"/>
    <n v="5"/>
  </r>
  <r>
    <x v="4"/>
    <x v="0"/>
    <x v="2"/>
    <x v="4"/>
    <n v="0"/>
  </r>
  <r>
    <x v="4"/>
    <x v="0"/>
    <x v="2"/>
    <x v="5"/>
    <n v="0"/>
  </r>
  <r>
    <x v="4"/>
    <x v="0"/>
    <x v="2"/>
    <x v="6"/>
    <n v="0"/>
  </r>
  <r>
    <x v="4"/>
    <x v="0"/>
    <x v="2"/>
    <x v="7"/>
    <n v="0"/>
  </r>
  <r>
    <x v="4"/>
    <x v="0"/>
    <x v="2"/>
    <x v="8"/>
    <n v="41"/>
  </r>
  <r>
    <x v="4"/>
    <x v="0"/>
    <x v="2"/>
    <x v="9"/>
    <n v="12"/>
  </r>
  <r>
    <x v="4"/>
    <x v="0"/>
    <x v="2"/>
    <x v="10"/>
    <n v="1"/>
  </r>
  <r>
    <x v="4"/>
    <x v="0"/>
    <x v="2"/>
    <x v="11"/>
    <n v="14396"/>
  </r>
  <r>
    <x v="4"/>
    <x v="0"/>
    <x v="2"/>
    <x v="12"/>
    <n v="13353"/>
  </r>
  <r>
    <x v="4"/>
    <x v="0"/>
    <x v="3"/>
    <x v="0"/>
    <n v="3969"/>
  </r>
  <r>
    <x v="4"/>
    <x v="0"/>
    <x v="3"/>
    <x v="1"/>
    <n v="12682"/>
  </r>
  <r>
    <x v="4"/>
    <x v="0"/>
    <x v="3"/>
    <x v="2"/>
    <n v="4755"/>
  </r>
  <r>
    <x v="4"/>
    <x v="0"/>
    <x v="3"/>
    <x v="3"/>
    <n v="43"/>
  </r>
  <r>
    <x v="4"/>
    <x v="0"/>
    <x v="3"/>
    <x v="4"/>
    <n v="7560"/>
  </r>
  <r>
    <x v="4"/>
    <x v="0"/>
    <x v="3"/>
    <x v="5"/>
    <n v="0"/>
  </r>
  <r>
    <x v="4"/>
    <x v="0"/>
    <x v="3"/>
    <x v="6"/>
    <n v="0"/>
  </r>
  <r>
    <x v="4"/>
    <x v="0"/>
    <x v="3"/>
    <x v="7"/>
    <n v="0"/>
  </r>
  <r>
    <x v="4"/>
    <x v="0"/>
    <x v="3"/>
    <x v="8"/>
    <n v="1476"/>
  </r>
  <r>
    <x v="4"/>
    <x v="0"/>
    <x v="3"/>
    <x v="9"/>
    <n v="7046"/>
  </r>
  <r>
    <x v="4"/>
    <x v="0"/>
    <x v="3"/>
    <x v="10"/>
    <n v="-78"/>
  </r>
  <r>
    <x v="4"/>
    <x v="0"/>
    <x v="3"/>
    <x v="11"/>
    <n v="37453"/>
  </r>
  <r>
    <x v="4"/>
    <x v="0"/>
    <x v="3"/>
    <x v="12"/>
    <n v="11301"/>
  </r>
  <r>
    <x v="4"/>
    <x v="0"/>
    <x v="4"/>
    <x v="0"/>
    <n v="4036"/>
  </r>
  <r>
    <x v="4"/>
    <x v="0"/>
    <x v="4"/>
    <x v="1"/>
    <n v="2166"/>
  </r>
  <r>
    <x v="4"/>
    <x v="0"/>
    <x v="4"/>
    <x v="2"/>
    <n v="1062"/>
  </r>
  <r>
    <x v="4"/>
    <x v="0"/>
    <x v="4"/>
    <x v="3"/>
    <n v="10"/>
  </r>
  <r>
    <x v="4"/>
    <x v="0"/>
    <x v="4"/>
    <x v="4"/>
    <n v="181"/>
  </r>
  <r>
    <x v="4"/>
    <x v="0"/>
    <x v="4"/>
    <x v="5"/>
    <n v="3"/>
  </r>
  <r>
    <x v="4"/>
    <x v="0"/>
    <x v="4"/>
    <x v="6"/>
    <n v="0"/>
  </r>
  <r>
    <x v="4"/>
    <x v="0"/>
    <x v="4"/>
    <x v="7"/>
    <n v="0"/>
  </r>
  <r>
    <x v="4"/>
    <x v="0"/>
    <x v="4"/>
    <x v="8"/>
    <n v="95"/>
  </r>
  <r>
    <x v="4"/>
    <x v="0"/>
    <x v="4"/>
    <x v="9"/>
    <n v="171"/>
  </r>
  <r>
    <x v="4"/>
    <x v="0"/>
    <x v="4"/>
    <x v="10"/>
    <n v="72"/>
  </r>
  <r>
    <x v="4"/>
    <x v="0"/>
    <x v="4"/>
    <x v="11"/>
    <n v="7796"/>
  </r>
  <r>
    <x v="4"/>
    <x v="0"/>
    <x v="4"/>
    <x v="12"/>
    <n v="3227"/>
  </r>
  <r>
    <x v="4"/>
    <x v="0"/>
    <x v="5"/>
    <x v="0"/>
    <n v="1821"/>
  </r>
  <r>
    <x v="4"/>
    <x v="0"/>
    <x v="5"/>
    <x v="1"/>
    <n v="3993"/>
  </r>
  <r>
    <x v="4"/>
    <x v="0"/>
    <x v="5"/>
    <x v="2"/>
    <n v="1234"/>
  </r>
  <r>
    <x v="4"/>
    <x v="0"/>
    <x v="5"/>
    <x v="3"/>
    <n v="18"/>
  </r>
  <r>
    <x v="4"/>
    <x v="0"/>
    <x v="5"/>
    <x v="4"/>
    <n v="244"/>
  </r>
  <r>
    <x v="4"/>
    <x v="0"/>
    <x v="5"/>
    <x v="5"/>
    <n v="0"/>
  </r>
  <r>
    <x v="4"/>
    <x v="0"/>
    <x v="5"/>
    <x v="6"/>
    <n v="0"/>
  </r>
  <r>
    <x v="4"/>
    <x v="0"/>
    <x v="5"/>
    <x v="7"/>
    <n v="0"/>
  </r>
  <r>
    <x v="4"/>
    <x v="0"/>
    <x v="5"/>
    <x v="8"/>
    <n v="37"/>
  </r>
  <r>
    <x v="4"/>
    <x v="0"/>
    <x v="5"/>
    <x v="9"/>
    <n v="1285"/>
  </r>
  <r>
    <x v="4"/>
    <x v="0"/>
    <x v="5"/>
    <x v="10"/>
    <n v="-176"/>
  </r>
  <r>
    <x v="4"/>
    <x v="0"/>
    <x v="5"/>
    <x v="11"/>
    <n v="8456"/>
  </r>
  <r>
    <x v="4"/>
    <x v="0"/>
    <x v="5"/>
    <x v="12"/>
    <n v="3910"/>
  </r>
  <r>
    <x v="4"/>
    <x v="0"/>
    <x v="6"/>
    <x v="0"/>
    <n v="7436"/>
  </r>
  <r>
    <x v="4"/>
    <x v="0"/>
    <x v="6"/>
    <x v="1"/>
    <n v="2042"/>
  </r>
  <r>
    <x v="4"/>
    <x v="0"/>
    <x v="6"/>
    <x v="2"/>
    <n v="18142"/>
  </r>
  <r>
    <x v="4"/>
    <x v="0"/>
    <x v="6"/>
    <x v="3"/>
    <n v="13"/>
  </r>
  <r>
    <x v="4"/>
    <x v="0"/>
    <x v="6"/>
    <x v="4"/>
    <n v="33"/>
  </r>
  <r>
    <x v="4"/>
    <x v="0"/>
    <x v="6"/>
    <x v="5"/>
    <n v="0"/>
  </r>
  <r>
    <x v="4"/>
    <x v="0"/>
    <x v="6"/>
    <x v="6"/>
    <n v="1020"/>
  </r>
  <r>
    <x v="4"/>
    <x v="0"/>
    <x v="6"/>
    <x v="7"/>
    <n v="12646"/>
  </r>
  <r>
    <x v="4"/>
    <x v="0"/>
    <x v="6"/>
    <x v="8"/>
    <n v="116"/>
  </r>
  <r>
    <x v="4"/>
    <x v="0"/>
    <x v="6"/>
    <x v="9"/>
    <n v="66"/>
  </r>
  <r>
    <x v="4"/>
    <x v="0"/>
    <x v="6"/>
    <x v="10"/>
    <n v="5"/>
  </r>
  <r>
    <x v="4"/>
    <x v="0"/>
    <x v="6"/>
    <x v="11"/>
    <n v="41519"/>
  </r>
  <r>
    <x v="4"/>
    <x v="0"/>
    <x v="6"/>
    <x v="12"/>
    <n v="38373"/>
  </r>
  <r>
    <x v="4"/>
    <x v="0"/>
    <x v="7"/>
    <x v="0"/>
    <n v="3664"/>
  </r>
  <r>
    <x v="4"/>
    <x v="0"/>
    <x v="7"/>
    <x v="1"/>
    <n v="2338"/>
  </r>
  <r>
    <x v="4"/>
    <x v="0"/>
    <x v="7"/>
    <x v="2"/>
    <n v="2944"/>
  </r>
  <r>
    <x v="4"/>
    <x v="0"/>
    <x v="7"/>
    <x v="3"/>
    <n v="16"/>
  </r>
  <r>
    <x v="4"/>
    <x v="0"/>
    <x v="7"/>
    <x v="4"/>
    <n v="353"/>
  </r>
  <r>
    <x v="4"/>
    <x v="0"/>
    <x v="7"/>
    <x v="5"/>
    <n v="0"/>
  </r>
  <r>
    <x v="4"/>
    <x v="0"/>
    <x v="7"/>
    <x v="6"/>
    <n v="0"/>
  </r>
  <r>
    <x v="4"/>
    <x v="0"/>
    <x v="7"/>
    <x v="7"/>
    <n v="27"/>
  </r>
  <r>
    <x v="4"/>
    <x v="0"/>
    <x v="7"/>
    <x v="8"/>
    <n v="1118"/>
  </r>
  <r>
    <x v="4"/>
    <x v="0"/>
    <x v="7"/>
    <x v="9"/>
    <n v="338"/>
  </r>
  <r>
    <x v="4"/>
    <x v="0"/>
    <x v="7"/>
    <x v="10"/>
    <n v="36"/>
  </r>
  <r>
    <x v="4"/>
    <x v="0"/>
    <x v="7"/>
    <x v="11"/>
    <n v="10834"/>
  </r>
  <r>
    <x v="4"/>
    <x v="0"/>
    <x v="7"/>
    <x v="12"/>
    <n v="5990"/>
  </r>
  <r>
    <x v="4"/>
    <x v="0"/>
    <x v="8"/>
    <x v="0"/>
    <n v="2935"/>
  </r>
  <r>
    <x v="4"/>
    <x v="0"/>
    <x v="8"/>
    <x v="1"/>
    <n v="2087"/>
  </r>
  <r>
    <x v="4"/>
    <x v="0"/>
    <x v="8"/>
    <x v="2"/>
    <n v="21766"/>
  </r>
  <r>
    <x v="4"/>
    <x v="0"/>
    <x v="8"/>
    <x v="3"/>
    <n v="5"/>
  </r>
  <r>
    <x v="4"/>
    <x v="0"/>
    <x v="8"/>
    <x v="4"/>
    <n v="76"/>
  </r>
  <r>
    <x v="4"/>
    <x v="0"/>
    <x v="8"/>
    <x v="5"/>
    <n v="0"/>
  </r>
  <r>
    <x v="4"/>
    <x v="0"/>
    <x v="8"/>
    <x v="6"/>
    <n v="0"/>
  </r>
  <r>
    <x v="4"/>
    <x v="0"/>
    <x v="8"/>
    <x v="7"/>
    <n v="4327"/>
  </r>
  <r>
    <x v="4"/>
    <x v="0"/>
    <x v="8"/>
    <x v="8"/>
    <n v="1029"/>
  </r>
  <r>
    <x v="4"/>
    <x v="0"/>
    <x v="8"/>
    <x v="9"/>
    <n v="62"/>
  </r>
  <r>
    <x v="4"/>
    <x v="0"/>
    <x v="8"/>
    <x v="10"/>
    <n v="-11"/>
  </r>
  <r>
    <x v="4"/>
    <x v="0"/>
    <x v="8"/>
    <x v="11"/>
    <n v="32276"/>
  </r>
  <r>
    <x v="4"/>
    <x v="0"/>
    <x v="8"/>
    <x v="12"/>
    <n v="28885"/>
  </r>
  <r>
    <x v="4"/>
    <x v="0"/>
    <x v="9"/>
    <x v="0"/>
    <n v="2406"/>
  </r>
  <r>
    <x v="4"/>
    <x v="0"/>
    <x v="9"/>
    <x v="1"/>
    <n v="613"/>
  </r>
  <r>
    <x v="4"/>
    <x v="0"/>
    <x v="9"/>
    <x v="2"/>
    <n v="4403"/>
  </r>
  <r>
    <x v="4"/>
    <x v="0"/>
    <x v="9"/>
    <x v="3"/>
    <n v="10"/>
  </r>
  <r>
    <x v="4"/>
    <x v="0"/>
    <x v="9"/>
    <x v="4"/>
    <n v="0"/>
  </r>
  <r>
    <x v="4"/>
    <x v="0"/>
    <x v="9"/>
    <x v="5"/>
    <n v="0"/>
  </r>
  <r>
    <x v="4"/>
    <x v="0"/>
    <x v="9"/>
    <x v="6"/>
    <n v="90978"/>
  </r>
  <r>
    <x v="4"/>
    <x v="0"/>
    <x v="9"/>
    <x v="7"/>
    <n v="1657"/>
  </r>
  <r>
    <x v="4"/>
    <x v="0"/>
    <x v="9"/>
    <x v="8"/>
    <n v="1348"/>
  </r>
  <r>
    <x v="4"/>
    <x v="0"/>
    <x v="9"/>
    <x v="9"/>
    <n v="516"/>
  </r>
  <r>
    <x v="4"/>
    <x v="0"/>
    <x v="9"/>
    <x v="10"/>
    <n v="30"/>
  </r>
  <r>
    <x v="4"/>
    <x v="0"/>
    <x v="9"/>
    <x v="11"/>
    <n v="101961"/>
  </r>
  <r>
    <x v="4"/>
    <x v="0"/>
    <x v="9"/>
    <x v="12"/>
    <n v="8394"/>
  </r>
  <r>
    <x v="4"/>
    <x v="1"/>
    <x v="0"/>
    <x v="0"/>
    <n v="1596"/>
  </r>
  <r>
    <x v="4"/>
    <x v="1"/>
    <x v="0"/>
    <x v="1"/>
    <n v="1021"/>
  </r>
  <r>
    <x v="4"/>
    <x v="1"/>
    <x v="0"/>
    <x v="2"/>
    <n v="2657"/>
  </r>
  <r>
    <x v="4"/>
    <x v="1"/>
    <x v="0"/>
    <x v="3"/>
    <n v="8"/>
  </r>
  <r>
    <x v="4"/>
    <x v="1"/>
    <x v="0"/>
    <x v="4"/>
    <n v="113"/>
  </r>
  <r>
    <x v="4"/>
    <x v="1"/>
    <x v="0"/>
    <x v="5"/>
    <n v="15971"/>
  </r>
  <r>
    <x v="4"/>
    <x v="1"/>
    <x v="0"/>
    <x v="6"/>
    <n v="0"/>
  </r>
  <r>
    <x v="4"/>
    <x v="1"/>
    <x v="0"/>
    <x v="7"/>
    <n v="0"/>
  </r>
  <r>
    <x v="4"/>
    <x v="1"/>
    <x v="0"/>
    <x v="8"/>
    <n v="73686"/>
  </r>
  <r>
    <x v="4"/>
    <x v="1"/>
    <x v="0"/>
    <x v="9"/>
    <n v="3298"/>
  </r>
  <r>
    <x v="4"/>
    <x v="1"/>
    <x v="0"/>
    <x v="10"/>
    <n v="0"/>
  </r>
  <r>
    <x v="4"/>
    <x v="1"/>
    <x v="0"/>
    <x v="11"/>
    <n v="98350"/>
  </r>
  <r>
    <x v="4"/>
    <x v="1"/>
    <x v="0"/>
    <x v="12"/>
    <n v="4087"/>
  </r>
  <r>
    <x v="4"/>
    <x v="1"/>
    <x v="1"/>
    <x v="0"/>
    <n v="1343"/>
  </r>
  <r>
    <x v="4"/>
    <x v="1"/>
    <x v="1"/>
    <x v="1"/>
    <n v="2447"/>
  </r>
  <r>
    <x v="4"/>
    <x v="1"/>
    <x v="1"/>
    <x v="2"/>
    <n v="4824"/>
  </r>
  <r>
    <x v="4"/>
    <x v="1"/>
    <x v="1"/>
    <x v="3"/>
    <n v="3"/>
  </r>
  <r>
    <x v="4"/>
    <x v="1"/>
    <x v="1"/>
    <x v="4"/>
    <n v="1"/>
  </r>
  <r>
    <x v="4"/>
    <x v="1"/>
    <x v="1"/>
    <x v="5"/>
    <n v="4"/>
  </r>
  <r>
    <x v="4"/>
    <x v="1"/>
    <x v="1"/>
    <x v="6"/>
    <n v="0"/>
  </r>
  <r>
    <x v="4"/>
    <x v="1"/>
    <x v="1"/>
    <x v="7"/>
    <n v="0"/>
  </r>
  <r>
    <x v="4"/>
    <x v="1"/>
    <x v="1"/>
    <x v="8"/>
    <n v="53"/>
  </r>
  <r>
    <x v="4"/>
    <x v="1"/>
    <x v="1"/>
    <x v="9"/>
    <n v="0"/>
  </r>
  <r>
    <x v="4"/>
    <x v="1"/>
    <x v="1"/>
    <x v="10"/>
    <n v="-339"/>
  </r>
  <r>
    <x v="4"/>
    <x v="1"/>
    <x v="1"/>
    <x v="11"/>
    <n v="8336"/>
  </r>
  <r>
    <x v="4"/>
    <x v="1"/>
    <x v="1"/>
    <x v="12"/>
    <n v="8024"/>
  </r>
  <r>
    <x v="4"/>
    <x v="1"/>
    <x v="2"/>
    <x v="0"/>
    <n v="996"/>
  </r>
  <r>
    <x v="4"/>
    <x v="1"/>
    <x v="2"/>
    <x v="1"/>
    <n v="504"/>
  </r>
  <r>
    <x v="4"/>
    <x v="1"/>
    <x v="2"/>
    <x v="2"/>
    <n v="6413"/>
  </r>
  <r>
    <x v="4"/>
    <x v="1"/>
    <x v="2"/>
    <x v="3"/>
    <n v="5"/>
  </r>
  <r>
    <x v="4"/>
    <x v="1"/>
    <x v="2"/>
    <x v="4"/>
    <n v="0"/>
  </r>
  <r>
    <x v="4"/>
    <x v="1"/>
    <x v="2"/>
    <x v="5"/>
    <n v="0"/>
  </r>
  <r>
    <x v="4"/>
    <x v="1"/>
    <x v="2"/>
    <x v="6"/>
    <n v="0"/>
  </r>
  <r>
    <x v="4"/>
    <x v="1"/>
    <x v="2"/>
    <x v="7"/>
    <n v="0"/>
  </r>
  <r>
    <x v="4"/>
    <x v="1"/>
    <x v="2"/>
    <x v="8"/>
    <n v="9"/>
  </r>
  <r>
    <x v="4"/>
    <x v="1"/>
    <x v="2"/>
    <x v="9"/>
    <n v="2"/>
  </r>
  <r>
    <x v="4"/>
    <x v="1"/>
    <x v="2"/>
    <x v="10"/>
    <n v="0"/>
  </r>
  <r>
    <x v="4"/>
    <x v="1"/>
    <x v="2"/>
    <x v="11"/>
    <n v="7929"/>
  </r>
  <r>
    <x v="4"/>
    <x v="1"/>
    <x v="2"/>
    <x v="12"/>
    <n v="7461"/>
  </r>
  <r>
    <x v="4"/>
    <x v="1"/>
    <x v="3"/>
    <x v="0"/>
    <n v="1091"/>
  </r>
  <r>
    <x v="4"/>
    <x v="1"/>
    <x v="3"/>
    <x v="1"/>
    <n v="4646"/>
  </r>
  <r>
    <x v="4"/>
    <x v="1"/>
    <x v="3"/>
    <x v="2"/>
    <n v="1062"/>
  </r>
  <r>
    <x v="4"/>
    <x v="1"/>
    <x v="3"/>
    <x v="3"/>
    <n v="29"/>
  </r>
  <r>
    <x v="4"/>
    <x v="1"/>
    <x v="3"/>
    <x v="4"/>
    <n v="2296"/>
  </r>
  <r>
    <x v="4"/>
    <x v="1"/>
    <x v="3"/>
    <x v="5"/>
    <n v="0"/>
  </r>
  <r>
    <x v="4"/>
    <x v="1"/>
    <x v="3"/>
    <x v="6"/>
    <n v="0"/>
  </r>
  <r>
    <x v="4"/>
    <x v="1"/>
    <x v="3"/>
    <x v="7"/>
    <n v="0"/>
  </r>
  <r>
    <x v="4"/>
    <x v="1"/>
    <x v="3"/>
    <x v="8"/>
    <n v="158"/>
  </r>
  <r>
    <x v="4"/>
    <x v="1"/>
    <x v="3"/>
    <x v="9"/>
    <n v="3423"/>
  </r>
  <r>
    <x v="4"/>
    <x v="1"/>
    <x v="3"/>
    <x v="10"/>
    <n v="354"/>
  </r>
  <r>
    <x v="4"/>
    <x v="1"/>
    <x v="3"/>
    <x v="11"/>
    <n v="13059"/>
  </r>
  <r>
    <x v="4"/>
    <x v="1"/>
    <x v="3"/>
    <x v="12"/>
    <n v="3659"/>
  </r>
  <r>
    <x v="4"/>
    <x v="1"/>
    <x v="4"/>
    <x v="0"/>
    <n v="131"/>
  </r>
  <r>
    <x v="4"/>
    <x v="1"/>
    <x v="4"/>
    <x v="1"/>
    <n v="449"/>
  </r>
  <r>
    <x v="4"/>
    <x v="1"/>
    <x v="4"/>
    <x v="2"/>
    <n v="146"/>
  </r>
  <r>
    <x v="4"/>
    <x v="1"/>
    <x v="4"/>
    <x v="3"/>
    <n v="5"/>
  </r>
  <r>
    <x v="4"/>
    <x v="1"/>
    <x v="4"/>
    <x v="4"/>
    <n v="2"/>
  </r>
  <r>
    <x v="4"/>
    <x v="1"/>
    <x v="4"/>
    <x v="5"/>
    <n v="0"/>
  </r>
  <r>
    <x v="4"/>
    <x v="1"/>
    <x v="4"/>
    <x v="6"/>
    <n v="0"/>
  </r>
  <r>
    <x v="4"/>
    <x v="1"/>
    <x v="4"/>
    <x v="7"/>
    <n v="0"/>
  </r>
  <r>
    <x v="4"/>
    <x v="1"/>
    <x v="4"/>
    <x v="8"/>
    <n v="18"/>
  </r>
  <r>
    <x v="4"/>
    <x v="1"/>
    <x v="4"/>
    <x v="9"/>
    <n v="6"/>
  </r>
  <r>
    <x v="4"/>
    <x v="1"/>
    <x v="4"/>
    <x v="10"/>
    <n v="4"/>
  </r>
  <r>
    <x v="4"/>
    <x v="1"/>
    <x v="4"/>
    <x v="11"/>
    <n v="761"/>
  </r>
  <r>
    <x v="4"/>
    <x v="1"/>
    <x v="4"/>
    <x v="12"/>
    <n v="202"/>
  </r>
  <r>
    <x v="4"/>
    <x v="1"/>
    <x v="5"/>
    <x v="0"/>
    <n v="1"/>
  </r>
  <r>
    <x v="4"/>
    <x v="1"/>
    <x v="5"/>
    <x v="1"/>
    <n v="205"/>
  </r>
  <r>
    <x v="4"/>
    <x v="1"/>
    <x v="5"/>
    <x v="2"/>
    <n v="7"/>
  </r>
  <r>
    <x v="4"/>
    <x v="1"/>
    <x v="5"/>
    <x v="3"/>
    <n v="0"/>
  </r>
  <r>
    <x v="4"/>
    <x v="1"/>
    <x v="5"/>
    <x v="4"/>
    <n v="13"/>
  </r>
  <r>
    <x v="4"/>
    <x v="1"/>
    <x v="5"/>
    <x v="5"/>
    <n v="0"/>
  </r>
  <r>
    <x v="4"/>
    <x v="1"/>
    <x v="5"/>
    <x v="6"/>
    <n v="0"/>
  </r>
  <r>
    <x v="4"/>
    <x v="1"/>
    <x v="5"/>
    <x v="7"/>
    <n v="0"/>
  </r>
  <r>
    <x v="4"/>
    <x v="1"/>
    <x v="5"/>
    <x v="8"/>
    <n v="0"/>
  </r>
  <r>
    <x v="4"/>
    <x v="1"/>
    <x v="5"/>
    <x v="9"/>
    <n v="18"/>
  </r>
  <r>
    <x v="4"/>
    <x v="1"/>
    <x v="5"/>
    <x v="10"/>
    <n v="2"/>
  </r>
  <r>
    <x v="4"/>
    <x v="1"/>
    <x v="5"/>
    <x v="11"/>
    <n v="246"/>
  </r>
  <r>
    <x v="4"/>
    <x v="1"/>
    <x v="5"/>
    <x v="12"/>
    <n v="276"/>
  </r>
  <r>
    <x v="4"/>
    <x v="1"/>
    <x v="6"/>
    <x v="0"/>
    <n v="130"/>
  </r>
  <r>
    <x v="4"/>
    <x v="1"/>
    <x v="6"/>
    <x v="1"/>
    <n v="144"/>
  </r>
  <r>
    <x v="4"/>
    <x v="1"/>
    <x v="6"/>
    <x v="2"/>
    <n v="266"/>
  </r>
  <r>
    <x v="4"/>
    <x v="1"/>
    <x v="6"/>
    <x v="3"/>
    <n v="0"/>
  </r>
  <r>
    <x v="4"/>
    <x v="1"/>
    <x v="6"/>
    <x v="4"/>
    <n v="25"/>
  </r>
  <r>
    <x v="4"/>
    <x v="1"/>
    <x v="6"/>
    <x v="5"/>
    <n v="0"/>
  </r>
  <r>
    <x v="4"/>
    <x v="1"/>
    <x v="6"/>
    <x v="6"/>
    <n v="1005"/>
  </r>
  <r>
    <x v="4"/>
    <x v="1"/>
    <x v="6"/>
    <x v="7"/>
    <n v="454"/>
  </r>
  <r>
    <x v="4"/>
    <x v="1"/>
    <x v="6"/>
    <x v="8"/>
    <n v="5"/>
  </r>
  <r>
    <x v="4"/>
    <x v="1"/>
    <x v="6"/>
    <x v="9"/>
    <n v="58"/>
  </r>
  <r>
    <x v="4"/>
    <x v="1"/>
    <x v="6"/>
    <x v="10"/>
    <n v="0"/>
  </r>
  <r>
    <x v="4"/>
    <x v="1"/>
    <x v="6"/>
    <x v="11"/>
    <n v="2087"/>
  </r>
  <r>
    <x v="4"/>
    <x v="1"/>
    <x v="6"/>
    <x v="12"/>
    <n v="830"/>
  </r>
  <r>
    <x v="4"/>
    <x v="1"/>
    <x v="7"/>
    <x v="0"/>
    <n v="918"/>
  </r>
  <r>
    <x v="4"/>
    <x v="1"/>
    <x v="7"/>
    <x v="1"/>
    <n v="382"/>
  </r>
  <r>
    <x v="4"/>
    <x v="1"/>
    <x v="7"/>
    <x v="2"/>
    <n v="680"/>
  </r>
  <r>
    <x v="4"/>
    <x v="1"/>
    <x v="7"/>
    <x v="3"/>
    <n v="4"/>
  </r>
  <r>
    <x v="4"/>
    <x v="1"/>
    <x v="7"/>
    <x v="4"/>
    <n v="63"/>
  </r>
  <r>
    <x v="4"/>
    <x v="1"/>
    <x v="7"/>
    <x v="5"/>
    <n v="0"/>
  </r>
  <r>
    <x v="4"/>
    <x v="1"/>
    <x v="7"/>
    <x v="6"/>
    <n v="0"/>
  </r>
  <r>
    <x v="4"/>
    <x v="1"/>
    <x v="7"/>
    <x v="7"/>
    <n v="0"/>
  </r>
  <r>
    <x v="4"/>
    <x v="1"/>
    <x v="7"/>
    <x v="8"/>
    <n v="360"/>
  </r>
  <r>
    <x v="4"/>
    <x v="1"/>
    <x v="7"/>
    <x v="9"/>
    <n v="23"/>
  </r>
  <r>
    <x v="4"/>
    <x v="1"/>
    <x v="7"/>
    <x v="10"/>
    <n v="1"/>
  </r>
  <r>
    <x v="4"/>
    <x v="1"/>
    <x v="7"/>
    <x v="11"/>
    <n v="2431"/>
  </r>
  <r>
    <x v="4"/>
    <x v="1"/>
    <x v="7"/>
    <x v="12"/>
    <n v="991"/>
  </r>
  <r>
    <x v="4"/>
    <x v="1"/>
    <x v="8"/>
    <x v="0"/>
    <n v="138"/>
  </r>
  <r>
    <x v="4"/>
    <x v="1"/>
    <x v="8"/>
    <x v="1"/>
    <n v="100"/>
  </r>
  <r>
    <x v="4"/>
    <x v="1"/>
    <x v="8"/>
    <x v="2"/>
    <n v="463"/>
  </r>
  <r>
    <x v="4"/>
    <x v="1"/>
    <x v="8"/>
    <x v="3"/>
    <n v="1"/>
  </r>
  <r>
    <x v="4"/>
    <x v="1"/>
    <x v="8"/>
    <x v="4"/>
    <n v="9"/>
  </r>
  <r>
    <x v="4"/>
    <x v="1"/>
    <x v="8"/>
    <x v="5"/>
    <n v="0"/>
  </r>
  <r>
    <x v="4"/>
    <x v="1"/>
    <x v="8"/>
    <x v="6"/>
    <n v="0"/>
  </r>
  <r>
    <x v="4"/>
    <x v="1"/>
    <x v="8"/>
    <x v="7"/>
    <n v="198"/>
  </r>
  <r>
    <x v="4"/>
    <x v="1"/>
    <x v="8"/>
    <x v="8"/>
    <n v="635"/>
  </r>
  <r>
    <x v="4"/>
    <x v="1"/>
    <x v="8"/>
    <x v="9"/>
    <n v="4"/>
  </r>
  <r>
    <x v="4"/>
    <x v="1"/>
    <x v="8"/>
    <x v="10"/>
    <n v="0"/>
  </r>
  <r>
    <x v="4"/>
    <x v="1"/>
    <x v="8"/>
    <x v="11"/>
    <n v="1548"/>
  </r>
  <r>
    <x v="4"/>
    <x v="1"/>
    <x v="8"/>
    <x v="12"/>
    <n v="909"/>
  </r>
  <r>
    <x v="4"/>
    <x v="1"/>
    <x v="9"/>
    <x v="0"/>
    <n v="65"/>
  </r>
  <r>
    <x v="4"/>
    <x v="1"/>
    <x v="9"/>
    <x v="1"/>
    <n v="-49"/>
  </r>
  <r>
    <x v="4"/>
    <x v="1"/>
    <x v="9"/>
    <x v="2"/>
    <n v="226"/>
  </r>
  <r>
    <x v="4"/>
    <x v="1"/>
    <x v="9"/>
    <x v="3"/>
    <n v="2"/>
  </r>
  <r>
    <x v="4"/>
    <x v="1"/>
    <x v="9"/>
    <x v="4"/>
    <n v="0"/>
  </r>
  <r>
    <x v="4"/>
    <x v="1"/>
    <x v="9"/>
    <x v="5"/>
    <n v="0"/>
  </r>
  <r>
    <x v="4"/>
    <x v="1"/>
    <x v="9"/>
    <x v="6"/>
    <n v="8295"/>
  </r>
  <r>
    <x v="4"/>
    <x v="1"/>
    <x v="9"/>
    <x v="7"/>
    <n v="309"/>
  </r>
  <r>
    <x v="4"/>
    <x v="1"/>
    <x v="9"/>
    <x v="8"/>
    <n v="381"/>
  </r>
  <r>
    <x v="4"/>
    <x v="1"/>
    <x v="9"/>
    <x v="9"/>
    <n v="395"/>
  </r>
  <r>
    <x v="4"/>
    <x v="1"/>
    <x v="9"/>
    <x v="10"/>
    <n v="0"/>
  </r>
  <r>
    <x v="4"/>
    <x v="1"/>
    <x v="9"/>
    <x v="11"/>
    <n v="9624"/>
  </r>
  <r>
    <x v="4"/>
    <x v="1"/>
    <x v="9"/>
    <x v="12"/>
    <n v="620"/>
  </r>
  <r>
    <x v="4"/>
    <x v="2"/>
    <x v="0"/>
    <x v="0"/>
    <n v="1109"/>
  </r>
  <r>
    <x v="4"/>
    <x v="2"/>
    <x v="0"/>
    <x v="1"/>
    <n v="1844"/>
  </r>
  <r>
    <x v="4"/>
    <x v="2"/>
    <x v="0"/>
    <x v="2"/>
    <n v="1842"/>
  </r>
  <r>
    <x v="4"/>
    <x v="2"/>
    <x v="0"/>
    <x v="3"/>
    <n v="14"/>
  </r>
  <r>
    <x v="4"/>
    <x v="2"/>
    <x v="0"/>
    <x v="4"/>
    <n v="70"/>
  </r>
  <r>
    <x v="4"/>
    <x v="2"/>
    <x v="0"/>
    <x v="5"/>
    <n v="2146"/>
  </r>
  <r>
    <x v="4"/>
    <x v="2"/>
    <x v="0"/>
    <x v="6"/>
    <n v="0"/>
  </r>
  <r>
    <x v="4"/>
    <x v="2"/>
    <x v="0"/>
    <x v="7"/>
    <n v="0"/>
  </r>
  <r>
    <x v="4"/>
    <x v="2"/>
    <x v="0"/>
    <x v="8"/>
    <n v="4225"/>
  </r>
  <r>
    <x v="4"/>
    <x v="2"/>
    <x v="0"/>
    <x v="9"/>
    <n v="2802"/>
  </r>
  <r>
    <x v="4"/>
    <x v="2"/>
    <x v="0"/>
    <x v="10"/>
    <n v="8"/>
  </r>
  <r>
    <x v="4"/>
    <x v="2"/>
    <x v="0"/>
    <x v="11"/>
    <n v="14060"/>
  </r>
  <r>
    <x v="4"/>
    <x v="2"/>
    <x v="0"/>
    <x v="12"/>
    <n v="2780"/>
  </r>
  <r>
    <x v="4"/>
    <x v="2"/>
    <x v="1"/>
    <x v="0"/>
    <n v="0"/>
  </r>
  <r>
    <x v="4"/>
    <x v="2"/>
    <x v="1"/>
    <x v="1"/>
    <n v="0"/>
  </r>
  <r>
    <x v="4"/>
    <x v="2"/>
    <x v="1"/>
    <x v="2"/>
    <n v="0"/>
  </r>
  <r>
    <x v="4"/>
    <x v="2"/>
    <x v="1"/>
    <x v="3"/>
    <n v="0"/>
  </r>
  <r>
    <x v="4"/>
    <x v="2"/>
    <x v="1"/>
    <x v="4"/>
    <n v="0"/>
  </r>
  <r>
    <x v="4"/>
    <x v="2"/>
    <x v="1"/>
    <x v="5"/>
    <n v="0"/>
  </r>
  <r>
    <x v="4"/>
    <x v="2"/>
    <x v="1"/>
    <x v="6"/>
    <n v="0"/>
  </r>
  <r>
    <x v="4"/>
    <x v="2"/>
    <x v="1"/>
    <x v="7"/>
    <n v="0"/>
  </r>
  <r>
    <x v="4"/>
    <x v="2"/>
    <x v="1"/>
    <x v="8"/>
    <n v="0"/>
  </r>
  <r>
    <x v="4"/>
    <x v="2"/>
    <x v="1"/>
    <x v="9"/>
    <n v="0"/>
  </r>
  <r>
    <x v="4"/>
    <x v="2"/>
    <x v="1"/>
    <x v="10"/>
    <n v="0"/>
  </r>
  <r>
    <x v="4"/>
    <x v="2"/>
    <x v="1"/>
    <x v="11"/>
    <n v="0"/>
  </r>
  <r>
    <x v="4"/>
    <x v="2"/>
    <x v="1"/>
    <x v="12"/>
    <n v="0"/>
  </r>
  <r>
    <x v="4"/>
    <x v="2"/>
    <x v="2"/>
    <x v="0"/>
    <n v="587"/>
  </r>
  <r>
    <x v="4"/>
    <x v="2"/>
    <x v="2"/>
    <x v="1"/>
    <n v="395"/>
  </r>
  <r>
    <x v="4"/>
    <x v="2"/>
    <x v="2"/>
    <x v="2"/>
    <n v="1740"/>
  </r>
  <r>
    <x v="4"/>
    <x v="2"/>
    <x v="2"/>
    <x v="3"/>
    <n v="0"/>
  </r>
  <r>
    <x v="4"/>
    <x v="2"/>
    <x v="2"/>
    <x v="4"/>
    <n v="0"/>
  </r>
  <r>
    <x v="4"/>
    <x v="2"/>
    <x v="2"/>
    <x v="5"/>
    <n v="0"/>
  </r>
  <r>
    <x v="4"/>
    <x v="2"/>
    <x v="2"/>
    <x v="6"/>
    <n v="0"/>
  </r>
  <r>
    <x v="4"/>
    <x v="2"/>
    <x v="2"/>
    <x v="7"/>
    <n v="0"/>
  </r>
  <r>
    <x v="4"/>
    <x v="2"/>
    <x v="2"/>
    <x v="8"/>
    <n v="29"/>
  </r>
  <r>
    <x v="4"/>
    <x v="2"/>
    <x v="2"/>
    <x v="9"/>
    <n v="10"/>
  </r>
  <r>
    <x v="4"/>
    <x v="2"/>
    <x v="2"/>
    <x v="10"/>
    <n v="1"/>
  </r>
  <r>
    <x v="4"/>
    <x v="2"/>
    <x v="2"/>
    <x v="11"/>
    <n v="2762"/>
  </r>
  <r>
    <x v="4"/>
    <x v="2"/>
    <x v="2"/>
    <x v="12"/>
    <n v="2379"/>
  </r>
  <r>
    <x v="4"/>
    <x v="2"/>
    <x v="3"/>
    <x v="0"/>
    <n v="1556"/>
  </r>
  <r>
    <x v="4"/>
    <x v="2"/>
    <x v="3"/>
    <x v="1"/>
    <n v="4975"/>
  </r>
  <r>
    <x v="4"/>
    <x v="2"/>
    <x v="3"/>
    <x v="2"/>
    <n v="2503"/>
  </r>
  <r>
    <x v="4"/>
    <x v="2"/>
    <x v="3"/>
    <x v="3"/>
    <n v="14"/>
  </r>
  <r>
    <x v="4"/>
    <x v="2"/>
    <x v="3"/>
    <x v="4"/>
    <n v="1865"/>
  </r>
  <r>
    <x v="4"/>
    <x v="2"/>
    <x v="3"/>
    <x v="5"/>
    <n v="0"/>
  </r>
  <r>
    <x v="4"/>
    <x v="2"/>
    <x v="3"/>
    <x v="6"/>
    <n v="0"/>
  </r>
  <r>
    <x v="4"/>
    <x v="2"/>
    <x v="3"/>
    <x v="7"/>
    <n v="0"/>
  </r>
  <r>
    <x v="4"/>
    <x v="2"/>
    <x v="3"/>
    <x v="8"/>
    <n v="1026"/>
  </r>
  <r>
    <x v="4"/>
    <x v="2"/>
    <x v="3"/>
    <x v="9"/>
    <n v="3397"/>
  </r>
  <r>
    <x v="4"/>
    <x v="2"/>
    <x v="3"/>
    <x v="10"/>
    <n v="117"/>
  </r>
  <r>
    <x v="4"/>
    <x v="2"/>
    <x v="3"/>
    <x v="11"/>
    <n v="15453"/>
  </r>
  <r>
    <x v="4"/>
    <x v="2"/>
    <x v="3"/>
    <x v="12"/>
    <n v="4823"/>
  </r>
  <r>
    <x v="4"/>
    <x v="2"/>
    <x v="4"/>
    <x v="0"/>
    <n v="362"/>
  </r>
  <r>
    <x v="4"/>
    <x v="2"/>
    <x v="4"/>
    <x v="1"/>
    <n v="944"/>
  </r>
  <r>
    <x v="4"/>
    <x v="2"/>
    <x v="4"/>
    <x v="2"/>
    <n v="495"/>
  </r>
  <r>
    <x v="4"/>
    <x v="2"/>
    <x v="4"/>
    <x v="3"/>
    <n v="5"/>
  </r>
  <r>
    <x v="4"/>
    <x v="2"/>
    <x v="4"/>
    <x v="4"/>
    <n v="6"/>
  </r>
  <r>
    <x v="4"/>
    <x v="2"/>
    <x v="4"/>
    <x v="5"/>
    <n v="1"/>
  </r>
  <r>
    <x v="4"/>
    <x v="2"/>
    <x v="4"/>
    <x v="6"/>
    <n v="0"/>
  </r>
  <r>
    <x v="4"/>
    <x v="2"/>
    <x v="4"/>
    <x v="7"/>
    <n v="0"/>
  </r>
  <r>
    <x v="4"/>
    <x v="2"/>
    <x v="4"/>
    <x v="8"/>
    <n v="49"/>
  </r>
  <r>
    <x v="4"/>
    <x v="2"/>
    <x v="4"/>
    <x v="9"/>
    <n v="120"/>
  </r>
  <r>
    <x v="4"/>
    <x v="2"/>
    <x v="4"/>
    <x v="10"/>
    <n v="50"/>
  </r>
  <r>
    <x v="4"/>
    <x v="2"/>
    <x v="4"/>
    <x v="11"/>
    <n v="2032"/>
  </r>
  <r>
    <x v="4"/>
    <x v="2"/>
    <x v="4"/>
    <x v="12"/>
    <n v="834"/>
  </r>
  <r>
    <x v="4"/>
    <x v="2"/>
    <x v="5"/>
    <x v="0"/>
    <n v="144"/>
  </r>
  <r>
    <x v="4"/>
    <x v="2"/>
    <x v="5"/>
    <x v="1"/>
    <n v="899"/>
  </r>
  <r>
    <x v="4"/>
    <x v="2"/>
    <x v="5"/>
    <x v="2"/>
    <n v="203"/>
  </r>
  <r>
    <x v="4"/>
    <x v="2"/>
    <x v="5"/>
    <x v="3"/>
    <n v="18"/>
  </r>
  <r>
    <x v="4"/>
    <x v="2"/>
    <x v="5"/>
    <x v="4"/>
    <n v="13"/>
  </r>
  <r>
    <x v="4"/>
    <x v="2"/>
    <x v="5"/>
    <x v="5"/>
    <n v="0"/>
  </r>
  <r>
    <x v="4"/>
    <x v="2"/>
    <x v="5"/>
    <x v="6"/>
    <n v="0"/>
  </r>
  <r>
    <x v="4"/>
    <x v="2"/>
    <x v="5"/>
    <x v="7"/>
    <n v="0"/>
  </r>
  <r>
    <x v="4"/>
    <x v="2"/>
    <x v="5"/>
    <x v="8"/>
    <n v="6"/>
  </r>
  <r>
    <x v="4"/>
    <x v="2"/>
    <x v="5"/>
    <x v="9"/>
    <n v="655"/>
  </r>
  <r>
    <x v="4"/>
    <x v="2"/>
    <x v="5"/>
    <x v="10"/>
    <n v="56"/>
  </r>
  <r>
    <x v="4"/>
    <x v="2"/>
    <x v="5"/>
    <x v="11"/>
    <n v="1994"/>
  </r>
  <r>
    <x v="4"/>
    <x v="2"/>
    <x v="5"/>
    <x v="12"/>
    <n v="695"/>
  </r>
  <r>
    <x v="4"/>
    <x v="2"/>
    <x v="6"/>
    <x v="0"/>
    <n v="6750"/>
  </r>
  <r>
    <x v="4"/>
    <x v="2"/>
    <x v="6"/>
    <x v="1"/>
    <n v="1743"/>
  </r>
  <r>
    <x v="4"/>
    <x v="2"/>
    <x v="6"/>
    <x v="2"/>
    <n v="16886"/>
  </r>
  <r>
    <x v="4"/>
    <x v="2"/>
    <x v="6"/>
    <x v="3"/>
    <n v="12"/>
  </r>
  <r>
    <x v="4"/>
    <x v="2"/>
    <x v="6"/>
    <x v="4"/>
    <n v="6"/>
  </r>
  <r>
    <x v="4"/>
    <x v="2"/>
    <x v="6"/>
    <x v="5"/>
    <n v="0"/>
  </r>
  <r>
    <x v="4"/>
    <x v="2"/>
    <x v="6"/>
    <x v="6"/>
    <n v="15"/>
  </r>
  <r>
    <x v="4"/>
    <x v="2"/>
    <x v="6"/>
    <x v="7"/>
    <n v="11805"/>
  </r>
  <r>
    <x v="4"/>
    <x v="2"/>
    <x v="6"/>
    <x v="8"/>
    <n v="87"/>
  </r>
  <r>
    <x v="4"/>
    <x v="2"/>
    <x v="6"/>
    <x v="9"/>
    <n v="8"/>
  </r>
  <r>
    <x v="4"/>
    <x v="2"/>
    <x v="6"/>
    <x v="10"/>
    <n v="4"/>
  </r>
  <r>
    <x v="4"/>
    <x v="2"/>
    <x v="6"/>
    <x v="11"/>
    <n v="37316"/>
  </r>
  <r>
    <x v="4"/>
    <x v="2"/>
    <x v="6"/>
    <x v="12"/>
    <n v="35380"/>
  </r>
  <r>
    <x v="4"/>
    <x v="2"/>
    <x v="7"/>
    <x v="0"/>
    <n v="1349"/>
  </r>
  <r>
    <x v="4"/>
    <x v="2"/>
    <x v="7"/>
    <x v="1"/>
    <n v="539"/>
  </r>
  <r>
    <x v="4"/>
    <x v="2"/>
    <x v="7"/>
    <x v="2"/>
    <n v="885"/>
  </r>
  <r>
    <x v="4"/>
    <x v="2"/>
    <x v="7"/>
    <x v="3"/>
    <n v="12"/>
  </r>
  <r>
    <x v="4"/>
    <x v="2"/>
    <x v="7"/>
    <x v="4"/>
    <n v="75"/>
  </r>
  <r>
    <x v="4"/>
    <x v="2"/>
    <x v="7"/>
    <x v="5"/>
    <n v="0"/>
  </r>
  <r>
    <x v="4"/>
    <x v="2"/>
    <x v="7"/>
    <x v="6"/>
    <n v="0"/>
  </r>
  <r>
    <x v="4"/>
    <x v="2"/>
    <x v="7"/>
    <x v="7"/>
    <n v="4"/>
  </r>
  <r>
    <x v="4"/>
    <x v="2"/>
    <x v="7"/>
    <x v="8"/>
    <n v="260"/>
  </r>
  <r>
    <x v="4"/>
    <x v="2"/>
    <x v="7"/>
    <x v="9"/>
    <n v="270"/>
  </r>
  <r>
    <x v="4"/>
    <x v="2"/>
    <x v="7"/>
    <x v="10"/>
    <n v="22"/>
  </r>
  <r>
    <x v="4"/>
    <x v="2"/>
    <x v="7"/>
    <x v="11"/>
    <n v="3416"/>
  </r>
  <r>
    <x v="4"/>
    <x v="2"/>
    <x v="7"/>
    <x v="12"/>
    <n v="1898"/>
  </r>
  <r>
    <x v="4"/>
    <x v="2"/>
    <x v="8"/>
    <x v="0"/>
    <n v="2312"/>
  </r>
  <r>
    <x v="4"/>
    <x v="2"/>
    <x v="8"/>
    <x v="1"/>
    <n v="1796"/>
  </r>
  <r>
    <x v="4"/>
    <x v="2"/>
    <x v="8"/>
    <x v="2"/>
    <n v="20590"/>
  </r>
  <r>
    <x v="4"/>
    <x v="2"/>
    <x v="8"/>
    <x v="3"/>
    <n v="4"/>
  </r>
  <r>
    <x v="4"/>
    <x v="2"/>
    <x v="8"/>
    <x v="4"/>
    <n v="48"/>
  </r>
  <r>
    <x v="4"/>
    <x v="2"/>
    <x v="8"/>
    <x v="5"/>
    <n v="0"/>
  </r>
  <r>
    <x v="4"/>
    <x v="2"/>
    <x v="8"/>
    <x v="6"/>
    <n v="0"/>
  </r>
  <r>
    <x v="4"/>
    <x v="2"/>
    <x v="8"/>
    <x v="7"/>
    <n v="4127"/>
  </r>
  <r>
    <x v="4"/>
    <x v="2"/>
    <x v="8"/>
    <x v="8"/>
    <n v="333"/>
  </r>
  <r>
    <x v="4"/>
    <x v="2"/>
    <x v="8"/>
    <x v="9"/>
    <n v="54"/>
  </r>
  <r>
    <x v="4"/>
    <x v="2"/>
    <x v="8"/>
    <x v="10"/>
    <n v="-11"/>
  </r>
  <r>
    <x v="4"/>
    <x v="2"/>
    <x v="8"/>
    <x v="11"/>
    <n v="29253"/>
  </r>
  <r>
    <x v="4"/>
    <x v="2"/>
    <x v="8"/>
    <x v="12"/>
    <n v="26679"/>
  </r>
  <r>
    <x v="4"/>
    <x v="2"/>
    <x v="9"/>
    <x v="0"/>
    <n v="741"/>
  </r>
  <r>
    <x v="4"/>
    <x v="2"/>
    <x v="9"/>
    <x v="1"/>
    <n v="246"/>
  </r>
  <r>
    <x v="4"/>
    <x v="2"/>
    <x v="9"/>
    <x v="2"/>
    <n v="1415"/>
  </r>
  <r>
    <x v="4"/>
    <x v="2"/>
    <x v="9"/>
    <x v="3"/>
    <n v="0"/>
  </r>
  <r>
    <x v="4"/>
    <x v="2"/>
    <x v="9"/>
    <x v="4"/>
    <n v="0"/>
  </r>
  <r>
    <x v="4"/>
    <x v="2"/>
    <x v="9"/>
    <x v="5"/>
    <n v="0"/>
  </r>
  <r>
    <x v="4"/>
    <x v="2"/>
    <x v="9"/>
    <x v="6"/>
    <n v="842"/>
  </r>
  <r>
    <x v="4"/>
    <x v="2"/>
    <x v="9"/>
    <x v="7"/>
    <n v="1017"/>
  </r>
  <r>
    <x v="4"/>
    <x v="2"/>
    <x v="9"/>
    <x v="8"/>
    <n v="534"/>
  </r>
  <r>
    <x v="4"/>
    <x v="2"/>
    <x v="9"/>
    <x v="9"/>
    <n v="97"/>
  </r>
  <r>
    <x v="4"/>
    <x v="2"/>
    <x v="9"/>
    <x v="10"/>
    <n v="1"/>
  </r>
  <r>
    <x v="4"/>
    <x v="2"/>
    <x v="9"/>
    <x v="11"/>
    <n v="4893"/>
  </r>
  <r>
    <x v="4"/>
    <x v="2"/>
    <x v="9"/>
    <x v="12"/>
    <n v="3015"/>
  </r>
  <r>
    <x v="4"/>
    <x v="3"/>
    <x v="0"/>
    <x v="0"/>
    <n v="2173"/>
  </r>
  <r>
    <x v="4"/>
    <x v="3"/>
    <x v="0"/>
    <x v="1"/>
    <n v="1030"/>
  </r>
  <r>
    <x v="4"/>
    <x v="3"/>
    <x v="0"/>
    <x v="2"/>
    <n v="3929"/>
  </r>
  <r>
    <x v="4"/>
    <x v="3"/>
    <x v="0"/>
    <x v="3"/>
    <n v="1"/>
  </r>
  <r>
    <x v="4"/>
    <x v="3"/>
    <x v="0"/>
    <x v="4"/>
    <n v="0"/>
  </r>
  <r>
    <x v="4"/>
    <x v="3"/>
    <x v="0"/>
    <x v="5"/>
    <n v="774"/>
  </r>
  <r>
    <x v="4"/>
    <x v="3"/>
    <x v="0"/>
    <x v="6"/>
    <n v="0"/>
  </r>
  <r>
    <x v="4"/>
    <x v="3"/>
    <x v="0"/>
    <x v="7"/>
    <n v="0"/>
  </r>
  <r>
    <x v="4"/>
    <x v="3"/>
    <x v="0"/>
    <x v="8"/>
    <n v="7780"/>
  </r>
  <r>
    <x v="4"/>
    <x v="3"/>
    <x v="0"/>
    <x v="9"/>
    <n v="294"/>
  </r>
  <r>
    <x v="4"/>
    <x v="3"/>
    <x v="0"/>
    <x v="10"/>
    <n v="26"/>
  </r>
  <r>
    <x v="4"/>
    <x v="3"/>
    <x v="0"/>
    <x v="11"/>
    <n v="16007"/>
  </r>
  <r>
    <x v="4"/>
    <x v="3"/>
    <x v="0"/>
    <x v="12"/>
    <n v="6190"/>
  </r>
  <r>
    <x v="4"/>
    <x v="3"/>
    <x v="1"/>
    <x v="0"/>
    <n v="0"/>
  </r>
  <r>
    <x v="4"/>
    <x v="3"/>
    <x v="1"/>
    <x v="1"/>
    <n v="0"/>
  </r>
  <r>
    <x v="4"/>
    <x v="3"/>
    <x v="1"/>
    <x v="2"/>
    <n v="0"/>
  </r>
  <r>
    <x v="4"/>
    <x v="3"/>
    <x v="1"/>
    <x v="3"/>
    <n v="0"/>
  </r>
  <r>
    <x v="4"/>
    <x v="3"/>
    <x v="1"/>
    <x v="4"/>
    <n v="0"/>
  </r>
  <r>
    <x v="4"/>
    <x v="3"/>
    <x v="1"/>
    <x v="5"/>
    <n v="0"/>
  </r>
  <r>
    <x v="4"/>
    <x v="3"/>
    <x v="1"/>
    <x v="6"/>
    <n v="0"/>
  </r>
  <r>
    <x v="4"/>
    <x v="3"/>
    <x v="1"/>
    <x v="7"/>
    <n v="0"/>
  </r>
  <r>
    <x v="4"/>
    <x v="3"/>
    <x v="1"/>
    <x v="8"/>
    <n v="0"/>
  </r>
  <r>
    <x v="4"/>
    <x v="3"/>
    <x v="1"/>
    <x v="9"/>
    <n v="0"/>
  </r>
  <r>
    <x v="4"/>
    <x v="3"/>
    <x v="1"/>
    <x v="10"/>
    <n v="0"/>
  </r>
  <r>
    <x v="4"/>
    <x v="3"/>
    <x v="1"/>
    <x v="11"/>
    <n v="0"/>
  </r>
  <r>
    <x v="4"/>
    <x v="3"/>
    <x v="1"/>
    <x v="12"/>
    <n v="0"/>
  </r>
  <r>
    <x v="4"/>
    <x v="3"/>
    <x v="2"/>
    <x v="0"/>
    <n v="405"/>
  </r>
  <r>
    <x v="4"/>
    <x v="3"/>
    <x v="2"/>
    <x v="1"/>
    <n v="240"/>
  </r>
  <r>
    <x v="4"/>
    <x v="3"/>
    <x v="2"/>
    <x v="2"/>
    <n v="3057"/>
  </r>
  <r>
    <x v="4"/>
    <x v="3"/>
    <x v="2"/>
    <x v="3"/>
    <n v="0"/>
  </r>
  <r>
    <x v="4"/>
    <x v="3"/>
    <x v="2"/>
    <x v="4"/>
    <n v="0"/>
  </r>
  <r>
    <x v="4"/>
    <x v="3"/>
    <x v="2"/>
    <x v="5"/>
    <n v="0"/>
  </r>
  <r>
    <x v="4"/>
    <x v="3"/>
    <x v="2"/>
    <x v="6"/>
    <n v="0"/>
  </r>
  <r>
    <x v="4"/>
    <x v="3"/>
    <x v="2"/>
    <x v="7"/>
    <n v="0"/>
  </r>
  <r>
    <x v="4"/>
    <x v="3"/>
    <x v="2"/>
    <x v="8"/>
    <n v="3"/>
  </r>
  <r>
    <x v="4"/>
    <x v="3"/>
    <x v="2"/>
    <x v="9"/>
    <n v="0"/>
  </r>
  <r>
    <x v="4"/>
    <x v="3"/>
    <x v="2"/>
    <x v="10"/>
    <n v="0"/>
  </r>
  <r>
    <x v="4"/>
    <x v="3"/>
    <x v="2"/>
    <x v="11"/>
    <n v="3705"/>
  </r>
  <r>
    <x v="4"/>
    <x v="3"/>
    <x v="2"/>
    <x v="12"/>
    <n v="3513"/>
  </r>
  <r>
    <x v="4"/>
    <x v="3"/>
    <x v="3"/>
    <x v="0"/>
    <n v="1240"/>
  </r>
  <r>
    <x v="4"/>
    <x v="3"/>
    <x v="3"/>
    <x v="1"/>
    <n v="3026"/>
  </r>
  <r>
    <x v="4"/>
    <x v="3"/>
    <x v="3"/>
    <x v="2"/>
    <n v="991"/>
  </r>
  <r>
    <x v="4"/>
    <x v="3"/>
    <x v="3"/>
    <x v="3"/>
    <n v="0"/>
  </r>
  <r>
    <x v="4"/>
    <x v="3"/>
    <x v="3"/>
    <x v="4"/>
    <n v="569"/>
  </r>
  <r>
    <x v="4"/>
    <x v="3"/>
    <x v="3"/>
    <x v="5"/>
    <n v="0"/>
  </r>
  <r>
    <x v="4"/>
    <x v="3"/>
    <x v="3"/>
    <x v="6"/>
    <n v="0"/>
  </r>
  <r>
    <x v="4"/>
    <x v="3"/>
    <x v="3"/>
    <x v="7"/>
    <n v="0"/>
  </r>
  <r>
    <x v="4"/>
    <x v="3"/>
    <x v="3"/>
    <x v="8"/>
    <n v="216"/>
  </r>
  <r>
    <x v="4"/>
    <x v="3"/>
    <x v="3"/>
    <x v="9"/>
    <n v="226"/>
  </r>
  <r>
    <x v="4"/>
    <x v="3"/>
    <x v="3"/>
    <x v="10"/>
    <n v="-549"/>
  </r>
  <r>
    <x v="4"/>
    <x v="3"/>
    <x v="3"/>
    <x v="11"/>
    <n v="5719"/>
  </r>
  <r>
    <x v="4"/>
    <x v="3"/>
    <x v="3"/>
    <x v="12"/>
    <n v="2555"/>
  </r>
  <r>
    <x v="4"/>
    <x v="3"/>
    <x v="4"/>
    <x v="0"/>
    <n v="3543"/>
  </r>
  <r>
    <x v="4"/>
    <x v="3"/>
    <x v="4"/>
    <x v="1"/>
    <n v="773"/>
  </r>
  <r>
    <x v="4"/>
    <x v="3"/>
    <x v="4"/>
    <x v="2"/>
    <n v="421"/>
  </r>
  <r>
    <x v="4"/>
    <x v="3"/>
    <x v="4"/>
    <x v="3"/>
    <n v="0"/>
  </r>
  <r>
    <x v="4"/>
    <x v="3"/>
    <x v="4"/>
    <x v="4"/>
    <n v="173"/>
  </r>
  <r>
    <x v="4"/>
    <x v="3"/>
    <x v="4"/>
    <x v="5"/>
    <n v="2"/>
  </r>
  <r>
    <x v="4"/>
    <x v="3"/>
    <x v="4"/>
    <x v="6"/>
    <n v="0"/>
  </r>
  <r>
    <x v="4"/>
    <x v="3"/>
    <x v="4"/>
    <x v="7"/>
    <n v="0"/>
  </r>
  <r>
    <x v="4"/>
    <x v="3"/>
    <x v="4"/>
    <x v="8"/>
    <n v="28"/>
  </r>
  <r>
    <x v="4"/>
    <x v="3"/>
    <x v="4"/>
    <x v="9"/>
    <n v="45"/>
  </r>
  <r>
    <x v="4"/>
    <x v="3"/>
    <x v="4"/>
    <x v="10"/>
    <n v="18"/>
  </r>
  <r>
    <x v="4"/>
    <x v="3"/>
    <x v="4"/>
    <x v="11"/>
    <n v="5003"/>
  </r>
  <r>
    <x v="4"/>
    <x v="3"/>
    <x v="4"/>
    <x v="12"/>
    <n v="2191"/>
  </r>
  <r>
    <x v="4"/>
    <x v="3"/>
    <x v="5"/>
    <x v="0"/>
    <n v="1676"/>
  </r>
  <r>
    <x v="4"/>
    <x v="3"/>
    <x v="5"/>
    <x v="1"/>
    <n v="2889"/>
  </r>
  <r>
    <x v="4"/>
    <x v="3"/>
    <x v="5"/>
    <x v="2"/>
    <n v="1024"/>
  </r>
  <r>
    <x v="4"/>
    <x v="3"/>
    <x v="5"/>
    <x v="3"/>
    <n v="0"/>
  </r>
  <r>
    <x v="4"/>
    <x v="3"/>
    <x v="5"/>
    <x v="4"/>
    <n v="218"/>
  </r>
  <r>
    <x v="4"/>
    <x v="3"/>
    <x v="5"/>
    <x v="5"/>
    <n v="0"/>
  </r>
  <r>
    <x v="4"/>
    <x v="3"/>
    <x v="5"/>
    <x v="6"/>
    <n v="0"/>
  </r>
  <r>
    <x v="4"/>
    <x v="3"/>
    <x v="5"/>
    <x v="7"/>
    <n v="0"/>
  </r>
  <r>
    <x v="4"/>
    <x v="3"/>
    <x v="5"/>
    <x v="8"/>
    <n v="31"/>
  </r>
  <r>
    <x v="4"/>
    <x v="3"/>
    <x v="5"/>
    <x v="9"/>
    <n v="612"/>
  </r>
  <r>
    <x v="4"/>
    <x v="3"/>
    <x v="5"/>
    <x v="10"/>
    <n v="-234"/>
  </r>
  <r>
    <x v="4"/>
    <x v="3"/>
    <x v="5"/>
    <x v="11"/>
    <n v="6216"/>
  </r>
  <r>
    <x v="4"/>
    <x v="3"/>
    <x v="5"/>
    <x v="12"/>
    <n v="2939"/>
  </r>
  <r>
    <x v="4"/>
    <x v="3"/>
    <x v="6"/>
    <x v="0"/>
    <n v="191"/>
  </r>
  <r>
    <x v="4"/>
    <x v="3"/>
    <x v="6"/>
    <x v="1"/>
    <n v="58"/>
  </r>
  <r>
    <x v="4"/>
    <x v="3"/>
    <x v="6"/>
    <x v="2"/>
    <n v="487"/>
  </r>
  <r>
    <x v="4"/>
    <x v="3"/>
    <x v="6"/>
    <x v="3"/>
    <n v="0"/>
  </r>
  <r>
    <x v="4"/>
    <x v="3"/>
    <x v="6"/>
    <x v="4"/>
    <n v="2"/>
  </r>
  <r>
    <x v="4"/>
    <x v="3"/>
    <x v="6"/>
    <x v="5"/>
    <n v="0"/>
  </r>
  <r>
    <x v="4"/>
    <x v="3"/>
    <x v="6"/>
    <x v="6"/>
    <n v="0"/>
  </r>
  <r>
    <x v="4"/>
    <x v="3"/>
    <x v="6"/>
    <x v="7"/>
    <n v="0"/>
  </r>
  <r>
    <x v="4"/>
    <x v="3"/>
    <x v="6"/>
    <x v="8"/>
    <n v="23"/>
  </r>
  <r>
    <x v="4"/>
    <x v="3"/>
    <x v="6"/>
    <x v="9"/>
    <n v="0"/>
  </r>
  <r>
    <x v="4"/>
    <x v="3"/>
    <x v="6"/>
    <x v="10"/>
    <n v="0"/>
  </r>
  <r>
    <x v="4"/>
    <x v="3"/>
    <x v="6"/>
    <x v="11"/>
    <n v="761"/>
  </r>
  <r>
    <x v="4"/>
    <x v="3"/>
    <x v="6"/>
    <x v="12"/>
    <n v="738"/>
  </r>
  <r>
    <x v="4"/>
    <x v="3"/>
    <x v="7"/>
    <x v="0"/>
    <n v="1397"/>
  </r>
  <r>
    <x v="4"/>
    <x v="3"/>
    <x v="7"/>
    <x v="1"/>
    <n v="1417"/>
  </r>
  <r>
    <x v="4"/>
    <x v="3"/>
    <x v="7"/>
    <x v="2"/>
    <n v="1379"/>
  </r>
  <r>
    <x v="4"/>
    <x v="3"/>
    <x v="7"/>
    <x v="3"/>
    <n v="0"/>
  </r>
  <r>
    <x v="4"/>
    <x v="3"/>
    <x v="7"/>
    <x v="4"/>
    <n v="215"/>
  </r>
  <r>
    <x v="4"/>
    <x v="3"/>
    <x v="7"/>
    <x v="5"/>
    <n v="0"/>
  </r>
  <r>
    <x v="4"/>
    <x v="3"/>
    <x v="7"/>
    <x v="6"/>
    <n v="0"/>
  </r>
  <r>
    <x v="4"/>
    <x v="3"/>
    <x v="7"/>
    <x v="7"/>
    <n v="23"/>
  </r>
  <r>
    <x v="4"/>
    <x v="3"/>
    <x v="7"/>
    <x v="8"/>
    <n v="498"/>
  </r>
  <r>
    <x v="4"/>
    <x v="3"/>
    <x v="7"/>
    <x v="9"/>
    <n v="45"/>
  </r>
  <r>
    <x v="4"/>
    <x v="3"/>
    <x v="7"/>
    <x v="10"/>
    <n v="13"/>
  </r>
  <r>
    <x v="4"/>
    <x v="3"/>
    <x v="7"/>
    <x v="11"/>
    <n v="4987"/>
  </r>
  <r>
    <x v="4"/>
    <x v="3"/>
    <x v="7"/>
    <x v="12"/>
    <n v="3101"/>
  </r>
  <r>
    <x v="4"/>
    <x v="3"/>
    <x v="8"/>
    <x v="0"/>
    <n v="477"/>
  </r>
  <r>
    <x v="4"/>
    <x v="3"/>
    <x v="8"/>
    <x v="1"/>
    <n v="189"/>
  </r>
  <r>
    <x v="4"/>
    <x v="3"/>
    <x v="8"/>
    <x v="2"/>
    <n v="694"/>
  </r>
  <r>
    <x v="4"/>
    <x v="3"/>
    <x v="8"/>
    <x v="3"/>
    <n v="0"/>
  </r>
  <r>
    <x v="4"/>
    <x v="3"/>
    <x v="8"/>
    <x v="4"/>
    <n v="19"/>
  </r>
  <r>
    <x v="4"/>
    <x v="3"/>
    <x v="8"/>
    <x v="5"/>
    <n v="0"/>
  </r>
  <r>
    <x v="4"/>
    <x v="3"/>
    <x v="8"/>
    <x v="6"/>
    <n v="0"/>
  </r>
  <r>
    <x v="4"/>
    <x v="3"/>
    <x v="8"/>
    <x v="7"/>
    <n v="2"/>
  </r>
  <r>
    <x v="4"/>
    <x v="3"/>
    <x v="8"/>
    <x v="8"/>
    <n v="61"/>
  </r>
  <r>
    <x v="4"/>
    <x v="3"/>
    <x v="8"/>
    <x v="9"/>
    <n v="4"/>
  </r>
  <r>
    <x v="4"/>
    <x v="3"/>
    <x v="8"/>
    <x v="10"/>
    <n v="0"/>
  </r>
  <r>
    <x v="4"/>
    <x v="3"/>
    <x v="8"/>
    <x v="11"/>
    <n v="1446"/>
  </r>
  <r>
    <x v="4"/>
    <x v="3"/>
    <x v="8"/>
    <x v="12"/>
    <n v="1268"/>
  </r>
  <r>
    <x v="4"/>
    <x v="3"/>
    <x v="9"/>
    <x v="0"/>
    <n v="1017"/>
  </r>
  <r>
    <x v="4"/>
    <x v="3"/>
    <x v="9"/>
    <x v="1"/>
    <n v="210"/>
  </r>
  <r>
    <x v="4"/>
    <x v="3"/>
    <x v="9"/>
    <x v="2"/>
    <n v="1527"/>
  </r>
  <r>
    <x v="4"/>
    <x v="3"/>
    <x v="9"/>
    <x v="3"/>
    <n v="0"/>
  </r>
  <r>
    <x v="4"/>
    <x v="3"/>
    <x v="9"/>
    <x v="4"/>
    <n v="0"/>
  </r>
  <r>
    <x v="4"/>
    <x v="3"/>
    <x v="9"/>
    <x v="5"/>
    <n v="0"/>
  </r>
  <r>
    <x v="4"/>
    <x v="3"/>
    <x v="9"/>
    <x v="6"/>
    <n v="437"/>
  </r>
  <r>
    <x v="4"/>
    <x v="3"/>
    <x v="9"/>
    <x v="7"/>
    <n v="210"/>
  </r>
  <r>
    <x v="4"/>
    <x v="3"/>
    <x v="9"/>
    <x v="8"/>
    <n v="399"/>
  </r>
  <r>
    <x v="4"/>
    <x v="3"/>
    <x v="9"/>
    <x v="9"/>
    <n v="17"/>
  </r>
  <r>
    <x v="4"/>
    <x v="3"/>
    <x v="9"/>
    <x v="10"/>
    <n v="4"/>
  </r>
  <r>
    <x v="4"/>
    <x v="3"/>
    <x v="9"/>
    <x v="11"/>
    <n v="3821"/>
  </r>
  <r>
    <x v="4"/>
    <x v="3"/>
    <x v="9"/>
    <x v="12"/>
    <n v="2716"/>
  </r>
  <r>
    <x v="4"/>
    <x v="4"/>
    <x v="0"/>
    <x v="0"/>
    <n v="79"/>
  </r>
  <r>
    <x v="4"/>
    <x v="4"/>
    <x v="0"/>
    <x v="1"/>
    <n v="0"/>
  </r>
  <r>
    <x v="4"/>
    <x v="4"/>
    <x v="0"/>
    <x v="2"/>
    <n v="0"/>
  </r>
  <r>
    <x v="4"/>
    <x v="4"/>
    <x v="0"/>
    <x v="3"/>
    <n v="0"/>
  </r>
  <r>
    <x v="4"/>
    <x v="4"/>
    <x v="0"/>
    <x v="4"/>
    <n v="0"/>
  </r>
  <r>
    <x v="4"/>
    <x v="4"/>
    <x v="0"/>
    <x v="5"/>
    <n v="18"/>
  </r>
  <r>
    <x v="4"/>
    <x v="4"/>
    <x v="0"/>
    <x v="6"/>
    <n v="0"/>
  </r>
  <r>
    <x v="4"/>
    <x v="4"/>
    <x v="0"/>
    <x v="7"/>
    <n v="0"/>
  </r>
  <r>
    <x v="4"/>
    <x v="4"/>
    <x v="0"/>
    <x v="8"/>
    <n v="2317"/>
  </r>
  <r>
    <x v="4"/>
    <x v="4"/>
    <x v="0"/>
    <x v="9"/>
    <n v="29"/>
  </r>
  <r>
    <x v="4"/>
    <x v="4"/>
    <x v="0"/>
    <x v="10"/>
    <n v="0"/>
  </r>
  <r>
    <x v="4"/>
    <x v="4"/>
    <x v="0"/>
    <x v="11"/>
    <n v="2443"/>
  </r>
  <r>
    <x v="4"/>
    <x v="4"/>
    <x v="0"/>
    <x v="12"/>
    <n v="79"/>
  </r>
  <r>
    <x v="4"/>
    <x v="4"/>
    <x v="1"/>
    <x v="0"/>
    <n v="0"/>
  </r>
  <r>
    <x v="4"/>
    <x v="4"/>
    <x v="1"/>
    <x v="1"/>
    <n v="0"/>
  </r>
  <r>
    <x v="4"/>
    <x v="4"/>
    <x v="1"/>
    <x v="2"/>
    <n v="0"/>
  </r>
  <r>
    <x v="4"/>
    <x v="4"/>
    <x v="1"/>
    <x v="3"/>
    <n v="0"/>
  </r>
  <r>
    <x v="4"/>
    <x v="4"/>
    <x v="1"/>
    <x v="4"/>
    <n v="0"/>
  </r>
  <r>
    <x v="4"/>
    <x v="4"/>
    <x v="1"/>
    <x v="5"/>
    <n v="0"/>
  </r>
  <r>
    <x v="4"/>
    <x v="4"/>
    <x v="1"/>
    <x v="6"/>
    <n v="0"/>
  </r>
  <r>
    <x v="4"/>
    <x v="4"/>
    <x v="1"/>
    <x v="7"/>
    <n v="0"/>
  </r>
  <r>
    <x v="4"/>
    <x v="4"/>
    <x v="1"/>
    <x v="8"/>
    <n v="0"/>
  </r>
  <r>
    <x v="4"/>
    <x v="4"/>
    <x v="1"/>
    <x v="9"/>
    <n v="0"/>
  </r>
  <r>
    <x v="4"/>
    <x v="4"/>
    <x v="1"/>
    <x v="10"/>
    <n v="0"/>
  </r>
  <r>
    <x v="4"/>
    <x v="4"/>
    <x v="1"/>
    <x v="11"/>
    <n v="0"/>
  </r>
  <r>
    <x v="4"/>
    <x v="4"/>
    <x v="1"/>
    <x v="12"/>
    <n v="0"/>
  </r>
  <r>
    <x v="4"/>
    <x v="4"/>
    <x v="2"/>
    <x v="0"/>
    <n v="0"/>
  </r>
  <r>
    <x v="4"/>
    <x v="4"/>
    <x v="2"/>
    <x v="1"/>
    <n v="0"/>
  </r>
  <r>
    <x v="4"/>
    <x v="4"/>
    <x v="2"/>
    <x v="2"/>
    <n v="0"/>
  </r>
  <r>
    <x v="4"/>
    <x v="4"/>
    <x v="2"/>
    <x v="3"/>
    <n v="0"/>
  </r>
  <r>
    <x v="4"/>
    <x v="4"/>
    <x v="2"/>
    <x v="4"/>
    <n v="0"/>
  </r>
  <r>
    <x v="4"/>
    <x v="4"/>
    <x v="2"/>
    <x v="5"/>
    <n v="0"/>
  </r>
  <r>
    <x v="4"/>
    <x v="4"/>
    <x v="2"/>
    <x v="6"/>
    <n v="0"/>
  </r>
  <r>
    <x v="4"/>
    <x v="4"/>
    <x v="2"/>
    <x v="7"/>
    <n v="0"/>
  </r>
  <r>
    <x v="4"/>
    <x v="4"/>
    <x v="2"/>
    <x v="8"/>
    <n v="0"/>
  </r>
  <r>
    <x v="4"/>
    <x v="4"/>
    <x v="2"/>
    <x v="9"/>
    <n v="0"/>
  </r>
  <r>
    <x v="4"/>
    <x v="4"/>
    <x v="2"/>
    <x v="10"/>
    <n v="0"/>
  </r>
  <r>
    <x v="4"/>
    <x v="4"/>
    <x v="2"/>
    <x v="11"/>
    <n v="0"/>
  </r>
  <r>
    <x v="4"/>
    <x v="4"/>
    <x v="2"/>
    <x v="12"/>
    <n v="0"/>
  </r>
  <r>
    <x v="4"/>
    <x v="4"/>
    <x v="3"/>
    <x v="0"/>
    <n v="82"/>
  </r>
  <r>
    <x v="4"/>
    <x v="4"/>
    <x v="3"/>
    <x v="1"/>
    <n v="35"/>
  </r>
  <r>
    <x v="4"/>
    <x v="4"/>
    <x v="3"/>
    <x v="2"/>
    <n v="199"/>
  </r>
  <r>
    <x v="4"/>
    <x v="4"/>
    <x v="3"/>
    <x v="3"/>
    <n v="0"/>
  </r>
  <r>
    <x v="4"/>
    <x v="4"/>
    <x v="3"/>
    <x v="4"/>
    <n v="2830"/>
  </r>
  <r>
    <x v="4"/>
    <x v="4"/>
    <x v="3"/>
    <x v="5"/>
    <n v="0"/>
  </r>
  <r>
    <x v="4"/>
    <x v="4"/>
    <x v="3"/>
    <x v="6"/>
    <n v="0"/>
  </r>
  <r>
    <x v="4"/>
    <x v="4"/>
    <x v="3"/>
    <x v="7"/>
    <n v="0"/>
  </r>
  <r>
    <x v="4"/>
    <x v="4"/>
    <x v="3"/>
    <x v="8"/>
    <n v="76"/>
  </r>
  <r>
    <x v="4"/>
    <x v="4"/>
    <x v="3"/>
    <x v="9"/>
    <n v="0"/>
  </r>
  <r>
    <x v="4"/>
    <x v="4"/>
    <x v="3"/>
    <x v="10"/>
    <n v="0"/>
  </r>
  <r>
    <x v="4"/>
    <x v="4"/>
    <x v="3"/>
    <x v="11"/>
    <n v="3222"/>
  </r>
  <r>
    <x v="4"/>
    <x v="4"/>
    <x v="3"/>
    <x v="12"/>
    <n v="264"/>
  </r>
  <r>
    <x v="4"/>
    <x v="4"/>
    <x v="4"/>
    <x v="0"/>
    <n v="0"/>
  </r>
  <r>
    <x v="4"/>
    <x v="4"/>
    <x v="4"/>
    <x v="1"/>
    <n v="0"/>
  </r>
  <r>
    <x v="4"/>
    <x v="4"/>
    <x v="4"/>
    <x v="2"/>
    <n v="0"/>
  </r>
  <r>
    <x v="4"/>
    <x v="4"/>
    <x v="4"/>
    <x v="3"/>
    <n v="0"/>
  </r>
  <r>
    <x v="4"/>
    <x v="4"/>
    <x v="4"/>
    <x v="4"/>
    <n v="0"/>
  </r>
  <r>
    <x v="4"/>
    <x v="4"/>
    <x v="4"/>
    <x v="5"/>
    <n v="0"/>
  </r>
  <r>
    <x v="4"/>
    <x v="4"/>
    <x v="4"/>
    <x v="6"/>
    <n v="0"/>
  </r>
  <r>
    <x v="4"/>
    <x v="4"/>
    <x v="4"/>
    <x v="7"/>
    <n v="0"/>
  </r>
  <r>
    <x v="4"/>
    <x v="4"/>
    <x v="4"/>
    <x v="8"/>
    <n v="0"/>
  </r>
  <r>
    <x v="4"/>
    <x v="4"/>
    <x v="4"/>
    <x v="9"/>
    <n v="0"/>
  </r>
  <r>
    <x v="4"/>
    <x v="4"/>
    <x v="4"/>
    <x v="10"/>
    <n v="0"/>
  </r>
  <r>
    <x v="4"/>
    <x v="4"/>
    <x v="4"/>
    <x v="11"/>
    <n v="0"/>
  </r>
  <r>
    <x v="4"/>
    <x v="4"/>
    <x v="4"/>
    <x v="12"/>
    <n v="0"/>
  </r>
  <r>
    <x v="4"/>
    <x v="4"/>
    <x v="5"/>
    <x v="0"/>
    <n v="0"/>
  </r>
  <r>
    <x v="4"/>
    <x v="4"/>
    <x v="5"/>
    <x v="1"/>
    <n v="0"/>
  </r>
  <r>
    <x v="4"/>
    <x v="4"/>
    <x v="5"/>
    <x v="2"/>
    <n v="0"/>
  </r>
  <r>
    <x v="4"/>
    <x v="4"/>
    <x v="5"/>
    <x v="3"/>
    <n v="0"/>
  </r>
  <r>
    <x v="4"/>
    <x v="4"/>
    <x v="5"/>
    <x v="4"/>
    <n v="0"/>
  </r>
  <r>
    <x v="4"/>
    <x v="4"/>
    <x v="5"/>
    <x v="5"/>
    <n v="0"/>
  </r>
  <r>
    <x v="4"/>
    <x v="4"/>
    <x v="5"/>
    <x v="6"/>
    <n v="0"/>
  </r>
  <r>
    <x v="4"/>
    <x v="4"/>
    <x v="5"/>
    <x v="7"/>
    <n v="0"/>
  </r>
  <r>
    <x v="4"/>
    <x v="4"/>
    <x v="5"/>
    <x v="8"/>
    <n v="0"/>
  </r>
  <r>
    <x v="4"/>
    <x v="4"/>
    <x v="5"/>
    <x v="9"/>
    <n v="0"/>
  </r>
  <r>
    <x v="4"/>
    <x v="4"/>
    <x v="5"/>
    <x v="10"/>
    <n v="0"/>
  </r>
  <r>
    <x v="4"/>
    <x v="4"/>
    <x v="5"/>
    <x v="11"/>
    <n v="0"/>
  </r>
  <r>
    <x v="4"/>
    <x v="4"/>
    <x v="5"/>
    <x v="12"/>
    <n v="0"/>
  </r>
  <r>
    <x v="4"/>
    <x v="4"/>
    <x v="6"/>
    <x v="0"/>
    <n v="365"/>
  </r>
  <r>
    <x v="4"/>
    <x v="4"/>
    <x v="6"/>
    <x v="1"/>
    <n v="97"/>
  </r>
  <r>
    <x v="4"/>
    <x v="4"/>
    <x v="6"/>
    <x v="2"/>
    <n v="503"/>
  </r>
  <r>
    <x v="4"/>
    <x v="4"/>
    <x v="6"/>
    <x v="3"/>
    <n v="1"/>
  </r>
  <r>
    <x v="4"/>
    <x v="4"/>
    <x v="6"/>
    <x v="4"/>
    <n v="0"/>
  </r>
  <r>
    <x v="4"/>
    <x v="4"/>
    <x v="6"/>
    <x v="5"/>
    <n v="0"/>
  </r>
  <r>
    <x v="4"/>
    <x v="4"/>
    <x v="6"/>
    <x v="6"/>
    <n v="0"/>
  </r>
  <r>
    <x v="4"/>
    <x v="4"/>
    <x v="6"/>
    <x v="7"/>
    <n v="387"/>
  </r>
  <r>
    <x v="4"/>
    <x v="4"/>
    <x v="6"/>
    <x v="8"/>
    <n v="1"/>
  </r>
  <r>
    <x v="4"/>
    <x v="4"/>
    <x v="6"/>
    <x v="9"/>
    <n v="0"/>
  </r>
  <r>
    <x v="4"/>
    <x v="4"/>
    <x v="6"/>
    <x v="10"/>
    <n v="1"/>
  </r>
  <r>
    <x v="4"/>
    <x v="4"/>
    <x v="6"/>
    <x v="11"/>
    <n v="1355"/>
  </r>
  <r>
    <x v="4"/>
    <x v="4"/>
    <x v="6"/>
    <x v="12"/>
    <n v="1425"/>
  </r>
  <r>
    <x v="4"/>
    <x v="4"/>
    <x v="7"/>
    <x v="0"/>
    <n v="0"/>
  </r>
  <r>
    <x v="4"/>
    <x v="4"/>
    <x v="7"/>
    <x v="1"/>
    <n v="0"/>
  </r>
  <r>
    <x v="4"/>
    <x v="4"/>
    <x v="7"/>
    <x v="2"/>
    <n v="0"/>
  </r>
  <r>
    <x v="4"/>
    <x v="4"/>
    <x v="7"/>
    <x v="3"/>
    <n v="0"/>
  </r>
  <r>
    <x v="4"/>
    <x v="4"/>
    <x v="7"/>
    <x v="4"/>
    <n v="0"/>
  </r>
  <r>
    <x v="4"/>
    <x v="4"/>
    <x v="7"/>
    <x v="5"/>
    <n v="0"/>
  </r>
  <r>
    <x v="4"/>
    <x v="4"/>
    <x v="7"/>
    <x v="6"/>
    <n v="0"/>
  </r>
  <r>
    <x v="4"/>
    <x v="4"/>
    <x v="7"/>
    <x v="7"/>
    <n v="0"/>
  </r>
  <r>
    <x v="4"/>
    <x v="4"/>
    <x v="7"/>
    <x v="8"/>
    <n v="0"/>
  </r>
  <r>
    <x v="4"/>
    <x v="4"/>
    <x v="7"/>
    <x v="9"/>
    <n v="0"/>
  </r>
  <r>
    <x v="4"/>
    <x v="4"/>
    <x v="7"/>
    <x v="10"/>
    <n v="0"/>
  </r>
  <r>
    <x v="4"/>
    <x v="4"/>
    <x v="7"/>
    <x v="11"/>
    <n v="0"/>
  </r>
  <r>
    <x v="4"/>
    <x v="4"/>
    <x v="7"/>
    <x v="12"/>
    <n v="0"/>
  </r>
  <r>
    <x v="4"/>
    <x v="4"/>
    <x v="8"/>
    <x v="0"/>
    <n v="8"/>
  </r>
  <r>
    <x v="4"/>
    <x v="4"/>
    <x v="8"/>
    <x v="1"/>
    <n v="2"/>
  </r>
  <r>
    <x v="4"/>
    <x v="4"/>
    <x v="8"/>
    <x v="2"/>
    <n v="19"/>
  </r>
  <r>
    <x v="4"/>
    <x v="4"/>
    <x v="8"/>
    <x v="3"/>
    <n v="0"/>
  </r>
  <r>
    <x v="4"/>
    <x v="4"/>
    <x v="8"/>
    <x v="4"/>
    <n v="0"/>
  </r>
  <r>
    <x v="4"/>
    <x v="4"/>
    <x v="8"/>
    <x v="5"/>
    <n v="0"/>
  </r>
  <r>
    <x v="4"/>
    <x v="4"/>
    <x v="8"/>
    <x v="6"/>
    <n v="0"/>
  </r>
  <r>
    <x v="4"/>
    <x v="4"/>
    <x v="8"/>
    <x v="7"/>
    <n v="0"/>
  </r>
  <r>
    <x v="4"/>
    <x v="4"/>
    <x v="8"/>
    <x v="8"/>
    <n v="0"/>
  </r>
  <r>
    <x v="4"/>
    <x v="4"/>
    <x v="8"/>
    <x v="9"/>
    <n v="0"/>
  </r>
  <r>
    <x v="4"/>
    <x v="4"/>
    <x v="8"/>
    <x v="10"/>
    <n v="0"/>
  </r>
  <r>
    <x v="4"/>
    <x v="4"/>
    <x v="8"/>
    <x v="11"/>
    <n v="29"/>
  </r>
  <r>
    <x v="4"/>
    <x v="4"/>
    <x v="8"/>
    <x v="12"/>
    <n v="29"/>
  </r>
  <r>
    <x v="4"/>
    <x v="4"/>
    <x v="9"/>
    <x v="0"/>
    <n v="583"/>
  </r>
  <r>
    <x v="4"/>
    <x v="4"/>
    <x v="9"/>
    <x v="1"/>
    <n v="206"/>
  </r>
  <r>
    <x v="4"/>
    <x v="4"/>
    <x v="9"/>
    <x v="2"/>
    <n v="1235"/>
  </r>
  <r>
    <x v="4"/>
    <x v="4"/>
    <x v="9"/>
    <x v="3"/>
    <n v="8"/>
  </r>
  <r>
    <x v="4"/>
    <x v="4"/>
    <x v="9"/>
    <x v="4"/>
    <n v="0"/>
  </r>
  <r>
    <x v="4"/>
    <x v="4"/>
    <x v="9"/>
    <x v="5"/>
    <n v="0"/>
  </r>
  <r>
    <x v="4"/>
    <x v="4"/>
    <x v="9"/>
    <x v="6"/>
    <n v="81404"/>
  </r>
  <r>
    <x v="4"/>
    <x v="4"/>
    <x v="9"/>
    <x v="7"/>
    <n v="121"/>
  </r>
  <r>
    <x v="4"/>
    <x v="4"/>
    <x v="9"/>
    <x v="8"/>
    <n v="34"/>
  </r>
  <r>
    <x v="4"/>
    <x v="4"/>
    <x v="9"/>
    <x v="9"/>
    <n v="7"/>
  </r>
  <r>
    <x v="4"/>
    <x v="4"/>
    <x v="9"/>
    <x v="10"/>
    <n v="25"/>
  </r>
  <r>
    <x v="4"/>
    <x v="4"/>
    <x v="9"/>
    <x v="11"/>
    <n v="83623"/>
  </r>
  <r>
    <x v="4"/>
    <x v="4"/>
    <x v="9"/>
    <x v="12"/>
    <n v="2043"/>
  </r>
  <r>
    <x v="5"/>
    <x v="0"/>
    <x v="0"/>
    <x v="0"/>
    <n v="5063"/>
  </r>
  <r>
    <x v="5"/>
    <x v="0"/>
    <x v="0"/>
    <x v="1"/>
    <n v="3712"/>
  </r>
  <r>
    <x v="5"/>
    <x v="0"/>
    <x v="0"/>
    <x v="2"/>
    <n v="8974"/>
  </r>
  <r>
    <x v="5"/>
    <x v="0"/>
    <x v="0"/>
    <x v="3"/>
    <n v="33"/>
  </r>
  <r>
    <x v="5"/>
    <x v="0"/>
    <x v="0"/>
    <x v="4"/>
    <n v="178"/>
  </r>
  <r>
    <x v="5"/>
    <x v="0"/>
    <x v="0"/>
    <x v="5"/>
    <n v="17108"/>
  </r>
  <r>
    <x v="5"/>
    <x v="0"/>
    <x v="0"/>
    <x v="6"/>
    <n v="0"/>
  </r>
  <r>
    <x v="5"/>
    <x v="0"/>
    <x v="0"/>
    <x v="7"/>
    <n v="0"/>
  </r>
  <r>
    <x v="5"/>
    <x v="0"/>
    <x v="0"/>
    <x v="8"/>
    <n v="8471"/>
  </r>
  <r>
    <x v="5"/>
    <x v="0"/>
    <x v="0"/>
    <x v="9"/>
    <n v="801"/>
  </r>
  <r>
    <x v="5"/>
    <x v="0"/>
    <x v="0"/>
    <x v="10"/>
    <n v="-29"/>
  </r>
  <r>
    <x v="5"/>
    <x v="0"/>
    <x v="0"/>
    <x v="11"/>
    <n v="44311"/>
  </r>
  <r>
    <x v="5"/>
    <x v="0"/>
    <x v="0"/>
    <x v="12"/>
    <n v="13843"/>
  </r>
  <r>
    <x v="5"/>
    <x v="0"/>
    <x v="1"/>
    <x v="0"/>
    <n v="1407"/>
  </r>
  <r>
    <x v="5"/>
    <x v="0"/>
    <x v="1"/>
    <x v="1"/>
    <n v="2970"/>
  </r>
  <r>
    <x v="5"/>
    <x v="0"/>
    <x v="1"/>
    <x v="2"/>
    <n v="4987"/>
  </r>
  <r>
    <x v="5"/>
    <x v="0"/>
    <x v="1"/>
    <x v="3"/>
    <n v="4"/>
  </r>
  <r>
    <x v="5"/>
    <x v="0"/>
    <x v="1"/>
    <x v="4"/>
    <n v="1"/>
  </r>
  <r>
    <x v="5"/>
    <x v="0"/>
    <x v="1"/>
    <x v="5"/>
    <n v="4"/>
  </r>
  <r>
    <x v="5"/>
    <x v="0"/>
    <x v="1"/>
    <x v="6"/>
    <n v="0"/>
  </r>
  <r>
    <x v="5"/>
    <x v="0"/>
    <x v="1"/>
    <x v="7"/>
    <n v="0"/>
  </r>
  <r>
    <x v="5"/>
    <x v="0"/>
    <x v="1"/>
    <x v="8"/>
    <n v="49"/>
  </r>
  <r>
    <x v="5"/>
    <x v="0"/>
    <x v="1"/>
    <x v="9"/>
    <n v="0"/>
  </r>
  <r>
    <x v="5"/>
    <x v="0"/>
    <x v="1"/>
    <x v="10"/>
    <n v="-191"/>
  </r>
  <r>
    <x v="5"/>
    <x v="0"/>
    <x v="1"/>
    <x v="11"/>
    <n v="9231"/>
  </r>
  <r>
    <x v="5"/>
    <x v="0"/>
    <x v="1"/>
    <x v="12"/>
    <n v="8315"/>
  </r>
  <r>
    <x v="5"/>
    <x v="0"/>
    <x v="2"/>
    <x v="0"/>
    <n v="2696"/>
  </r>
  <r>
    <x v="5"/>
    <x v="0"/>
    <x v="2"/>
    <x v="1"/>
    <n v="915"/>
  </r>
  <r>
    <x v="5"/>
    <x v="0"/>
    <x v="2"/>
    <x v="2"/>
    <n v="11697"/>
  </r>
  <r>
    <x v="5"/>
    <x v="0"/>
    <x v="2"/>
    <x v="3"/>
    <n v="5"/>
  </r>
  <r>
    <x v="5"/>
    <x v="0"/>
    <x v="2"/>
    <x v="4"/>
    <n v="0"/>
  </r>
  <r>
    <x v="5"/>
    <x v="0"/>
    <x v="2"/>
    <x v="5"/>
    <n v="0"/>
  </r>
  <r>
    <x v="5"/>
    <x v="0"/>
    <x v="2"/>
    <x v="6"/>
    <n v="0"/>
  </r>
  <r>
    <x v="5"/>
    <x v="0"/>
    <x v="2"/>
    <x v="7"/>
    <n v="0"/>
  </r>
  <r>
    <x v="5"/>
    <x v="0"/>
    <x v="2"/>
    <x v="8"/>
    <n v="47"/>
  </r>
  <r>
    <x v="5"/>
    <x v="0"/>
    <x v="2"/>
    <x v="9"/>
    <n v="16"/>
  </r>
  <r>
    <x v="5"/>
    <x v="0"/>
    <x v="2"/>
    <x v="10"/>
    <n v="0"/>
  </r>
  <r>
    <x v="5"/>
    <x v="0"/>
    <x v="2"/>
    <x v="11"/>
    <n v="15376"/>
  </r>
  <r>
    <x v="5"/>
    <x v="0"/>
    <x v="2"/>
    <x v="12"/>
    <n v="14579"/>
  </r>
  <r>
    <x v="5"/>
    <x v="0"/>
    <x v="3"/>
    <x v="0"/>
    <n v="4329"/>
  </r>
  <r>
    <x v="5"/>
    <x v="0"/>
    <x v="3"/>
    <x v="1"/>
    <n v="15141"/>
  </r>
  <r>
    <x v="5"/>
    <x v="0"/>
    <x v="3"/>
    <x v="2"/>
    <n v="5569"/>
  </r>
  <r>
    <x v="5"/>
    <x v="0"/>
    <x v="3"/>
    <x v="3"/>
    <n v="35"/>
  </r>
  <r>
    <x v="5"/>
    <x v="0"/>
    <x v="3"/>
    <x v="4"/>
    <n v="7813"/>
  </r>
  <r>
    <x v="5"/>
    <x v="0"/>
    <x v="3"/>
    <x v="5"/>
    <n v="2"/>
  </r>
  <r>
    <x v="5"/>
    <x v="0"/>
    <x v="3"/>
    <x v="6"/>
    <n v="0"/>
  </r>
  <r>
    <x v="5"/>
    <x v="0"/>
    <x v="3"/>
    <x v="7"/>
    <n v="0"/>
  </r>
  <r>
    <x v="5"/>
    <x v="0"/>
    <x v="3"/>
    <x v="8"/>
    <n v="1478"/>
  </r>
  <r>
    <x v="5"/>
    <x v="0"/>
    <x v="3"/>
    <x v="9"/>
    <n v="11871"/>
  </r>
  <r>
    <x v="5"/>
    <x v="0"/>
    <x v="3"/>
    <x v="10"/>
    <n v="410"/>
  </r>
  <r>
    <x v="5"/>
    <x v="0"/>
    <x v="3"/>
    <x v="11"/>
    <n v="46648"/>
  </r>
  <r>
    <x v="5"/>
    <x v="0"/>
    <x v="3"/>
    <x v="12"/>
    <n v="12689"/>
  </r>
  <r>
    <x v="5"/>
    <x v="0"/>
    <x v="4"/>
    <x v="0"/>
    <n v="4480"/>
  </r>
  <r>
    <x v="5"/>
    <x v="0"/>
    <x v="4"/>
    <x v="1"/>
    <n v="1788"/>
  </r>
  <r>
    <x v="5"/>
    <x v="0"/>
    <x v="4"/>
    <x v="2"/>
    <n v="1058"/>
  </r>
  <r>
    <x v="5"/>
    <x v="0"/>
    <x v="4"/>
    <x v="3"/>
    <n v="2"/>
  </r>
  <r>
    <x v="5"/>
    <x v="0"/>
    <x v="4"/>
    <x v="4"/>
    <n v="174"/>
  </r>
  <r>
    <x v="5"/>
    <x v="0"/>
    <x v="4"/>
    <x v="5"/>
    <n v="1"/>
  </r>
  <r>
    <x v="5"/>
    <x v="0"/>
    <x v="4"/>
    <x v="6"/>
    <n v="0"/>
  </r>
  <r>
    <x v="5"/>
    <x v="0"/>
    <x v="4"/>
    <x v="7"/>
    <n v="0"/>
  </r>
  <r>
    <x v="5"/>
    <x v="0"/>
    <x v="4"/>
    <x v="8"/>
    <n v="57"/>
  </r>
  <r>
    <x v="5"/>
    <x v="0"/>
    <x v="4"/>
    <x v="9"/>
    <n v="166"/>
  </r>
  <r>
    <x v="5"/>
    <x v="0"/>
    <x v="4"/>
    <x v="10"/>
    <n v="83"/>
  </r>
  <r>
    <x v="5"/>
    <x v="0"/>
    <x v="4"/>
    <x v="11"/>
    <n v="7809"/>
  </r>
  <r>
    <x v="5"/>
    <x v="0"/>
    <x v="4"/>
    <x v="12"/>
    <n v="3801"/>
  </r>
  <r>
    <x v="5"/>
    <x v="0"/>
    <x v="5"/>
    <x v="0"/>
    <n v="1768"/>
  </r>
  <r>
    <x v="5"/>
    <x v="0"/>
    <x v="5"/>
    <x v="1"/>
    <n v="2198"/>
  </r>
  <r>
    <x v="5"/>
    <x v="0"/>
    <x v="5"/>
    <x v="2"/>
    <n v="1547"/>
  </r>
  <r>
    <x v="5"/>
    <x v="0"/>
    <x v="5"/>
    <x v="3"/>
    <n v="20"/>
  </r>
  <r>
    <x v="5"/>
    <x v="0"/>
    <x v="5"/>
    <x v="4"/>
    <n v="196"/>
  </r>
  <r>
    <x v="5"/>
    <x v="0"/>
    <x v="5"/>
    <x v="5"/>
    <n v="1"/>
  </r>
  <r>
    <x v="5"/>
    <x v="0"/>
    <x v="5"/>
    <x v="6"/>
    <n v="0"/>
  </r>
  <r>
    <x v="5"/>
    <x v="0"/>
    <x v="5"/>
    <x v="7"/>
    <n v="0"/>
  </r>
  <r>
    <x v="5"/>
    <x v="0"/>
    <x v="5"/>
    <x v="8"/>
    <n v="57"/>
  </r>
  <r>
    <x v="5"/>
    <x v="0"/>
    <x v="5"/>
    <x v="9"/>
    <n v="1068"/>
  </r>
  <r>
    <x v="5"/>
    <x v="0"/>
    <x v="5"/>
    <x v="10"/>
    <n v="2"/>
  </r>
  <r>
    <x v="5"/>
    <x v="0"/>
    <x v="5"/>
    <x v="11"/>
    <n v="6857"/>
  </r>
  <r>
    <x v="5"/>
    <x v="0"/>
    <x v="5"/>
    <x v="12"/>
    <n v="4044"/>
  </r>
  <r>
    <x v="5"/>
    <x v="0"/>
    <x v="6"/>
    <x v="0"/>
    <n v="9164"/>
  </r>
  <r>
    <x v="5"/>
    <x v="0"/>
    <x v="6"/>
    <x v="1"/>
    <n v="2276"/>
  </r>
  <r>
    <x v="5"/>
    <x v="0"/>
    <x v="6"/>
    <x v="2"/>
    <n v="19611"/>
  </r>
  <r>
    <x v="5"/>
    <x v="0"/>
    <x v="6"/>
    <x v="3"/>
    <n v="15"/>
  </r>
  <r>
    <x v="5"/>
    <x v="0"/>
    <x v="6"/>
    <x v="4"/>
    <n v="46"/>
  </r>
  <r>
    <x v="5"/>
    <x v="0"/>
    <x v="6"/>
    <x v="5"/>
    <n v="0"/>
  </r>
  <r>
    <x v="5"/>
    <x v="0"/>
    <x v="6"/>
    <x v="6"/>
    <n v="1070"/>
  </r>
  <r>
    <x v="5"/>
    <x v="0"/>
    <x v="6"/>
    <x v="7"/>
    <n v="14478"/>
  </r>
  <r>
    <x v="5"/>
    <x v="0"/>
    <x v="6"/>
    <x v="8"/>
    <n v="167"/>
  </r>
  <r>
    <x v="5"/>
    <x v="0"/>
    <x v="6"/>
    <x v="9"/>
    <n v="90"/>
  </r>
  <r>
    <x v="5"/>
    <x v="0"/>
    <x v="6"/>
    <x v="10"/>
    <n v="4"/>
  </r>
  <r>
    <x v="5"/>
    <x v="0"/>
    <x v="6"/>
    <x v="11"/>
    <n v="46921"/>
  </r>
  <r>
    <x v="5"/>
    <x v="0"/>
    <x v="6"/>
    <x v="12"/>
    <n v="43416"/>
  </r>
  <r>
    <x v="5"/>
    <x v="0"/>
    <x v="7"/>
    <x v="0"/>
    <n v="4201"/>
  </r>
  <r>
    <x v="5"/>
    <x v="0"/>
    <x v="7"/>
    <x v="1"/>
    <n v="2522"/>
  </r>
  <r>
    <x v="5"/>
    <x v="0"/>
    <x v="7"/>
    <x v="2"/>
    <n v="2928"/>
  </r>
  <r>
    <x v="5"/>
    <x v="0"/>
    <x v="7"/>
    <x v="3"/>
    <n v="24"/>
  </r>
  <r>
    <x v="5"/>
    <x v="0"/>
    <x v="7"/>
    <x v="4"/>
    <n v="299"/>
  </r>
  <r>
    <x v="5"/>
    <x v="0"/>
    <x v="7"/>
    <x v="5"/>
    <n v="0"/>
  </r>
  <r>
    <x v="5"/>
    <x v="0"/>
    <x v="7"/>
    <x v="6"/>
    <n v="0"/>
  </r>
  <r>
    <x v="5"/>
    <x v="0"/>
    <x v="7"/>
    <x v="7"/>
    <n v="24"/>
  </r>
  <r>
    <x v="5"/>
    <x v="0"/>
    <x v="7"/>
    <x v="8"/>
    <n v="1254"/>
  </r>
  <r>
    <x v="5"/>
    <x v="0"/>
    <x v="7"/>
    <x v="9"/>
    <n v="373"/>
  </r>
  <r>
    <x v="5"/>
    <x v="0"/>
    <x v="7"/>
    <x v="10"/>
    <n v="53"/>
  </r>
  <r>
    <x v="5"/>
    <x v="0"/>
    <x v="7"/>
    <x v="11"/>
    <n v="11678"/>
  </r>
  <r>
    <x v="5"/>
    <x v="0"/>
    <x v="7"/>
    <x v="12"/>
    <n v="6573"/>
  </r>
  <r>
    <x v="5"/>
    <x v="0"/>
    <x v="8"/>
    <x v="0"/>
    <n v="3253"/>
  </r>
  <r>
    <x v="5"/>
    <x v="0"/>
    <x v="8"/>
    <x v="1"/>
    <n v="2383"/>
  </r>
  <r>
    <x v="5"/>
    <x v="0"/>
    <x v="8"/>
    <x v="2"/>
    <n v="23235"/>
  </r>
  <r>
    <x v="5"/>
    <x v="0"/>
    <x v="8"/>
    <x v="3"/>
    <n v="4"/>
  </r>
  <r>
    <x v="5"/>
    <x v="0"/>
    <x v="8"/>
    <x v="4"/>
    <n v="135"/>
  </r>
  <r>
    <x v="5"/>
    <x v="0"/>
    <x v="8"/>
    <x v="5"/>
    <n v="0"/>
  </r>
  <r>
    <x v="5"/>
    <x v="0"/>
    <x v="8"/>
    <x v="6"/>
    <n v="0"/>
  </r>
  <r>
    <x v="5"/>
    <x v="0"/>
    <x v="8"/>
    <x v="7"/>
    <n v="4687"/>
  </r>
  <r>
    <x v="5"/>
    <x v="0"/>
    <x v="8"/>
    <x v="8"/>
    <n v="1354"/>
  </r>
  <r>
    <x v="5"/>
    <x v="0"/>
    <x v="8"/>
    <x v="9"/>
    <n v="44"/>
  </r>
  <r>
    <x v="5"/>
    <x v="0"/>
    <x v="8"/>
    <x v="10"/>
    <n v="-6"/>
  </r>
  <r>
    <x v="5"/>
    <x v="0"/>
    <x v="8"/>
    <x v="11"/>
    <n v="35089"/>
  </r>
  <r>
    <x v="5"/>
    <x v="0"/>
    <x v="8"/>
    <x v="12"/>
    <n v="31091"/>
  </r>
  <r>
    <x v="5"/>
    <x v="0"/>
    <x v="9"/>
    <x v="0"/>
    <n v="2427"/>
  </r>
  <r>
    <x v="5"/>
    <x v="0"/>
    <x v="9"/>
    <x v="1"/>
    <n v="598"/>
  </r>
  <r>
    <x v="5"/>
    <x v="0"/>
    <x v="9"/>
    <x v="2"/>
    <n v="4866"/>
  </r>
  <r>
    <x v="5"/>
    <x v="0"/>
    <x v="9"/>
    <x v="3"/>
    <n v="18"/>
  </r>
  <r>
    <x v="5"/>
    <x v="0"/>
    <x v="9"/>
    <x v="4"/>
    <n v="0"/>
  </r>
  <r>
    <x v="5"/>
    <x v="0"/>
    <x v="9"/>
    <x v="5"/>
    <n v="0"/>
  </r>
  <r>
    <x v="5"/>
    <x v="0"/>
    <x v="9"/>
    <x v="6"/>
    <n v="97911"/>
  </r>
  <r>
    <x v="5"/>
    <x v="0"/>
    <x v="9"/>
    <x v="7"/>
    <n v="1946"/>
  </r>
  <r>
    <x v="5"/>
    <x v="0"/>
    <x v="9"/>
    <x v="8"/>
    <n v="1351"/>
  </r>
  <r>
    <x v="5"/>
    <x v="0"/>
    <x v="9"/>
    <x v="9"/>
    <n v="679"/>
  </r>
  <r>
    <x v="5"/>
    <x v="0"/>
    <x v="9"/>
    <x v="10"/>
    <n v="20"/>
  </r>
  <r>
    <x v="5"/>
    <x v="0"/>
    <x v="9"/>
    <x v="11"/>
    <n v="109816"/>
  </r>
  <r>
    <x v="5"/>
    <x v="0"/>
    <x v="9"/>
    <x v="12"/>
    <n v="9205"/>
  </r>
  <r>
    <x v="5"/>
    <x v="1"/>
    <x v="0"/>
    <x v="0"/>
    <n v="1617"/>
  </r>
  <r>
    <x v="5"/>
    <x v="1"/>
    <x v="0"/>
    <x v="1"/>
    <n v="1040"/>
  </r>
  <r>
    <x v="5"/>
    <x v="1"/>
    <x v="0"/>
    <x v="2"/>
    <n v="2797"/>
  </r>
  <r>
    <x v="5"/>
    <x v="1"/>
    <x v="0"/>
    <x v="3"/>
    <n v="9"/>
  </r>
  <r>
    <x v="5"/>
    <x v="1"/>
    <x v="0"/>
    <x v="4"/>
    <n v="119"/>
  </r>
  <r>
    <x v="5"/>
    <x v="1"/>
    <x v="0"/>
    <x v="5"/>
    <n v="15164"/>
  </r>
  <r>
    <x v="5"/>
    <x v="1"/>
    <x v="0"/>
    <x v="6"/>
    <n v="0"/>
  </r>
  <r>
    <x v="5"/>
    <x v="1"/>
    <x v="0"/>
    <x v="7"/>
    <n v="0"/>
  </r>
  <r>
    <x v="5"/>
    <x v="1"/>
    <x v="0"/>
    <x v="8"/>
    <n v="80421"/>
  </r>
  <r>
    <x v="5"/>
    <x v="1"/>
    <x v="0"/>
    <x v="9"/>
    <n v="3642"/>
  </r>
  <r>
    <x v="5"/>
    <x v="1"/>
    <x v="0"/>
    <x v="10"/>
    <n v="1"/>
  </r>
  <r>
    <x v="5"/>
    <x v="1"/>
    <x v="0"/>
    <x v="11"/>
    <n v="104810"/>
  </r>
  <r>
    <x v="5"/>
    <x v="1"/>
    <x v="0"/>
    <x v="12"/>
    <n v="4208"/>
  </r>
  <r>
    <x v="5"/>
    <x v="1"/>
    <x v="1"/>
    <x v="0"/>
    <n v="1407"/>
  </r>
  <r>
    <x v="5"/>
    <x v="1"/>
    <x v="1"/>
    <x v="1"/>
    <n v="2970"/>
  </r>
  <r>
    <x v="5"/>
    <x v="1"/>
    <x v="1"/>
    <x v="2"/>
    <n v="4987"/>
  </r>
  <r>
    <x v="5"/>
    <x v="1"/>
    <x v="1"/>
    <x v="3"/>
    <n v="4"/>
  </r>
  <r>
    <x v="5"/>
    <x v="1"/>
    <x v="1"/>
    <x v="4"/>
    <n v="1"/>
  </r>
  <r>
    <x v="5"/>
    <x v="1"/>
    <x v="1"/>
    <x v="5"/>
    <n v="4"/>
  </r>
  <r>
    <x v="5"/>
    <x v="1"/>
    <x v="1"/>
    <x v="6"/>
    <n v="0"/>
  </r>
  <r>
    <x v="5"/>
    <x v="1"/>
    <x v="1"/>
    <x v="7"/>
    <n v="0"/>
  </r>
  <r>
    <x v="5"/>
    <x v="1"/>
    <x v="1"/>
    <x v="8"/>
    <n v="49"/>
  </r>
  <r>
    <x v="5"/>
    <x v="1"/>
    <x v="1"/>
    <x v="9"/>
    <n v="0"/>
  </r>
  <r>
    <x v="5"/>
    <x v="1"/>
    <x v="1"/>
    <x v="10"/>
    <n v="-191"/>
  </r>
  <r>
    <x v="5"/>
    <x v="1"/>
    <x v="1"/>
    <x v="11"/>
    <n v="9231"/>
  </r>
  <r>
    <x v="5"/>
    <x v="1"/>
    <x v="1"/>
    <x v="12"/>
    <n v="8315"/>
  </r>
  <r>
    <x v="5"/>
    <x v="1"/>
    <x v="2"/>
    <x v="0"/>
    <n v="1065"/>
  </r>
  <r>
    <x v="5"/>
    <x v="1"/>
    <x v="2"/>
    <x v="1"/>
    <n v="501"/>
  </r>
  <r>
    <x v="5"/>
    <x v="1"/>
    <x v="2"/>
    <x v="2"/>
    <n v="6888"/>
  </r>
  <r>
    <x v="5"/>
    <x v="1"/>
    <x v="2"/>
    <x v="3"/>
    <n v="5"/>
  </r>
  <r>
    <x v="5"/>
    <x v="1"/>
    <x v="2"/>
    <x v="4"/>
    <n v="0"/>
  </r>
  <r>
    <x v="5"/>
    <x v="1"/>
    <x v="2"/>
    <x v="5"/>
    <n v="0"/>
  </r>
  <r>
    <x v="5"/>
    <x v="1"/>
    <x v="2"/>
    <x v="6"/>
    <n v="0"/>
  </r>
  <r>
    <x v="5"/>
    <x v="1"/>
    <x v="2"/>
    <x v="7"/>
    <n v="0"/>
  </r>
  <r>
    <x v="5"/>
    <x v="1"/>
    <x v="2"/>
    <x v="8"/>
    <n v="8"/>
  </r>
  <r>
    <x v="5"/>
    <x v="1"/>
    <x v="2"/>
    <x v="9"/>
    <n v="2"/>
  </r>
  <r>
    <x v="5"/>
    <x v="1"/>
    <x v="2"/>
    <x v="10"/>
    <n v="0"/>
  </r>
  <r>
    <x v="5"/>
    <x v="1"/>
    <x v="2"/>
    <x v="11"/>
    <n v="8469"/>
  </r>
  <r>
    <x v="5"/>
    <x v="1"/>
    <x v="2"/>
    <x v="12"/>
    <n v="8013"/>
  </r>
  <r>
    <x v="5"/>
    <x v="1"/>
    <x v="3"/>
    <x v="0"/>
    <n v="1022"/>
  </r>
  <r>
    <x v="5"/>
    <x v="1"/>
    <x v="3"/>
    <x v="1"/>
    <n v="6619"/>
  </r>
  <r>
    <x v="5"/>
    <x v="1"/>
    <x v="3"/>
    <x v="2"/>
    <n v="1128"/>
  </r>
  <r>
    <x v="5"/>
    <x v="1"/>
    <x v="3"/>
    <x v="3"/>
    <n v="18"/>
  </r>
  <r>
    <x v="5"/>
    <x v="1"/>
    <x v="3"/>
    <x v="4"/>
    <n v="2141"/>
  </r>
  <r>
    <x v="5"/>
    <x v="1"/>
    <x v="3"/>
    <x v="5"/>
    <n v="0"/>
  </r>
  <r>
    <x v="5"/>
    <x v="1"/>
    <x v="3"/>
    <x v="6"/>
    <n v="0"/>
  </r>
  <r>
    <x v="5"/>
    <x v="1"/>
    <x v="3"/>
    <x v="7"/>
    <n v="0"/>
  </r>
  <r>
    <x v="5"/>
    <x v="1"/>
    <x v="3"/>
    <x v="8"/>
    <n v="297"/>
  </r>
  <r>
    <x v="5"/>
    <x v="1"/>
    <x v="3"/>
    <x v="9"/>
    <n v="7682"/>
  </r>
  <r>
    <x v="5"/>
    <x v="1"/>
    <x v="3"/>
    <x v="10"/>
    <n v="318"/>
  </r>
  <r>
    <x v="5"/>
    <x v="1"/>
    <x v="3"/>
    <x v="11"/>
    <n v="19225"/>
  </r>
  <r>
    <x v="5"/>
    <x v="1"/>
    <x v="3"/>
    <x v="12"/>
    <n v="3818"/>
  </r>
  <r>
    <x v="5"/>
    <x v="1"/>
    <x v="4"/>
    <x v="0"/>
    <n v="133"/>
  </r>
  <r>
    <x v="5"/>
    <x v="1"/>
    <x v="4"/>
    <x v="1"/>
    <n v="368"/>
  </r>
  <r>
    <x v="5"/>
    <x v="1"/>
    <x v="4"/>
    <x v="2"/>
    <n v="163"/>
  </r>
  <r>
    <x v="5"/>
    <x v="1"/>
    <x v="4"/>
    <x v="3"/>
    <n v="0"/>
  </r>
  <r>
    <x v="5"/>
    <x v="1"/>
    <x v="4"/>
    <x v="4"/>
    <n v="2"/>
  </r>
  <r>
    <x v="5"/>
    <x v="1"/>
    <x v="4"/>
    <x v="5"/>
    <n v="0"/>
  </r>
  <r>
    <x v="5"/>
    <x v="1"/>
    <x v="4"/>
    <x v="6"/>
    <n v="0"/>
  </r>
  <r>
    <x v="5"/>
    <x v="1"/>
    <x v="4"/>
    <x v="7"/>
    <n v="0"/>
  </r>
  <r>
    <x v="5"/>
    <x v="1"/>
    <x v="4"/>
    <x v="8"/>
    <n v="18"/>
  </r>
  <r>
    <x v="5"/>
    <x v="1"/>
    <x v="4"/>
    <x v="9"/>
    <n v="14"/>
  </r>
  <r>
    <x v="5"/>
    <x v="1"/>
    <x v="4"/>
    <x v="10"/>
    <n v="1"/>
  </r>
  <r>
    <x v="5"/>
    <x v="1"/>
    <x v="4"/>
    <x v="11"/>
    <n v="699"/>
  </r>
  <r>
    <x v="5"/>
    <x v="1"/>
    <x v="4"/>
    <x v="12"/>
    <n v="198"/>
  </r>
  <r>
    <x v="5"/>
    <x v="1"/>
    <x v="5"/>
    <x v="0"/>
    <n v="21"/>
  </r>
  <r>
    <x v="5"/>
    <x v="1"/>
    <x v="5"/>
    <x v="1"/>
    <n v="192"/>
  </r>
  <r>
    <x v="5"/>
    <x v="1"/>
    <x v="5"/>
    <x v="2"/>
    <n v="8"/>
  </r>
  <r>
    <x v="5"/>
    <x v="1"/>
    <x v="5"/>
    <x v="3"/>
    <n v="0"/>
  </r>
  <r>
    <x v="5"/>
    <x v="1"/>
    <x v="5"/>
    <x v="4"/>
    <n v="15"/>
  </r>
  <r>
    <x v="5"/>
    <x v="1"/>
    <x v="5"/>
    <x v="5"/>
    <n v="0"/>
  </r>
  <r>
    <x v="5"/>
    <x v="1"/>
    <x v="5"/>
    <x v="6"/>
    <n v="0"/>
  </r>
  <r>
    <x v="5"/>
    <x v="1"/>
    <x v="5"/>
    <x v="7"/>
    <n v="0"/>
  </r>
  <r>
    <x v="5"/>
    <x v="1"/>
    <x v="5"/>
    <x v="8"/>
    <n v="0"/>
  </r>
  <r>
    <x v="5"/>
    <x v="1"/>
    <x v="5"/>
    <x v="9"/>
    <n v="31"/>
  </r>
  <r>
    <x v="5"/>
    <x v="1"/>
    <x v="5"/>
    <x v="10"/>
    <n v="0"/>
  </r>
  <r>
    <x v="5"/>
    <x v="1"/>
    <x v="5"/>
    <x v="11"/>
    <n v="267"/>
  </r>
  <r>
    <x v="5"/>
    <x v="1"/>
    <x v="5"/>
    <x v="12"/>
    <n v="308"/>
  </r>
  <r>
    <x v="5"/>
    <x v="1"/>
    <x v="6"/>
    <x v="0"/>
    <n v="137"/>
  </r>
  <r>
    <x v="5"/>
    <x v="1"/>
    <x v="6"/>
    <x v="1"/>
    <n v="161"/>
  </r>
  <r>
    <x v="5"/>
    <x v="1"/>
    <x v="6"/>
    <x v="2"/>
    <n v="285"/>
  </r>
  <r>
    <x v="5"/>
    <x v="1"/>
    <x v="6"/>
    <x v="3"/>
    <n v="0"/>
  </r>
  <r>
    <x v="5"/>
    <x v="1"/>
    <x v="6"/>
    <x v="4"/>
    <n v="31"/>
  </r>
  <r>
    <x v="5"/>
    <x v="1"/>
    <x v="6"/>
    <x v="5"/>
    <n v="0"/>
  </r>
  <r>
    <x v="5"/>
    <x v="1"/>
    <x v="6"/>
    <x v="6"/>
    <n v="1054"/>
  </r>
  <r>
    <x v="5"/>
    <x v="1"/>
    <x v="6"/>
    <x v="7"/>
    <n v="493"/>
  </r>
  <r>
    <x v="5"/>
    <x v="1"/>
    <x v="6"/>
    <x v="8"/>
    <n v="3"/>
  </r>
  <r>
    <x v="5"/>
    <x v="1"/>
    <x v="6"/>
    <x v="9"/>
    <n v="60"/>
  </r>
  <r>
    <x v="5"/>
    <x v="1"/>
    <x v="6"/>
    <x v="10"/>
    <n v="0"/>
  </r>
  <r>
    <x v="5"/>
    <x v="1"/>
    <x v="6"/>
    <x v="11"/>
    <n v="2224"/>
  </r>
  <r>
    <x v="5"/>
    <x v="1"/>
    <x v="6"/>
    <x v="12"/>
    <n v="888"/>
  </r>
  <r>
    <x v="5"/>
    <x v="1"/>
    <x v="7"/>
    <x v="0"/>
    <n v="1030"/>
  </r>
  <r>
    <x v="5"/>
    <x v="1"/>
    <x v="7"/>
    <x v="1"/>
    <n v="347"/>
  </r>
  <r>
    <x v="5"/>
    <x v="1"/>
    <x v="7"/>
    <x v="2"/>
    <n v="713"/>
  </r>
  <r>
    <x v="5"/>
    <x v="1"/>
    <x v="7"/>
    <x v="3"/>
    <n v="6"/>
  </r>
  <r>
    <x v="5"/>
    <x v="1"/>
    <x v="7"/>
    <x v="4"/>
    <n v="57"/>
  </r>
  <r>
    <x v="5"/>
    <x v="1"/>
    <x v="7"/>
    <x v="5"/>
    <n v="0"/>
  </r>
  <r>
    <x v="5"/>
    <x v="1"/>
    <x v="7"/>
    <x v="6"/>
    <n v="0"/>
  </r>
  <r>
    <x v="5"/>
    <x v="1"/>
    <x v="7"/>
    <x v="7"/>
    <n v="0"/>
  </r>
  <r>
    <x v="5"/>
    <x v="1"/>
    <x v="7"/>
    <x v="8"/>
    <n v="416"/>
  </r>
  <r>
    <x v="5"/>
    <x v="1"/>
    <x v="7"/>
    <x v="9"/>
    <n v="32"/>
  </r>
  <r>
    <x v="5"/>
    <x v="1"/>
    <x v="7"/>
    <x v="10"/>
    <n v="1"/>
  </r>
  <r>
    <x v="5"/>
    <x v="1"/>
    <x v="7"/>
    <x v="11"/>
    <n v="2602"/>
  </r>
  <r>
    <x v="5"/>
    <x v="1"/>
    <x v="7"/>
    <x v="12"/>
    <n v="1150"/>
  </r>
  <r>
    <x v="5"/>
    <x v="1"/>
    <x v="8"/>
    <x v="0"/>
    <n v="119"/>
  </r>
  <r>
    <x v="5"/>
    <x v="1"/>
    <x v="8"/>
    <x v="1"/>
    <n v="87"/>
  </r>
  <r>
    <x v="5"/>
    <x v="1"/>
    <x v="8"/>
    <x v="2"/>
    <n v="504"/>
  </r>
  <r>
    <x v="5"/>
    <x v="1"/>
    <x v="8"/>
    <x v="3"/>
    <n v="1"/>
  </r>
  <r>
    <x v="5"/>
    <x v="1"/>
    <x v="8"/>
    <x v="4"/>
    <n v="8"/>
  </r>
  <r>
    <x v="5"/>
    <x v="1"/>
    <x v="8"/>
    <x v="5"/>
    <n v="0"/>
  </r>
  <r>
    <x v="5"/>
    <x v="1"/>
    <x v="8"/>
    <x v="6"/>
    <n v="0"/>
  </r>
  <r>
    <x v="5"/>
    <x v="1"/>
    <x v="8"/>
    <x v="7"/>
    <n v="196"/>
  </r>
  <r>
    <x v="5"/>
    <x v="1"/>
    <x v="8"/>
    <x v="8"/>
    <n v="892"/>
  </r>
  <r>
    <x v="5"/>
    <x v="1"/>
    <x v="8"/>
    <x v="9"/>
    <n v="4"/>
  </r>
  <r>
    <x v="5"/>
    <x v="1"/>
    <x v="8"/>
    <x v="10"/>
    <n v="0"/>
  </r>
  <r>
    <x v="5"/>
    <x v="1"/>
    <x v="8"/>
    <x v="11"/>
    <n v="1811"/>
  </r>
  <r>
    <x v="5"/>
    <x v="1"/>
    <x v="8"/>
    <x v="12"/>
    <n v="945"/>
  </r>
  <r>
    <x v="5"/>
    <x v="1"/>
    <x v="9"/>
    <x v="0"/>
    <n v="70"/>
  </r>
  <r>
    <x v="5"/>
    <x v="1"/>
    <x v="9"/>
    <x v="1"/>
    <n v="21"/>
  </r>
  <r>
    <x v="5"/>
    <x v="1"/>
    <x v="9"/>
    <x v="2"/>
    <n v="236"/>
  </r>
  <r>
    <x v="5"/>
    <x v="1"/>
    <x v="9"/>
    <x v="3"/>
    <n v="2"/>
  </r>
  <r>
    <x v="5"/>
    <x v="1"/>
    <x v="9"/>
    <x v="4"/>
    <n v="0"/>
  </r>
  <r>
    <x v="5"/>
    <x v="1"/>
    <x v="9"/>
    <x v="5"/>
    <n v="0"/>
  </r>
  <r>
    <x v="5"/>
    <x v="1"/>
    <x v="9"/>
    <x v="6"/>
    <n v="8836"/>
  </r>
  <r>
    <x v="5"/>
    <x v="1"/>
    <x v="9"/>
    <x v="7"/>
    <n v="332"/>
  </r>
  <r>
    <x v="5"/>
    <x v="1"/>
    <x v="9"/>
    <x v="8"/>
    <n v="378"/>
  </r>
  <r>
    <x v="5"/>
    <x v="1"/>
    <x v="9"/>
    <x v="9"/>
    <n v="514"/>
  </r>
  <r>
    <x v="5"/>
    <x v="1"/>
    <x v="9"/>
    <x v="10"/>
    <n v="0"/>
  </r>
  <r>
    <x v="5"/>
    <x v="1"/>
    <x v="9"/>
    <x v="11"/>
    <n v="10389"/>
  </r>
  <r>
    <x v="5"/>
    <x v="1"/>
    <x v="9"/>
    <x v="12"/>
    <n v="661"/>
  </r>
  <r>
    <x v="5"/>
    <x v="2"/>
    <x v="0"/>
    <x v="0"/>
    <n v="1255"/>
  </r>
  <r>
    <x v="5"/>
    <x v="2"/>
    <x v="0"/>
    <x v="1"/>
    <n v="1978"/>
  </r>
  <r>
    <x v="5"/>
    <x v="2"/>
    <x v="0"/>
    <x v="2"/>
    <n v="1945"/>
  </r>
  <r>
    <x v="5"/>
    <x v="2"/>
    <x v="0"/>
    <x v="3"/>
    <n v="21"/>
  </r>
  <r>
    <x v="5"/>
    <x v="2"/>
    <x v="0"/>
    <x v="4"/>
    <n v="59"/>
  </r>
  <r>
    <x v="5"/>
    <x v="2"/>
    <x v="0"/>
    <x v="5"/>
    <n v="2045"/>
  </r>
  <r>
    <x v="5"/>
    <x v="2"/>
    <x v="0"/>
    <x v="6"/>
    <n v="0"/>
  </r>
  <r>
    <x v="5"/>
    <x v="2"/>
    <x v="0"/>
    <x v="7"/>
    <n v="0"/>
  </r>
  <r>
    <x v="5"/>
    <x v="2"/>
    <x v="0"/>
    <x v="8"/>
    <n v="4446"/>
  </r>
  <r>
    <x v="5"/>
    <x v="2"/>
    <x v="0"/>
    <x v="9"/>
    <n v="3174"/>
  </r>
  <r>
    <x v="5"/>
    <x v="2"/>
    <x v="0"/>
    <x v="10"/>
    <n v="7"/>
  </r>
  <r>
    <x v="5"/>
    <x v="2"/>
    <x v="0"/>
    <x v="11"/>
    <n v="14930"/>
  </r>
  <r>
    <x v="5"/>
    <x v="2"/>
    <x v="0"/>
    <x v="12"/>
    <n v="3097"/>
  </r>
  <r>
    <x v="5"/>
    <x v="2"/>
    <x v="1"/>
    <x v="0"/>
    <n v="0"/>
  </r>
  <r>
    <x v="5"/>
    <x v="2"/>
    <x v="1"/>
    <x v="1"/>
    <n v="0"/>
  </r>
  <r>
    <x v="5"/>
    <x v="2"/>
    <x v="1"/>
    <x v="2"/>
    <n v="0"/>
  </r>
  <r>
    <x v="5"/>
    <x v="2"/>
    <x v="1"/>
    <x v="3"/>
    <n v="0"/>
  </r>
  <r>
    <x v="5"/>
    <x v="2"/>
    <x v="1"/>
    <x v="4"/>
    <n v="0"/>
  </r>
  <r>
    <x v="5"/>
    <x v="2"/>
    <x v="1"/>
    <x v="5"/>
    <n v="0"/>
  </r>
  <r>
    <x v="5"/>
    <x v="2"/>
    <x v="1"/>
    <x v="6"/>
    <n v="0"/>
  </r>
  <r>
    <x v="5"/>
    <x v="2"/>
    <x v="1"/>
    <x v="7"/>
    <n v="0"/>
  </r>
  <r>
    <x v="5"/>
    <x v="2"/>
    <x v="1"/>
    <x v="8"/>
    <n v="0"/>
  </r>
  <r>
    <x v="5"/>
    <x v="2"/>
    <x v="1"/>
    <x v="9"/>
    <n v="0"/>
  </r>
  <r>
    <x v="5"/>
    <x v="2"/>
    <x v="1"/>
    <x v="10"/>
    <n v="0"/>
  </r>
  <r>
    <x v="5"/>
    <x v="2"/>
    <x v="1"/>
    <x v="11"/>
    <n v="0"/>
  </r>
  <r>
    <x v="5"/>
    <x v="2"/>
    <x v="1"/>
    <x v="12"/>
    <n v="0"/>
  </r>
  <r>
    <x v="5"/>
    <x v="2"/>
    <x v="2"/>
    <x v="0"/>
    <n v="749"/>
  </r>
  <r>
    <x v="5"/>
    <x v="2"/>
    <x v="2"/>
    <x v="1"/>
    <n v="275"/>
  </r>
  <r>
    <x v="5"/>
    <x v="2"/>
    <x v="2"/>
    <x v="2"/>
    <n v="1997"/>
  </r>
  <r>
    <x v="5"/>
    <x v="2"/>
    <x v="2"/>
    <x v="3"/>
    <n v="0"/>
  </r>
  <r>
    <x v="5"/>
    <x v="2"/>
    <x v="2"/>
    <x v="4"/>
    <n v="0"/>
  </r>
  <r>
    <x v="5"/>
    <x v="2"/>
    <x v="2"/>
    <x v="5"/>
    <n v="0"/>
  </r>
  <r>
    <x v="5"/>
    <x v="2"/>
    <x v="2"/>
    <x v="6"/>
    <n v="0"/>
  </r>
  <r>
    <x v="5"/>
    <x v="2"/>
    <x v="2"/>
    <x v="7"/>
    <n v="0"/>
  </r>
  <r>
    <x v="5"/>
    <x v="2"/>
    <x v="2"/>
    <x v="8"/>
    <n v="26"/>
  </r>
  <r>
    <x v="5"/>
    <x v="2"/>
    <x v="2"/>
    <x v="9"/>
    <n v="13"/>
  </r>
  <r>
    <x v="5"/>
    <x v="2"/>
    <x v="2"/>
    <x v="10"/>
    <n v="1"/>
  </r>
  <r>
    <x v="5"/>
    <x v="2"/>
    <x v="2"/>
    <x v="11"/>
    <n v="3061"/>
  </r>
  <r>
    <x v="5"/>
    <x v="2"/>
    <x v="2"/>
    <x v="12"/>
    <n v="2811"/>
  </r>
  <r>
    <x v="5"/>
    <x v="2"/>
    <x v="3"/>
    <x v="0"/>
    <n v="1783"/>
  </r>
  <r>
    <x v="5"/>
    <x v="2"/>
    <x v="3"/>
    <x v="1"/>
    <n v="5168"/>
  </r>
  <r>
    <x v="5"/>
    <x v="2"/>
    <x v="3"/>
    <x v="2"/>
    <n v="2772"/>
  </r>
  <r>
    <x v="5"/>
    <x v="2"/>
    <x v="3"/>
    <x v="3"/>
    <n v="17"/>
  </r>
  <r>
    <x v="5"/>
    <x v="2"/>
    <x v="3"/>
    <x v="4"/>
    <n v="2060"/>
  </r>
  <r>
    <x v="5"/>
    <x v="2"/>
    <x v="3"/>
    <x v="5"/>
    <n v="0"/>
  </r>
  <r>
    <x v="5"/>
    <x v="2"/>
    <x v="3"/>
    <x v="6"/>
    <n v="0"/>
  </r>
  <r>
    <x v="5"/>
    <x v="2"/>
    <x v="3"/>
    <x v="7"/>
    <n v="0"/>
  </r>
  <r>
    <x v="5"/>
    <x v="2"/>
    <x v="3"/>
    <x v="8"/>
    <n v="1027"/>
  </r>
  <r>
    <x v="5"/>
    <x v="2"/>
    <x v="3"/>
    <x v="9"/>
    <n v="4034"/>
  </r>
  <r>
    <x v="5"/>
    <x v="2"/>
    <x v="3"/>
    <x v="10"/>
    <n v="153"/>
  </r>
  <r>
    <x v="5"/>
    <x v="2"/>
    <x v="3"/>
    <x v="11"/>
    <n v="17014"/>
  </r>
  <r>
    <x v="5"/>
    <x v="2"/>
    <x v="3"/>
    <x v="12"/>
    <n v="5421"/>
  </r>
  <r>
    <x v="5"/>
    <x v="2"/>
    <x v="4"/>
    <x v="0"/>
    <n v="356"/>
  </r>
  <r>
    <x v="5"/>
    <x v="2"/>
    <x v="4"/>
    <x v="1"/>
    <n v="955"/>
  </r>
  <r>
    <x v="5"/>
    <x v="2"/>
    <x v="4"/>
    <x v="2"/>
    <n v="516"/>
  </r>
  <r>
    <x v="5"/>
    <x v="2"/>
    <x v="4"/>
    <x v="3"/>
    <n v="2"/>
  </r>
  <r>
    <x v="5"/>
    <x v="2"/>
    <x v="4"/>
    <x v="4"/>
    <n v="15"/>
  </r>
  <r>
    <x v="5"/>
    <x v="2"/>
    <x v="4"/>
    <x v="5"/>
    <n v="1"/>
  </r>
  <r>
    <x v="5"/>
    <x v="2"/>
    <x v="4"/>
    <x v="6"/>
    <n v="0"/>
  </r>
  <r>
    <x v="5"/>
    <x v="2"/>
    <x v="4"/>
    <x v="7"/>
    <n v="0"/>
  </r>
  <r>
    <x v="5"/>
    <x v="2"/>
    <x v="4"/>
    <x v="8"/>
    <n v="24"/>
  </r>
  <r>
    <x v="5"/>
    <x v="2"/>
    <x v="4"/>
    <x v="9"/>
    <n v="143"/>
  </r>
  <r>
    <x v="5"/>
    <x v="2"/>
    <x v="4"/>
    <x v="10"/>
    <n v="63"/>
  </r>
  <r>
    <x v="5"/>
    <x v="2"/>
    <x v="4"/>
    <x v="11"/>
    <n v="2075"/>
  </r>
  <r>
    <x v="5"/>
    <x v="2"/>
    <x v="4"/>
    <x v="12"/>
    <n v="872"/>
  </r>
  <r>
    <x v="5"/>
    <x v="2"/>
    <x v="5"/>
    <x v="0"/>
    <n v="134"/>
  </r>
  <r>
    <x v="5"/>
    <x v="2"/>
    <x v="5"/>
    <x v="1"/>
    <n v="761"/>
  </r>
  <r>
    <x v="5"/>
    <x v="2"/>
    <x v="5"/>
    <x v="2"/>
    <n v="207"/>
  </r>
  <r>
    <x v="5"/>
    <x v="2"/>
    <x v="5"/>
    <x v="3"/>
    <n v="20"/>
  </r>
  <r>
    <x v="5"/>
    <x v="2"/>
    <x v="5"/>
    <x v="4"/>
    <n v="15"/>
  </r>
  <r>
    <x v="5"/>
    <x v="2"/>
    <x v="5"/>
    <x v="5"/>
    <n v="0"/>
  </r>
  <r>
    <x v="5"/>
    <x v="2"/>
    <x v="5"/>
    <x v="6"/>
    <n v="0"/>
  </r>
  <r>
    <x v="5"/>
    <x v="2"/>
    <x v="5"/>
    <x v="7"/>
    <n v="0"/>
  </r>
  <r>
    <x v="5"/>
    <x v="2"/>
    <x v="5"/>
    <x v="8"/>
    <n v="16"/>
  </r>
  <r>
    <x v="5"/>
    <x v="2"/>
    <x v="5"/>
    <x v="9"/>
    <n v="647"/>
  </r>
  <r>
    <x v="5"/>
    <x v="2"/>
    <x v="5"/>
    <x v="10"/>
    <n v="64"/>
  </r>
  <r>
    <x v="5"/>
    <x v="2"/>
    <x v="5"/>
    <x v="11"/>
    <n v="1864"/>
  </r>
  <r>
    <x v="5"/>
    <x v="2"/>
    <x v="5"/>
    <x v="12"/>
    <n v="719"/>
  </r>
  <r>
    <x v="5"/>
    <x v="2"/>
    <x v="6"/>
    <x v="0"/>
    <n v="8503"/>
  </r>
  <r>
    <x v="5"/>
    <x v="2"/>
    <x v="6"/>
    <x v="1"/>
    <n v="1982"/>
  </r>
  <r>
    <x v="5"/>
    <x v="2"/>
    <x v="6"/>
    <x v="2"/>
    <n v="18351"/>
  </r>
  <r>
    <x v="5"/>
    <x v="2"/>
    <x v="6"/>
    <x v="3"/>
    <n v="14"/>
  </r>
  <r>
    <x v="5"/>
    <x v="2"/>
    <x v="6"/>
    <x v="4"/>
    <n v="15"/>
  </r>
  <r>
    <x v="5"/>
    <x v="2"/>
    <x v="6"/>
    <x v="5"/>
    <n v="0"/>
  </r>
  <r>
    <x v="5"/>
    <x v="2"/>
    <x v="6"/>
    <x v="6"/>
    <n v="16"/>
  </r>
  <r>
    <x v="5"/>
    <x v="2"/>
    <x v="6"/>
    <x v="7"/>
    <n v="13567"/>
  </r>
  <r>
    <x v="5"/>
    <x v="2"/>
    <x v="6"/>
    <x v="8"/>
    <n v="125"/>
  </r>
  <r>
    <x v="5"/>
    <x v="2"/>
    <x v="6"/>
    <x v="9"/>
    <n v="30"/>
  </r>
  <r>
    <x v="5"/>
    <x v="2"/>
    <x v="6"/>
    <x v="10"/>
    <n v="0"/>
  </r>
  <r>
    <x v="5"/>
    <x v="2"/>
    <x v="6"/>
    <x v="11"/>
    <n v="42603"/>
  </r>
  <r>
    <x v="5"/>
    <x v="2"/>
    <x v="6"/>
    <x v="12"/>
    <n v="40403"/>
  </r>
  <r>
    <x v="5"/>
    <x v="2"/>
    <x v="7"/>
    <x v="0"/>
    <n v="1550"/>
  </r>
  <r>
    <x v="5"/>
    <x v="2"/>
    <x v="7"/>
    <x v="1"/>
    <n v="502"/>
  </r>
  <r>
    <x v="5"/>
    <x v="2"/>
    <x v="7"/>
    <x v="2"/>
    <n v="971"/>
  </r>
  <r>
    <x v="5"/>
    <x v="2"/>
    <x v="7"/>
    <x v="3"/>
    <n v="16"/>
  </r>
  <r>
    <x v="5"/>
    <x v="2"/>
    <x v="7"/>
    <x v="4"/>
    <n v="71"/>
  </r>
  <r>
    <x v="5"/>
    <x v="2"/>
    <x v="7"/>
    <x v="5"/>
    <n v="0"/>
  </r>
  <r>
    <x v="5"/>
    <x v="2"/>
    <x v="7"/>
    <x v="6"/>
    <n v="0"/>
  </r>
  <r>
    <x v="5"/>
    <x v="2"/>
    <x v="7"/>
    <x v="7"/>
    <n v="3"/>
  </r>
  <r>
    <x v="5"/>
    <x v="2"/>
    <x v="7"/>
    <x v="8"/>
    <n v="277"/>
  </r>
  <r>
    <x v="5"/>
    <x v="2"/>
    <x v="7"/>
    <x v="9"/>
    <n v="275"/>
  </r>
  <r>
    <x v="5"/>
    <x v="2"/>
    <x v="7"/>
    <x v="10"/>
    <n v="58"/>
  </r>
  <r>
    <x v="5"/>
    <x v="2"/>
    <x v="7"/>
    <x v="11"/>
    <n v="3723"/>
  </r>
  <r>
    <x v="5"/>
    <x v="2"/>
    <x v="7"/>
    <x v="12"/>
    <n v="2182"/>
  </r>
  <r>
    <x v="5"/>
    <x v="2"/>
    <x v="8"/>
    <x v="0"/>
    <n v="2481"/>
  </r>
  <r>
    <x v="5"/>
    <x v="2"/>
    <x v="8"/>
    <x v="1"/>
    <n v="1697"/>
  </r>
  <r>
    <x v="5"/>
    <x v="2"/>
    <x v="8"/>
    <x v="2"/>
    <n v="21916"/>
  </r>
  <r>
    <x v="5"/>
    <x v="2"/>
    <x v="8"/>
    <x v="3"/>
    <n v="3"/>
  </r>
  <r>
    <x v="5"/>
    <x v="2"/>
    <x v="8"/>
    <x v="4"/>
    <n v="68"/>
  </r>
  <r>
    <x v="5"/>
    <x v="2"/>
    <x v="8"/>
    <x v="5"/>
    <n v="0"/>
  </r>
  <r>
    <x v="5"/>
    <x v="2"/>
    <x v="8"/>
    <x v="6"/>
    <n v="0"/>
  </r>
  <r>
    <x v="5"/>
    <x v="2"/>
    <x v="8"/>
    <x v="7"/>
    <n v="4490"/>
  </r>
  <r>
    <x v="5"/>
    <x v="2"/>
    <x v="8"/>
    <x v="8"/>
    <n v="366"/>
  </r>
  <r>
    <x v="5"/>
    <x v="2"/>
    <x v="8"/>
    <x v="9"/>
    <n v="37"/>
  </r>
  <r>
    <x v="5"/>
    <x v="2"/>
    <x v="8"/>
    <x v="10"/>
    <n v="-5"/>
  </r>
  <r>
    <x v="5"/>
    <x v="2"/>
    <x v="8"/>
    <x v="11"/>
    <n v="31053"/>
  </r>
  <r>
    <x v="5"/>
    <x v="2"/>
    <x v="8"/>
    <x v="12"/>
    <n v="28570"/>
  </r>
  <r>
    <x v="5"/>
    <x v="2"/>
    <x v="9"/>
    <x v="0"/>
    <n v="811"/>
  </r>
  <r>
    <x v="5"/>
    <x v="2"/>
    <x v="9"/>
    <x v="1"/>
    <n v="266"/>
  </r>
  <r>
    <x v="5"/>
    <x v="2"/>
    <x v="9"/>
    <x v="2"/>
    <n v="1473"/>
  </r>
  <r>
    <x v="5"/>
    <x v="2"/>
    <x v="9"/>
    <x v="3"/>
    <n v="2"/>
  </r>
  <r>
    <x v="5"/>
    <x v="2"/>
    <x v="9"/>
    <x v="4"/>
    <n v="0"/>
  </r>
  <r>
    <x v="5"/>
    <x v="2"/>
    <x v="9"/>
    <x v="5"/>
    <n v="0"/>
  </r>
  <r>
    <x v="5"/>
    <x v="2"/>
    <x v="9"/>
    <x v="6"/>
    <n v="1051"/>
  </r>
  <r>
    <x v="5"/>
    <x v="2"/>
    <x v="9"/>
    <x v="7"/>
    <n v="1250"/>
  </r>
  <r>
    <x v="5"/>
    <x v="2"/>
    <x v="9"/>
    <x v="8"/>
    <n v="490"/>
  </r>
  <r>
    <x v="5"/>
    <x v="2"/>
    <x v="9"/>
    <x v="9"/>
    <n v="115"/>
  </r>
  <r>
    <x v="5"/>
    <x v="2"/>
    <x v="9"/>
    <x v="10"/>
    <n v="4"/>
  </r>
  <r>
    <x v="5"/>
    <x v="2"/>
    <x v="9"/>
    <x v="11"/>
    <n v="5462"/>
  </r>
  <r>
    <x v="5"/>
    <x v="2"/>
    <x v="9"/>
    <x v="12"/>
    <n v="3394"/>
  </r>
  <r>
    <x v="5"/>
    <x v="3"/>
    <x v="0"/>
    <x v="0"/>
    <n v="2121"/>
  </r>
  <r>
    <x v="5"/>
    <x v="3"/>
    <x v="0"/>
    <x v="1"/>
    <n v="694"/>
  </r>
  <r>
    <x v="5"/>
    <x v="3"/>
    <x v="0"/>
    <x v="2"/>
    <n v="4232"/>
  </r>
  <r>
    <x v="5"/>
    <x v="3"/>
    <x v="0"/>
    <x v="3"/>
    <n v="3"/>
  </r>
  <r>
    <x v="5"/>
    <x v="3"/>
    <x v="0"/>
    <x v="4"/>
    <n v="0"/>
  </r>
  <r>
    <x v="5"/>
    <x v="3"/>
    <x v="0"/>
    <x v="5"/>
    <n v="663"/>
  </r>
  <r>
    <x v="5"/>
    <x v="3"/>
    <x v="0"/>
    <x v="6"/>
    <n v="0"/>
  </r>
  <r>
    <x v="5"/>
    <x v="3"/>
    <x v="0"/>
    <x v="7"/>
    <n v="0"/>
  </r>
  <r>
    <x v="5"/>
    <x v="3"/>
    <x v="0"/>
    <x v="8"/>
    <n v="8344"/>
  </r>
  <r>
    <x v="5"/>
    <x v="3"/>
    <x v="0"/>
    <x v="9"/>
    <n v="349"/>
  </r>
  <r>
    <x v="5"/>
    <x v="3"/>
    <x v="0"/>
    <x v="10"/>
    <n v="-37"/>
  </r>
  <r>
    <x v="5"/>
    <x v="3"/>
    <x v="0"/>
    <x v="11"/>
    <n v="16369"/>
  </r>
  <r>
    <x v="5"/>
    <x v="3"/>
    <x v="0"/>
    <x v="12"/>
    <n v="6468"/>
  </r>
  <r>
    <x v="5"/>
    <x v="3"/>
    <x v="1"/>
    <x v="0"/>
    <n v="0"/>
  </r>
  <r>
    <x v="5"/>
    <x v="3"/>
    <x v="1"/>
    <x v="1"/>
    <n v="0"/>
  </r>
  <r>
    <x v="5"/>
    <x v="3"/>
    <x v="1"/>
    <x v="2"/>
    <n v="0"/>
  </r>
  <r>
    <x v="5"/>
    <x v="3"/>
    <x v="1"/>
    <x v="3"/>
    <n v="0"/>
  </r>
  <r>
    <x v="5"/>
    <x v="3"/>
    <x v="1"/>
    <x v="4"/>
    <n v="0"/>
  </r>
  <r>
    <x v="5"/>
    <x v="3"/>
    <x v="1"/>
    <x v="5"/>
    <n v="0"/>
  </r>
  <r>
    <x v="5"/>
    <x v="3"/>
    <x v="1"/>
    <x v="6"/>
    <n v="0"/>
  </r>
  <r>
    <x v="5"/>
    <x v="3"/>
    <x v="1"/>
    <x v="7"/>
    <n v="0"/>
  </r>
  <r>
    <x v="5"/>
    <x v="3"/>
    <x v="1"/>
    <x v="8"/>
    <n v="0"/>
  </r>
  <r>
    <x v="5"/>
    <x v="3"/>
    <x v="1"/>
    <x v="9"/>
    <n v="0"/>
  </r>
  <r>
    <x v="5"/>
    <x v="3"/>
    <x v="1"/>
    <x v="10"/>
    <n v="0"/>
  </r>
  <r>
    <x v="5"/>
    <x v="3"/>
    <x v="1"/>
    <x v="11"/>
    <n v="0"/>
  </r>
  <r>
    <x v="5"/>
    <x v="3"/>
    <x v="1"/>
    <x v="12"/>
    <n v="0"/>
  </r>
  <r>
    <x v="5"/>
    <x v="3"/>
    <x v="2"/>
    <x v="0"/>
    <n v="882"/>
  </r>
  <r>
    <x v="5"/>
    <x v="3"/>
    <x v="2"/>
    <x v="1"/>
    <n v="139"/>
  </r>
  <r>
    <x v="5"/>
    <x v="3"/>
    <x v="2"/>
    <x v="2"/>
    <n v="2812"/>
  </r>
  <r>
    <x v="5"/>
    <x v="3"/>
    <x v="2"/>
    <x v="3"/>
    <n v="0"/>
  </r>
  <r>
    <x v="5"/>
    <x v="3"/>
    <x v="2"/>
    <x v="4"/>
    <n v="0"/>
  </r>
  <r>
    <x v="5"/>
    <x v="3"/>
    <x v="2"/>
    <x v="5"/>
    <n v="0"/>
  </r>
  <r>
    <x v="5"/>
    <x v="3"/>
    <x v="2"/>
    <x v="6"/>
    <n v="0"/>
  </r>
  <r>
    <x v="5"/>
    <x v="3"/>
    <x v="2"/>
    <x v="7"/>
    <n v="0"/>
  </r>
  <r>
    <x v="5"/>
    <x v="3"/>
    <x v="2"/>
    <x v="8"/>
    <n v="13"/>
  </r>
  <r>
    <x v="5"/>
    <x v="3"/>
    <x v="2"/>
    <x v="9"/>
    <n v="1"/>
  </r>
  <r>
    <x v="5"/>
    <x v="3"/>
    <x v="2"/>
    <x v="10"/>
    <n v="-1"/>
  </r>
  <r>
    <x v="5"/>
    <x v="3"/>
    <x v="2"/>
    <x v="11"/>
    <n v="3846"/>
  </r>
  <r>
    <x v="5"/>
    <x v="3"/>
    <x v="2"/>
    <x v="12"/>
    <n v="3755"/>
  </r>
  <r>
    <x v="5"/>
    <x v="3"/>
    <x v="3"/>
    <x v="0"/>
    <n v="1420"/>
  </r>
  <r>
    <x v="5"/>
    <x v="3"/>
    <x v="3"/>
    <x v="1"/>
    <n v="3327"/>
  </r>
  <r>
    <x v="5"/>
    <x v="3"/>
    <x v="3"/>
    <x v="2"/>
    <n v="1456"/>
  </r>
  <r>
    <x v="5"/>
    <x v="3"/>
    <x v="3"/>
    <x v="3"/>
    <n v="0"/>
  </r>
  <r>
    <x v="5"/>
    <x v="3"/>
    <x v="3"/>
    <x v="4"/>
    <n v="666"/>
  </r>
  <r>
    <x v="5"/>
    <x v="3"/>
    <x v="3"/>
    <x v="5"/>
    <n v="2"/>
  </r>
  <r>
    <x v="5"/>
    <x v="3"/>
    <x v="3"/>
    <x v="6"/>
    <n v="0"/>
  </r>
  <r>
    <x v="5"/>
    <x v="3"/>
    <x v="3"/>
    <x v="7"/>
    <n v="0"/>
  </r>
  <r>
    <x v="5"/>
    <x v="3"/>
    <x v="3"/>
    <x v="8"/>
    <n v="145"/>
  </r>
  <r>
    <x v="5"/>
    <x v="3"/>
    <x v="3"/>
    <x v="9"/>
    <n v="155"/>
  </r>
  <r>
    <x v="5"/>
    <x v="3"/>
    <x v="3"/>
    <x v="10"/>
    <n v="-61"/>
  </r>
  <r>
    <x v="5"/>
    <x v="3"/>
    <x v="3"/>
    <x v="11"/>
    <n v="7110"/>
  </r>
  <r>
    <x v="5"/>
    <x v="3"/>
    <x v="3"/>
    <x v="12"/>
    <n v="3251"/>
  </r>
  <r>
    <x v="5"/>
    <x v="3"/>
    <x v="4"/>
    <x v="0"/>
    <n v="3991"/>
  </r>
  <r>
    <x v="5"/>
    <x v="3"/>
    <x v="4"/>
    <x v="1"/>
    <n v="465"/>
  </r>
  <r>
    <x v="5"/>
    <x v="3"/>
    <x v="4"/>
    <x v="2"/>
    <n v="379"/>
  </r>
  <r>
    <x v="5"/>
    <x v="3"/>
    <x v="4"/>
    <x v="3"/>
    <n v="0"/>
  </r>
  <r>
    <x v="5"/>
    <x v="3"/>
    <x v="4"/>
    <x v="4"/>
    <n v="157"/>
  </r>
  <r>
    <x v="5"/>
    <x v="3"/>
    <x v="4"/>
    <x v="5"/>
    <n v="0"/>
  </r>
  <r>
    <x v="5"/>
    <x v="3"/>
    <x v="4"/>
    <x v="6"/>
    <n v="0"/>
  </r>
  <r>
    <x v="5"/>
    <x v="3"/>
    <x v="4"/>
    <x v="7"/>
    <n v="0"/>
  </r>
  <r>
    <x v="5"/>
    <x v="3"/>
    <x v="4"/>
    <x v="8"/>
    <n v="15"/>
  </r>
  <r>
    <x v="5"/>
    <x v="3"/>
    <x v="4"/>
    <x v="9"/>
    <n v="9"/>
  </r>
  <r>
    <x v="5"/>
    <x v="3"/>
    <x v="4"/>
    <x v="10"/>
    <n v="19"/>
  </r>
  <r>
    <x v="5"/>
    <x v="3"/>
    <x v="4"/>
    <x v="11"/>
    <n v="5035"/>
  </r>
  <r>
    <x v="5"/>
    <x v="3"/>
    <x v="4"/>
    <x v="12"/>
    <n v="2731"/>
  </r>
  <r>
    <x v="5"/>
    <x v="3"/>
    <x v="5"/>
    <x v="0"/>
    <n v="1613"/>
  </r>
  <r>
    <x v="5"/>
    <x v="3"/>
    <x v="5"/>
    <x v="1"/>
    <n v="1245"/>
  </r>
  <r>
    <x v="5"/>
    <x v="3"/>
    <x v="5"/>
    <x v="2"/>
    <n v="1332"/>
  </r>
  <r>
    <x v="5"/>
    <x v="3"/>
    <x v="5"/>
    <x v="3"/>
    <n v="0"/>
  </r>
  <r>
    <x v="5"/>
    <x v="3"/>
    <x v="5"/>
    <x v="4"/>
    <n v="166"/>
  </r>
  <r>
    <x v="5"/>
    <x v="3"/>
    <x v="5"/>
    <x v="5"/>
    <n v="1"/>
  </r>
  <r>
    <x v="5"/>
    <x v="3"/>
    <x v="5"/>
    <x v="6"/>
    <n v="0"/>
  </r>
  <r>
    <x v="5"/>
    <x v="3"/>
    <x v="5"/>
    <x v="7"/>
    <n v="0"/>
  </r>
  <r>
    <x v="5"/>
    <x v="3"/>
    <x v="5"/>
    <x v="8"/>
    <n v="41"/>
  </r>
  <r>
    <x v="5"/>
    <x v="3"/>
    <x v="5"/>
    <x v="9"/>
    <n v="390"/>
  </r>
  <r>
    <x v="5"/>
    <x v="3"/>
    <x v="5"/>
    <x v="10"/>
    <n v="-62"/>
  </r>
  <r>
    <x v="5"/>
    <x v="3"/>
    <x v="5"/>
    <x v="11"/>
    <n v="4726"/>
  </r>
  <r>
    <x v="5"/>
    <x v="3"/>
    <x v="5"/>
    <x v="12"/>
    <n v="3017"/>
  </r>
  <r>
    <x v="5"/>
    <x v="3"/>
    <x v="6"/>
    <x v="0"/>
    <n v="147"/>
  </r>
  <r>
    <x v="5"/>
    <x v="3"/>
    <x v="6"/>
    <x v="1"/>
    <n v="27"/>
  </r>
  <r>
    <x v="5"/>
    <x v="3"/>
    <x v="6"/>
    <x v="2"/>
    <n v="413"/>
  </r>
  <r>
    <x v="5"/>
    <x v="3"/>
    <x v="6"/>
    <x v="3"/>
    <n v="0"/>
  </r>
  <r>
    <x v="5"/>
    <x v="3"/>
    <x v="6"/>
    <x v="4"/>
    <n v="0"/>
  </r>
  <r>
    <x v="5"/>
    <x v="3"/>
    <x v="6"/>
    <x v="5"/>
    <n v="0"/>
  </r>
  <r>
    <x v="5"/>
    <x v="3"/>
    <x v="6"/>
    <x v="6"/>
    <n v="0"/>
  </r>
  <r>
    <x v="5"/>
    <x v="3"/>
    <x v="6"/>
    <x v="7"/>
    <n v="0"/>
  </r>
  <r>
    <x v="5"/>
    <x v="3"/>
    <x v="6"/>
    <x v="8"/>
    <n v="37"/>
  </r>
  <r>
    <x v="5"/>
    <x v="3"/>
    <x v="6"/>
    <x v="9"/>
    <n v="0"/>
  </r>
  <r>
    <x v="5"/>
    <x v="3"/>
    <x v="6"/>
    <x v="10"/>
    <n v="1"/>
  </r>
  <r>
    <x v="5"/>
    <x v="3"/>
    <x v="6"/>
    <x v="11"/>
    <n v="625"/>
  </r>
  <r>
    <x v="5"/>
    <x v="3"/>
    <x v="6"/>
    <x v="12"/>
    <n v="619"/>
  </r>
  <r>
    <x v="5"/>
    <x v="3"/>
    <x v="7"/>
    <x v="0"/>
    <n v="1621"/>
  </r>
  <r>
    <x v="5"/>
    <x v="3"/>
    <x v="7"/>
    <x v="1"/>
    <n v="1673"/>
  </r>
  <r>
    <x v="5"/>
    <x v="3"/>
    <x v="7"/>
    <x v="2"/>
    <n v="1244"/>
  </r>
  <r>
    <x v="5"/>
    <x v="3"/>
    <x v="7"/>
    <x v="3"/>
    <n v="2"/>
  </r>
  <r>
    <x v="5"/>
    <x v="3"/>
    <x v="7"/>
    <x v="4"/>
    <n v="171"/>
  </r>
  <r>
    <x v="5"/>
    <x v="3"/>
    <x v="7"/>
    <x v="5"/>
    <n v="0"/>
  </r>
  <r>
    <x v="5"/>
    <x v="3"/>
    <x v="7"/>
    <x v="6"/>
    <n v="0"/>
  </r>
  <r>
    <x v="5"/>
    <x v="3"/>
    <x v="7"/>
    <x v="7"/>
    <n v="21"/>
  </r>
  <r>
    <x v="5"/>
    <x v="3"/>
    <x v="7"/>
    <x v="8"/>
    <n v="561"/>
  </r>
  <r>
    <x v="5"/>
    <x v="3"/>
    <x v="7"/>
    <x v="9"/>
    <n v="66"/>
  </r>
  <r>
    <x v="5"/>
    <x v="3"/>
    <x v="7"/>
    <x v="10"/>
    <n v="-6"/>
  </r>
  <r>
    <x v="5"/>
    <x v="3"/>
    <x v="7"/>
    <x v="11"/>
    <n v="5353"/>
  </r>
  <r>
    <x v="5"/>
    <x v="3"/>
    <x v="7"/>
    <x v="12"/>
    <n v="3241"/>
  </r>
  <r>
    <x v="5"/>
    <x v="3"/>
    <x v="8"/>
    <x v="0"/>
    <n v="646"/>
  </r>
  <r>
    <x v="5"/>
    <x v="3"/>
    <x v="8"/>
    <x v="1"/>
    <n v="597"/>
  </r>
  <r>
    <x v="5"/>
    <x v="3"/>
    <x v="8"/>
    <x v="2"/>
    <n v="799"/>
  </r>
  <r>
    <x v="5"/>
    <x v="3"/>
    <x v="8"/>
    <x v="3"/>
    <n v="0"/>
  </r>
  <r>
    <x v="5"/>
    <x v="3"/>
    <x v="8"/>
    <x v="4"/>
    <n v="59"/>
  </r>
  <r>
    <x v="5"/>
    <x v="3"/>
    <x v="8"/>
    <x v="5"/>
    <n v="0"/>
  </r>
  <r>
    <x v="5"/>
    <x v="3"/>
    <x v="8"/>
    <x v="6"/>
    <n v="0"/>
  </r>
  <r>
    <x v="5"/>
    <x v="3"/>
    <x v="8"/>
    <x v="7"/>
    <n v="1"/>
  </r>
  <r>
    <x v="5"/>
    <x v="3"/>
    <x v="8"/>
    <x v="8"/>
    <n v="96"/>
  </r>
  <r>
    <x v="5"/>
    <x v="3"/>
    <x v="8"/>
    <x v="9"/>
    <n v="3"/>
  </r>
  <r>
    <x v="5"/>
    <x v="3"/>
    <x v="8"/>
    <x v="10"/>
    <n v="-1"/>
  </r>
  <r>
    <x v="5"/>
    <x v="3"/>
    <x v="8"/>
    <x v="11"/>
    <n v="2200"/>
  </r>
  <r>
    <x v="5"/>
    <x v="3"/>
    <x v="8"/>
    <x v="12"/>
    <n v="1551"/>
  </r>
  <r>
    <x v="5"/>
    <x v="3"/>
    <x v="9"/>
    <x v="0"/>
    <n v="892"/>
  </r>
  <r>
    <x v="5"/>
    <x v="3"/>
    <x v="9"/>
    <x v="1"/>
    <n v="131"/>
  </r>
  <r>
    <x v="5"/>
    <x v="3"/>
    <x v="9"/>
    <x v="2"/>
    <n v="1796"/>
  </r>
  <r>
    <x v="5"/>
    <x v="3"/>
    <x v="9"/>
    <x v="3"/>
    <n v="0"/>
  </r>
  <r>
    <x v="5"/>
    <x v="3"/>
    <x v="9"/>
    <x v="4"/>
    <n v="0"/>
  </r>
  <r>
    <x v="5"/>
    <x v="3"/>
    <x v="9"/>
    <x v="5"/>
    <n v="0"/>
  </r>
  <r>
    <x v="5"/>
    <x v="3"/>
    <x v="9"/>
    <x v="6"/>
    <n v="477"/>
  </r>
  <r>
    <x v="5"/>
    <x v="3"/>
    <x v="9"/>
    <x v="7"/>
    <n v="234"/>
  </r>
  <r>
    <x v="5"/>
    <x v="3"/>
    <x v="9"/>
    <x v="8"/>
    <n v="444"/>
  </r>
  <r>
    <x v="5"/>
    <x v="3"/>
    <x v="9"/>
    <x v="9"/>
    <n v="47"/>
  </r>
  <r>
    <x v="5"/>
    <x v="3"/>
    <x v="9"/>
    <x v="10"/>
    <n v="0"/>
  </r>
  <r>
    <x v="5"/>
    <x v="3"/>
    <x v="9"/>
    <x v="11"/>
    <n v="4021"/>
  </r>
  <r>
    <x v="5"/>
    <x v="3"/>
    <x v="9"/>
    <x v="12"/>
    <n v="2885"/>
  </r>
  <r>
    <x v="5"/>
    <x v="4"/>
    <x v="0"/>
    <x v="0"/>
    <n v="70"/>
  </r>
  <r>
    <x v="5"/>
    <x v="4"/>
    <x v="0"/>
    <x v="1"/>
    <n v="0"/>
  </r>
  <r>
    <x v="5"/>
    <x v="4"/>
    <x v="0"/>
    <x v="2"/>
    <n v="0"/>
  </r>
  <r>
    <x v="5"/>
    <x v="4"/>
    <x v="0"/>
    <x v="3"/>
    <n v="0"/>
  </r>
  <r>
    <x v="5"/>
    <x v="4"/>
    <x v="0"/>
    <x v="4"/>
    <n v="0"/>
  </r>
  <r>
    <x v="5"/>
    <x v="4"/>
    <x v="0"/>
    <x v="5"/>
    <n v="9"/>
  </r>
  <r>
    <x v="5"/>
    <x v="4"/>
    <x v="0"/>
    <x v="6"/>
    <n v="0"/>
  </r>
  <r>
    <x v="5"/>
    <x v="4"/>
    <x v="0"/>
    <x v="7"/>
    <n v="0"/>
  </r>
  <r>
    <x v="5"/>
    <x v="4"/>
    <x v="0"/>
    <x v="8"/>
    <n v="2948"/>
  </r>
  <r>
    <x v="5"/>
    <x v="4"/>
    <x v="0"/>
    <x v="9"/>
    <n v="29"/>
  </r>
  <r>
    <x v="5"/>
    <x v="4"/>
    <x v="0"/>
    <x v="10"/>
    <n v="0"/>
  </r>
  <r>
    <x v="5"/>
    <x v="4"/>
    <x v="0"/>
    <x v="11"/>
    <n v="3056"/>
  </r>
  <r>
    <x v="5"/>
    <x v="4"/>
    <x v="0"/>
    <x v="12"/>
    <n v="70"/>
  </r>
  <r>
    <x v="5"/>
    <x v="4"/>
    <x v="1"/>
    <x v="0"/>
    <n v="0"/>
  </r>
  <r>
    <x v="5"/>
    <x v="4"/>
    <x v="1"/>
    <x v="1"/>
    <n v="0"/>
  </r>
  <r>
    <x v="5"/>
    <x v="4"/>
    <x v="1"/>
    <x v="2"/>
    <n v="0"/>
  </r>
  <r>
    <x v="5"/>
    <x v="4"/>
    <x v="1"/>
    <x v="3"/>
    <n v="0"/>
  </r>
  <r>
    <x v="5"/>
    <x v="4"/>
    <x v="1"/>
    <x v="4"/>
    <n v="0"/>
  </r>
  <r>
    <x v="5"/>
    <x v="4"/>
    <x v="1"/>
    <x v="5"/>
    <n v="0"/>
  </r>
  <r>
    <x v="5"/>
    <x v="4"/>
    <x v="1"/>
    <x v="6"/>
    <n v="0"/>
  </r>
  <r>
    <x v="5"/>
    <x v="4"/>
    <x v="1"/>
    <x v="7"/>
    <n v="0"/>
  </r>
  <r>
    <x v="5"/>
    <x v="4"/>
    <x v="1"/>
    <x v="8"/>
    <n v="0"/>
  </r>
  <r>
    <x v="5"/>
    <x v="4"/>
    <x v="1"/>
    <x v="9"/>
    <n v="0"/>
  </r>
  <r>
    <x v="5"/>
    <x v="4"/>
    <x v="1"/>
    <x v="10"/>
    <n v="0"/>
  </r>
  <r>
    <x v="5"/>
    <x v="4"/>
    <x v="1"/>
    <x v="11"/>
    <n v="0"/>
  </r>
  <r>
    <x v="5"/>
    <x v="4"/>
    <x v="1"/>
    <x v="12"/>
    <n v="0"/>
  </r>
  <r>
    <x v="5"/>
    <x v="4"/>
    <x v="2"/>
    <x v="0"/>
    <n v="0"/>
  </r>
  <r>
    <x v="5"/>
    <x v="4"/>
    <x v="2"/>
    <x v="1"/>
    <n v="0"/>
  </r>
  <r>
    <x v="5"/>
    <x v="4"/>
    <x v="2"/>
    <x v="2"/>
    <n v="0"/>
  </r>
  <r>
    <x v="5"/>
    <x v="4"/>
    <x v="2"/>
    <x v="3"/>
    <n v="0"/>
  </r>
  <r>
    <x v="5"/>
    <x v="4"/>
    <x v="2"/>
    <x v="4"/>
    <n v="0"/>
  </r>
  <r>
    <x v="5"/>
    <x v="4"/>
    <x v="2"/>
    <x v="5"/>
    <n v="0"/>
  </r>
  <r>
    <x v="5"/>
    <x v="4"/>
    <x v="2"/>
    <x v="6"/>
    <n v="0"/>
  </r>
  <r>
    <x v="5"/>
    <x v="4"/>
    <x v="2"/>
    <x v="7"/>
    <n v="0"/>
  </r>
  <r>
    <x v="5"/>
    <x v="4"/>
    <x v="2"/>
    <x v="8"/>
    <n v="0"/>
  </r>
  <r>
    <x v="5"/>
    <x v="4"/>
    <x v="2"/>
    <x v="9"/>
    <n v="0"/>
  </r>
  <r>
    <x v="5"/>
    <x v="4"/>
    <x v="2"/>
    <x v="10"/>
    <n v="0"/>
  </r>
  <r>
    <x v="5"/>
    <x v="4"/>
    <x v="2"/>
    <x v="11"/>
    <n v="0"/>
  </r>
  <r>
    <x v="5"/>
    <x v="4"/>
    <x v="2"/>
    <x v="12"/>
    <n v="0"/>
  </r>
  <r>
    <x v="5"/>
    <x v="4"/>
    <x v="3"/>
    <x v="0"/>
    <n v="104"/>
  </r>
  <r>
    <x v="5"/>
    <x v="4"/>
    <x v="3"/>
    <x v="1"/>
    <n v="27"/>
  </r>
  <r>
    <x v="5"/>
    <x v="4"/>
    <x v="3"/>
    <x v="2"/>
    <n v="213"/>
  </r>
  <r>
    <x v="5"/>
    <x v="4"/>
    <x v="3"/>
    <x v="3"/>
    <n v="0"/>
  </r>
  <r>
    <x v="5"/>
    <x v="4"/>
    <x v="3"/>
    <x v="4"/>
    <n v="2946"/>
  </r>
  <r>
    <x v="5"/>
    <x v="4"/>
    <x v="3"/>
    <x v="5"/>
    <n v="0"/>
  </r>
  <r>
    <x v="5"/>
    <x v="4"/>
    <x v="3"/>
    <x v="6"/>
    <n v="0"/>
  </r>
  <r>
    <x v="5"/>
    <x v="4"/>
    <x v="3"/>
    <x v="7"/>
    <n v="0"/>
  </r>
  <r>
    <x v="5"/>
    <x v="4"/>
    <x v="3"/>
    <x v="8"/>
    <n v="9"/>
  </r>
  <r>
    <x v="5"/>
    <x v="4"/>
    <x v="3"/>
    <x v="9"/>
    <n v="0"/>
  </r>
  <r>
    <x v="5"/>
    <x v="4"/>
    <x v="3"/>
    <x v="10"/>
    <n v="0"/>
  </r>
  <r>
    <x v="5"/>
    <x v="4"/>
    <x v="3"/>
    <x v="11"/>
    <n v="3299"/>
  </r>
  <r>
    <x v="5"/>
    <x v="4"/>
    <x v="3"/>
    <x v="12"/>
    <n v="199"/>
  </r>
  <r>
    <x v="5"/>
    <x v="4"/>
    <x v="4"/>
    <x v="0"/>
    <n v="0"/>
  </r>
  <r>
    <x v="5"/>
    <x v="4"/>
    <x v="4"/>
    <x v="1"/>
    <n v="0"/>
  </r>
  <r>
    <x v="5"/>
    <x v="4"/>
    <x v="4"/>
    <x v="2"/>
    <n v="0"/>
  </r>
  <r>
    <x v="5"/>
    <x v="4"/>
    <x v="4"/>
    <x v="3"/>
    <n v="0"/>
  </r>
  <r>
    <x v="5"/>
    <x v="4"/>
    <x v="4"/>
    <x v="4"/>
    <n v="0"/>
  </r>
  <r>
    <x v="5"/>
    <x v="4"/>
    <x v="4"/>
    <x v="5"/>
    <n v="0"/>
  </r>
  <r>
    <x v="5"/>
    <x v="4"/>
    <x v="4"/>
    <x v="6"/>
    <n v="0"/>
  </r>
  <r>
    <x v="5"/>
    <x v="4"/>
    <x v="4"/>
    <x v="7"/>
    <n v="0"/>
  </r>
  <r>
    <x v="5"/>
    <x v="4"/>
    <x v="4"/>
    <x v="8"/>
    <n v="0"/>
  </r>
  <r>
    <x v="5"/>
    <x v="4"/>
    <x v="4"/>
    <x v="9"/>
    <n v="0"/>
  </r>
  <r>
    <x v="5"/>
    <x v="4"/>
    <x v="4"/>
    <x v="10"/>
    <n v="0"/>
  </r>
  <r>
    <x v="5"/>
    <x v="4"/>
    <x v="4"/>
    <x v="11"/>
    <n v="0"/>
  </r>
  <r>
    <x v="5"/>
    <x v="4"/>
    <x v="4"/>
    <x v="12"/>
    <n v="0"/>
  </r>
  <r>
    <x v="5"/>
    <x v="4"/>
    <x v="5"/>
    <x v="0"/>
    <n v="0"/>
  </r>
  <r>
    <x v="5"/>
    <x v="4"/>
    <x v="5"/>
    <x v="1"/>
    <n v="0"/>
  </r>
  <r>
    <x v="5"/>
    <x v="4"/>
    <x v="5"/>
    <x v="2"/>
    <n v="0"/>
  </r>
  <r>
    <x v="5"/>
    <x v="4"/>
    <x v="5"/>
    <x v="3"/>
    <n v="0"/>
  </r>
  <r>
    <x v="5"/>
    <x v="4"/>
    <x v="5"/>
    <x v="4"/>
    <n v="0"/>
  </r>
  <r>
    <x v="5"/>
    <x v="4"/>
    <x v="5"/>
    <x v="5"/>
    <n v="0"/>
  </r>
  <r>
    <x v="5"/>
    <x v="4"/>
    <x v="5"/>
    <x v="6"/>
    <n v="0"/>
  </r>
  <r>
    <x v="5"/>
    <x v="4"/>
    <x v="5"/>
    <x v="7"/>
    <n v="0"/>
  </r>
  <r>
    <x v="5"/>
    <x v="4"/>
    <x v="5"/>
    <x v="8"/>
    <n v="0"/>
  </r>
  <r>
    <x v="5"/>
    <x v="4"/>
    <x v="5"/>
    <x v="9"/>
    <n v="0"/>
  </r>
  <r>
    <x v="5"/>
    <x v="4"/>
    <x v="5"/>
    <x v="10"/>
    <n v="0"/>
  </r>
  <r>
    <x v="5"/>
    <x v="4"/>
    <x v="5"/>
    <x v="11"/>
    <n v="0"/>
  </r>
  <r>
    <x v="5"/>
    <x v="4"/>
    <x v="5"/>
    <x v="12"/>
    <n v="0"/>
  </r>
  <r>
    <x v="5"/>
    <x v="4"/>
    <x v="6"/>
    <x v="0"/>
    <n v="377"/>
  </r>
  <r>
    <x v="5"/>
    <x v="4"/>
    <x v="6"/>
    <x v="1"/>
    <n v="106"/>
  </r>
  <r>
    <x v="5"/>
    <x v="4"/>
    <x v="6"/>
    <x v="2"/>
    <n v="562"/>
  </r>
  <r>
    <x v="5"/>
    <x v="4"/>
    <x v="6"/>
    <x v="3"/>
    <n v="1"/>
  </r>
  <r>
    <x v="5"/>
    <x v="4"/>
    <x v="6"/>
    <x v="4"/>
    <n v="0"/>
  </r>
  <r>
    <x v="5"/>
    <x v="4"/>
    <x v="6"/>
    <x v="5"/>
    <n v="0"/>
  </r>
  <r>
    <x v="5"/>
    <x v="4"/>
    <x v="6"/>
    <x v="6"/>
    <n v="0"/>
  </r>
  <r>
    <x v="5"/>
    <x v="4"/>
    <x v="6"/>
    <x v="7"/>
    <n v="418"/>
  </r>
  <r>
    <x v="5"/>
    <x v="4"/>
    <x v="6"/>
    <x v="8"/>
    <n v="2"/>
  </r>
  <r>
    <x v="5"/>
    <x v="4"/>
    <x v="6"/>
    <x v="9"/>
    <n v="0"/>
  </r>
  <r>
    <x v="5"/>
    <x v="4"/>
    <x v="6"/>
    <x v="10"/>
    <n v="3"/>
  </r>
  <r>
    <x v="5"/>
    <x v="4"/>
    <x v="6"/>
    <x v="11"/>
    <n v="1469"/>
  </r>
  <r>
    <x v="5"/>
    <x v="4"/>
    <x v="6"/>
    <x v="12"/>
    <n v="1506"/>
  </r>
  <r>
    <x v="5"/>
    <x v="4"/>
    <x v="7"/>
    <x v="0"/>
    <n v="0"/>
  </r>
  <r>
    <x v="5"/>
    <x v="4"/>
    <x v="7"/>
    <x v="1"/>
    <n v="0"/>
  </r>
  <r>
    <x v="5"/>
    <x v="4"/>
    <x v="7"/>
    <x v="2"/>
    <n v="0"/>
  </r>
  <r>
    <x v="5"/>
    <x v="4"/>
    <x v="7"/>
    <x v="3"/>
    <n v="0"/>
  </r>
  <r>
    <x v="5"/>
    <x v="4"/>
    <x v="7"/>
    <x v="4"/>
    <n v="0"/>
  </r>
  <r>
    <x v="5"/>
    <x v="4"/>
    <x v="7"/>
    <x v="5"/>
    <n v="0"/>
  </r>
  <r>
    <x v="5"/>
    <x v="4"/>
    <x v="7"/>
    <x v="6"/>
    <n v="0"/>
  </r>
  <r>
    <x v="5"/>
    <x v="4"/>
    <x v="7"/>
    <x v="7"/>
    <n v="0"/>
  </r>
  <r>
    <x v="5"/>
    <x v="4"/>
    <x v="7"/>
    <x v="8"/>
    <n v="0"/>
  </r>
  <r>
    <x v="5"/>
    <x v="4"/>
    <x v="7"/>
    <x v="9"/>
    <n v="0"/>
  </r>
  <r>
    <x v="5"/>
    <x v="4"/>
    <x v="7"/>
    <x v="10"/>
    <n v="0"/>
  </r>
  <r>
    <x v="5"/>
    <x v="4"/>
    <x v="7"/>
    <x v="11"/>
    <n v="0"/>
  </r>
  <r>
    <x v="5"/>
    <x v="4"/>
    <x v="7"/>
    <x v="12"/>
    <n v="0"/>
  </r>
  <r>
    <x v="5"/>
    <x v="4"/>
    <x v="8"/>
    <x v="0"/>
    <n v="7"/>
  </r>
  <r>
    <x v="5"/>
    <x v="4"/>
    <x v="8"/>
    <x v="1"/>
    <n v="2"/>
  </r>
  <r>
    <x v="5"/>
    <x v="4"/>
    <x v="8"/>
    <x v="2"/>
    <n v="16"/>
  </r>
  <r>
    <x v="5"/>
    <x v="4"/>
    <x v="8"/>
    <x v="3"/>
    <n v="0"/>
  </r>
  <r>
    <x v="5"/>
    <x v="4"/>
    <x v="8"/>
    <x v="4"/>
    <n v="0"/>
  </r>
  <r>
    <x v="5"/>
    <x v="4"/>
    <x v="8"/>
    <x v="5"/>
    <n v="0"/>
  </r>
  <r>
    <x v="5"/>
    <x v="4"/>
    <x v="8"/>
    <x v="6"/>
    <n v="0"/>
  </r>
  <r>
    <x v="5"/>
    <x v="4"/>
    <x v="8"/>
    <x v="7"/>
    <n v="0"/>
  </r>
  <r>
    <x v="5"/>
    <x v="4"/>
    <x v="8"/>
    <x v="8"/>
    <n v="0"/>
  </r>
  <r>
    <x v="5"/>
    <x v="4"/>
    <x v="8"/>
    <x v="9"/>
    <n v="0"/>
  </r>
  <r>
    <x v="5"/>
    <x v="4"/>
    <x v="8"/>
    <x v="10"/>
    <n v="0"/>
  </r>
  <r>
    <x v="5"/>
    <x v="4"/>
    <x v="8"/>
    <x v="11"/>
    <n v="25"/>
  </r>
  <r>
    <x v="5"/>
    <x v="4"/>
    <x v="8"/>
    <x v="12"/>
    <n v="25"/>
  </r>
  <r>
    <x v="5"/>
    <x v="4"/>
    <x v="9"/>
    <x v="0"/>
    <n v="654"/>
  </r>
  <r>
    <x v="5"/>
    <x v="4"/>
    <x v="9"/>
    <x v="1"/>
    <n v="180"/>
  </r>
  <r>
    <x v="5"/>
    <x v="4"/>
    <x v="9"/>
    <x v="2"/>
    <n v="1361"/>
  </r>
  <r>
    <x v="5"/>
    <x v="4"/>
    <x v="9"/>
    <x v="3"/>
    <n v="14"/>
  </r>
  <r>
    <x v="5"/>
    <x v="4"/>
    <x v="9"/>
    <x v="4"/>
    <n v="0"/>
  </r>
  <r>
    <x v="5"/>
    <x v="4"/>
    <x v="9"/>
    <x v="5"/>
    <n v="0"/>
  </r>
  <r>
    <x v="5"/>
    <x v="4"/>
    <x v="9"/>
    <x v="6"/>
    <n v="87547"/>
  </r>
  <r>
    <x v="5"/>
    <x v="4"/>
    <x v="9"/>
    <x v="7"/>
    <n v="130"/>
  </r>
  <r>
    <x v="5"/>
    <x v="4"/>
    <x v="9"/>
    <x v="8"/>
    <n v="39"/>
  </r>
  <r>
    <x v="5"/>
    <x v="4"/>
    <x v="9"/>
    <x v="9"/>
    <n v="3"/>
  </r>
  <r>
    <x v="5"/>
    <x v="4"/>
    <x v="9"/>
    <x v="10"/>
    <n v="16"/>
  </r>
  <r>
    <x v="5"/>
    <x v="4"/>
    <x v="9"/>
    <x v="11"/>
    <n v="89944"/>
  </r>
  <r>
    <x v="5"/>
    <x v="4"/>
    <x v="9"/>
    <x v="12"/>
    <n v="2265"/>
  </r>
  <r>
    <x v="6"/>
    <x v="0"/>
    <x v="0"/>
    <x v="0"/>
    <n v="5688"/>
  </r>
  <r>
    <x v="6"/>
    <x v="0"/>
    <x v="0"/>
    <x v="1"/>
    <n v="4428"/>
  </r>
  <r>
    <x v="6"/>
    <x v="0"/>
    <x v="0"/>
    <x v="2"/>
    <n v="9590"/>
  </r>
  <r>
    <x v="6"/>
    <x v="0"/>
    <x v="0"/>
    <x v="3"/>
    <n v="36"/>
  </r>
  <r>
    <x v="6"/>
    <x v="0"/>
    <x v="0"/>
    <x v="4"/>
    <n v="201"/>
  </r>
  <r>
    <x v="6"/>
    <x v="0"/>
    <x v="0"/>
    <x v="5"/>
    <n v="16211"/>
  </r>
  <r>
    <x v="6"/>
    <x v="0"/>
    <x v="0"/>
    <x v="6"/>
    <n v="0"/>
  </r>
  <r>
    <x v="6"/>
    <x v="0"/>
    <x v="0"/>
    <x v="7"/>
    <n v="0"/>
  </r>
  <r>
    <x v="6"/>
    <x v="0"/>
    <x v="0"/>
    <x v="8"/>
    <n v="10239"/>
  </r>
  <r>
    <x v="6"/>
    <x v="0"/>
    <x v="0"/>
    <x v="9"/>
    <n v="973"/>
  </r>
  <r>
    <x v="6"/>
    <x v="0"/>
    <x v="0"/>
    <x v="10"/>
    <n v="30"/>
  </r>
  <r>
    <x v="6"/>
    <x v="0"/>
    <x v="0"/>
    <x v="11"/>
    <n v="47396"/>
  </r>
  <r>
    <x v="6"/>
    <x v="0"/>
    <x v="0"/>
    <x v="12"/>
    <n v="14882"/>
  </r>
  <r>
    <x v="6"/>
    <x v="0"/>
    <x v="1"/>
    <x v="0"/>
    <n v="1483"/>
  </r>
  <r>
    <x v="6"/>
    <x v="0"/>
    <x v="1"/>
    <x v="1"/>
    <n v="3307"/>
  </r>
  <r>
    <x v="6"/>
    <x v="0"/>
    <x v="1"/>
    <x v="2"/>
    <n v="5219"/>
  </r>
  <r>
    <x v="6"/>
    <x v="0"/>
    <x v="1"/>
    <x v="3"/>
    <n v="3"/>
  </r>
  <r>
    <x v="6"/>
    <x v="0"/>
    <x v="1"/>
    <x v="4"/>
    <n v="1"/>
  </r>
  <r>
    <x v="6"/>
    <x v="0"/>
    <x v="1"/>
    <x v="5"/>
    <n v="4"/>
  </r>
  <r>
    <x v="6"/>
    <x v="0"/>
    <x v="1"/>
    <x v="6"/>
    <n v="0"/>
  </r>
  <r>
    <x v="6"/>
    <x v="0"/>
    <x v="1"/>
    <x v="7"/>
    <n v="0"/>
  </r>
  <r>
    <x v="6"/>
    <x v="0"/>
    <x v="1"/>
    <x v="8"/>
    <n v="69"/>
  </r>
  <r>
    <x v="6"/>
    <x v="0"/>
    <x v="1"/>
    <x v="9"/>
    <n v="0"/>
  </r>
  <r>
    <x v="6"/>
    <x v="0"/>
    <x v="1"/>
    <x v="10"/>
    <n v="-112"/>
  </r>
  <r>
    <x v="6"/>
    <x v="0"/>
    <x v="1"/>
    <x v="11"/>
    <n v="9974"/>
  </r>
  <r>
    <x v="6"/>
    <x v="0"/>
    <x v="1"/>
    <x v="12"/>
    <n v="8679"/>
  </r>
  <r>
    <x v="6"/>
    <x v="0"/>
    <x v="2"/>
    <x v="0"/>
    <n v="2744"/>
  </r>
  <r>
    <x v="6"/>
    <x v="0"/>
    <x v="2"/>
    <x v="1"/>
    <n v="1069"/>
  </r>
  <r>
    <x v="6"/>
    <x v="0"/>
    <x v="2"/>
    <x v="2"/>
    <n v="12475"/>
  </r>
  <r>
    <x v="6"/>
    <x v="0"/>
    <x v="2"/>
    <x v="3"/>
    <n v="6"/>
  </r>
  <r>
    <x v="6"/>
    <x v="0"/>
    <x v="2"/>
    <x v="4"/>
    <n v="0"/>
  </r>
  <r>
    <x v="6"/>
    <x v="0"/>
    <x v="2"/>
    <x v="5"/>
    <n v="0"/>
  </r>
  <r>
    <x v="6"/>
    <x v="0"/>
    <x v="2"/>
    <x v="6"/>
    <n v="0"/>
  </r>
  <r>
    <x v="6"/>
    <x v="0"/>
    <x v="2"/>
    <x v="7"/>
    <n v="0"/>
  </r>
  <r>
    <x v="6"/>
    <x v="0"/>
    <x v="2"/>
    <x v="8"/>
    <n v="54"/>
  </r>
  <r>
    <x v="6"/>
    <x v="0"/>
    <x v="2"/>
    <x v="9"/>
    <n v="6"/>
  </r>
  <r>
    <x v="6"/>
    <x v="0"/>
    <x v="2"/>
    <x v="10"/>
    <n v="-14"/>
  </r>
  <r>
    <x v="6"/>
    <x v="0"/>
    <x v="2"/>
    <x v="11"/>
    <n v="16340"/>
  </r>
  <r>
    <x v="6"/>
    <x v="0"/>
    <x v="2"/>
    <x v="12"/>
    <n v="15421"/>
  </r>
  <r>
    <x v="6"/>
    <x v="0"/>
    <x v="3"/>
    <x v="0"/>
    <n v="4703"/>
  </r>
  <r>
    <x v="6"/>
    <x v="0"/>
    <x v="3"/>
    <x v="1"/>
    <n v="17050"/>
  </r>
  <r>
    <x v="6"/>
    <x v="0"/>
    <x v="3"/>
    <x v="2"/>
    <n v="5859"/>
  </r>
  <r>
    <x v="6"/>
    <x v="0"/>
    <x v="3"/>
    <x v="3"/>
    <n v="36"/>
  </r>
  <r>
    <x v="6"/>
    <x v="0"/>
    <x v="3"/>
    <x v="4"/>
    <n v="8553"/>
  </r>
  <r>
    <x v="6"/>
    <x v="0"/>
    <x v="3"/>
    <x v="5"/>
    <n v="0"/>
  </r>
  <r>
    <x v="6"/>
    <x v="0"/>
    <x v="3"/>
    <x v="6"/>
    <n v="0"/>
  </r>
  <r>
    <x v="6"/>
    <x v="0"/>
    <x v="3"/>
    <x v="7"/>
    <n v="0"/>
  </r>
  <r>
    <x v="6"/>
    <x v="0"/>
    <x v="3"/>
    <x v="8"/>
    <n v="1455"/>
  </r>
  <r>
    <x v="6"/>
    <x v="0"/>
    <x v="3"/>
    <x v="9"/>
    <n v="8822"/>
  </r>
  <r>
    <x v="6"/>
    <x v="0"/>
    <x v="3"/>
    <x v="10"/>
    <n v="391"/>
  </r>
  <r>
    <x v="6"/>
    <x v="0"/>
    <x v="3"/>
    <x v="11"/>
    <n v="46869"/>
  </r>
  <r>
    <x v="6"/>
    <x v="0"/>
    <x v="3"/>
    <x v="12"/>
    <n v="13513"/>
  </r>
  <r>
    <x v="6"/>
    <x v="0"/>
    <x v="4"/>
    <x v="0"/>
    <n v="4729"/>
  </r>
  <r>
    <x v="6"/>
    <x v="0"/>
    <x v="4"/>
    <x v="1"/>
    <n v="1852"/>
  </r>
  <r>
    <x v="6"/>
    <x v="0"/>
    <x v="4"/>
    <x v="2"/>
    <n v="1124"/>
  </r>
  <r>
    <x v="6"/>
    <x v="0"/>
    <x v="4"/>
    <x v="3"/>
    <n v="3"/>
  </r>
  <r>
    <x v="6"/>
    <x v="0"/>
    <x v="4"/>
    <x v="4"/>
    <n v="197"/>
  </r>
  <r>
    <x v="6"/>
    <x v="0"/>
    <x v="4"/>
    <x v="5"/>
    <n v="1"/>
  </r>
  <r>
    <x v="6"/>
    <x v="0"/>
    <x v="4"/>
    <x v="6"/>
    <n v="0"/>
  </r>
  <r>
    <x v="6"/>
    <x v="0"/>
    <x v="4"/>
    <x v="7"/>
    <n v="0"/>
  </r>
  <r>
    <x v="6"/>
    <x v="0"/>
    <x v="4"/>
    <x v="8"/>
    <n v="80"/>
  </r>
  <r>
    <x v="6"/>
    <x v="0"/>
    <x v="4"/>
    <x v="9"/>
    <n v="198"/>
  </r>
  <r>
    <x v="6"/>
    <x v="0"/>
    <x v="4"/>
    <x v="10"/>
    <n v="237"/>
  </r>
  <r>
    <x v="6"/>
    <x v="0"/>
    <x v="4"/>
    <x v="11"/>
    <n v="8421"/>
  </r>
  <r>
    <x v="6"/>
    <x v="0"/>
    <x v="4"/>
    <x v="12"/>
    <n v="4000"/>
  </r>
  <r>
    <x v="6"/>
    <x v="0"/>
    <x v="5"/>
    <x v="0"/>
    <n v="2268"/>
  </r>
  <r>
    <x v="6"/>
    <x v="0"/>
    <x v="5"/>
    <x v="1"/>
    <n v="3270"/>
  </r>
  <r>
    <x v="6"/>
    <x v="0"/>
    <x v="5"/>
    <x v="2"/>
    <n v="1675"/>
  </r>
  <r>
    <x v="6"/>
    <x v="0"/>
    <x v="5"/>
    <x v="3"/>
    <n v="16"/>
  </r>
  <r>
    <x v="6"/>
    <x v="0"/>
    <x v="5"/>
    <x v="4"/>
    <n v="231"/>
  </r>
  <r>
    <x v="6"/>
    <x v="0"/>
    <x v="5"/>
    <x v="5"/>
    <n v="1"/>
  </r>
  <r>
    <x v="6"/>
    <x v="0"/>
    <x v="5"/>
    <x v="6"/>
    <n v="0"/>
  </r>
  <r>
    <x v="6"/>
    <x v="0"/>
    <x v="5"/>
    <x v="7"/>
    <n v="0"/>
  </r>
  <r>
    <x v="6"/>
    <x v="0"/>
    <x v="5"/>
    <x v="8"/>
    <n v="73"/>
  </r>
  <r>
    <x v="6"/>
    <x v="0"/>
    <x v="5"/>
    <x v="9"/>
    <n v="994"/>
  </r>
  <r>
    <x v="6"/>
    <x v="0"/>
    <x v="5"/>
    <x v="10"/>
    <n v="-583"/>
  </r>
  <r>
    <x v="6"/>
    <x v="0"/>
    <x v="5"/>
    <x v="11"/>
    <n v="7945"/>
  </r>
  <r>
    <x v="6"/>
    <x v="0"/>
    <x v="5"/>
    <x v="12"/>
    <n v="4714"/>
  </r>
  <r>
    <x v="6"/>
    <x v="0"/>
    <x v="6"/>
    <x v="0"/>
    <n v="11104"/>
  </r>
  <r>
    <x v="6"/>
    <x v="0"/>
    <x v="6"/>
    <x v="1"/>
    <n v="2609"/>
  </r>
  <r>
    <x v="6"/>
    <x v="0"/>
    <x v="6"/>
    <x v="2"/>
    <n v="21344"/>
  </r>
  <r>
    <x v="6"/>
    <x v="0"/>
    <x v="6"/>
    <x v="3"/>
    <n v="26"/>
  </r>
  <r>
    <x v="6"/>
    <x v="0"/>
    <x v="6"/>
    <x v="4"/>
    <n v="54"/>
  </r>
  <r>
    <x v="6"/>
    <x v="0"/>
    <x v="6"/>
    <x v="5"/>
    <n v="0"/>
  </r>
  <r>
    <x v="6"/>
    <x v="0"/>
    <x v="6"/>
    <x v="6"/>
    <n v="1098"/>
  </r>
  <r>
    <x v="6"/>
    <x v="0"/>
    <x v="6"/>
    <x v="7"/>
    <n v="15960"/>
  </r>
  <r>
    <x v="6"/>
    <x v="0"/>
    <x v="6"/>
    <x v="8"/>
    <n v="175"/>
  </r>
  <r>
    <x v="6"/>
    <x v="0"/>
    <x v="6"/>
    <x v="9"/>
    <n v="97"/>
  </r>
  <r>
    <x v="6"/>
    <x v="0"/>
    <x v="6"/>
    <x v="10"/>
    <n v="4"/>
  </r>
  <r>
    <x v="6"/>
    <x v="0"/>
    <x v="6"/>
    <x v="11"/>
    <n v="52471"/>
  </r>
  <r>
    <x v="6"/>
    <x v="0"/>
    <x v="6"/>
    <x v="12"/>
    <n v="48632"/>
  </r>
  <r>
    <x v="6"/>
    <x v="0"/>
    <x v="7"/>
    <x v="0"/>
    <n v="4609"/>
  </r>
  <r>
    <x v="6"/>
    <x v="0"/>
    <x v="7"/>
    <x v="1"/>
    <n v="2628"/>
  </r>
  <r>
    <x v="6"/>
    <x v="0"/>
    <x v="7"/>
    <x v="2"/>
    <n v="3450"/>
  </r>
  <r>
    <x v="6"/>
    <x v="0"/>
    <x v="7"/>
    <x v="3"/>
    <n v="18"/>
  </r>
  <r>
    <x v="6"/>
    <x v="0"/>
    <x v="7"/>
    <x v="4"/>
    <n v="360"/>
  </r>
  <r>
    <x v="6"/>
    <x v="0"/>
    <x v="7"/>
    <x v="5"/>
    <n v="0"/>
  </r>
  <r>
    <x v="6"/>
    <x v="0"/>
    <x v="7"/>
    <x v="6"/>
    <n v="0"/>
  </r>
  <r>
    <x v="6"/>
    <x v="0"/>
    <x v="7"/>
    <x v="7"/>
    <n v="24"/>
  </r>
  <r>
    <x v="6"/>
    <x v="0"/>
    <x v="7"/>
    <x v="8"/>
    <n v="1292"/>
  </r>
  <r>
    <x v="6"/>
    <x v="0"/>
    <x v="7"/>
    <x v="9"/>
    <n v="299"/>
  </r>
  <r>
    <x v="6"/>
    <x v="0"/>
    <x v="7"/>
    <x v="10"/>
    <n v="87"/>
  </r>
  <r>
    <x v="6"/>
    <x v="0"/>
    <x v="7"/>
    <x v="11"/>
    <n v="12767"/>
  </r>
  <r>
    <x v="6"/>
    <x v="0"/>
    <x v="7"/>
    <x v="12"/>
    <n v="7531"/>
  </r>
  <r>
    <x v="6"/>
    <x v="0"/>
    <x v="8"/>
    <x v="0"/>
    <n v="3464"/>
  </r>
  <r>
    <x v="6"/>
    <x v="0"/>
    <x v="8"/>
    <x v="1"/>
    <n v="2451"/>
  </r>
  <r>
    <x v="6"/>
    <x v="0"/>
    <x v="8"/>
    <x v="2"/>
    <n v="24347"/>
  </r>
  <r>
    <x v="6"/>
    <x v="0"/>
    <x v="8"/>
    <x v="3"/>
    <n v="6"/>
  </r>
  <r>
    <x v="6"/>
    <x v="0"/>
    <x v="8"/>
    <x v="4"/>
    <n v="112"/>
  </r>
  <r>
    <x v="6"/>
    <x v="0"/>
    <x v="8"/>
    <x v="5"/>
    <n v="0"/>
  </r>
  <r>
    <x v="6"/>
    <x v="0"/>
    <x v="8"/>
    <x v="6"/>
    <n v="0"/>
  </r>
  <r>
    <x v="6"/>
    <x v="0"/>
    <x v="8"/>
    <x v="7"/>
    <n v="5101"/>
  </r>
  <r>
    <x v="6"/>
    <x v="0"/>
    <x v="8"/>
    <x v="8"/>
    <n v="1194"/>
  </r>
  <r>
    <x v="6"/>
    <x v="0"/>
    <x v="8"/>
    <x v="9"/>
    <n v="48"/>
  </r>
  <r>
    <x v="6"/>
    <x v="0"/>
    <x v="8"/>
    <x v="10"/>
    <n v="3"/>
  </r>
  <r>
    <x v="6"/>
    <x v="0"/>
    <x v="8"/>
    <x v="11"/>
    <n v="36726"/>
  </r>
  <r>
    <x v="6"/>
    <x v="0"/>
    <x v="8"/>
    <x v="12"/>
    <n v="32880"/>
  </r>
  <r>
    <x v="6"/>
    <x v="0"/>
    <x v="9"/>
    <x v="0"/>
    <n v="2587"/>
  </r>
  <r>
    <x v="6"/>
    <x v="0"/>
    <x v="9"/>
    <x v="1"/>
    <n v="571"/>
  </r>
  <r>
    <x v="6"/>
    <x v="0"/>
    <x v="9"/>
    <x v="2"/>
    <n v="5615"/>
  </r>
  <r>
    <x v="6"/>
    <x v="0"/>
    <x v="9"/>
    <x v="3"/>
    <n v="18"/>
  </r>
  <r>
    <x v="6"/>
    <x v="0"/>
    <x v="9"/>
    <x v="4"/>
    <n v="0"/>
  </r>
  <r>
    <x v="6"/>
    <x v="0"/>
    <x v="9"/>
    <x v="5"/>
    <n v="0"/>
  </r>
  <r>
    <x v="6"/>
    <x v="0"/>
    <x v="9"/>
    <x v="6"/>
    <n v="104752"/>
  </r>
  <r>
    <x v="6"/>
    <x v="0"/>
    <x v="9"/>
    <x v="7"/>
    <n v="2295"/>
  </r>
  <r>
    <x v="6"/>
    <x v="0"/>
    <x v="9"/>
    <x v="8"/>
    <n v="1301"/>
  </r>
  <r>
    <x v="6"/>
    <x v="0"/>
    <x v="9"/>
    <x v="9"/>
    <n v="754"/>
  </r>
  <r>
    <x v="6"/>
    <x v="0"/>
    <x v="9"/>
    <x v="10"/>
    <n v="55"/>
  </r>
  <r>
    <x v="6"/>
    <x v="0"/>
    <x v="9"/>
    <x v="11"/>
    <n v="117948"/>
  </r>
  <r>
    <x v="6"/>
    <x v="0"/>
    <x v="9"/>
    <x v="12"/>
    <n v="10474"/>
  </r>
  <r>
    <x v="6"/>
    <x v="1"/>
    <x v="0"/>
    <x v="0"/>
    <n v="1605"/>
  </r>
  <r>
    <x v="6"/>
    <x v="1"/>
    <x v="0"/>
    <x v="1"/>
    <n v="1113"/>
  </r>
  <r>
    <x v="6"/>
    <x v="1"/>
    <x v="0"/>
    <x v="2"/>
    <n v="2949"/>
  </r>
  <r>
    <x v="6"/>
    <x v="1"/>
    <x v="0"/>
    <x v="3"/>
    <n v="8"/>
  </r>
  <r>
    <x v="6"/>
    <x v="1"/>
    <x v="0"/>
    <x v="4"/>
    <n v="123"/>
  </r>
  <r>
    <x v="6"/>
    <x v="1"/>
    <x v="0"/>
    <x v="5"/>
    <n v="14436"/>
  </r>
  <r>
    <x v="6"/>
    <x v="1"/>
    <x v="0"/>
    <x v="6"/>
    <n v="0"/>
  </r>
  <r>
    <x v="6"/>
    <x v="1"/>
    <x v="0"/>
    <x v="7"/>
    <n v="0"/>
  </r>
  <r>
    <x v="6"/>
    <x v="1"/>
    <x v="0"/>
    <x v="8"/>
    <n v="86668"/>
  </r>
  <r>
    <x v="6"/>
    <x v="1"/>
    <x v="0"/>
    <x v="9"/>
    <n v="4235"/>
  </r>
  <r>
    <x v="6"/>
    <x v="1"/>
    <x v="0"/>
    <x v="10"/>
    <n v="77"/>
  </r>
  <r>
    <x v="6"/>
    <x v="1"/>
    <x v="0"/>
    <x v="11"/>
    <n v="111214"/>
  </r>
  <r>
    <x v="6"/>
    <x v="1"/>
    <x v="0"/>
    <x v="12"/>
    <n v="4256"/>
  </r>
  <r>
    <x v="6"/>
    <x v="1"/>
    <x v="1"/>
    <x v="0"/>
    <n v="1483"/>
  </r>
  <r>
    <x v="6"/>
    <x v="1"/>
    <x v="1"/>
    <x v="1"/>
    <n v="3307"/>
  </r>
  <r>
    <x v="6"/>
    <x v="1"/>
    <x v="1"/>
    <x v="2"/>
    <n v="5219"/>
  </r>
  <r>
    <x v="6"/>
    <x v="1"/>
    <x v="1"/>
    <x v="3"/>
    <n v="3"/>
  </r>
  <r>
    <x v="6"/>
    <x v="1"/>
    <x v="1"/>
    <x v="4"/>
    <n v="1"/>
  </r>
  <r>
    <x v="6"/>
    <x v="1"/>
    <x v="1"/>
    <x v="5"/>
    <n v="4"/>
  </r>
  <r>
    <x v="6"/>
    <x v="1"/>
    <x v="1"/>
    <x v="6"/>
    <n v="0"/>
  </r>
  <r>
    <x v="6"/>
    <x v="1"/>
    <x v="1"/>
    <x v="7"/>
    <n v="0"/>
  </r>
  <r>
    <x v="6"/>
    <x v="1"/>
    <x v="1"/>
    <x v="8"/>
    <n v="69"/>
  </r>
  <r>
    <x v="6"/>
    <x v="1"/>
    <x v="1"/>
    <x v="9"/>
    <n v="0"/>
  </r>
  <r>
    <x v="6"/>
    <x v="1"/>
    <x v="1"/>
    <x v="10"/>
    <n v="-112"/>
  </r>
  <r>
    <x v="6"/>
    <x v="1"/>
    <x v="1"/>
    <x v="11"/>
    <n v="9974"/>
  </r>
  <r>
    <x v="6"/>
    <x v="1"/>
    <x v="1"/>
    <x v="12"/>
    <n v="8679"/>
  </r>
  <r>
    <x v="6"/>
    <x v="1"/>
    <x v="2"/>
    <x v="0"/>
    <n v="1164"/>
  </r>
  <r>
    <x v="6"/>
    <x v="1"/>
    <x v="2"/>
    <x v="1"/>
    <n v="575"/>
  </r>
  <r>
    <x v="6"/>
    <x v="1"/>
    <x v="2"/>
    <x v="2"/>
    <n v="7353"/>
  </r>
  <r>
    <x v="6"/>
    <x v="1"/>
    <x v="2"/>
    <x v="3"/>
    <n v="5"/>
  </r>
  <r>
    <x v="6"/>
    <x v="1"/>
    <x v="2"/>
    <x v="4"/>
    <n v="0"/>
  </r>
  <r>
    <x v="6"/>
    <x v="1"/>
    <x v="2"/>
    <x v="5"/>
    <n v="0"/>
  </r>
  <r>
    <x v="6"/>
    <x v="1"/>
    <x v="2"/>
    <x v="6"/>
    <n v="0"/>
  </r>
  <r>
    <x v="6"/>
    <x v="1"/>
    <x v="2"/>
    <x v="7"/>
    <n v="0"/>
  </r>
  <r>
    <x v="6"/>
    <x v="1"/>
    <x v="2"/>
    <x v="8"/>
    <n v="8"/>
  </r>
  <r>
    <x v="6"/>
    <x v="1"/>
    <x v="2"/>
    <x v="9"/>
    <n v="3"/>
  </r>
  <r>
    <x v="6"/>
    <x v="1"/>
    <x v="2"/>
    <x v="10"/>
    <n v="1"/>
  </r>
  <r>
    <x v="6"/>
    <x v="1"/>
    <x v="2"/>
    <x v="11"/>
    <n v="9109"/>
  </r>
  <r>
    <x v="6"/>
    <x v="1"/>
    <x v="2"/>
    <x v="12"/>
    <n v="8578"/>
  </r>
  <r>
    <x v="6"/>
    <x v="1"/>
    <x v="3"/>
    <x v="0"/>
    <n v="1116"/>
  </r>
  <r>
    <x v="6"/>
    <x v="1"/>
    <x v="3"/>
    <x v="1"/>
    <n v="6118"/>
  </r>
  <r>
    <x v="6"/>
    <x v="1"/>
    <x v="3"/>
    <x v="2"/>
    <n v="1167"/>
  </r>
  <r>
    <x v="6"/>
    <x v="1"/>
    <x v="3"/>
    <x v="3"/>
    <n v="21"/>
  </r>
  <r>
    <x v="6"/>
    <x v="1"/>
    <x v="3"/>
    <x v="4"/>
    <n v="2184"/>
  </r>
  <r>
    <x v="6"/>
    <x v="1"/>
    <x v="3"/>
    <x v="5"/>
    <n v="0"/>
  </r>
  <r>
    <x v="6"/>
    <x v="1"/>
    <x v="3"/>
    <x v="6"/>
    <n v="0"/>
  </r>
  <r>
    <x v="6"/>
    <x v="1"/>
    <x v="3"/>
    <x v="7"/>
    <n v="0"/>
  </r>
  <r>
    <x v="6"/>
    <x v="1"/>
    <x v="3"/>
    <x v="8"/>
    <n v="71"/>
  </r>
  <r>
    <x v="6"/>
    <x v="1"/>
    <x v="3"/>
    <x v="9"/>
    <n v="4196"/>
  </r>
  <r>
    <x v="6"/>
    <x v="1"/>
    <x v="3"/>
    <x v="10"/>
    <n v="293"/>
  </r>
  <r>
    <x v="6"/>
    <x v="1"/>
    <x v="3"/>
    <x v="11"/>
    <n v="15166"/>
  </r>
  <r>
    <x v="6"/>
    <x v="1"/>
    <x v="3"/>
    <x v="12"/>
    <n v="4119"/>
  </r>
  <r>
    <x v="6"/>
    <x v="1"/>
    <x v="4"/>
    <x v="0"/>
    <n v="160"/>
  </r>
  <r>
    <x v="6"/>
    <x v="1"/>
    <x v="4"/>
    <x v="1"/>
    <n v="332"/>
  </r>
  <r>
    <x v="6"/>
    <x v="1"/>
    <x v="4"/>
    <x v="2"/>
    <n v="177"/>
  </r>
  <r>
    <x v="6"/>
    <x v="1"/>
    <x v="4"/>
    <x v="3"/>
    <n v="0"/>
  </r>
  <r>
    <x v="6"/>
    <x v="1"/>
    <x v="4"/>
    <x v="4"/>
    <n v="3"/>
  </r>
  <r>
    <x v="6"/>
    <x v="1"/>
    <x v="4"/>
    <x v="5"/>
    <n v="0"/>
  </r>
  <r>
    <x v="6"/>
    <x v="1"/>
    <x v="4"/>
    <x v="6"/>
    <n v="0"/>
  </r>
  <r>
    <x v="6"/>
    <x v="1"/>
    <x v="4"/>
    <x v="7"/>
    <n v="0"/>
  </r>
  <r>
    <x v="6"/>
    <x v="1"/>
    <x v="4"/>
    <x v="8"/>
    <n v="27"/>
  </r>
  <r>
    <x v="6"/>
    <x v="1"/>
    <x v="4"/>
    <x v="9"/>
    <n v="13"/>
  </r>
  <r>
    <x v="6"/>
    <x v="1"/>
    <x v="4"/>
    <x v="10"/>
    <n v="83"/>
  </r>
  <r>
    <x v="6"/>
    <x v="1"/>
    <x v="4"/>
    <x v="11"/>
    <n v="795"/>
  </r>
  <r>
    <x v="6"/>
    <x v="1"/>
    <x v="4"/>
    <x v="12"/>
    <n v="209"/>
  </r>
  <r>
    <x v="6"/>
    <x v="1"/>
    <x v="5"/>
    <x v="0"/>
    <n v="4"/>
  </r>
  <r>
    <x v="6"/>
    <x v="1"/>
    <x v="5"/>
    <x v="1"/>
    <n v="334"/>
  </r>
  <r>
    <x v="6"/>
    <x v="1"/>
    <x v="5"/>
    <x v="2"/>
    <n v="14"/>
  </r>
  <r>
    <x v="6"/>
    <x v="1"/>
    <x v="5"/>
    <x v="3"/>
    <n v="0"/>
  </r>
  <r>
    <x v="6"/>
    <x v="1"/>
    <x v="5"/>
    <x v="4"/>
    <n v="2"/>
  </r>
  <r>
    <x v="6"/>
    <x v="1"/>
    <x v="5"/>
    <x v="5"/>
    <n v="0"/>
  </r>
  <r>
    <x v="6"/>
    <x v="1"/>
    <x v="5"/>
    <x v="6"/>
    <n v="0"/>
  </r>
  <r>
    <x v="6"/>
    <x v="1"/>
    <x v="5"/>
    <x v="7"/>
    <n v="0"/>
  </r>
  <r>
    <x v="6"/>
    <x v="1"/>
    <x v="5"/>
    <x v="8"/>
    <n v="0"/>
  </r>
  <r>
    <x v="6"/>
    <x v="1"/>
    <x v="5"/>
    <x v="9"/>
    <n v="6"/>
  </r>
  <r>
    <x v="6"/>
    <x v="1"/>
    <x v="5"/>
    <x v="10"/>
    <n v="1"/>
  </r>
  <r>
    <x v="6"/>
    <x v="1"/>
    <x v="5"/>
    <x v="11"/>
    <n v="361"/>
  </r>
  <r>
    <x v="6"/>
    <x v="1"/>
    <x v="5"/>
    <x v="12"/>
    <n v="310"/>
  </r>
  <r>
    <x v="6"/>
    <x v="1"/>
    <x v="6"/>
    <x v="0"/>
    <n v="141"/>
  </r>
  <r>
    <x v="6"/>
    <x v="1"/>
    <x v="6"/>
    <x v="1"/>
    <n v="151"/>
  </r>
  <r>
    <x v="6"/>
    <x v="1"/>
    <x v="6"/>
    <x v="2"/>
    <n v="261"/>
  </r>
  <r>
    <x v="6"/>
    <x v="1"/>
    <x v="6"/>
    <x v="3"/>
    <n v="0"/>
  </r>
  <r>
    <x v="6"/>
    <x v="1"/>
    <x v="6"/>
    <x v="4"/>
    <n v="33"/>
  </r>
  <r>
    <x v="6"/>
    <x v="1"/>
    <x v="6"/>
    <x v="5"/>
    <n v="0"/>
  </r>
  <r>
    <x v="6"/>
    <x v="1"/>
    <x v="6"/>
    <x v="6"/>
    <n v="1081"/>
  </r>
  <r>
    <x v="6"/>
    <x v="1"/>
    <x v="6"/>
    <x v="7"/>
    <n v="506"/>
  </r>
  <r>
    <x v="6"/>
    <x v="1"/>
    <x v="6"/>
    <x v="8"/>
    <n v="3"/>
  </r>
  <r>
    <x v="6"/>
    <x v="1"/>
    <x v="6"/>
    <x v="9"/>
    <n v="57"/>
  </r>
  <r>
    <x v="6"/>
    <x v="1"/>
    <x v="6"/>
    <x v="10"/>
    <n v="0"/>
  </r>
  <r>
    <x v="6"/>
    <x v="1"/>
    <x v="6"/>
    <x v="11"/>
    <n v="2233"/>
  </r>
  <r>
    <x v="6"/>
    <x v="1"/>
    <x v="6"/>
    <x v="12"/>
    <n v="895"/>
  </r>
  <r>
    <x v="6"/>
    <x v="1"/>
    <x v="7"/>
    <x v="0"/>
    <n v="958"/>
  </r>
  <r>
    <x v="6"/>
    <x v="1"/>
    <x v="7"/>
    <x v="1"/>
    <n v="432"/>
  </r>
  <r>
    <x v="6"/>
    <x v="1"/>
    <x v="7"/>
    <x v="2"/>
    <n v="757"/>
  </r>
  <r>
    <x v="6"/>
    <x v="1"/>
    <x v="7"/>
    <x v="3"/>
    <n v="7"/>
  </r>
  <r>
    <x v="6"/>
    <x v="1"/>
    <x v="7"/>
    <x v="4"/>
    <n v="64"/>
  </r>
  <r>
    <x v="6"/>
    <x v="1"/>
    <x v="7"/>
    <x v="5"/>
    <n v="0"/>
  </r>
  <r>
    <x v="6"/>
    <x v="1"/>
    <x v="7"/>
    <x v="6"/>
    <n v="0"/>
  </r>
  <r>
    <x v="6"/>
    <x v="1"/>
    <x v="7"/>
    <x v="7"/>
    <n v="0"/>
  </r>
  <r>
    <x v="6"/>
    <x v="1"/>
    <x v="7"/>
    <x v="8"/>
    <n v="363"/>
  </r>
  <r>
    <x v="6"/>
    <x v="1"/>
    <x v="7"/>
    <x v="9"/>
    <n v="25"/>
  </r>
  <r>
    <x v="6"/>
    <x v="1"/>
    <x v="7"/>
    <x v="10"/>
    <n v="-6"/>
  </r>
  <r>
    <x v="6"/>
    <x v="1"/>
    <x v="7"/>
    <x v="11"/>
    <n v="2600"/>
  </r>
  <r>
    <x v="6"/>
    <x v="1"/>
    <x v="7"/>
    <x v="12"/>
    <n v="1106"/>
  </r>
  <r>
    <x v="6"/>
    <x v="1"/>
    <x v="8"/>
    <x v="0"/>
    <n v="122"/>
  </r>
  <r>
    <x v="6"/>
    <x v="1"/>
    <x v="8"/>
    <x v="1"/>
    <n v="55"/>
  </r>
  <r>
    <x v="6"/>
    <x v="1"/>
    <x v="8"/>
    <x v="2"/>
    <n v="533"/>
  </r>
  <r>
    <x v="6"/>
    <x v="1"/>
    <x v="8"/>
    <x v="3"/>
    <n v="1"/>
  </r>
  <r>
    <x v="6"/>
    <x v="1"/>
    <x v="8"/>
    <x v="4"/>
    <n v="9"/>
  </r>
  <r>
    <x v="6"/>
    <x v="1"/>
    <x v="8"/>
    <x v="5"/>
    <n v="0"/>
  </r>
  <r>
    <x v="6"/>
    <x v="1"/>
    <x v="8"/>
    <x v="6"/>
    <n v="0"/>
  </r>
  <r>
    <x v="6"/>
    <x v="1"/>
    <x v="8"/>
    <x v="7"/>
    <n v="192"/>
  </r>
  <r>
    <x v="6"/>
    <x v="1"/>
    <x v="8"/>
    <x v="8"/>
    <n v="651"/>
  </r>
  <r>
    <x v="6"/>
    <x v="1"/>
    <x v="8"/>
    <x v="9"/>
    <n v="2"/>
  </r>
  <r>
    <x v="6"/>
    <x v="1"/>
    <x v="8"/>
    <x v="10"/>
    <n v="0"/>
  </r>
  <r>
    <x v="6"/>
    <x v="1"/>
    <x v="8"/>
    <x v="11"/>
    <n v="1565"/>
  </r>
  <r>
    <x v="6"/>
    <x v="1"/>
    <x v="8"/>
    <x v="12"/>
    <n v="975"/>
  </r>
  <r>
    <x v="6"/>
    <x v="1"/>
    <x v="9"/>
    <x v="0"/>
    <n v="90"/>
  </r>
  <r>
    <x v="6"/>
    <x v="1"/>
    <x v="9"/>
    <x v="1"/>
    <n v="-13"/>
  </r>
  <r>
    <x v="6"/>
    <x v="1"/>
    <x v="9"/>
    <x v="2"/>
    <n v="247"/>
  </r>
  <r>
    <x v="6"/>
    <x v="1"/>
    <x v="9"/>
    <x v="3"/>
    <n v="3"/>
  </r>
  <r>
    <x v="6"/>
    <x v="1"/>
    <x v="9"/>
    <x v="4"/>
    <n v="0"/>
  </r>
  <r>
    <x v="6"/>
    <x v="1"/>
    <x v="9"/>
    <x v="5"/>
    <n v="0"/>
  </r>
  <r>
    <x v="6"/>
    <x v="1"/>
    <x v="9"/>
    <x v="6"/>
    <n v="9408"/>
  </r>
  <r>
    <x v="6"/>
    <x v="1"/>
    <x v="9"/>
    <x v="7"/>
    <n v="395"/>
  </r>
  <r>
    <x v="6"/>
    <x v="1"/>
    <x v="9"/>
    <x v="8"/>
    <n v="330"/>
  </r>
  <r>
    <x v="6"/>
    <x v="1"/>
    <x v="9"/>
    <x v="9"/>
    <n v="451"/>
  </r>
  <r>
    <x v="6"/>
    <x v="1"/>
    <x v="9"/>
    <x v="10"/>
    <n v="0"/>
  </r>
  <r>
    <x v="6"/>
    <x v="1"/>
    <x v="9"/>
    <x v="11"/>
    <n v="10911"/>
  </r>
  <r>
    <x v="6"/>
    <x v="1"/>
    <x v="9"/>
    <x v="12"/>
    <n v="759"/>
  </r>
  <r>
    <x v="6"/>
    <x v="2"/>
    <x v="0"/>
    <x v="0"/>
    <n v="1434"/>
  </r>
  <r>
    <x v="6"/>
    <x v="2"/>
    <x v="0"/>
    <x v="1"/>
    <n v="2247"/>
  </r>
  <r>
    <x v="6"/>
    <x v="2"/>
    <x v="0"/>
    <x v="2"/>
    <n v="2208"/>
  </r>
  <r>
    <x v="6"/>
    <x v="2"/>
    <x v="0"/>
    <x v="3"/>
    <n v="26"/>
  </r>
  <r>
    <x v="6"/>
    <x v="2"/>
    <x v="0"/>
    <x v="4"/>
    <n v="78"/>
  </r>
  <r>
    <x v="6"/>
    <x v="2"/>
    <x v="0"/>
    <x v="5"/>
    <n v="2140"/>
  </r>
  <r>
    <x v="6"/>
    <x v="2"/>
    <x v="0"/>
    <x v="6"/>
    <n v="0"/>
  </r>
  <r>
    <x v="6"/>
    <x v="2"/>
    <x v="0"/>
    <x v="7"/>
    <n v="0"/>
  </r>
  <r>
    <x v="6"/>
    <x v="2"/>
    <x v="0"/>
    <x v="8"/>
    <n v="4980"/>
  </r>
  <r>
    <x v="6"/>
    <x v="2"/>
    <x v="0"/>
    <x v="9"/>
    <n v="3461"/>
  </r>
  <r>
    <x v="6"/>
    <x v="2"/>
    <x v="0"/>
    <x v="10"/>
    <n v="-1"/>
  </r>
  <r>
    <x v="6"/>
    <x v="2"/>
    <x v="0"/>
    <x v="11"/>
    <n v="16573"/>
  </r>
  <r>
    <x v="6"/>
    <x v="2"/>
    <x v="0"/>
    <x v="12"/>
    <n v="3491"/>
  </r>
  <r>
    <x v="6"/>
    <x v="2"/>
    <x v="1"/>
    <x v="0"/>
    <n v="0"/>
  </r>
  <r>
    <x v="6"/>
    <x v="2"/>
    <x v="1"/>
    <x v="1"/>
    <n v="0"/>
  </r>
  <r>
    <x v="6"/>
    <x v="2"/>
    <x v="1"/>
    <x v="2"/>
    <n v="0"/>
  </r>
  <r>
    <x v="6"/>
    <x v="2"/>
    <x v="1"/>
    <x v="3"/>
    <n v="0"/>
  </r>
  <r>
    <x v="6"/>
    <x v="2"/>
    <x v="1"/>
    <x v="4"/>
    <n v="0"/>
  </r>
  <r>
    <x v="6"/>
    <x v="2"/>
    <x v="1"/>
    <x v="5"/>
    <n v="0"/>
  </r>
  <r>
    <x v="6"/>
    <x v="2"/>
    <x v="1"/>
    <x v="6"/>
    <n v="0"/>
  </r>
  <r>
    <x v="6"/>
    <x v="2"/>
    <x v="1"/>
    <x v="7"/>
    <n v="0"/>
  </r>
  <r>
    <x v="6"/>
    <x v="2"/>
    <x v="1"/>
    <x v="8"/>
    <n v="0"/>
  </r>
  <r>
    <x v="6"/>
    <x v="2"/>
    <x v="1"/>
    <x v="9"/>
    <n v="0"/>
  </r>
  <r>
    <x v="6"/>
    <x v="2"/>
    <x v="1"/>
    <x v="10"/>
    <n v="0"/>
  </r>
  <r>
    <x v="6"/>
    <x v="2"/>
    <x v="1"/>
    <x v="11"/>
    <n v="0"/>
  </r>
  <r>
    <x v="6"/>
    <x v="2"/>
    <x v="1"/>
    <x v="12"/>
    <n v="0"/>
  </r>
  <r>
    <x v="6"/>
    <x v="2"/>
    <x v="2"/>
    <x v="0"/>
    <n v="821"/>
  </r>
  <r>
    <x v="6"/>
    <x v="2"/>
    <x v="2"/>
    <x v="1"/>
    <n v="301"/>
  </r>
  <r>
    <x v="6"/>
    <x v="2"/>
    <x v="2"/>
    <x v="2"/>
    <n v="2221"/>
  </r>
  <r>
    <x v="6"/>
    <x v="2"/>
    <x v="2"/>
    <x v="3"/>
    <n v="1"/>
  </r>
  <r>
    <x v="6"/>
    <x v="2"/>
    <x v="2"/>
    <x v="4"/>
    <n v="0"/>
  </r>
  <r>
    <x v="6"/>
    <x v="2"/>
    <x v="2"/>
    <x v="5"/>
    <n v="0"/>
  </r>
  <r>
    <x v="6"/>
    <x v="2"/>
    <x v="2"/>
    <x v="6"/>
    <n v="0"/>
  </r>
  <r>
    <x v="6"/>
    <x v="2"/>
    <x v="2"/>
    <x v="7"/>
    <n v="0"/>
  </r>
  <r>
    <x v="6"/>
    <x v="2"/>
    <x v="2"/>
    <x v="8"/>
    <n v="29"/>
  </r>
  <r>
    <x v="6"/>
    <x v="2"/>
    <x v="2"/>
    <x v="9"/>
    <n v="1"/>
  </r>
  <r>
    <x v="6"/>
    <x v="2"/>
    <x v="2"/>
    <x v="10"/>
    <n v="2"/>
  </r>
  <r>
    <x v="6"/>
    <x v="2"/>
    <x v="2"/>
    <x v="11"/>
    <n v="3376"/>
  </r>
  <r>
    <x v="6"/>
    <x v="2"/>
    <x v="2"/>
    <x v="12"/>
    <n v="3129"/>
  </r>
  <r>
    <x v="6"/>
    <x v="2"/>
    <x v="3"/>
    <x v="0"/>
    <n v="2007"/>
  </r>
  <r>
    <x v="6"/>
    <x v="2"/>
    <x v="3"/>
    <x v="1"/>
    <n v="7275"/>
  </r>
  <r>
    <x v="6"/>
    <x v="2"/>
    <x v="3"/>
    <x v="2"/>
    <n v="3013"/>
  </r>
  <r>
    <x v="6"/>
    <x v="2"/>
    <x v="3"/>
    <x v="3"/>
    <n v="15"/>
  </r>
  <r>
    <x v="6"/>
    <x v="2"/>
    <x v="3"/>
    <x v="4"/>
    <n v="2463"/>
  </r>
  <r>
    <x v="6"/>
    <x v="2"/>
    <x v="3"/>
    <x v="5"/>
    <n v="0"/>
  </r>
  <r>
    <x v="6"/>
    <x v="2"/>
    <x v="3"/>
    <x v="6"/>
    <n v="0"/>
  </r>
  <r>
    <x v="6"/>
    <x v="2"/>
    <x v="3"/>
    <x v="7"/>
    <n v="0"/>
  </r>
  <r>
    <x v="6"/>
    <x v="2"/>
    <x v="3"/>
    <x v="8"/>
    <n v="1205"/>
  </r>
  <r>
    <x v="6"/>
    <x v="2"/>
    <x v="3"/>
    <x v="9"/>
    <n v="4363"/>
  </r>
  <r>
    <x v="6"/>
    <x v="2"/>
    <x v="3"/>
    <x v="10"/>
    <n v="206"/>
  </r>
  <r>
    <x v="6"/>
    <x v="2"/>
    <x v="3"/>
    <x v="11"/>
    <n v="20547"/>
  </r>
  <r>
    <x v="6"/>
    <x v="2"/>
    <x v="3"/>
    <x v="12"/>
    <n v="5950"/>
  </r>
  <r>
    <x v="6"/>
    <x v="2"/>
    <x v="4"/>
    <x v="0"/>
    <n v="429"/>
  </r>
  <r>
    <x v="6"/>
    <x v="2"/>
    <x v="4"/>
    <x v="1"/>
    <n v="895"/>
  </r>
  <r>
    <x v="6"/>
    <x v="2"/>
    <x v="4"/>
    <x v="2"/>
    <n v="532"/>
  </r>
  <r>
    <x v="6"/>
    <x v="2"/>
    <x v="4"/>
    <x v="3"/>
    <n v="3"/>
  </r>
  <r>
    <x v="6"/>
    <x v="2"/>
    <x v="4"/>
    <x v="4"/>
    <n v="13"/>
  </r>
  <r>
    <x v="6"/>
    <x v="2"/>
    <x v="4"/>
    <x v="5"/>
    <n v="1"/>
  </r>
  <r>
    <x v="6"/>
    <x v="2"/>
    <x v="4"/>
    <x v="6"/>
    <n v="0"/>
  </r>
  <r>
    <x v="6"/>
    <x v="2"/>
    <x v="4"/>
    <x v="7"/>
    <n v="0"/>
  </r>
  <r>
    <x v="6"/>
    <x v="2"/>
    <x v="4"/>
    <x v="8"/>
    <n v="23"/>
  </r>
  <r>
    <x v="6"/>
    <x v="2"/>
    <x v="4"/>
    <x v="9"/>
    <n v="164"/>
  </r>
  <r>
    <x v="6"/>
    <x v="2"/>
    <x v="4"/>
    <x v="10"/>
    <n v="169"/>
  </r>
  <r>
    <x v="6"/>
    <x v="2"/>
    <x v="4"/>
    <x v="11"/>
    <n v="2229"/>
  </r>
  <r>
    <x v="6"/>
    <x v="2"/>
    <x v="4"/>
    <x v="12"/>
    <n v="929"/>
  </r>
  <r>
    <x v="6"/>
    <x v="2"/>
    <x v="5"/>
    <x v="0"/>
    <n v="195"/>
  </r>
  <r>
    <x v="6"/>
    <x v="2"/>
    <x v="5"/>
    <x v="1"/>
    <n v="835"/>
  </r>
  <r>
    <x v="6"/>
    <x v="2"/>
    <x v="5"/>
    <x v="2"/>
    <n v="244"/>
  </r>
  <r>
    <x v="6"/>
    <x v="2"/>
    <x v="5"/>
    <x v="3"/>
    <n v="16"/>
  </r>
  <r>
    <x v="6"/>
    <x v="2"/>
    <x v="5"/>
    <x v="4"/>
    <n v="22"/>
  </r>
  <r>
    <x v="6"/>
    <x v="2"/>
    <x v="5"/>
    <x v="5"/>
    <n v="0"/>
  </r>
  <r>
    <x v="6"/>
    <x v="2"/>
    <x v="5"/>
    <x v="6"/>
    <n v="0"/>
  </r>
  <r>
    <x v="6"/>
    <x v="2"/>
    <x v="5"/>
    <x v="7"/>
    <n v="0"/>
  </r>
  <r>
    <x v="6"/>
    <x v="2"/>
    <x v="5"/>
    <x v="8"/>
    <n v="19"/>
  </r>
  <r>
    <x v="6"/>
    <x v="2"/>
    <x v="5"/>
    <x v="9"/>
    <n v="635"/>
  </r>
  <r>
    <x v="6"/>
    <x v="2"/>
    <x v="5"/>
    <x v="10"/>
    <n v="161"/>
  </r>
  <r>
    <x v="6"/>
    <x v="2"/>
    <x v="5"/>
    <x v="11"/>
    <n v="2127"/>
  </r>
  <r>
    <x v="6"/>
    <x v="2"/>
    <x v="5"/>
    <x v="12"/>
    <n v="823"/>
  </r>
  <r>
    <x v="6"/>
    <x v="2"/>
    <x v="6"/>
    <x v="0"/>
    <n v="10377"/>
  </r>
  <r>
    <x v="6"/>
    <x v="2"/>
    <x v="6"/>
    <x v="1"/>
    <n v="2286"/>
  </r>
  <r>
    <x v="6"/>
    <x v="2"/>
    <x v="6"/>
    <x v="2"/>
    <n v="20027"/>
  </r>
  <r>
    <x v="6"/>
    <x v="2"/>
    <x v="6"/>
    <x v="3"/>
    <n v="24"/>
  </r>
  <r>
    <x v="6"/>
    <x v="2"/>
    <x v="6"/>
    <x v="4"/>
    <n v="20"/>
  </r>
  <r>
    <x v="6"/>
    <x v="2"/>
    <x v="6"/>
    <x v="5"/>
    <n v="0"/>
  </r>
  <r>
    <x v="6"/>
    <x v="2"/>
    <x v="6"/>
    <x v="6"/>
    <n v="17"/>
  </r>
  <r>
    <x v="6"/>
    <x v="2"/>
    <x v="6"/>
    <x v="7"/>
    <n v="15018"/>
  </r>
  <r>
    <x v="6"/>
    <x v="2"/>
    <x v="6"/>
    <x v="8"/>
    <n v="137"/>
  </r>
  <r>
    <x v="6"/>
    <x v="2"/>
    <x v="6"/>
    <x v="9"/>
    <n v="40"/>
  </r>
  <r>
    <x v="6"/>
    <x v="2"/>
    <x v="6"/>
    <x v="10"/>
    <n v="2"/>
  </r>
  <r>
    <x v="6"/>
    <x v="2"/>
    <x v="6"/>
    <x v="11"/>
    <n v="47948"/>
  </r>
  <r>
    <x v="6"/>
    <x v="2"/>
    <x v="6"/>
    <x v="12"/>
    <n v="45461"/>
  </r>
  <r>
    <x v="6"/>
    <x v="2"/>
    <x v="7"/>
    <x v="0"/>
    <n v="1645"/>
  </r>
  <r>
    <x v="6"/>
    <x v="2"/>
    <x v="7"/>
    <x v="1"/>
    <n v="655"/>
  </r>
  <r>
    <x v="6"/>
    <x v="2"/>
    <x v="7"/>
    <x v="2"/>
    <n v="1085"/>
  </r>
  <r>
    <x v="6"/>
    <x v="2"/>
    <x v="7"/>
    <x v="3"/>
    <n v="11"/>
  </r>
  <r>
    <x v="6"/>
    <x v="2"/>
    <x v="7"/>
    <x v="4"/>
    <n v="100"/>
  </r>
  <r>
    <x v="6"/>
    <x v="2"/>
    <x v="7"/>
    <x v="5"/>
    <n v="0"/>
  </r>
  <r>
    <x v="6"/>
    <x v="2"/>
    <x v="7"/>
    <x v="6"/>
    <n v="0"/>
  </r>
  <r>
    <x v="6"/>
    <x v="2"/>
    <x v="7"/>
    <x v="7"/>
    <n v="3"/>
  </r>
  <r>
    <x v="6"/>
    <x v="2"/>
    <x v="7"/>
    <x v="8"/>
    <n v="312"/>
  </r>
  <r>
    <x v="6"/>
    <x v="2"/>
    <x v="7"/>
    <x v="9"/>
    <n v="205"/>
  </r>
  <r>
    <x v="6"/>
    <x v="2"/>
    <x v="7"/>
    <x v="10"/>
    <n v="101"/>
  </r>
  <r>
    <x v="6"/>
    <x v="2"/>
    <x v="7"/>
    <x v="11"/>
    <n v="4117"/>
  </r>
  <r>
    <x v="6"/>
    <x v="2"/>
    <x v="7"/>
    <x v="12"/>
    <n v="2396"/>
  </r>
  <r>
    <x v="6"/>
    <x v="2"/>
    <x v="8"/>
    <x v="0"/>
    <n v="2604"/>
  </r>
  <r>
    <x v="6"/>
    <x v="2"/>
    <x v="8"/>
    <x v="1"/>
    <n v="1821"/>
  </r>
  <r>
    <x v="6"/>
    <x v="2"/>
    <x v="8"/>
    <x v="2"/>
    <n v="22930"/>
  </r>
  <r>
    <x v="6"/>
    <x v="2"/>
    <x v="8"/>
    <x v="3"/>
    <n v="5"/>
  </r>
  <r>
    <x v="6"/>
    <x v="2"/>
    <x v="8"/>
    <x v="4"/>
    <n v="50"/>
  </r>
  <r>
    <x v="6"/>
    <x v="2"/>
    <x v="8"/>
    <x v="5"/>
    <n v="0"/>
  </r>
  <r>
    <x v="6"/>
    <x v="2"/>
    <x v="8"/>
    <x v="6"/>
    <n v="0"/>
  </r>
  <r>
    <x v="6"/>
    <x v="2"/>
    <x v="8"/>
    <x v="7"/>
    <n v="4908"/>
  </r>
  <r>
    <x v="6"/>
    <x v="2"/>
    <x v="8"/>
    <x v="8"/>
    <n v="404"/>
  </r>
  <r>
    <x v="6"/>
    <x v="2"/>
    <x v="8"/>
    <x v="9"/>
    <n v="42"/>
  </r>
  <r>
    <x v="6"/>
    <x v="2"/>
    <x v="8"/>
    <x v="10"/>
    <n v="3"/>
  </r>
  <r>
    <x v="6"/>
    <x v="2"/>
    <x v="8"/>
    <x v="11"/>
    <n v="32767"/>
  </r>
  <r>
    <x v="6"/>
    <x v="2"/>
    <x v="8"/>
    <x v="12"/>
    <n v="30148"/>
  </r>
  <r>
    <x v="6"/>
    <x v="2"/>
    <x v="9"/>
    <x v="0"/>
    <n v="850"/>
  </r>
  <r>
    <x v="6"/>
    <x v="2"/>
    <x v="9"/>
    <x v="1"/>
    <n v="266"/>
  </r>
  <r>
    <x v="6"/>
    <x v="2"/>
    <x v="9"/>
    <x v="2"/>
    <n v="1612"/>
  </r>
  <r>
    <x v="6"/>
    <x v="2"/>
    <x v="9"/>
    <x v="3"/>
    <n v="3"/>
  </r>
  <r>
    <x v="6"/>
    <x v="2"/>
    <x v="9"/>
    <x v="4"/>
    <n v="0"/>
  </r>
  <r>
    <x v="6"/>
    <x v="2"/>
    <x v="9"/>
    <x v="5"/>
    <n v="0"/>
  </r>
  <r>
    <x v="6"/>
    <x v="2"/>
    <x v="9"/>
    <x v="6"/>
    <n v="1160"/>
  </r>
  <r>
    <x v="6"/>
    <x v="2"/>
    <x v="9"/>
    <x v="7"/>
    <n v="1451"/>
  </r>
  <r>
    <x v="6"/>
    <x v="2"/>
    <x v="9"/>
    <x v="8"/>
    <n v="516"/>
  </r>
  <r>
    <x v="6"/>
    <x v="2"/>
    <x v="9"/>
    <x v="9"/>
    <n v="232"/>
  </r>
  <r>
    <x v="6"/>
    <x v="2"/>
    <x v="9"/>
    <x v="10"/>
    <n v="0"/>
  </r>
  <r>
    <x v="6"/>
    <x v="2"/>
    <x v="9"/>
    <x v="11"/>
    <n v="6090"/>
  </r>
  <r>
    <x v="6"/>
    <x v="2"/>
    <x v="9"/>
    <x v="12"/>
    <n v="3778"/>
  </r>
  <r>
    <x v="6"/>
    <x v="3"/>
    <x v="0"/>
    <x v="0"/>
    <n v="2576"/>
  </r>
  <r>
    <x v="6"/>
    <x v="3"/>
    <x v="0"/>
    <x v="1"/>
    <n v="1068"/>
  </r>
  <r>
    <x v="6"/>
    <x v="3"/>
    <x v="0"/>
    <x v="2"/>
    <n v="4433"/>
  </r>
  <r>
    <x v="6"/>
    <x v="3"/>
    <x v="0"/>
    <x v="3"/>
    <n v="2"/>
  </r>
  <r>
    <x v="6"/>
    <x v="3"/>
    <x v="0"/>
    <x v="4"/>
    <n v="0"/>
  </r>
  <r>
    <x v="6"/>
    <x v="3"/>
    <x v="0"/>
    <x v="5"/>
    <n v="735"/>
  </r>
  <r>
    <x v="6"/>
    <x v="3"/>
    <x v="0"/>
    <x v="6"/>
    <n v="0"/>
  </r>
  <r>
    <x v="6"/>
    <x v="3"/>
    <x v="0"/>
    <x v="7"/>
    <n v="0"/>
  </r>
  <r>
    <x v="6"/>
    <x v="3"/>
    <x v="0"/>
    <x v="8"/>
    <n v="9230"/>
  </r>
  <r>
    <x v="6"/>
    <x v="3"/>
    <x v="0"/>
    <x v="9"/>
    <n v="416"/>
  </r>
  <r>
    <x v="6"/>
    <x v="3"/>
    <x v="0"/>
    <x v="10"/>
    <n v="-46"/>
  </r>
  <r>
    <x v="6"/>
    <x v="3"/>
    <x v="0"/>
    <x v="11"/>
    <n v="18414"/>
  </r>
  <r>
    <x v="6"/>
    <x v="3"/>
    <x v="0"/>
    <x v="12"/>
    <n v="7062"/>
  </r>
  <r>
    <x v="6"/>
    <x v="3"/>
    <x v="1"/>
    <x v="0"/>
    <n v="0"/>
  </r>
  <r>
    <x v="6"/>
    <x v="3"/>
    <x v="1"/>
    <x v="1"/>
    <n v="0"/>
  </r>
  <r>
    <x v="6"/>
    <x v="3"/>
    <x v="1"/>
    <x v="2"/>
    <n v="0"/>
  </r>
  <r>
    <x v="6"/>
    <x v="3"/>
    <x v="1"/>
    <x v="3"/>
    <n v="0"/>
  </r>
  <r>
    <x v="6"/>
    <x v="3"/>
    <x v="1"/>
    <x v="4"/>
    <n v="0"/>
  </r>
  <r>
    <x v="6"/>
    <x v="3"/>
    <x v="1"/>
    <x v="5"/>
    <n v="0"/>
  </r>
  <r>
    <x v="6"/>
    <x v="3"/>
    <x v="1"/>
    <x v="6"/>
    <n v="0"/>
  </r>
  <r>
    <x v="6"/>
    <x v="3"/>
    <x v="1"/>
    <x v="7"/>
    <n v="0"/>
  </r>
  <r>
    <x v="6"/>
    <x v="3"/>
    <x v="1"/>
    <x v="8"/>
    <n v="0"/>
  </r>
  <r>
    <x v="6"/>
    <x v="3"/>
    <x v="1"/>
    <x v="9"/>
    <n v="0"/>
  </r>
  <r>
    <x v="6"/>
    <x v="3"/>
    <x v="1"/>
    <x v="10"/>
    <n v="0"/>
  </r>
  <r>
    <x v="6"/>
    <x v="3"/>
    <x v="1"/>
    <x v="11"/>
    <n v="0"/>
  </r>
  <r>
    <x v="6"/>
    <x v="3"/>
    <x v="1"/>
    <x v="12"/>
    <n v="0"/>
  </r>
  <r>
    <x v="6"/>
    <x v="3"/>
    <x v="2"/>
    <x v="0"/>
    <n v="759"/>
  </r>
  <r>
    <x v="6"/>
    <x v="3"/>
    <x v="2"/>
    <x v="1"/>
    <n v="193"/>
  </r>
  <r>
    <x v="6"/>
    <x v="3"/>
    <x v="2"/>
    <x v="2"/>
    <n v="2901"/>
  </r>
  <r>
    <x v="6"/>
    <x v="3"/>
    <x v="2"/>
    <x v="3"/>
    <n v="0"/>
  </r>
  <r>
    <x v="6"/>
    <x v="3"/>
    <x v="2"/>
    <x v="4"/>
    <n v="0"/>
  </r>
  <r>
    <x v="6"/>
    <x v="3"/>
    <x v="2"/>
    <x v="5"/>
    <n v="0"/>
  </r>
  <r>
    <x v="6"/>
    <x v="3"/>
    <x v="2"/>
    <x v="6"/>
    <n v="0"/>
  </r>
  <r>
    <x v="6"/>
    <x v="3"/>
    <x v="2"/>
    <x v="7"/>
    <n v="0"/>
  </r>
  <r>
    <x v="6"/>
    <x v="3"/>
    <x v="2"/>
    <x v="8"/>
    <n v="17"/>
  </r>
  <r>
    <x v="6"/>
    <x v="3"/>
    <x v="2"/>
    <x v="9"/>
    <n v="2"/>
  </r>
  <r>
    <x v="6"/>
    <x v="3"/>
    <x v="2"/>
    <x v="10"/>
    <n v="-17"/>
  </r>
  <r>
    <x v="6"/>
    <x v="3"/>
    <x v="2"/>
    <x v="11"/>
    <n v="3855"/>
  </r>
  <r>
    <x v="6"/>
    <x v="3"/>
    <x v="2"/>
    <x v="12"/>
    <n v="3714"/>
  </r>
  <r>
    <x v="6"/>
    <x v="3"/>
    <x v="3"/>
    <x v="0"/>
    <n v="1493"/>
  </r>
  <r>
    <x v="6"/>
    <x v="3"/>
    <x v="3"/>
    <x v="1"/>
    <n v="3637"/>
  </r>
  <r>
    <x v="6"/>
    <x v="3"/>
    <x v="3"/>
    <x v="2"/>
    <n v="1562"/>
  </r>
  <r>
    <x v="6"/>
    <x v="3"/>
    <x v="3"/>
    <x v="3"/>
    <n v="0"/>
  </r>
  <r>
    <x v="6"/>
    <x v="3"/>
    <x v="3"/>
    <x v="4"/>
    <n v="709"/>
  </r>
  <r>
    <x v="6"/>
    <x v="3"/>
    <x v="3"/>
    <x v="5"/>
    <n v="0"/>
  </r>
  <r>
    <x v="6"/>
    <x v="3"/>
    <x v="3"/>
    <x v="6"/>
    <n v="0"/>
  </r>
  <r>
    <x v="6"/>
    <x v="3"/>
    <x v="3"/>
    <x v="7"/>
    <n v="0"/>
  </r>
  <r>
    <x v="6"/>
    <x v="3"/>
    <x v="3"/>
    <x v="8"/>
    <n v="168"/>
  </r>
  <r>
    <x v="6"/>
    <x v="3"/>
    <x v="3"/>
    <x v="9"/>
    <n v="263"/>
  </r>
  <r>
    <x v="6"/>
    <x v="3"/>
    <x v="3"/>
    <x v="10"/>
    <n v="-108"/>
  </r>
  <r>
    <x v="6"/>
    <x v="3"/>
    <x v="3"/>
    <x v="11"/>
    <n v="7724"/>
  </r>
  <r>
    <x v="6"/>
    <x v="3"/>
    <x v="3"/>
    <x v="12"/>
    <n v="3274"/>
  </r>
  <r>
    <x v="6"/>
    <x v="3"/>
    <x v="4"/>
    <x v="0"/>
    <n v="4140"/>
  </r>
  <r>
    <x v="6"/>
    <x v="3"/>
    <x v="4"/>
    <x v="1"/>
    <n v="625"/>
  </r>
  <r>
    <x v="6"/>
    <x v="3"/>
    <x v="4"/>
    <x v="2"/>
    <n v="415"/>
  </r>
  <r>
    <x v="6"/>
    <x v="3"/>
    <x v="4"/>
    <x v="3"/>
    <n v="0"/>
  </r>
  <r>
    <x v="6"/>
    <x v="3"/>
    <x v="4"/>
    <x v="4"/>
    <n v="181"/>
  </r>
  <r>
    <x v="6"/>
    <x v="3"/>
    <x v="4"/>
    <x v="5"/>
    <n v="0"/>
  </r>
  <r>
    <x v="6"/>
    <x v="3"/>
    <x v="4"/>
    <x v="6"/>
    <n v="0"/>
  </r>
  <r>
    <x v="6"/>
    <x v="3"/>
    <x v="4"/>
    <x v="7"/>
    <n v="0"/>
  </r>
  <r>
    <x v="6"/>
    <x v="3"/>
    <x v="4"/>
    <x v="8"/>
    <n v="30"/>
  </r>
  <r>
    <x v="6"/>
    <x v="3"/>
    <x v="4"/>
    <x v="9"/>
    <n v="21"/>
  </r>
  <r>
    <x v="6"/>
    <x v="3"/>
    <x v="4"/>
    <x v="10"/>
    <n v="-15"/>
  </r>
  <r>
    <x v="6"/>
    <x v="3"/>
    <x v="4"/>
    <x v="11"/>
    <n v="5397"/>
  </r>
  <r>
    <x v="6"/>
    <x v="3"/>
    <x v="4"/>
    <x v="12"/>
    <n v="2862"/>
  </r>
  <r>
    <x v="6"/>
    <x v="3"/>
    <x v="5"/>
    <x v="0"/>
    <n v="2069"/>
  </r>
  <r>
    <x v="6"/>
    <x v="3"/>
    <x v="5"/>
    <x v="1"/>
    <n v="2101"/>
  </r>
  <r>
    <x v="6"/>
    <x v="3"/>
    <x v="5"/>
    <x v="2"/>
    <n v="1417"/>
  </r>
  <r>
    <x v="6"/>
    <x v="3"/>
    <x v="5"/>
    <x v="3"/>
    <n v="0"/>
  </r>
  <r>
    <x v="6"/>
    <x v="3"/>
    <x v="5"/>
    <x v="4"/>
    <n v="207"/>
  </r>
  <r>
    <x v="6"/>
    <x v="3"/>
    <x v="5"/>
    <x v="5"/>
    <n v="1"/>
  </r>
  <r>
    <x v="6"/>
    <x v="3"/>
    <x v="5"/>
    <x v="6"/>
    <n v="0"/>
  </r>
  <r>
    <x v="6"/>
    <x v="3"/>
    <x v="5"/>
    <x v="7"/>
    <n v="0"/>
  </r>
  <r>
    <x v="6"/>
    <x v="3"/>
    <x v="5"/>
    <x v="8"/>
    <n v="54"/>
  </r>
  <r>
    <x v="6"/>
    <x v="3"/>
    <x v="5"/>
    <x v="9"/>
    <n v="353"/>
  </r>
  <r>
    <x v="6"/>
    <x v="3"/>
    <x v="5"/>
    <x v="10"/>
    <n v="-745"/>
  </r>
  <r>
    <x v="6"/>
    <x v="3"/>
    <x v="5"/>
    <x v="11"/>
    <n v="5457"/>
  </r>
  <r>
    <x v="6"/>
    <x v="3"/>
    <x v="5"/>
    <x v="12"/>
    <n v="3581"/>
  </r>
  <r>
    <x v="6"/>
    <x v="3"/>
    <x v="6"/>
    <x v="0"/>
    <n v="173"/>
  </r>
  <r>
    <x v="6"/>
    <x v="3"/>
    <x v="6"/>
    <x v="1"/>
    <n v="38"/>
  </r>
  <r>
    <x v="6"/>
    <x v="3"/>
    <x v="6"/>
    <x v="2"/>
    <n v="471"/>
  </r>
  <r>
    <x v="6"/>
    <x v="3"/>
    <x v="6"/>
    <x v="3"/>
    <n v="0"/>
  </r>
  <r>
    <x v="6"/>
    <x v="3"/>
    <x v="6"/>
    <x v="4"/>
    <n v="1"/>
  </r>
  <r>
    <x v="6"/>
    <x v="3"/>
    <x v="6"/>
    <x v="5"/>
    <n v="0"/>
  </r>
  <r>
    <x v="6"/>
    <x v="3"/>
    <x v="6"/>
    <x v="6"/>
    <n v="0"/>
  </r>
  <r>
    <x v="6"/>
    <x v="3"/>
    <x v="6"/>
    <x v="7"/>
    <n v="0"/>
  </r>
  <r>
    <x v="6"/>
    <x v="3"/>
    <x v="6"/>
    <x v="8"/>
    <n v="32"/>
  </r>
  <r>
    <x v="6"/>
    <x v="3"/>
    <x v="6"/>
    <x v="9"/>
    <n v="0"/>
  </r>
  <r>
    <x v="6"/>
    <x v="3"/>
    <x v="6"/>
    <x v="10"/>
    <n v="0"/>
  </r>
  <r>
    <x v="6"/>
    <x v="3"/>
    <x v="6"/>
    <x v="11"/>
    <n v="715"/>
  </r>
  <r>
    <x v="6"/>
    <x v="3"/>
    <x v="6"/>
    <x v="12"/>
    <n v="691"/>
  </r>
  <r>
    <x v="6"/>
    <x v="3"/>
    <x v="7"/>
    <x v="0"/>
    <n v="2006"/>
  </r>
  <r>
    <x v="6"/>
    <x v="3"/>
    <x v="7"/>
    <x v="1"/>
    <n v="1541"/>
  </r>
  <r>
    <x v="6"/>
    <x v="3"/>
    <x v="7"/>
    <x v="2"/>
    <n v="1608"/>
  </r>
  <r>
    <x v="6"/>
    <x v="3"/>
    <x v="7"/>
    <x v="3"/>
    <n v="0"/>
  </r>
  <r>
    <x v="6"/>
    <x v="3"/>
    <x v="7"/>
    <x v="4"/>
    <n v="196"/>
  </r>
  <r>
    <x v="6"/>
    <x v="3"/>
    <x v="7"/>
    <x v="5"/>
    <n v="0"/>
  </r>
  <r>
    <x v="6"/>
    <x v="3"/>
    <x v="7"/>
    <x v="6"/>
    <n v="0"/>
  </r>
  <r>
    <x v="6"/>
    <x v="3"/>
    <x v="7"/>
    <x v="7"/>
    <n v="21"/>
  </r>
  <r>
    <x v="6"/>
    <x v="3"/>
    <x v="7"/>
    <x v="8"/>
    <n v="617"/>
  </r>
  <r>
    <x v="6"/>
    <x v="3"/>
    <x v="7"/>
    <x v="9"/>
    <n v="69"/>
  </r>
  <r>
    <x v="6"/>
    <x v="3"/>
    <x v="7"/>
    <x v="10"/>
    <n v="-8"/>
  </r>
  <r>
    <x v="6"/>
    <x v="3"/>
    <x v="7"/>
    <x v="11"/>
    <n v="6050"/>
  </r>
  <r>
    <x v="6"/>
    <x v="3"/>
    <x v="7"/>
    <x v="12"/>
    <n v="4029"/>
  </r>
  <r>
    <x v="6"/>
    <x v="3"/>
    <x v="8"/>
    <x v="0"/>
    <n v="730"/>
  </r>
  <r>
    <x v="6"/>
    <x v="3"/>
    <x v="8"/>
    <x v="1"/>
    <n v="572"/>
  </r>
  <r>
    <x v="6"/>
    <x v="3"/>
    <x v="8"/>
    <x v="2"/>
    <n v="868"/>
  </r>
  <r>
    <x v="6"/>
    <x v="3"/>
    <x v="8"/>
    <x v="3"/>
    <n v="0"/>
  </r>
  <r>
    <x v="6"/>
    <x v="3"/>
    <x v="8"/>
    <x v="4"/>
    <n v="53"/>
  </r>
  <r>
    <x v="6"/>
    <x v="3"/>
    <x v="8"/>
    <x v="5"/>
    <n v="0"/>
  </r>
  <r>
    <x v="6"/>
    <x v="3"/>
    <x v="8"/>
    <x v="6"/>
    <n v="0"/>
  </r>
  <r>
    <x v="6"/>
    <x v="3"/>
    <x v="8"/>
    <x v="7"/>
    <n v="1"/>
  </r>
  <r>
    <x v="6"/>
    <x v="3"/>
    <x v="8"/>
    <x v="8"/>
    <n v="139"/>
  </r>
  <r>
    <x v="6"/>
    <x v="3"/>
    <x v="8"/>
    <x v="9"/>
    <n v="4"/>
  </r>
  <r>
    <x v="6"/>
    <x v="3"/>
    <x v="8"/>
    <x v="10"/>
    <n v="0"/>
  </r>
  <r>
    <x v="6"/>
    <x v="3"/>
    <x v="8"/>
    <x v="11"/>
    <n v="2367"/>
  </r>
  <r>
    <x v="6"/>
    <x v="3"/>
    <x v="8"/>
    <x v="12"/>
    <n v="1731"/>
  </r>
  <r>
    <x v="6"/>
    <x v="3"/>
    <x v="9"/>
    <x v="0"/>
    <n v="984"/>
  </r>
  <r>
    <x v="6"/>
    <x v="3"/>
    <x v="9"/>
    <x v="1"/>
    <n v="155"/>
  </r>
  <r>
    <x v="6"/>
    <x v="3"/>
    <x v="9"/>
    <x v="2"/>
    <n v="2266"/>
  </r>
  <r>
    <x v="6"/>
    <x v="3"/>
    <x v="9"/>
    <x v="3"/>
    <n v="0"/>
  </r>
  <r>
    <x v="6"/>
    <x v="3"/>
    <x v="9"/>
    <x v="4"/>
    <n v="0"/>
  </r>
  <r>
    <x v="6"/>
    <x v="3"/>
    <x v="9"/>
    <x v="5"/>
    <n v="0"/>
  </r>
  <r>
    <x v="6"/>
    <x v="3"/>
    <x v="9"/>
    <x v="6"/>
    <n v="514"/>
  </r>
  <r>
    <x v="6"/>
    <x v="3"/>
    <x v="9"/>
    <x v="7"/>
    <n v="314"/>
  </r>
  <r>
    <x v="6"/>
    <x v="3"/>
    <x v="9"/>
    <x v="8"/>
    <n v="440"/>
  </r>
  <r>
    <x v="6"/>
    <x v="3"/>
    <x v="9"/>
    <x v="9"/>
    <n v="68"/>
  </r>
  <r>
    <x v="6"/>
    <x v="3"/>
    <x v="9"/>
    <x v="10"/>
    <n v="0"/>
  </r>
  <r>
    <x v="6"/>
    <x v="3"/>
    <x v="9"/>
    <x v="11"/>
    <n v="4741"/>
  </r>
  <r>
    <x v="6"/>
    <x v="3"/>
    <x v="9"/>
    <x v="12"/>
    <n v="3520"/>
  </r>
  <r>
    <x v="6"/>
    <x v="4"/>
    <x v="0"/>
    <x v="0"/>
    <n v="73"/>
  </r>
  <r>
    <x v="6"/>
    <x v="4"/>
    <x v="0"/>
    <x v="1"/>
    <n v="0"/>
  </r>
  <r>
    <x v="6"/>
    <x v="4"/>
    <x v="0"/>
    <x v="2"/>
    <n v="0"/>
  </r>
  <r>
    <x v="6"/>
    <x v="4"/>
    <x v="0"/>
    <x v="3"/>
    <n v="0"/>
  </r>
  <r>
    <x v="6"/>
    <x v="4"/>
    <x v="0"/>
    <x v="4"/>
    <n v="0"/>
  </r>
  <r>
    <x v="6"/>
    <x v="4"/>
    <x v="0"/>
    <x v="5"/>
    <n v="13"/>
  </r>
  <r>
    <x v="6"/>
    <x v="4"/>
    <x v="0"/>
    <x v="6"/>
    <n v="0"/>
  </r>
  <r>
    <x v="6"/>
    <x v="4"/>
    <x v="0"/>
    <x v="7"/>
    <n v="0"/>
  </r>
  <r>
    <x v="6"/>
    <x v="4"/>
    <x v="0"/>
    <x v="8"/>
    <n v="3467"/>
  </r>
  <r>
    <x v="6"/>
    <x v="4"/>
    <x v="0"/>
    <x v="9"/>
    <n v="23"/>
  </r>
  <r>
    <x v="6"/>
    <x v="4"/>
    <x v="0"/>
    <x v="10"/>
    <n v="0"/>
  </r>
  <r>
    <x v="6"/>
    <x v="4"/>
    <x v="0"/>
    <x v="11"/>
    <n v="3576"/>
  </r>
  <r>
    <x v="6"/>
    <x v="4"/>
    <x v="0"/>
    <x v="12"/>
    <n v="73"/>
  </r>
  <r>
    <x v="6"/>
    <x v="4"/>
    <x v="1"/>
    <x v="0"/>
    <n v="0"/>
  </r>
  <r>
    <x v="6"/>
    <x v="4"/>
    <x v="1"/>
    <x v="1"/>
    <n v="0"/>
  </r>
  <r>
    <x v="6"/>
    <x v="4"/>
    <x v="1"/>
    <x v="2"/>
    <n v="0"/>
  </r>
  <r>
    <x v="6"/>
    <x v="4"/>
    <x v="1"/>
    <x v="3"/>
    <n v="0"/>
  </r>
  <r>
    <x v="6"/>
    <x v="4"/>
    <x v="1"/>
    <x v="4"/>
    <n v="0"/>
  </r>
  <r>
    <x v="6"/>
    <x v="4"/>
    <x v="1"/>
    <x v="5"/>
    <n v="0"/>
  </r>
  <r>
    <x v="6"/>
    <x v="4"/>
    <x v="1"/>
    <x v="6"/>
    <n v="0"/>
  </r>
  <r>
    <x v="6"/>
    <x v="4"/>
    <x v="1"/>
    <x v="7"/>
    <n v="0"/>
  </r>
  <r>
    <x v="6"/>
    <x v="4"/>
    <x v="1"/>
    <x v="8"/>
    <n v="0"/>
  </r>
  <r>
    <x v="6"/>
    <x v="4"/>
    <x v="1"/>
    <x v="9"/>
    <n v="0"/>
  </r>
  <r>
    <x v="6"/>
    <x v="4"/>
    <x v="1"/>
    <x v="10"/>
    <n v="0"/>
  </r>
  <r>
    <x v="6"/>
    <x v="4"/>
    <x v="1"/>
    <x v="11"/>
    <n v="0"/>
  </r>
  <r>
    <x v="6"/>
    <x v="4"/>
    <x v="1"/>
    <x v="12"/>
    <n v="0"/>
  </r>
  <r>
    <x v="6"/>
    <x v="4"/>
    <x v="2"/>
    <x v="0"/>
    <n v="0"/>
  </r>
  <r>
    <x v="6"/>
    <x v="4"/>
    <x v="2"/>
    <x v="1"/>
    <n v="0"/>
  </r>
  <r>
    <x v="6"/>
    <x v="4"/>
    <x v="2"/>
    <x v="2"/>
    <n v="0"/>
  </r>
  <r>
    <x v="6"/>
    <x v="4"/>
    <x v="2"/>
    <x v="3"/>
    <n v="0"/>
  </r>
  <r>
    <x v="6"/>
    <x v="4"/>
    <x v="2"/>
    <x v="4"/>
    <n v="0"/>
  </r>
  <r>
    <x v="6"/>
    <x v="4"/>
    <x v="2"/>
    <x v="5"/>
    <n v="0"/>
  </r>
  <r>
    <x v="6"/>
    <x v="4"/>
    <x v="2"/>
    <x v="6"/>
    <n v="0"/>
  </r>
  <r>
    <x v="6"/>
    <x v="4"/>
    <x v="2"/>
    <x v="7"/>
    <n v="0"/>
  </r>
  <r>
    <x v="6"/>
    <x v="4"/>
    <x v="2"/>
    <x v="8"/>
    <n v="0"/>
  </r>
  <r>
    <x v="6"/>
    <x v="4"/>
    <x v="2"/>
    <x v="9"/>
    <n v="0"/>
  </r>
  <r>
    <x v="6"/>
    <x v="4"/>
    <x v="2"/>
    <x v="10"/>
    <n v="0"/>
  </r>
  <r>
    <x v="6"/>
    <x v="4"/>
    <x v="2"/>
    <x v="11"/>
    <n v="0"/>
  </r>
  <r>
    <x v="6"/>
    <x v="4"/>
    <x v="2"/>
    <x v="12"/>
    <n v="0"/>
  </r>
  <r>
    <x v="6"/>
    <x v="4"/>
    <x v="3"/>
    <x v="0"/>
    <n v="87"/>
  </r>
  <r>
    <x v="6"/>
    <x v="4"/>
    <x v="3"/>
    <x v="1"/>
    <n v="20"/>
  </r>
  <r>
    <x v="6"/>
    <x v="4"/>
    <x v="3"/>
    <x v="2"/>
    <n v="117"/>
  </r>
  <r>
    <x v="6"/>
    <x v="4"/>
    <x v="3"/>
    <x v="3"/>
    <n v="0"/>
  </r>
  <r>
    <x v="6"/>
    <x v="4"/>
    <x v="3"/>
    <x v="4"/>
    <n v="3197"/>
  </r>
  <r>
    <x v="6"/>
    <x v="4"/>
    <x v="3"/>
    <x v="5"/>
    <n v="0"/>
  </r>
  <r>
    <x v="6"/>
    <x v="4"/>
    <x v="3"/>
    <x v="6"/>
    <n v="0"/>
  </r>
  <r>
    <x v="6"/>
    <x v="4"/>
    <x v="3"/>
    <x v="7"/>
    <n v="0"/>
  </r>
  <r>
    <x v="6"/>
    <x v="4"/>
    <x v="3"/>
    <x v="8"/>
    <n v="11"/>
  </r>
  <r>
    <x v="6"/>
    <x v="4"/>
    <x v="3"/>
    <x v="9"/>
    <n v="0"/>
  </r>
  <r>
    <x v="6"/>
    <x v="4"/>
    <x v="3"/>
    <x v="10"/>
    <n v="0"/>
  </r>
  <r>
    <x v="6"/>
    <x v="4"/>
    <x v="3"/>
    <x v="11"/>
    <n v="3432"/>
  </r>
  <r>
    <x v="6"/>
    <x v="4"/>
    <x v="3"/>
    <x v="12"/>
    <n v="170"/>
  </r>
  <r>
    <x v="6"/>
    <x v="4"/>
    <x v="4"/>
    <x v="0"/>
    <n v="0"/>
  </r>
  <r>
    <x v="6"/>
    <x v="4"/>
    <x v="4"/>
    <x v="1"/>
    <n v="0"/>
  </r>
  <r>
    <x v="6"/>
    <x v="4"/>
    <x v="4"/>
    <x v="2"/>
    <n v="0"/>
  </r>
  <r>
    <x v="6"/>
    <x v="4"/>
    <x v="4"/>
    <x v="3"/>
    <n v="0"/>
  </r>
  <r>
    <x v="6"/>
    <x v="4"/>
    <x v="4"/>
    <x v="4"/>
    <n v="0"/>
  </r>
  <r>
    <x v="6"/>
    <x v="4"/>
    <x v="4"/>
    <x v="5"/>
    <n v="0"/>
  </r>
  <r>
    <x v="6"/>
    <x v="4"/>
    <x v="4"/>
    <x v="6"/>
    <n v="0"/>
  </r>
  <r>
    <x v="6"/>
    <x v="4"/>
    <x v="4"/>
    <x v="7"/>
    <n v="0"/>
  </r>
  <r>
    <x v="6"/>
    <x v="4"/>
    <x v="4"/>
    <x v="8"/>
    <n v="0"/>
  </r>
  <r>
    <x v="6"/>
    <x v="4"/>
    <x v="4"/>
    <x v="9"/>
    <n v="0"/>
  </r>
  <r>
    <x v="6"/>
    <x v="4"/>
    <x v="4"/>
    <x v="10"/>
    <n v="0"/>
  </r>
  <r>
    <x v="6"/>
    <x v="4"/>
    <x v="4"/>
    <x v="11"/>
    <n v="0"/>
  </r>
  <r>
    <x v="6"/>
    <x v="4"/>
    <x v="4"/>
    <x v="12"/>
    <n v="0"/>
  </r>
  <r>
    <x v="6"/>
    <x v="4"/>
    <x v="5"/>
    <x v="0"/>
    <n v="0"/>
  </r>
  <r>
    <x v="6"/>
    <x v="4"/>
    <x v="5"/>
    <x v="1"/>
    <n v="0"/>
  </r>
  <r>
    <x v="6"/>
    <x v="4"/>
    <x v="5"/>
    <x v="2"/>
    <n v="0"/>
  </r>
  <r>
    <x v="6"/>
    <x v="4"/>
    <x v="5"/>
    <x v="3"/>
    <n v="0"/>
  </r>
  <r>
    <x v="6"/>
    <x v="4"/>
    <x v="5"/>
    <x v="4"/>
    <n v="0"/>
  </r>
  <r>
    <x v="6"/>
    <x v="4"/>
    <x v="5"/>
    <x v="5"/>
    <n v="0"/>
  </r>
  <r>
    <x v="6"/>
    <x v="4"/>
    <x v="5"/>
    <x v="6"/>
    <n v="0"/>
  </r>
  <r>
    <x v="6"/>
    <x v="4"/>
    <x v="5"/>
    <x v="7"/>
    <n v="0"/>
  </r>
  <r>
    <x v="6"/>
    <x v="4"/>
    <x v="5"/>
    <x v="8"/>
    <n v="0"/>
  </r>
  <r>
    <x v="6"/>
    <x v="4"/>
    <x v="5"/>
    <x v="9"/>
    <n v="0"/>
  </r>
  <r>
    <x v="6"/>
    <x v="4"/>
    <x v="5"/>
    <x v="10"/>
    <n v="0"/>
  </r>
  <r>
    <x v="6"/>
    <x v="4"/>
    <x v="5"/>
    <x v="11"/>
    <n v="0"/>
  </r>
  <r>
    <x v="6"/>
    <x v="4"/>
    <x v="5"/>
    <x v="12"/>
    <n v="0"/>
  </r>
  <r>
    <x v="6"/>
    <x v="4"/>
    <x v="6"/>
    <x v="0"/>
    <n v="413"/>
  </r>
  <r>
    <x v="6"/>
    <x v="4"/>
    <x v="6"/>
    <x v="1"/>
    <n v="134"/>
  </r>
  <r>
    <x v="6"/>
    <x v="4"/>
    <x v="6"/>
    <x v="2"/>
    <n v="585"/>
  </r>
  <r>
    <x v="6"/>
    <x v="4"/>
    <x v="6"/>
    <x v="3"/>
    <n v="2"/>
  </r>
  <r>
    <x v="6"/>
    <x v="4"/>
    <x v="6"/>
    <x v="4"/>
    <n v="0"/>
  </r>
  <r>
    <x v="6"/>
    <x v="4"/>
    <x v="6"/>
    <x v="5"/>
    <n v="0"/>
  </r>
  <r>
    <x v="6"/>
    <x v="4"/>
    <x v="6"/>
    <x v="6"/>
    <n v="0"/>
  </r>
  <r>
    <x v="6"/>
    <x v="4"/>
    <x v="6"/>
    <x v="7"/>
    <n v="436"/>
  </r>
  <r>
    <x v="6"/>
    <x v="4"/>
    <x v="6"/>
    <x v="8"/>
    <n v="3"/>
  </r>
  <r>
    <x v="6"/>
    <x v="4"/>
    <x v="6"/>
    <x v="9"/>
    <n v="0"/>
  </r>
  <r>
    <x v="6"/>
    <x v="4"/>
    <x v="6"/>
    <x v="10"/>
    <n v="2"/>
  </r>
  <r>
    <x v="6"/>
    <x v="4"/>
    <x v="6"/>
    <x v="11"/>
    <n v="1575"/>
  </r>
  <r>
    <x v="6"/>
    <x v="4"/>
    <x v="6"/>
    <x v="12"/>
    <n v="1585"/>
  </r>
  <r>
    <x v="6"/>
    <x v="4"/>
    <x v="7"/>
    <x v="0"/>
    <n v="0"/>
  </r>
  <r>
    <x v="6"/>
    <x v="4"/>
    <x v="7"/>
    <x v="1"/>
    <n v="0"/>
  </r>
  <r>
    <x v="6"/>
    <x v="4"/>
    <x v="7"/>
    <x v="2"/>
    <n v="0"/>
  </r>
  <r>
    <x v="6"/>
    <x v="4"/>
    <x v="7"/>
    <x v="3"/>
    <n v="0"/>
  </r>
  <r>
    <x v="6"/>
    <x v="4"/>
    <x v="7"/>
    <x v="4"/>
    <n v="0"/>
  </r>
  <r>
    <x v="6"/>
    <x v="4"/>
    <x v="7"/>
    <x v="5"/>
    <n v="0"/>
  </r>
  <r>
    <x v="6"/>
    <x v="4"/>
    <x v="7"/>
    <x v="6"/>
    <n v="0"/>
  </r>
  <r>
    <x v="6"/>
    <x v="4"/>
    <x v="7"/>
    <x v="7"/>
    <n v="0"/>
  </r>
  <r>
    <x v="6"/>
    <x v="4"/>
    <x v="7"/>
    <x v="8"/>
    <n v="0"/>
  </r>
  <r>
    <x v="6"/>
    <x v="4"/>
    <x v="7"/>
    <x v="9"/>
    <n v="0"/>
  </r>
  <r>
    <x v="6"/>
    <x v="4"/>
    <x v="7"/>
    <x v="10"/>
    <n v="0"/>
  </r>
  <r>
    <x v="6"/>
    <x v="4"/>
    <x v="7"/>
    <x v="11"/>
    <n v="0"/>
  </r>
  <r>
    <x v="6"/>
    <x v="4"/>
    <x v="7"/>
    <x v="12"/>
    <n v="0"/>
  </r>
  <r>
    <x v="6"/>
    <x v="4"/>
    <x v="8"/>
    <x v="0"/>
    <n v="8"/>
  </r>
  <r>
    <x v="6"/>
    <x v="4"/>
    <x v="8"/>
    <x v="1"/>
    <n v="3"/>
  </r>
  <r>
    <x v="6"/>
    <x v="4"/>
    <x v="8"/>
    <x v="2"/>
    <n v="16"/>
  </r>
  <r>
    <x v="6"/>
    <x v="4"/>
    <x v="8"/>
    <x v="3"/>
    <n v="0"/>
  </r>
  <r>
    <x v="6"/>
    <x v="4"/>
    <x v="8"/>
    <x v="4"/>
    <n v="0"/>
  </r>
  <r>
    <x v="6"/>
    <x v="4"/>
    <x v="8"/>
    <x v="5"/>
    <n v="0"/>
  </r>
  <r>
    <x v="6"/>
    <x v="4"/>
    <x v="8"/>
    <x v="6"/>
    <n v="0"/>
  </r>
  <r>
    <x v="6"/>
    <x v="4"/>
    <x v="8"/>
    <x v="7"/>
    <n v="0"/>
  </r>
  <r>
    <x v="6"/>
    <x v="4"/>
    <x v="8"/>
    <x v="8"/>
    <n v="0"/>
  </r>
  <r>
    <x v="6"/>
    <x v="4"/>
    <x v="8"/>
    <x v="9"/>
    <n v="0"/>
  </r>
  <r>
    <x v="6"/>
    <x v="4"/>
    <x v="8"/>
    <x v="10"/>
    <n v="0"/>
  </r>
  <r>
    <x v="6"/>
    <x v="4"/>
    <x v="8"/>
    <x v="11"/>
    <n v="27"/>
  </r>
  <r>
    <x v="6"/>
    <x v="4"/>
    <x v="8"/>
    <x v="12"/>
    <n v="26"/>
  </r>
  <r>
    <x v="6"/>
    <x v="4"/>
    <x v="9"/>
    <x v="0"/>
    <n v="663"/>
  </r>
  <r>
    <x v="6"/>
    <x v="4"/>
    <x v="9"/>
    <x v="1"/>
    <n v="163"/>
  </r>
  <r>
    <x v="6"/>
    <x v="4"/>
    <x v="9"/>
    <x v="2"/>
    <n v="1490"/>
  </r>
  <r>
    <x v="6"/>
    <x v="4"/>
    <x v="9"/>
    <x v="3"/>
    <n v="12"/>
  </r>
  <r>
    <x v="6"/>
    <x v="4"/>
    <x v="9"/>
    <x v="4"/>
    <n v="0"/>
  </r>
  <r>
    <x v="6"/>
    <x v="4"/>
    <x v="9"/>
    <x v="5"/>
    <n v="0"/>
  </r>
  <r>
    <x v="6"/>
    <x v="4"/>
    <x v="9"/>
    <x v="6"/>
    <n v="93670"/>
  </r>
  <r>
    <x v="6"/>
    <x v="4"/>
    <x v="9"/>
    <x v="7"/>
    <n v="135"/>
  </r>
  <r>
    <x v="6"/>
    <x v="4"/>
    <x v="9"/>
    <x v="8"/>
    <n v="15"/>
  </r>
  <r>
    <x v="6"/>
    <x v="4"/>
    <x v="9"/>
    <x v="9"/>
    <n v="3"/>
  </r>
  <r>
    <x v="6"/>
    <x v="4"/>
    <x v="9"/>
    <x v="10"/>
    <n v="55"/>
  </r>
  <r>
    <x v="6"/>
    <x v="4"/>
    <x v="9"/>
    <x v="11"/>
    <n v="96206"/>
  </r>
  <r>
    <x v="6"/>
    <x v="4"/>
    <x v="9"/>
    <x v="12"/>
    <n v="2417"/>
  </r>
  <r>
    <x v="7"/>
    <x v="0"/>
    <x v="0"/>
    <x v="0"/>
    <n v="5936"/>
  </r>
  <r>
    <x v="7"/>
    <x v="0"/>
    <x v="0"/>
    <x v="1"/>
    <n v="5120"/>
  </r>
  <r>
    <x v="7"/>
    <x v="0"/>
    <x v="0"/>
    <x v="2"/>
    <n v="10586"/>
  </r>
  <r>
    <x v="7"/>
    <x v="0"/>
    <x v="0"/>
    <x v="3"/>
    <n v="39"/>
  </r>
  <r>
    <x v="7"/>
    <x v="0"/>
    <x v="0"/>
    <x v="4"/>
    <n v="170"/>
  </r>
  <r>
    <x v="7"/>
    <x v="0"/>
    <x v="0"/>
    <x v="5"/>
    <n v="16181"/>
  </r>
  <r>
    <x v="7"/>
    <x v="0"/>
    <x v="0"/>
    <x v="6"/>
    <n v="0"/>
  </r>
  <r>
    <x v="7"/>
    <x v="0"/>
    <x v="0"/>
    <x v="7"/>
    <n v="0"/>
  </r>
  <r>
    <x v="7"/>
    <x v="0"/>
    <x v="0"/>
    <x v="8"/>
    <n v="11613"/>
  </r>
  <r>
    <x v="7"/>
    <x v="0"/>
    <x v="0"/>
    <x v="9"/>
    <n v="928"/>
  </r>
  <r>
    <x v="7"/>
    <x v="0"/>
    <x v="0"/>
    <x v="10"/>
    <n v="207"/>
  </r>
  <r>
    <x v="7"/>
    <x v="0"/>
    <x v="0"/>
    <x v="11"/>
    <n v="50780"/>
  </r>
  <r>
    <x v="7"/>
    <x v="0"/>
    <x v="0"/>
    <x v="12"/>
    <n v="16265"/>
  </r>
  <r>
    <x v="7"/>
    <x v="0"/>
    <x v="1"/>
    <x v="0"/>
    <n v="1681"/>
  </r>
  <r>
    <x v="7"/>
    <x v="0"/>
    <x v="1"/>
    <x v="1"/>
    <n v="3171"/>
  </r>
  <r>
    <x v="7"/>
    <x v="0"/>
    <x v="1"/>
    <x v="2"/>
    <n v="5640"/>
  </r>
  <r>
    <x v="7"/>
    <x v="0"/>
    <x v="1"/>
    <x v="3"/>
    <n v="4"/>
  </r>
  <r>
    <x v="7"/>
    <x v="0"/>
    <x v="1"/>
    <x v="4"/>
    <n v="2"/>
  </r>
  <r>
    <x v="7"/>
    <x v="0"/>
    <x v="1"/>
    <x v="5"/>
    <n v="4"/>
  </r>
  <r>
    <x v="7"/>
    <x v="0"/>
    <x v="1"/>
    <x v="6"/>
    <n v="0"/>
  </r>
  <r>
    <x v="7"/>
    <x v="0"/>
    <x v="1"/>
    <x v="7"/>
    <n v="0"/>
  </r>
  <r>
    <x v="7"/>
    <x v="0"/>
    <x v="1"/>
    <x v="8"/>
    <n v="53"/>
  </r>
  <r>
    <x v="7"/>
    <x v="0"/>
    <x v="1"/>
    <x v="9"/>
    <n v="0"/>
  </r>
  <r>
    <x v="7"/>
    <x v="0"/>
    <x v="1"/>
    <x v="10"/>
    <n v="-299"/>
  </r>
  <r>
    <x v="7"/>
    <x v="0"/>
    <x v="1"/>
    <x v="11"/>
    <n v="10256"/>
  </r>
  <r>
    <x v="7"/>
    <x v="0"/>
    <x v="1"/>
    <x v="12"/>
    <n v="9379"/>
  </r>
  <r>
    <x v="7"/>
    <x v="0"/>
    <x v="2"/>
    <x v="0"/>
    <n v="2874"/>
  </r>
  <r>
    <x v="7"/>
    <x v="0"/>
    <x v="2"/>
    <x v="1"/>
    <n v="1238"/>
  </r>
  <r>
    <x v="7"/>
    <x v="0"/>
    <x v="2"/>
    <x v="2"/>
    <n v="13783"/>
  </r>
  <r>
    <x v="7"/>
    <x v="0"/>
    <x v="2"/>
    <x v="3"/>
    <n v="17"/>
  </r>
  <r>
    <x v="7"/>
    <x v="0"/>
    <x v="2"/>
    <x v="4"/>
    <n v="0"/>
  </r>
  <r>
    <x v="7"/>
    <x v="0"/>
    <x v="2"/>
    <x v="5"/>
    <n v="0"/>
  </r>
  <r>
    <x v="7"/>
    <x v="0"/>
    <x v="2"/>
    <x v="6"/>
    <n v="0"/>
  </r>
  <r>
    <x v="7"/>
    <x v="0"/>
    <x v="2"/>
    <x v="7"/>
    <n v="0"/>
  </r>
  <r>
    <x v="7"/>
    <x v="0"/>
    <x v="2"/>
    <x v="8"/>
    <n v="43"/>
  </r>
  <r>
    <x v="7"/>
    <x v="0"/>
    <x v="2"/>
    <x v="9"/>
    <n v="13"/>
  </r>
  <r>
    <x v="7"/>
    <x v="0"/>
    <x v="2"/>
    <x v="10"/>
    <n v="9"/>
  </r>
  <r>
    <x v="7"/>
    <x v="0"/>
    <x v="2"/>
    <x v="11"/>
    <n v="17977"/>
  </r>
  <r>
    <x v="7"/>
    <x v="0"/>
    <x v="2"/>
    <x v="12"/>
    <n v="16843"/>
  </r>
  <r>
    <x v="7"/>
    <x v="0"/>
    <x v="3"/>
    <x v="0"/>
    <n v="5415"/>
  </r>
  <r>
    <x v="7"/>
    <x v="0"/>
    <x v="3"/>
    <x v="1"/>
    <n v="17543"/>
  </r>
  <r>
    <x v="7"/>
    <x v="0"/>
    <x v="3"/>
    <x v="2"/>
    <n v="6178"/>
  </r>
  <r>
    <x v="7"/>
    <x v="0"/>
    <x v="3"/>
    <x v="3"/>
    <n v="31"/>
  </r>
  <r>
    <x v="7"/>
    <x v="0"/>
    <x v="3"/>
    <x v="4"/>
    <n v="9281"/>
  </r>
  <r>
    <x v="7"/>
    <x v="0"/>
    <x v="3"/>
    <x v="5"/>
    <n v="1"/>
  </r>
  <r>
    <x v="7"/>
    <x v="0"/>
    <x v="3"/>
    <x v="6"/>
    <n v="0"/>
  </r>
  <r>
    <x v="7"/>
    <x v="0"/>
    <x v="3"/>
    <x v="7"/>
    <n v="0"/>
  </r>
  <r>
    <x v="7"/>
    <x v="0"/>
    <x v="3"/>
    <x v="8"/>
    <n v="1320"/>
  </r>
  <r>
    <x v="7"/>
    <x v="0"/>
    <x v="3"/>
    <x v="9"/>
    <n v="10152"/>
  </r>
  <r>
    <x v="7"/>
    <x v="0"/>
    <x v="3"/>
    <x v="10"/>
    <n v="532"/>
  </r>
  <r>
    <x v="7"/>
    <x v="0"/>
    <x v="3"/>
    <x v="11"/>
    <n v="50453"/>
  </r>
  <r>
    <x v="7"/>
    <x v="0"/>
    <x v="3"/>
    <x v="12"/>
    <n v="14895"/>
  </r>
  <r>
    <x v="7"/>
    <x v="0"/>
    <x v="4"/>
    <x v="0"/>
    <n v="5192"/>
  </r>
  <r>
    <x v="7"/>
    <x v="0"/>
    <x v="4"/>
    <x v="1"/>
    <n v="2622"/>
  </r>
  <r>
    <x v="7"/>
    <x v="0"/>
    <x v="4"/>
    <x v="2"/>
    <n v="1403"/>
  </r>
  <r>
    <x v="7"/>
    <x v="0"/>
    <x v="4"/>
    <x v="3"/>
    <n v="2"/>
  </r>
  <r>
    <x v="7"/>
    <x v="0"/>
    <x v="4"/>
    <x v="4"/>
    <n v="155"/>
  </r>
  <r>
    <x v="7"/>
    <x v="0"/>
    <x v="4"/>
    <x v="5"/>
    <n v="0"/>
  </r>
  <r>
    <x v="7"/>
    <x v="0"/>
    <x v="4"/>
    <x v="6"/>
    <n v="0"/>
  </r>
  <r>
    <x v="7"/>
    <x v="0"/>
    <x v="4"/>
    <x v="7"/>
    <n v="0"/>
  </r>
  <r>
    <x v="7"/>
    <x v="0"/>
    <x v="4"/>
    <x v="8"/>
    <n v="95"/>
  </r>
  <r>
    <x v="7"/>
    <x v="0"/>
    <x v="4"/>
    <x v="9"/>
    <n v="216"/>
  </r>
  <r>
    <x v="7"/>
    <x v="0"/>
    <x v="4"/>
    <x v="10"/>
    <n v="191"/>
  </r>
  <r>
    <x v="7"/>
    <x v="0"/>
    <x v="4"/>
    <x v="11"/>
    <n v="9876"/>
  </r>
  <r>
    <x v="7"/>
    <x v="0"/>
    <x v="4"/>
    <x v="12"/>
    <n v="4135"/>
  </r>
  <r>
    <x v="7"/>
    <x v="0"/>
    <x v="5"/>
    <x v="0"/>
    <n v="2801"/>
  </r>
  <r>
    <x v="7"/>
    <x v="0"/>
    <x v="5"/>
    <x v="1"/>
    <n v="3714"/>
  </r>
  <r>
    <x v="7"/>
    <x v="0"/>
    <x v="5"/>
    <x v="2"/>
    <n v="1645"/>
  </r>
  <r>
    <x v="7"/>
    <x v="0"/>
    <x v="5"/>
    <x v="3"/>
    <n v="19"/>
  </r>
  <r>
    <x v="7"/>
    <x v="0"/>
    <x v="5"/>
    <x v="4"/>
    <n v="266"/>
  </r>
  <r>
    <x v="7"/>
    <x v="0"/>
    <x v="5"/>
    <x v="5"/>
    <n v="0"/>
  </r>
  <r>
    <x v="7"/>
    <x v="0"/>
    <x v="5"/>
    <x v="6"/>
    <n v="0"/>
  </r>
  <r>
    <x v="7"/>
    <x v="0"/>
    <x v="5"/>
    <x v="7"/>
    <n v="0"/>
  </r>
  <r>
    <x v="7"/>
    <x v="0"/>
    <x v="5"/>
    <x v="8"/>
    <n v="80"/>
  </r>
  <r>
    <x v="7"/>
    <x v="0"/>
    <x v="5"/>
    <x v="9"/>
    <n v="952"/>
  </r>
  <r>
    <x v="7"/>
    <x v="0"/>
    <x v="5"/>
    <x v="10"/>
    <n v="-1672"/>
  </r>
  <r>
    <x v="7"/>
    <x v="0"/>
    <x v="5"/>
    <x v="11"/>
    <n v="7805"/>
  </r>
  <r>
    <x v="7"/>
    <x v="0"/>
    <x v="5"/>
    <x v="12"/>
    <n v="5199"/>
  </r>
  <r>
    <x v="7"/>
    <x v="0"/>
    <x v="6"/>
    <x v="0"/>
    <n v="11082"/>
  </r>
  <r>
    <x v="7"/>
    <x v="0"/>
    <x v="6"/>
    <x v="1"/>
    <n v="3213"/>
  </r>
  <r>
    <x v="7"/>
    <x v="0"/>
    <x v="6"/>
    <x v="2"/>
    <n v="23151"/>
  </r>
  <r>
    <x v="7"/>
    <x v="0"/>
    <x v="6"/>
    <x v="3"/>
    <n v="26"/>
  </r>
  <r>
    <x v="7"/>
    <x v="0"/>
    <x v="6"/>
    <x v="4"/>
    <n v="70"/>
  </r>
  <r>
    <x v="7"/>
    <x v="0"/>
    <x v="6"/>
    <x v="5"/>
    <n v="0"/>
  </r>
  <r>
    <x v="7"/>
    <x v="0"/>
    <x v="6"/>
    <x v="6"/>
    <n v="1145"/>
  </r>
  <r>
    <x v="7"/>
    <x v="0"/>
    <x v="6"/>
    <x v="7"/>
    <n v="17754"/>
  </r>
  <r>
    <x v="7"/>
    <x v="0"/>
    <x v="6"/>
    <x v="8"/>
    <n v="145"/>
  </r>
  <r>
    <x v="7"/>
    <x v="0"/>
    <x v="6"/>
    <x v="9"/>
    <n v="126"/>
  </r>
  <r>
    <x v="7"/>
    <x v="0"/>
    <x v="6"/>
    <x v="10"/>
    <n v="5"/>
  </r>
  <r>
    <x v="7"/>
    <x v="0"/>
    <x v="6"/>
    <x v="11"/>
    <n v="56717"/>
  </r>
  <r>
    <x v="7"/>
    <x v="0"/>
    <x v="6"/>
    <x v="12"/>
    <n v="51946"/>
  </r>
  <r>
    <x v="7"/>
    <x v="0"/>
    <x v="7"/>
    <x v="0"/>
    <n v="5275"/>
  </r>
  <r>
    <x v="7"/>
    <x v="0"/>
    <x v="7"/>
    <x v="1"/>
    <n v="3285"/>
  </r>
  <r>
    <x v="7"/>
    <x v="0"/>
    <x v="7"/>
    <x v="2"/>
    <n v="3715"/>
  </r>
  <r>
    <x v="7"/>
    <x v="0"/>
    <x v="7"/>
    <x v="3"/>
    <n v="16"/>
  </r>
  <r>
    <x v="7"/>
    <x v="0"/>
    <x v="7"/>
    <x v="4"/>
    <n v="335"/>
  </r>
  <r>
    <x v="7"/>
    <x v="0"/>
    <x v="7"/>
    <x v="5"/>
    <n v="0"/>
  </r>
  <r>
    <x v="7"/>
    <x v="0"/>
    <x v="7"/>
    <x v="6"/>
    <n v="0"/>
  </r>
  <r>
    <x v="7"/>
    <x v="0"/>
    <x v="7"/>
    <x v="7"/>
    <n v="23"/>
  </r>
  <r>
    <x v="7"/>
    <x v="0"/>
    <x v="7"/>
    <x v="8"/>
    <n v="1662"/>
  </r>
  <r>
    <x v="7"/>
    <x v="0"/>
    <x v="7"/>
    <x v="9"/>
    <n v="432"/>
  </r>
  <r>
    <x v="7"/>
    <x v="0"/>
    <x v="7"/>
    <x v="10"/>
    <n v="107"/>
  </r>
  <r>
    <x v="7"/>
    <x v="0"/>
    <x v="7"/>
    <x v="11"/>
    <n v="14850"/>
  </r>
  <r>
    <x v="7"/>
    <x v="0"/>
    <x v="7"/>
    <x v="12"/>
    <n v="8503"/>
  </r>
  <r>
    <x v="7"/>
    <x v="0"/>
    <x v="8"/>
    <x v="0"/>
    <n v="3802"/>
  </r>
  <r>
    <x v="7"/>
    <x v="0"/>
    <x v="8"/>
    <x v="1"/>
    <n v="3087"/>
  </r>
  <r>
    <x v="7"/>
    <x v="0"/>
    <x v="8"/>
    <x v="2"/>
    <n v="25879"/>
  </r>
  <r>
    <x v="7"/>
    <x v="0"/>
    <x v="8"/>
    <x v="3"/>
    <n v="6"/>
  </r>
  <r>
    <x v="7"/>
    <x v="0"/>
    <x v="8"/>
    <x v="4"/>
    <n v="131"/>
  </r>
  <r>
    <x v="7"/>
    <x v="0"/>
    <x v="8"/>
    <x v="5"/>
    <n v="0"/>
  </r>
  <r>
    <x v="7"/>
    <x v="0"/>
    <x v="8"/>
    <x v="6"/>
    <n v="3"/>
  </r>
  <r>
    <x v="7"/>
    <x v="0"/>
    <x v="8"/>
    <x v="7"/>
    <n v="5595"/>
  </r>
  <r>
    <x v="7"/>
    <x v="0"/>
    <x v="8"/>
    <x v="8"/>
    <n v="1240"/>
  </r>
  <r>
    <x v="7"/>
    <x v="0"/>
    <x v="8"/>
    <x v="9"/>
    <n v="65"/>
  </r>
  <r>
    <x v="7"/>
    <x v="0"/>
    <x v="8"/>
    <x v="10"/>
    <n v="5"/>
  </r>
  <r>
    <x v="7"/>
    <x v="0"/>
    <x v="8"/>
    <x v="11"/>
    <n v="39813"/>
  </r>
  <r>
    <x v="7"/>
    <x v="0"/>
    <x v="8"/>
    <x v="12"/>
    <n v="35206"/>
  </r>
  <r>
    <x v="7"/>
    <x v="0"/>
    <x v="9"/>
    <x v="0"/>
    <n v="3146"/>
  </r>
  <r>
    <x v="7"/>
    <x v="0"/>
    <x v="9"/>
    <x v="1"/>
    <n v="962"/>
  </r>
  <r>
    <x v="7"/>
    <x v="0"/>
    <x v="9"/>
    <x v="2"/>
    <n v="6034"/>
  </r>
  <r>
    <x v="7"/>
    <x v="0"/>
    <x v="9"/>
    <x v="3"/>
    <n v="17"/>
  </r>
  <r>
    <x v="7"/>
    <x v="0"/>
    <x v="9"/>
    <x v="4"/>
    <n v="0"/>
  </r>
  <r>
    <x v="7"/>
    <x v="0"/>
    <x v="9"/>
    <x v="5"/>
    <n v="0"/>
  </r>
  <r>
    <x v="7"/>
    <x v="0"/>
    <x v="9"/>
    <x v="6"/>
    <n v="112077"/>
  </r>
  <r>
    <x v="7"/>
    <x v="0"/>
    <x v="9"/>
    <x v="7"/>
    <n v="2796"/>
  </r>
  <r>
    <x v="7"/>
    <x v="0"/>
    <x v="9"/>
    <x v="8"/>
    <n v="1201"/>
  </r>
  <r>
    <x v="7"/>
    <x v="0"/>
    <x v="9"/>
    <x v="9"/>
    <n v="1042"/>
  </r>
  <r>
    <x v="7"/>
    <x v="0"/>
    <x v="9"/>
    <x v="10"/>
    <n v="25"/>
  </r>
  <r>
    <x v="7"/>
    <x v="0"/>
    <x v="9"/>
    <x v="11"/>
    <n v="127300"/>
  </r>
  <r>
    <x v="7"/>
    <x v="0"/>
    <x v="9"/>
    <x v="12"/>
    <n v="11896"/>
  </r>
  <r>
    <x v="7"/>
    <x v="1"/>
    <x v="0"/>
    <x v="0"/>
    <n v="1474"/>
  </r>
  <r>
    <x v="7"/>
    <x v="1"/>
    <x v="0"/>
    <x v="1"/>
    <n v="1295"/>
  </r>
  <r>
    <x v="7"/>
    <x v="1"/>
    <x v="0"/>
    <x v="2"/>
    <n v="3130"/>
  </r>
  <r>
    <x v="7"/>
    <x v="1"/>
    <x v="0"/>
    <x v="3"/>
    <n v="11"/>
  </r>
  <r>
    <x v="7"/>
    <x v="1"/>
    <x v="0"/>
    <x v="4"/>
    <n v="111"/>
  </r>
  <r>
    <x v="7"/>
    <x v="1"/>
    <x v="0"/>
    <x v="5"/>
    <n v="14068"/>
  </r>
  <r>
    <x v="7"/>
    <x v="1"/>
    <x v="0"/>
    <x v="6"/>
    <n v="0"/>
  </r>
  <r>
    <x v="7"/>
    <x v="1"/>
    <x v="0"/>
    <x v="7"/>
    <n v="0"/>
  </r>
  <r>
    <x v="7"/>
    <x v="1"/>
    <x v="0"/>
    <x v="8"/>
    <n v="96920"/>
  </r>
  <r>
    <x v="7"/>
    <x v="1"/>
    <x v="0"/>
    <x v="9"/>
    <n v="4333"/>
  </r>
  <r>
    <x v="7"/>
    <x v="1"/>
    <x v="0"/>
    <x v="10"/>
    <n v="0"/>
  </r>
  <r>
    <x v="7"/>
    <x v="1"/>
    <x v="0"/>
    <x v="11"/>
    <n v="121342"/>
  </r>
  <r>
    <x v="7"/>
    <x v="1"/>
    <x v="0"/>
    <x v="12"/>
    <n v="4290"/>
  </r>
  <r>
    <x v="7"/>
    <x v="1"/>
    <x v="1"/>
    <x v="0"/>
    <n v="1681"/>
  </r>
  <r>
    <x v="7"/>
    <x v="1"/>
    <x v="1"/>
    <x v="1"/>
    <n v="3171"/>
  </r>
  <r>
    <x v="7"/>
    <x v="1"/>
    <x v="1"/>
    <x v="2"/>
    <n v="5640"/>
  </r>
  <r>
    <x v="7"/>
    <x v="1"/>
    <x v="1"/>
    <x v="3"/>
    <n v="4"/>
  </r>
  <r>
    <x v="7"/>
    <x v="1"/>
    <x v="1"/>
    <x v="4"/>
    <n v="2"/>
  </r>
  <r>
    <x v="7"/>
    <x v="1"/>
    <x v="1"/>
    <x v="5"/>
    <n v="4"/>
  </r>
  <r>
    <x v="7"/>
    <x v="1"/>
    <x v="1"/>
    <x v="6"/>
    <n v="0"/>
  </r>
  <r>
    <x v="7"/>
    <x v="1"/>
    <x v="1"/>
    <x v="7"/>
    <n v="0"/>
  </r>
  <r>
    <x v="7"/>
    <x v="1"/>
    <x v="1"/>
    <x v="8"/>
    <n v="53"/>
  </r>
  <r>
    <x v="7"/>
    <x v="1"/>
    <x v="1"/>
    <x v="9"/>
    <n v="0"/>
  </r>
  <r>
    <x v="7"/>
    <x v="1"/>
    <x v="1"/>
    <x v="10"/>
    <n v="-299"/>
  </r>
  <r>
    <x v="7"/>
    <x v="1"/>
    <x v="1"/>
    <x v="11"/>
    <n v="10256"/>
  </r>
  <r>
    <x v="7"/>
    <x v="1"/>
    <x v="1"/>
    <x v="12"/>
    <n v="9379"/>
  </r>
  <r>
    <x v="7"/>
    <x v="1"/>
    <x v="2"/>
    <x v="0"/>
    <n v="1311"/>
  </r>
  <r>
    <x v="7"/>
    <x v="1"/>
    <x v="2"/>
    <x v="1"/>
    <n v="708"/>
  </r>
  <r>
    <x v="7"/>
    <x v="1"/>
    <x v="2"/>
    <x v="2"/>
    <n v="8001"/>
  </r>
  <r>
    <x v="7"/>
    <x v="1"/>
    <x v="2"/>
    <x v="3"/>
    <n v="6"/>
  </r>
  <r>
    <x v="7"/>
    <x v="1"/>
    <x v="2"/>
    <x v="4"/>
    <n v="0"/>
  </r>
  <r>
    <x v="7"/>
    <x v="1"/>
    <x v="2"/>
    <x v="5"/>
    <n v="0"/>
  </r>
  <r>
    <x v="7"/>
    <x v="1"/>
    <x v="2"/>
    <x v="6"/>
    <n v="0"/>
  </r>
  <r>
    <x v="7"/>
    <x v="1"/>
    <x v="2"/>
    <x v="7"/>
    <n v="0"/>
  </r>
  <r>
    <x v="7"/>
    <x v="1"/>
    <x v="2"/>
    <x v="8"/>
    <n v="8"/>
  </r>
  <r>
    <x v="7"/>
    <x v="1"/>
    <x v="2"/>
    <x v="9"/>
    <n v="10"/>
  </r>
  <r>
    <x v="7"/>
    <x v="1"/>
    <x v="2"/>
    <x v="10"/>
    <n v="6"/>
  </r>
  <r>
    <x v="7"/>
    <x v="1"/>
    <x v="2"/>
    <x v="11"/>
    <n v="10050"/>
  </r>
  <r>
    <x v="7"/>
    <x v="1"/>
    <x v="2"/>
    <x v="12"/>
    <n v="9373"/>
  </r>
  <r>
    <x v="7"/>
    <x v="1"/>
    <x v="3"/>
    <x v="0"/>
    <n v="1221"/>
  </r>
  <r>
    <x v="7"/>
    <x v="1"/>
    <x v="3"/>
    <x v="1"/>
    <n v="7005"/>
  </r>
  <r>
    <x v="7"/>
    <x v="1"/>
    <x v="3"/>
    <x v="2"/>
    <n v="1265"/>
  </r>
  <r>
    <x v="7"/>
    <x v="1"/>
    <x v="3"/>
    <x v="3"/>
    <n v="14"/>
  </r>
  <r>
    <x v="7"/>
    <x v="1"/>
    <x v="3"/>
    <x v="4"/>
    <n v="2263"/>
  </r>
  <r>
    <x v="7"/>
    <x v="1"/>
    <x v="3"/>
    <x v="5"/>
    <n v="0"/>
  </r>
  <r>
    <x v="7"/>
    <x v="1"/>
    <x v="3"/>
    <x v="6"/>
    <n v="0"/>
  </r>
  <r>
    <x v="7"/>
    <x v="1"/>
    <x v="3"/>
    <x v="7"/>
    <n v="0"/>
  </r>
  <r>
    <x v="7"/>
    <x v="1"/>
    <x v="3"/>
    <x v="8"/>
    <n v="-249"/>
  </r>
  <r>
    <x v="7"/>
    <x v="1"/>
    <x v="3"/>
    <x v="9"/>
    <n v="5103"/>
  </r>
  <r>
    <x v="7"/>
    <x v="1"/>
    <x v="3"/>
    <x v="10"/>
    <n v="355"/>
  </r>
  <r>
    <x v="7"/>
    <x v="1"/>
    <x v="3"/>
    <x v="11"/>
    <n v="16977"/>
  </r>
  <r>
    <x v="7"/>
    <x v="1"/>
    <x v="3"/>
    <x v="12"/>
    <n v="4365"/>
  </r>
  <r>
    <x v="7"/>
    <x v="1"/>
    <x v="4"/>
    <x v="0"/>
    <n v="245"/>
  </r>
  <r>
    <x v="7"/>
    <x v="1"/>
    <x v="4"/>
    <x v="1"/>
    <n v="385"/>
  </r>
  <r>
    <x v="7"/>
    <x v="1"/>
    <x v="4"/>
    <x v="2"/>
    <n v="233"/>
  </r>
  <r>
    <x v="7"/>
    <x v="1"/>
    <x v="4"/>
    <x v="3"/>
    <n v="2"/>
  </r>
  <r>
    <x v="7"/>
    <x v="1"/>
    <x v="4"/>
    <x v="4"/>
    <n v="2"/>
  </r>
  <r>
    <x v="7"/>
    <x v="1"/>
    <x v="4"/>
    <x v="5"/>
    <n v="0"/>
  </r>
  <r>
    <x v="7"/>
    <x v="1"/>
    <x v="4"/>
    <x v="6"/>
    <n v="0"/>
  </r>
  <r>
    <x v="7"/>
    <x v="1"/>
    <x v="4"/>
    <x v="7"/>
    <n v="0"/>
  </r>
  <r>
    <x v="7"/>
    <x v="1"/>
    <x v="4"/>
    <x v="8"/>
    <n v="36"/>
  </r>
  <r>
    <x v="7"/>
    <x v="1"/>
    <x v="4"/>
    <x v="9"/>
    <n v="15"/>
  </r>
  <r>
    <x v="7"/>
    <x v="1"/>
    <x v="4"/>
    <x v="10"/>
    <n v="108"/>
  </r>
  <r>
    <x v="7"/>
    <x v="1"/>
    <x v="4"/>
    <x v="11"/>
    <n v="1026"/>
  </r>
  <r>
    <x v="7"/>
    <x v="1"/>
    <x v="4"/>
    <x v="12"/>
    <n v="212"/>
  </r>
  <r>
    <x v="7"/>
    <x v="1"/>
    <x v="5"/>
    <x v="0"/>
    <n v="6"/>
  </r>
  <r>
    <x v="7"/>
    <x v="1"/>
    <x v="5"/>
    <x v="1"/>
    <n v="227"/>
  </r>
  <r>
    <x v="7"/>
    <x v="1"/>
    <x v="5"/>
    <x v="2"/>
    <n v="15"/>
  </r>
  <r>
    <x v="7"/>
    <x v="1"/>
    <x v="5"/>
    <x v="3"/>
    <n v="0"/>
  </r>
  <r>
    <x v="7"/>
    <x v="1"/>
    <x v="5"/>
    <x v="4"/>
    <n v="22"/>
  </r>
  <r>
    <x v="7"/>
    <x v="1"/>
    <x v="5"/>
    <x v="5"/>
    <n v="0"/>
  </r>
  <r>
    <x v="7"/>
    <x v="1"/>
    <x v="5"/>
    <x v="6"/>
    <n v="0"/>
  </r>
  <r>
    <x v="7"/>
    <x v="1"/>
    <x v="5"/>
    <x v="7"/>
    <n v="0"/>
  </r>
  <r>
    <x v="7"/>
    <x v="1"/>
    <x v="5"/>
    <x v="8"/>
    <n v="0"/>
  </r>
  <r>
    <x v="7"/>
    <x v="1"/>
    <x v="5"/>
    <x v="9"/>
    <n v="14"/>
  </r>
  <r>
    <x v="7"/>
    <x v="1"/>
    <x v="5"/>
    <x v="10"/>
    <n v="0"/>
  </r>
  <r>
    <x v="7"/>
    <x v="1"/>
    <x v="5"/>
    <x v="11"/>
    <n v="284"/>
  </r>
  <r>
    <x v="7"/>
    <x v="1"/>
    <x v="5"/>
    <x v="12"/>
    <n v="327"/>
  </r>
  <r>
    <x v="7"/>
    <x v="1"/>
    <x v="6"/>
    <x v="0"/>
    <n v="182"/>
  </r>
  <r>
    <x v="7"/>
    <x v="1"/>
    <x v="6"/>
    <x v="1"/>
    <n v="151"/>
  </r>
  <r>
    <x v="7"/>
    <x v="1"/>
    <x v="6"/>
    <x v="2"/>
    <n v="271"/>
  </r>
  <r>
    <x v="7"/>
    <x v="1"/>
    <x v="6"/>
    <x v="3"/>
    <n v="1"/>
  </r>
  <r>
    <x v="7"/>
    <x v="1"/>
    <x v="6"/>
    <x v="4"/>
    <n v="33"/>
  </r>
  <r>
    <x v="7"/>
    <x v="1"/>
    <x v="6"/>
    <x v="5"/>
    <n v="0"/>
  </r>
  <r>
    <x v="7"/>
    <x v="1"/>
    <x v="6"/>
    <x v="6"/>
    <n v="1124"/>
  </r>
  <r>
    <x v="7"/>
    <x v="1"/>
    <x v="6"/>
    <x v="7"/>
    <n v="519"/>
  </r>
  <r>
    <x v="7"/>
    <x v="1"/>
    <x v="6"/>
    <x v="8"/>
    <n v="3"/>
  </r>
  <r>
    <x v="7"/>
    <x v="1"/>
    <x v="6"/>
    <x v="9"/>
    <n v="83"/>
  </r>
  <r>
    <x v="7"/>
    <x v="1"/>
    <x v="6"/>
    <x v="10"/>
    <n v="0"/>
  </r>
  <r>
    <x v="7"/>
    <x v="1"/>
    <x v="6"/>
    <x v="11"/>
    <n v="2367"/>
  </r>
  <r>
    <x v="7"/>
    <x v="1"/>
    <x v="6"/>
    <x v="12"/>
    <n v="948"/>
  </r>
  <r>
    <x v="7"/>
    <x v="1"/>
    <x v="7"/>
    <x v="0"/>
    <n v="991"/>
  </r>
  <r>
    <x v="7"/>
    <x v="1"/>
    <x v="7"/>
    <x v="1"/>
    <n v="511"/>
  </r>
  <r>
    <x v="7"/>
    <x v="1"/>
    <x v="7"/>
    <x v="2"/>
    <n v="805"/>
  </r>
  <r>
    <x v="7"/>
    <x v="1"/>
    <x v="7"/>
    <x v="3"/>
    <n v="5"/>
  </r>
  <r>
    <x v="7"/>
    <x v="1"/>
    <x v="7"/>
    <x v="4"/>
    <n v="69"/>
  </r>
  <r>
    <x v="7"/>
    <x v="1"/>
    <x v="7"/>
    <x v="5"/>
    <n v="0"/>
  </r>
  <r>
    <x v="7"/>
    <x v="1"/>
    <x v="7"/>
    <x v="6"/>
    <n v="0"/>
  </r>
  <r>
    <x v="7"/>
    <x v="1"/>
    <x v="7"/>
    <x v="7"/>
    <n v="0"/>
  </r>
  <r>
    <x v="7"/>
    <x v="1"/>
    <x v="7"/>
    <x v="8"/>
    <n v="530"/>
  </r>
  <r>
    <x v="7"/>
    <x v="1"/>
    <x v="7"/>
    <x v="9"/>
    <n v="30"/>
  </r>
  <r>
    <x v="7"/>
    <x v="1"/>
    <x v="7"/>
    <x v="10"/>
    <n v="0"/>
  </r>
  <r>
    <x v="7"/>
    <x v="1"/>
    <x v="7"/>
    <x v="11"/>
    <n v="2941"/>
  </r>
  <r>
    <x v="7"/>
    <x v="1"/>
    <x v="7"/>
    <x v="12"/>
    <n v="1207"/>
  </r>
  <r>
    <x v="7"/>
    <x v="1"/>
    <x v="8"/>
    <x v="0"/>
    <n v="125"/>
  </r>
  <r>
    <x v="7"/>
    <x v="1"/>
    <x v="8"/>
    <x v="1"/>
    <n v="57"/>
  </r>
  <r>
    <x v="7"/>
    <x v="1"/>
    <x v="8"/>
    <x v="2"/>
    <n v="542"/>
  </r>
  <r>
    <x v="7"/>
    <x v="1"/>
    <x v="8"/>
    <x v="3"/>
    <n v="1"/>
  </r>
  <r>
    <x v="7"/>
    <x v="1"/>
    <x v="8"/>
    <x v="4"/>
    <n v="9"/>
  </r>
  <r>
    <x v="7"/>
    <x v="1"/>
    <x v="8"/>
    <x v="5"/>
    <n v="0"/>
  </r>
  <r>
    <x v="7"/>
    <x v="1"/>
    <x v="8"/>
    <x v="6"/>
    <n v="0"/>
  </r>
  <r>
    <x v="7"/>
    <x v="1"/>
    <x v="8"/>
    <x v="7"/>
    <n v="200"/>
  </r>
  <r>
    <x v="7"/>
    <x v="1"/>
    <x v="8"/>
    <x v="8"/>
    <n v="622"/>
  </r>
  <r>
    <x v="7"/>
    <x v="1"/>
    <x v="8"/>
    <x v="9"/>
    <n v="3"/>
  </r>
  <r>
    <x v="7"/>
    <x v="1"/>
    <x v="8"/>
    <x v="10"/>
    <n v="0"/>
  </r>
  <r>
    <x v="7"/>
    <x v="1"/>
    <x v="8"/>
    <x v="11"/>
    <n v="1559"/>
  </r>
  <r>
    <x v="7"/>
    <x v="1"/>
    <x v="8"/>
    <x v="12"/>
    <n v="1009"/>
  </r>
  <r>
    <x v="7"/>
    <x v="1"/>
    <x v="9"/>
    <x v="0"/>
    <n v="98"/>
  </r>
  <r>
    <x v="7"/>
    <x v="1"/>
    <x v="9"/>
    <x v="1"/>
    <n v="39"/>
  </r>
  <r>
    <x v="7"/>
    <x v="1"/>
    <x v="9"/>
    <x v="2"/>
    <n v="261"/>
  </r>
  <r>
    <x v="7"/>
    <x v="1"/>
    <x v="9"/>
    <x v="3"/>
    <n v="3"/>
  </r>
  <r>
    <x v="7"/>
    <x v="1"/>
    <x v="9"/>
    <x v="4"/>
    <n v="0"/>
  </r>
  <r>
    <x v="7"/>
    <x v="1"/>
    <x v="9"/>
    <x v="5"/>
    <n v="0"/>
  </r>
  <r>
    <x v="7"/>
    <x v="1"/>
    <x v="9"/>
    <x v="6"/>
    <n v="10028"/>
  </r>
  <r>
    <x v="7"/>
    <x v="1"/>
    <x v="9"/>
    <x v="7"/>
    <n v="486"/>
  </r>
  <r>
    <x v="7"/>
    <x v="1"/>
    <x v="9"/>
    <x v="8"/>
    <n v="200"/>
  </r>
  <r>
    <x v="7"/>
    <x v="1"/>
    <x v="9"/>
    <x v="9"/>
    <n v="662"/>
  </r>
  <r>
    <x v="7"/>
    <x v="1"/>
    <x v="9"/>
    <x v="10"/>
    <n v="0"/>
  </r>
  <r>
    <x v="7"/>
    <x v="1"/>
    <x v="9"/>
    <x v="11"/>
    <n v="11777"/>
  </r>
  <r>
    <x v="7"/>
    <x v="1"/>
    <x v="9"/>
    <x v="12"/>
    <n v="872"/>
  </r>
  <r>
    <x v="7"/>
    <x v="2"/>
    <x v="0"/>
    <x v="0"/>
    <n v="1553"/>
  </r>
  <r>
    <x v="7"/>
    <x v="2"/>
    <x v="0"/>
    <x v="1"/>
    <n v="2366"/>
  </r>
  <r>
    <x v="7"/>
    <x v="2"/>
    <x v="0"/>
    <x v="2"/>
    <n v="2362"/>
  </r>
  <r>
    <x v="7"/>
    <x v="2"/>
    <x v="0"/>
    <x v="3"/>
    <n v="25"/>
  </r>
  <r>
    <x v="7"/>
    <x v="2"/>
    <x v="0"/>
    <x v="4"/>
    <n v="59"/>
  </r>
  <r>
    <x v="7"/>
    <x v="2"/>
    <x v="0"/>
    <x v="5"/>
    <n v="2344"/>
  </r>
  <r>
    <x v="7"/>
    <x v="2"/>
    <x v="0"/>
    <x v="6"/>
    <n v="0"/>
  </r>
  <r>
    <x v="7"/>
    <x v="2"/>
    <x v="0"/>
    <x v="7"/>
    <n v="0"/>
  </r>
  <r>
    <x v="7"/>
    <x v="2"/>
    <x v="0"/>
    <x v="8"/>
    <n v="5632"/>
  </r>
  <r>
    <x v="7"/>
    <x v="2"/>
    <x v="0"/>
    <x v="9"/>
    <n v="4219"/>
  </r>
  <r>
    <x v="7"/>
    <x v="2"/>
    <x v="0"/>
    <x v="10"/>
    <n v="-1"/>
  </r>
  <r>
    <x v="7"/>
    <x v="2"/>
    <x v="0"/>
    <x v="11"/>
    <n v="18559"/>
  </r>
  <r>
    <x v="7"/>
    <x v="2"/>
    <x v="0"/>
    <x v="12"/>
    <n v="3808"/>
  </r>
  <r>
    <x v="7"/>
    <x v="2"/>
    <x v="1"/>
    <x v="0"/>
    <n v="0"/>
  </r>
  <r>
    <x v="7"/>
    <x v="2"/>
    <x v="1"/>
    <x v="1"/>
    <n v="0"/>
  </r>
  <r>
    <x v="7"/>
    <x v="2"/>
    <x v="1"/>
    <x v="2"/>
    <n v="0"/>
  </r>
  <r>
    <x v="7"/>
    <x v="2"/>
    <x v="1"/>
    <x v="3"/>
    <n v="0"/>
  </r>
  <r>
    <x v="7"/>
    <x v="2"/>
    <x v="1"/>
    <x v="4"/>
    <n v="0"/>
  </r>
  <r>
    <x v="7"/>
    <x v="2"/>
    <x v="1"/>
    <x v="5"/>
    <n v="0"/>
  </r>
  <r>
    <x v="7"/>
    <x v="2"/>
    <x v="1"/>
    <x v="6"/>
    <n v="0"/>
  </r>
  <r>
    <x v="7"/>
    <x v="2"/>
    <x v="1"/>
    <x v="7"/>
    <n v="0"/>
  </r>
  <r>
    <x v="7"/>
    <x v="2"/>
    <x v="1"/>
    <x v="8"/>
    <n v="0"/>
  </r>
  <r>
    <x v="7"/>
    <x v="2"/>
    <x v="1"/>
    <x v="9"/>
    <n v="0"/>
  </r>
  <r>
    <x v="7"/>
    <x v="2"/>
    <x v="1"/>
    <x v="10"/>
    <n v="0"/>
  </r>
  <r>
    <x v="7"/>
    <x v="2"/>
    <x v="1"/>
    <x v="11"/>
    <n v="0"/>
  </r>
  <r>
    <x v="7"/>
    <x v="2"/>
    <x v="1"/>
    <x v="12"/>
    <n v="0"/>
  </r>
  <r>
    <x v="7"/>
    <x v="2"/>
    <x v="2"/>
    <x v="0"/>
    <n v="926"/>
  </r>
  <r>
    <x v="7"/>
    <x v="2"/>
    <x v="2"/>
    <x v="1"/>
    <n v="153"/>
  </r>
  <r>
    <x v="7"/>
    <x v="2"/>
    <x v="2"/>
    <x v="2"/>
    <n v="2471"/>
  </r>
  <r>
    <x v="7"/>
    <x v="2"/>
    <x v="2"/>
    <x v="3"/>
    <n v="11"/>
  </r>
  <r>
    <x v="7"/>
    <x v="2"/>
    <x v="2"/>
    <x v="4"/>
    <n v="0"/>
  </r>
  <r>
    <x v="7"/>
    <x v="2"/>
    <x v="2"/>
    <x v="5"/>
    <n v="0"/>
  </r>
  <r>
    <x v="7"/>
    <x v="2"/>
    <x v="2"/>
    <x v="6"/>
    <n v="0"/>
  </r>
  <r>
    <x v="7"/>
    <x v="2"/>
    <x v="2"/>
    <x v="7"/>
    <n v="0"/>
  </r>
  <r>
    <x v="7"/>
    <x v="2"/>
    <x v="2"/>
    <x v="8"/>
    <n v="18"/>
  </r>
  <r>
    <x v="7"/>
    <x v="2"/>
    <x v="2"/>
    <x v="9"/>
    <n v="2"/>
  </r>
  <r>
    <x v="7"/>
    <x v="2"/>
    <x v="2"/>
    <x v="10"/>
    <n v="2"/>
  </r>
  <r>
    <x v="7"/>
    <x v="2"/>
    <x v="2"/>
    <x v="11"/>
    <n v="3583"/>
  </r>
  <r>
    <x v="7"/>
    <x v="2"/>
    <x v="2"/>
    <x v="12"/>
    <n v="3455"/>
  </r>
  <r>
    <x v="7"/>
    <x v="2"/>
    <x v="3"/>
    <x v="0"/>
    <n v="2368"/>
  </r>
  <r>
    <x v="7"/>
    <x v="2"/>
    <x v="3"/>
    <x v="1"/>
    <n v="7318"/>
  </r>
  <r>
    <x v="7"/>
    <x v="2"/>
    <x v="3"/>
    <x v="2"/>
    <n v="3279"/>
  </r>
  <r>
    <x v="7"/>
    <x v="2"/>
    <x v="3"/>
    <x v="3"/>
    <n v="16"/>
  </r>
  <r>
    <x v="7"/>
    <x v="2"/>
    <x v="3"/>
    <x v="4"/>
    <n v="2804"/>
  </r>
  <r>
    <x v="7"/>
    <x v="2"/>
    <x v="3"/>
    <x v="5"/>
    <n v="0"/>
  </r>
  <r>
    <x v="7"/>
    <x v="2"/>
    <x v="3"/>
    <x v="6"/>
    <n v="0"/>
  </r>
  <r>
    <x v="7"/>
    <x v="2"/>
    <x v="3"/>
    <x v="7"/>
    <n v="0"/>
  </r>
  <r>
    <x v="7"/>
    <x v="2"/>
    <x v="3"/>
    <x v="8"/>
    <n v="1357"/>
  </r>
  <r>
    <x v="7"/>
    <x v="2"/>
    <x v="3"/>
    <x v="9"/>
    <n v="4785"/>
  </r>
  <r>
    <x v="7"/>
    <x v="2"/>
    <x v="3"/>
    <x v="10"/>
    <n v="159"/>
  </r>
  <r>
    <x v="7"/>
    <x v="2"/>
    <x v="3"/>
    <x v="11"/>
    <n v="22086"/>
  </r>
  <r>
    <x v="7"/>
    <x v="2"/>
    <x v="3"/>
    <x v="12"/>
    <n v="6651"/>
  </r>
  <r>
    <x v="7"/>
    <x v="2"/>
    <x v="4"/>
    <x v="0"/>
    <n v="495"/>
  </r>
  <r>
    <x v="7"/>
    <x v="2"/>
    <x v="4"/>
    <x v="1"/>
    <n v="1202"/>
  </r>
  <r>
    <x v="7"/>
    <x v="2"/>
    <x v="4"/>
    <x v="2"/>
    <n v="638"/>
  </r>
  <r>
    <x v="7"/>
    <x v="2"/>
    <x v="4"/>
    <x v="3"/>
    <n v="0"/>
  </r>
  <r>
    <x v="7"/>
    <x v="2"/>
    <x v="4"/>
    <x v="4"/>
    <n v="20"/>
  </r>
  <r>
    <x v="7"/>
    <x v="2"/>
    <x v="4"/>
    <x v="5"/>
    <n v="0"/>
  </r>
  <r>
    <x v="7"/>
    <x v="2"/>
    <x v="4"/>
    <x v="6"/>
    <n v="0"/>
  </r>
  <r>
    <x v="7"/>
    <x v="2"/>
    <x v="4"/>
    <x v="7"/>
    <n v="0"/>
  </r>
  <r>
    <x v="7"/>
    <x v="2"/>
    <x v="4"/>
    <x v="8"/>
    <n v="17"/>
  </r>
  <r>
    <x v="7"/>
    <x v="2"/>
    <x v="4"/>
    <x v="9"/>
    <n v="137"/>
  </r>
  <r>
    <x v="7"/>
    <x v="2"/>
    <x v="4"/>
    <x v="10"/>
    <n v="31"/>
  </r>
  <r>
    <x v="7"/>
    <x v="2"/>
    <x v="4"/>
    <x v="11"/>
    <n v="2540"/>
  </r>
  <r>
    <x v="7"/>
    <x v="2"/>
    <x v="4"/>
    <x v="12"/>
    <n v="1084"/>
  </r>
  <r>
    <x v="7"/>
    <x v="2"/>
    <x v="5"/>
    <x v="0"/>
    <n v="237"/>
  </r>
  <r>
    <x v="7"/>
    <x v="2"/>
    <x v="5"/>
    <x v="1"/>
    <n v="895"/>
  </r>
  <r>
    <x v="7"/>
    <x v="2"/>
    <x v="5"/>
    <x v="2"/>
    <n v="260"/>
  </r>
  <r>
    <x v="7"/>
    <x v="2"/>
    <x v="5"/>
    <x v="3"/>
    <n v="19"/>
  </r>
  <r>
    <x v="7"/>
    <x v="2"/>
    <x v="5"/>
    <x v="4"/>
    <n v="20"/>
  </r>
  <r>
    <x v="7"/>
    <x v="2"/>
    <x v="5"/>
    <x v="5"/>
    <n v="0"/>
  </r>
  <r>
    <x v="7"/>
    <x v="2"/>
    <x v="5"/>
    <x v="6"/>
    <n v="0"/>
  </r>
  <r>
    <x v="7"/>
    <x v="2"/>
    <x v="5"/>
    <x v="7"/>
    <n v="0"/>
  </r>
  <r>
    <x v="7"/>
    <x v="2"/>
    <x v="5"/>
    <x v="8"/>
    <n v="41"/>
  </r>
  <r>
    <x v="7"/>
    <x v="2"/>
    <x v="5"/>
    <x v="9"/>
    <n v="598"/>
  </r>
  <r>
    <x v="7"/>
    <x v="2"/>
    <x v="5"/>
    <x v="10"/>
    <n v="82"/>
  </r>
  <r>
    <x v="7"/>
    <x v="2"/>
    <x v="5"/>
    <x v="11"/>
    <n v="2152"/>
  </r>
  <r>
    <x v="7"/>
    <x v="2"/>
    <x v="5"/>
    <x v="12"/>
    <n v="875"/>
  </r>
  <r>
    <x v="7"/>
    <x v="2"/>
    <x v="6"/>
    <x v="0"/>
    <n v="10231"/>
  </r>
  <r>
    <x v="7"/>
    <x v="2"/>
    <x v="6"/>
    <x v="1"/>
    <n v="2822"/>
  </r>
  <r>
    <x v="7"/>
    <x v="2"/>
    <x v="6"/>
    <x v="2"/>
    <n v="21746"/>
  </r>
  <r>
    <x v="7"/>
    <x v="2"/>
    <x v="6"/>
    <x v="3"/>
    <n v="23"/>
  </r>
  <r>
    <x v="7"/>
    <x v="2"/>
    <x v="6"/>
    <x v="4"/>
    <n v="30"/>
  </r>
  <r>
    <x v="7"/>
    <x v="2"/>
    <x v="6"/>
    <x v="5"/>
    <n v="0"/>
  </r>
  <r>
    <x v="7"/>
    <x v="2"/>
    <x v="6"/>
    <x v="6"/>
    <n v="21"/>
  </r>
  <r>
    <x v="7"/>
    <x v="2"/>
    <x v="6"/>
    <x v="7"/>
    <n v="16755"/>
  </r>
  <r>
    <x v="7"/>
    <x v="2"/>
    <x v="6"/>
    <x v="8"/>
    <n v="116"/>
  </r>
  <r>
    <x v="7"/>
    <x v="2"/>
    <x v="6"/>
    <x v="9"/>
    <n v="40"/>
  </r>
  <r>
    <x v="7"/>
    <x v="2"/>
    <x v="6"/>
    <x v="10"/>
    <n v="1"/>
  </r>
  <r>
    <x v="7"/>
    <x v="2"/>
    <x v="6"/>
    <x v="11"/>
    <n v="51785"/>
  </r>
  <r>
    <x v="7"/>
    <x v="2"/>
    <x v="6"/>
    <x v="12"/>
    <n v="48533"/>
  </r>
  <r>
    <x v="7"/>
    <x v="2"/>
    <x v="7"/>
    <x v="0"/>
    <n v="1919"/>
  </r>
  <r>
    <x v="7"/>
    <x v="2"/>
    <x v="7"/>
    <x v="1"/>
    <n v="715"/>
  </r>
  <r>
    <x v="7"/>
    <x v="2"/>
    <x v="7"/>
    <x v="2"/>
    <n v="1193"/>
  </r>
  <r>
    <x v="7"/>
    <x v="2"/>
    <x v="7"/>
    <x v="3"/>
    <n v="11"/>
  </r>
  <r>
    <x v="7"/>
    <x v="2"/>
    <x v="7"/>
    <x v="4"/>
    <n v="97"/>
  </r>
  <r>
    <x v="7"/>
    <x v="2"/>
    <x v="7"/>
    <x v="5"/>
    <n v="0"/>
  </r>
  <r>
    <x v="7"/>
    <x v="2"/>
    <x v="7"/>
    <x v="6"/>
    <n v="0"/>
  </r>
  <r>
    <x v="7"/>
    <x v="2"/>
    <x v="7"/>
    <x v="7"/>
    <n v="4"/>
  </r>
  <r>
    <x v="7"/>
    <x v="2"/>
    <x v="7"/>
    <x v="8"/>
    <n v="413"/>
  </r>
  <r>
    <x v="7"/>
    <x v="2"/>
    <x v="7"/>
    <x v="9"/>
    <n v="256"/>
  </r>
  <r>
    <x v="7"/>
    <x v="2"/>
    <x v="7"/>
    <x v="10"/>
    <n v="102"/>
  </r>
  <r>
    <x v="7"/>
    <x v="2"/>
    <x v="7"/>
    <x v="11"/>
    <n v="4710"/>
  </r>
  <r>
    <x v="7"/>
    <x v="2"/>
    <x v="7"/>
    <x v="12"/>
    <n v="2771"/>
  </r>
  <r>
    <x v="7"/>
    <x v="2"/>
    <x v="8"/>
    <x v="0"/>
    <n v="3001"/>
  </r>
  <r>
    <x v="7"/>
    <x v="2"/>
    <x v="8"/>
    <x v="1"/>
    <n v="2263"/>
  </r>
  <r>
    <x v="7"/>
    <x v="2"/>
    <x v="8"/>
    <x v="2"/>
    <n v="24546"/>
  </r>
  <r>
    <x v="7"/>
    <x v="2"/>
    <x v="8"/>
    <x v="3"/>
    <n v="5"/>
  </r>
  <r>
    <x v="7"/>
    <x v="2"/>
    <x v="8"/>
    <x v="4"/>
    <n v="110"/>
  </r>
  <r>
    <x v="7"/>
    <x v="2"/>
    <x v="8"/>
    <x v="5"/>
    <n v="0"/>
  </r>
  <r>
    <x v="7"/>
    <x v="2"/>
    <x v="8"/>
    <x v="6"/>
    <n v="0"/>
  </r>
  <r>
    <x v="7"/>
    <x v="2"/>
    <x v="8"/>
    <x v="7"/>
    <n v="5391"/>
  </r>
  <r>
    <x v="7"/>
    <x v="2"/>
    <x v="8"/>
    <x v="8"/>
    <n v="465"/>
  </r>
  <r>
    <x v="7"/>
    <x v="2"/>
    <x v="8"/>
    <x v="9"/>
    <n v="56"/>
  </r>
  <r>
    <x v="7"/>
    <x v="2"/>
    <x v="8"/>
    <x v="10"/>
    <n v="3"/>
  </r>
  <r>
    <x v="7"/>
    <x v="2"/>
    <x v="8"/>
    <x v="11"/>
    <n v="35840"/>
  </r>
  <r>
    <x v="7"/>
    <x v="2"/>
    <x v="8"/>
    <x v="12"/>
    <n v="32580"/>
  </r>
  <r>
    <x v="7"/>
    <x v="2"/>
    <x v="9"/>
    <x v="0"/>
    <n v="990"/>
  </r>
  <r>
    <x v="7"/>
    <x v="2"/>
    <x v="9"/>
    <x v="1"/>
    <n v="333"/>
  </r>
  <r>
    <x v="7"/>
    <x v="2"/>
    <x v="9"/>
    <x v="2"/>
    <n v="1721"/>
  </r>
  <r>
    <x v="7"/>
    <x v="2"/>
    <x v="9"/>
    <x v="3"/>
    <n v="3"/>
  </r>
  <r>
    <x v="7"/>
    <x v="2"/>
    <x v="9"/>
    <x v="4"/>
    <n v="0"/>
  </r>
  <r>
    <x v="7"/>
    <x v="2"/>
    <x v="9"/>
    <x v="5"/>
    <n v="0"/>
  </r>
  <r>
    <x v="7"/>
    <x v="2"/>
    <x v="9"/>
    <x v="6"/>
    <n v="1248"/>
  </r>
  <r>
    <x v="7"/>
    <x v="2"/>
    <x v="9"/>
    <x v="7"/>
    <n v="1773"/>
  </r>
  <r>
    <x v="7"/>
    <x v="2"/>
    <x v="9"/>
    <x v="8"/>
    <n v="538"/>
  </r>
  <r>
    <x v="7"/>
    <x v="2"/>
    <x v="9"/>
    <x v="9"/>
    <n v="301"/>
  </r>
  <r>
    <x v="7"/>
    <x v="2"/>
    <x v="9"/>
    <x v="10"/>
    <n v="0"/>
  </r>
  <r>
    <x v="7"/>
    <x v="2"/>
    <x v="9"/>
    <x v="11"/>
    <n v="6907"/>
  </r>
  <r>
    <x v="7"/>
    <x v="2"/>
    <x v="9"/>
    <x v="12"/>
    <n v="4331"/>
  </r>
  <r>
    <x v="7"/>
    <x v="3"/>
    <x v="0"/>
    <x v="0"/>
    <n v="2826"/>
  </r>
  <r>
    <x v="7"/>
    <x v="3"/>
    <x v="0"/>
    <x v="1"/>
    <n v="1459"/>
  </r>
  <r>
    <x v="7"/>
    <x v="3"/>
    <x v="0"/>
    <x v="2"/>
    <n v="5094"/>
  </r>
  <r>
    <x v="7"/>
    <x v="3"/>
    <x v="0"/>
    <x v="3"/>
    <n v="3"/>
  </r>
  <r>
    <x v="7"/>
    <x v="3"/>
    <x v="0"/>
    <x v="4"/>
    <n v="0"/>
  </r>
  <r>
    <x v="7"/>
    <x v="3"/>
    <x v="0"/>
    <x v="5"/>
    <n v="821"/>
  </r>
  <r>
    <x v="7"/>
    <x v="3"/>
    <x v="0"/>
    <x v="6"/>
    <n v="0"/>
  </r>
  <r>
    <x v="7"/>
    <x v="3"/>
    <x v="0"/>
    <x v="7"/>
    <n v="0"/>
  </r>
  <r>
    <x v="7"/>
    <x v="3"/>
    <x v="0"/>
    <x v="8"/>
    <n v="10267"/>
  </r>
  <r>
    <x v="7"/>
    <x v="3"/>
    <x v="0"/>
    <x v="9"/>
    <n v="559"/>
  </r>
  <r>
    <x v="7"/>
    <x v="3"/>
    <x v="0"/>
    <x v="10"/>
    <n v="208"/>
  </r>
  <r>
    <x v="7"/>
    <x v="3"/>
    <x v="0"/>
    <x v="11"/>
    <n v="21237"/>
  </r>
  <r>
    <x v="7"/>
    <x v="3"/>
    <x v="0"/>
    <x v="12"/>
    <n v="8084"/>
  </r>
  <r>
    <x v="7"/>
    <x v="3"/>
    <x v="1"/>
    <x v="0"/>
    <n v="0"/>
  </r>
  <r>
    <x v="7"/>
    <x v="3"/>
    <x v="1"/>
    <x v="1"/>
    <n v="0"/>
  </r>
  <r>
    <x v="7"/>
    <x v="3"/>
    <x v="1"/>
    <x v="2"/>
    <n v="0"/>
  </r>
  <r>
    <x v="7"/>
    <x v="3"/>
    <x v="1"/>
    <x v="3"/>
    <n v="0"/>
  </r>
  <r>
    <x v="7"/>
    <x v="3"/>
    <x v="1"/>
    <x v="4"/>
    <n v="0"/>
  </r>
  <r>
    <x v="7"/>
    <x v="3"/>
    <x v="1"/>
    <x v="5"/>
    <n v="0"/>
  </r>
  <r>
    <x v="7"/>
    <x v="3"/>
    <x v="1"/>
    <x v="6"/>
    <n v="0"/>
  </r>
  <r>
    <x v="7"/>
    <x v="3"/>
    <x v="1"/>
    <x v="7"/>
    <n v="0"/>
  </r>
  <r>
    <x v="7"/>
    <x v="3"/>
    <x v="1"/>
    <x v="8"/>
    <n v="0"/>
  </r>
  <r>
    <x v="7"/>
    <x v="3"/>
    <x v="1"/>
    <x v="9"/>
    <n v="0"/>
  </r>
  <r>
    <x v="7"/>
    <x v="3"/>
    <x v="1"/>
    <x v="10"/>
    <n v="0"/>
  </r>
  <r>
    <x v="7"/>
    <x v="3"/>
    <x v="1"/>
    <x v="11"/>
    <n v="0"/>
  </r>
  <r>
    <x v="7"/>
    <x v="3"/>
    <x v="1"/>
    <x v="12"/>
    <n v="0"/>
  </r>
  <r>
    <x v="7"/>
    <x v="3"/>
    <x v="2"/>
    <x v="0"/>
    <n v="637"/>
  </r>
  <r>
    <x v="7"/>
    <x v="3"/>
    <x v="2"/>
    <x v="1"/>
    <n v="377"/>
  </r>
  <r>
    <x v="7"/>
    <x v="3"/>
    <x v="2"/>
    <x v="2"/>
    <n v="3311"/>
  </r>
  <r>
    <x v="7"/>
    <x v="3"/>
    <x v="2"/>
    <x v="3"/>
    <n v="0"/>
  </r>
  <r>
    <x v="7"/>
    <x v="3"/>
    <x v="2"/>
    <x v="4"/>
    <n v="0"/>
  </r>
  <r>
    <x v="7"/>
    <x v="3"/>
    <x v="2"/>
    <x v="5"/>
    <n v="0"/>
  </r>
  <r>
    <x v="7"/>
    <x v="3"/>
    <x v="2"/>
    <x v="6"/>
    <n v="0"/>
  </r>
  <r>
    <x v="7"/>
    <x v="3"/>
    <x v="2"/>
    <x v="7"/>
    <n v="0"/>
  </r>
  <r>
    <x v="7"/>
    <x v="3"/>
    <x v="2"/>
    <x v="8"/>
    <n v="17"/>
  </r>
  <r>
    <x v="7"/>
    <x v="3"/>
    <x v="2"/>
    <x v="9"/>
    <n v="1"/>
  </r>
  <r>
    <x v="7"/>
    <x v="3"/>
    <x v="2"/>
    <x v="10"/>
    <n v="1"/>
  </r>
  <r>
    <x v="7"/>
    <x v="3"/>
    <x v="2"/>
    <x v="11"/>
    <n v="4344"/>
  </r>
  <r>
    <x v="7"/>
    <x v="3"/>
    <x v="2"/>
    <x v="12"/>
    <n v="4015"/>
  </r>
  <r>
    <x v="7"/>
    <x v="3"/>
    <x v="3"/>
    <x v="0"/>
    <n v="1761"/>
  </r>
  <r>
    <x v="7"/>
    <x v="3"/>
    <x v="3"/>
    <x v="1"/>
    <n v="3206"/>
  </r>
  <r>
    <x v="7"/>
    <x v="3"/>
    <x v="3"/>
    <x v="2"/>
    <n v="1562"/>
  </r>
  <r>
    <x v="7"/>
    <x v="3"/>
    <x v="3"/>
    <x v="3"/>
    <n v="1"/>
  </r>
  <r>
    <x v="7"/>
    <x v="3"/>
    <x v="3"/>
    <x v="4"/>
    <n v="834"/>
  </r>
  <r>
    <x v="7"/>
    <x v="3"/>
    <x v="3"/>
    <x v="5"/>
    <n v="1"/>
  </r>
  <r>
    <x v="7"/>
    <x v="3"/>
    <x v="3"/>
    <x v="6"/>
    <n v="0"/>
  </r>
  <r>
    <x v="7"/>
    <x v="3"/>
    <x v="3"/>
    <x v="7"/>
    <n v="0"/>
  </r>
  <r>
    <x v="7"/>
    <x v="3"/>
    <x v="3"/>
    <x v="8"/>
    <n v="202"/>
  </r>
  <r>
    <x v="7"/>
    <x v="3"/>
    <x v="3"/>
    <x v="9"/>
    <n v="264"/>
  </r>
  <r>
    <x v="7"/>
    <x v="3"/>
    <x v="3"/>
    <x v="10"/>
    <n v="18"/>
  </r>
  <r>
    <x v="7"/>
    <x v="3"/>
    <x v="3"/>
    <x v="11"/>
    <n v="7849"/>
  </r>
  <r>
    <x v="7"/>
    <x v="3"/>
    <x v="3"/>
    <x v="12"/>
    <n v="3748"/>
  </r>
  <r>
    <x v="7"/>
    <x v="3"/>
    <x v="4"/>
    <x v="0"/>
    <n v="4452"/>
  </r>
  <r>
    <x v="7"/>
    <x v="3"/>
    <x v="4"/>
    <x v="1"/>
    <n v="1035"/>
  </r>
  <r>
    <x v="7"/>
    <x v="3"/>
    <x v="4"/>
    <x v="2"/>
    <n v="532"/>
  </r>
  <r>
    <x v="7"/>
    <x v="3"/>
    <x v="4"/>
    <x v="3"/>
    <n v="0"/>
  </r>
  <r>
    <x v="7"/>
    <x v="3"/>
    <x v="4"/>
    <x v="4"/>
    <n v="133"/>
  </r>
  <r>
    <x v="7"/>
    <x v="3"/>
    <x v="4"/>
    <x v="5"/>
    <n v="0"/>
  </r>
  <r>
    <x v="7"/>
    <x v="3"/>
    <x v="4"/>
    <x v="6"/>
    <n v="0"/>
  </r>
  <r>
    <x v="7"/>
    <x v="3"/>
    <x v="4"/>
    <x v="7"/>
    <n v="0"/>
  </r>
  <r>
    <x v="7"/>
    <x v="3"/>
    <x v="4"/>
    <x v="8"/>
    <n v="42"/>
  </r>
  <r>
    <x v="7"/>
    <x v="3"/>
    <x v="4"/>
    <x v="9"/>
    <n v="64"/>
  </r>
  <r>
    <x v="7"/>
    <x v="3"/>
    <x v="4"/>
    <x v="10"/>
    <n v="52"/>
  </r>
  <r>
    <x v="7"/>
    <x v="3"/>
    <x v="4"/>
    <x v="11"/>
    <n v="6310"/>
  </r>
  <r>
    <x v="7"/>
    <x v="3"/>
    <x v="4"/>
    <x v="12"/>
    <n v="2839"/>
  </r>
  <r>
    <x v="7"/>
    <x v="3"/>
    <x v="5"/>
    <x v="0"/>
    <n v="2558"/>
  </r>
  <r>
    <x v="7"/>
    <x v="3"/>
    <x v="5"/>
    <x v="1"/>
    <n v="2592"/>
  </r>
  <r>
    <x v="7"/>
    <x v="3"/>
    <x v="5"/>
    <x v="2"/>
    <n v="1370"/>
  </r>
  <r>
    <x v="7"/>
    <x v="3"/>
    <x v="5"/>
    <x v="3"/>
    <n v="0"/>
  </r>
  <r>
    <x v="7"/>
    <x v="3"/>
    <x v="5"/>
    <x v="4"/>
    <n v="224"/>
  </r>
  <r>
    <x v="7"/>
    <x v="3"/>
    <x v="5"/>
    <x v="5"/>
    <n v="0"/>
  </r>
  <r>
    <x v="7"/>
    <x v="3"/>
    <x v="5"/>
    <x v="6"/>
    <n v="0"/>
  </r>
  <r>
    <x v="7"/>
    <x v="3"/>
    <x v="5"/>
    <x v="7"/>
    <n v="0"/>
  </r>
  <r>
    <x v="7"/>
    <x v="3"/>
    <x v="5"/>
    <x v="8"/>
    <n v="39"/>
  </r>
  <r>
    <x v="7"/>
    <x v="3"/>
    <x v="5"/>
    <x v="9"/>
    <n v="340"/>
  </r>
  <r>
    <x v="7"/>
    <x v="3"/>
    <x v="5"/>
    <x v="10"/>
    <n v="-1754"/>
  </r>
  <r>
    <x v="7"/>
    <x v="3"/>
    <x v="5"/>
    <x v="11"/>
    <n v="5369"/>
  </r>
  <r>
    <x v="7"/>
    <x v="3"/>
    <x v="5"/>
    <x v="12"/>
    <n v="3997"/>
  </r>
  <r>
    <x v="7"/>
    <x v="3"/>
    <x v="6"/>
    <x v="0"/>
    <n v="190"/>
  </r>
  <r>
    <x v="7"/>
    <x v="3"/>
    <x v="6"/>
    <x v="1"/>
    <n v="90"/>
  </r>
  <r>
    <x v="7"/>
    <x v="3"/>
    <x v="6"/>
    <x v="2"/>
    <n v="479"/>
  </r>
  <r>
    <x v="7"/>
    <x v="3"/>
    <x v="6"/>
    <x v="3"/>
    <n v="0"/>
  </r>
  <r>
    <x v="7"/>
    <x v="3"/>
    <x v="6"/>
    <x v="4"/>
    <n v="7"/>
  </r>
  <r>
    <x v="7"/>
    <x v="3"/>
    <x v="6"/>
    <x v="5"/>
    <n v="0"/>
  </r>
  <r>
    <x v="7"/>
    <x v="3"/>
    <x v="6"/>
    <x v="6"/>
    <n v="0"/>
  </r>
  <r>
    <x v="7"/>
    <x v="3"/>
    <x v="6"/>
    <x v="7"/>
    <n v="0"/>
  </r>
  <r>
    <x v="7"/>
    <x v="3"/>
    <x v="6"/>
    <x v="8"/>
    <n v="24"/>
  </r>
  <r>
    <x v="7"/>
    <x v="3"/>
    <x v="6"/>
    <x v="9"/>
    <n v="3"/>
  </r>
  <r>
    <x v="7"/>
    <x v="3"/>
    <x v="6"/>
    <x v="10"/>
    <n v="2"/>
  </r>
  <r>
    <x v="7"/>
    <x v="3"/>
    <x v="6"/>
    <x v="11"/>
    <n v="795"/>
  </r>
  <r>
    <x v="7"/>
    <x v="3"/>
    <x v="6"/>
    <x v="12"/>
    <n v="685"/>
  </r>
  <r>
    <x v="7"/>
    <x v="3"/>
    <x v="7"/>
    <x v="0"/>
    <n v="2365"/>
  </r>
  <r>
    <x v="7"/>
    <x v="3"/>
    <x v="7"/>
    <x v="1"/>
    <n v="2059"/>
  </r>
  <r>
    <x v="7"/>
    <x v="3"/>
    <x v="7"/>
    <x v="2"/>
    <n v="1717"/>
  </r>
  <r>
    <x v="7"/>
    <x v="3"/>
    <x v="7"/>
    <x v="3"/>
    <n v="0"/>
  </r>
  <r>
    <x v="7"/>
    <x v="3"/>
    <x v="7"/>
    <x v="4"/>
    <n v="169"/>
  </r>
  <r>
    <x v="7"/>
    <x v="3"/>
    <x v="7"/>
    <x v="5"/>
    <n v="0"/>
  </r>
  <r>
    <x v="7"/>
    <x v="3"/>
    <x v="7"/>
    <x v="6"/>
    <n v="0"/>
  </r>
  <r>
    <x v="7"/>
    <x v="3"/>
    <x v="7"/>
    <x v="7"/>
    <n v="19"/>
  </r>
  <r>
    <x v="7"/>
    <x v="3"/>
    <x v="7"/>
    <x v="8"/>
    <n v="719"/>
  </r>
  <r>
    <x v="7"/>
    <x v="3"/>
    <x v="7"/>
    <x v="9"/>
    <n v="146"/>
  </r>
  <r>
    <x v="7"/>
    <x v="3"/>
    <x v="7"/>
    <x v="10"/>
    <n v="5"/>
  </r>
  <r>
    <x v="7"/>
    <x v="3"/>
    <x v="7"/>
    <x v="11"/>
    <n v="7199"/>
  </r>
  <r>
    <x v="7"/>
    <x v="3"/>
    <x v="7"/>
    <x v="12"/>
    <n v="4525"/>
  </r>
  <r>
    <x v="7"/>
    <x v="3"/>
    <x v="8"/>
    <x v="0"/>
    <n v="671"/>
  </r>
  <r>
    <x v="7"/>
    <x v="3"/>
    <x v="8"/>
    <x v="1"/>
    <n v="764"/>
  </r>
  <r>
    <x v="7"/>
    <x v="3"/>
    <x v="8"/>
    <x v="2"/>
    <n v="783"/>
  </r>
  <r>
    <x v="7"/>
    <x v="3"/>
    <x v="8"/>
    <x v="3"/>
    <n v="0"/>
  </r>
  <r>
    <x v="7"/>
    <x v="3"/>
    <x v="8"/>
    <x v="4"/>
    <n v="12"/>
  </r>
  <r>
    <x v="7"/>
    <x v="3"/>
    <x v="8"/>
    <x v="5"/>
    <n v="0"/>
  </r>
  <r>
    <x v="7"/>
    <x v="3"/>
    <x v="8"/>
    <x v="6"/>
    <n v="3"/>
  </r>
  <r>
    <x v="7"/>
    <x v="3"/>
    <x v="8"/>
    <x v="7"/>
    <n v="4"/>
  </r>
  <r>
    <x v="7"/>
    <x v="3"/>
    <x v="8"/>
    <x v="8"/>
    <n v="153"/>
  </r>
  <r>
    <x v="7"/>
    <x v="3"/>
    <x v="8"/>
    <x v="9"/>
    <n v="6"/>
  </r>
  <r>
    <x v="7"/>
    <x v="3"/>
    <x v="8"/>
    <x v="10"/>
    <n v="2"/>
  </r>
  <r>
    <x v="7"/>
    <x v="3"/>
    <x v="8"/>
    <x v="11"/>
    <n v="2398"/>
  </r>
  <r>
    <x v="7"/>
    <x v="3"/>
    <x v="8"/>
    <x v="12"/>
    <n v="1601"/>
  </r>
  <r>
    <x v="7"/>
    <x v="3"/>
    <x v="9"/>
    <x v="0"/>
    <n v="1340"/>
  </r>
  <r>
    <x v="7"/>
    <x v="3"/>
    <x v="9"/>
    <x v="1"/>
    <n v="331"/>
  </r>
  <r>
    <x v="7"/>
    <x v="3"/>
    <x v="9"/>
    <x v="2"/>
    <n v="2492"/>
  </r>
  <r>
    <x v="7"/>
    <x v="3"/>
    <x v="9"/>
    <x v="3"/>
    <n v="0"/>
  </r>
  <r>
    <x v="7"/>
    <x v="3"/>
    <x v="9"/>
    <x v="4"/>
    <n v="0"/>
  </r>
  <r>
    <x v="7"/>
    <x v="3"/>
    <x v="9"/>
    <x v="5"/>
    <n v="0"/>
  </r>
  <r>
    <x v="7"/>
    <x v="3"/>
    <x v="9"/>
    <x v="6"/>
    <n v="542"/>
  </r>
  <r>
    <x v="7"/>
    <x v="3"/>
    <x v="9"/>
    <x v="7"/>
    <n v="383"/>
  </r>
  <r>
    <x v="7"/>
    <x v="3"/>
    <x v="9"/>
    <x v="8"/>
    <n v="445"/>
  </r>
  <r>
    <x v="7"/>
    <x v="3"/>
    <x v="9"/>
    <x v="9"/>
    <n v="76"/>
  </r>
  <r>
    <x v="7"/>
    <x v="3"/>
    <x v="9"/>
    <x v="10"/>
    <n v="1"/>
  </r>
  <r>
    <x v="7"/>
    <x v="3"/>
    <x v="9"/>
    <x v="11"/>
    <n v="5610"/>
  </r>
  <r>
    <x v="7"/>
    <x v="3"/>
    <x v="9"/>
    <x v="12"/>
    <n v="4151"/>
  </r>
  <r>
    <x v="7"/>
    <x v="4"/>
    <x v="0"/>
    <x v="0"/>
    <n v="83"/>
  </r>
  <r>
    <x v="7"/>
    <x v="4"/>
    <x v="0"/>
    <x v="1"/>
    <n v="0"/>
  </r>
  <r>
    <x v="7"/>
    <x v="4"/>
    <x v="0"/>
    <x v="2"/>
    <n v="0"/>
  </r>
  <r>
    <x v="7"/>
    <x v="4"/>
    <x v="0"/>
    <x v="3"/>
    <n v="0"/>
  </r>
  <r>
    <x v="7"/>
    <x v="4"/>
    <x v="0"/>
    <x v="4"/>
    <n v="0"/>
  </r>
  <r>
    <x v="7"/>
    <x v="4"/>
    <x v="0"/>
    <x v="5"/>
    <n v="3"/>
  </r>
  <r>
    <x v="7"/>
    <x v="4"/>
    <x v="0"/>
    <x v="6"/>
    <n v="0"/>
  </r>
  <r>
    <x v="7"/>
    <x v="4"/>
    <x v="0"/>
    <x v="7"/>
    <n v="0"/>
  </r>
  <r>
    <x v="7"/>
    <x v="4"/>
    <x v="0"/>
    <x v="8"/>
    <n v="3694"/>
  </r>
  <r>
    <x v="7"/>
    <x v="4"/>
    <x v="0"/>
    <x v="9"/>
    <n v="81"/>
  </r>
  <r>
    <x v="7"/>
    <x v="4"/>
    <x v="0"/>
    <x v="10"/>
    <n v="0"/>
  </r>
  <r>
    <x v="7"/>
    <x v="4"/>
    <x v="0"/>
    <x v="11"/>
    <n v="3861"/>
  </r>
  <r>
    <x v="7"/>
    <x v="4"/>
    <x v="0"/>
    <x v="12"/>
    <n v="83"/>
  </r>
  <r>
    <x v="7"/>
    <x v="4"/>
    <x v="1"/>
    <x v="0"/>
    <n v="0"/>
  </r>
  <r>
    <x v="7"/>
    <x v="4"/>
    <x v="1"/>
    <x v="1"/>
    <n v="0"/>
  </r>
  <r>
    <x v="7"/>
    <x v="4"/>
    <x v="1"/>
    <x v="2"/>
    <n v="0"/>
  </r>
  <r>
    <x v="7"/>
    <x v="4"/>
    <x v="1"/>
    <x v="3"/>
    <n v="0"/>
  </r>
  <r>
    <x v="7"/>
    <x v="4"/>
    <x v="1"/>
    <x v="4"/>
    <n v="0"/>
  </r>
  <r>
    <x v="7"/>
    <x v="4"/>
    <x v="1"/>
    <x v="5"/>
    <n v="0"/>
  </r>
  <r>
    <x v="7"/>
    <x v="4"/>
    <x v="1"/>
    <x v="6"/>
    <n v="0"/>
  </r>
  <r>
    <x v="7"/>
    <x v="4"/>
    <x v="1"/>
    <x v="7"/>
    <n v="0"/>
  </r>
  <r>
    <x v="7"/>
    <x v="4"/>
    <x v="1"/>
    <x v="8"/>
    <n v="0"/>
  </r>
  <r>
    <x v="7"/>
    <x v="4"/>
    <x v="1"/>
    <x v="9"/>
    <n v="0"/>
  </r>
  <r>
    <x v="7"/>
    <x v="4"/>
    <x v="1"/>
    <x v="10"/>
    <n v="0"/>
  </r>
  <r>
    <x v="7"/>
    <x v="4"/>
    <x v="1"/>
    <x v="11"/>
    <n v="0"/>
  </r>
  <r>
    <x v="7"/>
    <x v="4"/>
    <x v="1"/>
    <x v="12"/>
    <n v="0"/>
  </r>
  <r>
    <x v="7"/>
    <x v="4"/>
    <x v="2"/>
    <x v="0"/>
    <n v="0"/>
  </r>
  <r>
    <x v="7"/>
    <x v="4"/>
    <x v="2"/>
    <x v="1"/>
    <n v="0"/>
  </r>
  <r>
    <x v="7"/>
    <x v="4"/>
    <x v="2"/>
    <x v="2"/>
    <n v="0"/>
  </r>
  <r>
    <x v="7"/>
    <x v="4"/>
    <x v="2"/>
    <x v="3"/>
    <n v="0"/>
  </r>
  <r>
    <x v="7"/>
    <x v="4"/>
    <x v="2"/>
    <x v="4"/>
    <n v="0"/>
  </r>
  <r>
    <x v="7"/>
    <x v="4"/>
    <x v="2"/>
    <x v="5"/>
    <n v="0"/>
  </r>
  <r>
    <x v="7"/>
    <x v="4"/>
    <x v="2"/>
    <x v="6"/>
    <n v="0"/>
  </r>
  <r>
    <x v="7"/>
    <x v="4"/>
    <x v="2"/>
    <x v="7"/>
    <n v="0"/>
  </r>
  <r>
    <x v="7"/>
    <x v="4"/>
    <x v="2"/>
    <x v="8"/>
    <n v="0"/>
  </r>
  <r>
    <x v="7"/>
    <x v="4"/>
    <x v="2"/>
    <x v="9"/>
    <n v="0"/>
  </r>
  <r>
    <x v="7"/>
    <x v="4"/>
    <x v="2"/>
    <x v="10"/>
    <n v="0"/>
  </r>
  <r>
    <x v="7"/>
    <x v="4"/>
    <x v="2"/>
    <x v="11"/>
    <n v="0"/>
  </r>
  <r>
    <x v="7"/>
    <x v="4"/>
    <x v="2"/>
    <x v="12"/>
    <n v="0"/>
  </r>
  <r>
    <x v="7"/>
    <x v="4"/>
    <x v="3"/>
    <x v="0"/>
    <n v="65"/>
  </r>
  <r>
    <x v="7"/>
    <x v="4"/>
    <x v="3"/>
    <x v="1"/>
    <n v="14"/>
  </r>
  <r>
    <x v="7"/>
    <x v="4"/>
    <x v="3"/>
    <x v="2"/>
    <n v="72"/>
  </r>
  <r>
    <x v="7"/>
    <x v="4"/>
    <x v="3"/>
    <x v="3"/>
    <n v="0"/>
  </r>
  <r>
    <x v="7"/>
    <x v="4"/>
    <x v="3"/>
    <x v="4"/>
    <n v="3380"/>
  </r>
  <r>
    <x v="7"/>
    <x v="4"/>
    <x v="3"/>
    <x v="5"/>
    <n v="0"/>
  </r>
  <r>
    <x v="7"/>
    <x v="4"/>
    <x v="3"/>
    <x v="6"/>
    <n v="0"/>
  </r>
  <r>
    <x v="7"/>
    <x v="4"/>
    <x v="3"/>
    <x v="7"/>
    <n v="0"/>
  </r>
  <r>
    <x v="7"/>
    <x v="4"/>
    <x v="3"/>
    <x v="8"/>
    <n v="10"/>
  </r>
  <r>
    <x v="7"/>
    <x v="4"/>
    <x v="3"/>
    <x v="9"/>
    <n v="0"/>
  </r>
  <r>
    <x v="7"/>
    <x v="4"/>
    <x v="3"/>
    <x v="10"/>
    <n v="0"/>
  </r>
  <r>
    <x v="7"/>
    <x v="4"/>
    <x v="3"/>
    <x v="11"/>
    <n v="3541"/>
  </r>
  <r>
    <x v="7"/>
    <x v="4"/>
    <x v="3"/>
    <x v="12"/>
    <n v="131"/>
  </r>
  <r>
    <x v="7"/>
    <x v="4"/>
    <x v="4"/>
    <x v="0"/>
    <n v="0"/>
  </r>
  <r>
    <x v="7"/>
    <x v="4"/>
    <x v="4"/>
    <x v="1"/>
    <n v="0"/>
  </r>
  <r>
    <x v="7"/>
    <x v="4"/>
    <x v="4"/>
    <x v="2"/>
    <n v="0"/>
  </r>
  <r>
    <x v="7"/>
    <x v="4"/>
    <x v="4"/>
    <x v="3"/>
    <n v="0"/>
  </r>
  <r>
    <x v="7"/>
    <x v="4"/>
    <x v="4"/>
    <x v="4"/>
    <n v="0"/>
  </r>
  <r>
    <x v="7"/>
    <x v="4"/>
    <x v="4"/>
    <x v="5"/>
    <n v="0"/>
  </r>
  <r>
    <x v="7"/>
    <x v="4"/>
    <x v="4"/>
    <x v="6"/>
    <n v="0"/>
  </r>
  <r>
    <x v="7"/>
    <x v="4"/>
    <x v="4"/>
    <x v="7"/>
    <n v="0"/>
  </r>
  <r>
    <x v="7"/>
    <x v="4"/>
    <x v="4"/>
    <x v="8"/>
    <n v="0"/>
  </r>
  <r>
    <x v="7"/>
    <x v="4"/>
    <x v="4"/>
    <x v="9"/>
    <n v="0"/>
  </r>
  <r>
    <x v="7"/>
    <x v="4"/>
    <x v="4"/>
    <x v="10"/>
    <n v="0"/>
  </r>
  <r>
    <x v="7"/>
    <x v="4"/>
    <x v="4"/>
    <x v="11"/>
    <n v="0"/>
  </r>
  <r>
    <x v="7"/>
    <x v="4"/>
    <x v="4"/>
    <x v="12"/>
    <n v="0"/>
  </r>
  <r>
    <x v="7"/>
    <x v="4"/>
    <x v="5"/>
    <x v="0"/>
    <n v="0"/>
  </r>
  <r>
    <x v="7"/>
    <x v="4"/>
    <x v="5"/>
    <x v="1"/>
    <n v="0"/>
  </r>
  <r>
    <x v="7"/>
    <x v="4"/>
    <x v="5"/>
    <x v="2"/>
    <n v="0"/>
  </r>
  <r>
    <x v="7"/>
    <x v="4"/>
    <x v="5"/>
    <x v="3"/>
    <n v="0"/>
  </r>
  <r>
    <x v="7"/>
    <x v="4"/>
    <x v="5"/>
    <x v="4"/>
    <n v="0"/>
  </r>
  <r>
    <x v="7"/>
    <x v="4"/>
    <x v="5"/>
    <x v="5"/>
    <n v="0"/>
  </r>
  <r>
    <x v="7"/>
    <x v="4"/>
    <x v="5"/>
    <x v="6"/>
    <n v="0"/>
  </r>
  <r>
    <x v="7"/>
    <x v="4"/>
    <x v="5"/>
    <x v="7"/>
    <n v="0"/>
  </r>
  <r>
    <x v="7"/>
    <x v="4"/>
    <x v="5"/>
    <x v="8"/>
    <n v="0"/>
  </r>
  <r>
    <x v="7"/>
    <x v="4"/>
    <x v="5"/>
    <x v="9"/>
    <n v="0"/>
  </r>
  <r>
    <x v="7"/>
    <x v="4"/>
    <x v="5"/>
    <x v="10"/>
    <n v="0"/>
  </r>
  <r>
    <x v="7"/>
    <x v="4"/>
    <x v="5"/>
    <x v="11"/>
    <n v="0"/>
  </r>
  <r>
    <x v="7"/>
    <x v="4"/>
    <x v="5"/>
    <x v="12"/>
    <n v="0"/>
  </r>
  <r>
    <x v="7"/>
    <x v="4"/>
    <x v="6"/>
    <x v="0"/>
    <n v="479"/>
  </r>
  <r>
    <x v="7"/>
    <x v="4"/>
    <x v="6"/>
    <x v="1"/>
    <n v="150"/>
  </r>
  <r>
    <x v="7"/>
    <x v="4"/>
    <x v="6"/>
    <x v="2"/>
    <n v="655"/>
  </r>
  <r>
    <x v="7"/>
    <x v="4"/>
    <x v="6"/>
    <x v="3"/>
    <n v="2"/>
  </r>
  <r>
    <x v="7"/>
    <x v="4"/>
    <x v="6"/>
    <x v="4"/>
    <n v="0"/>
  </r>
  <r>
    <x v="7"/>
    <x v="4"/>
    <x v="6"/>
    <x v="5"/>
    <n v="0"/>
  </r>
  <r>
    <x v="7"/>
    <x v="4"/>
    <x v="6"/>
    <x v="6"/>
    <n v="0"/>
  </r>
  <r>
    <x v="7"/>
    <x v="4"/>
    <x v="6"/>
    <x v="7"/>
    <n v="480"/>
  </r>
  <r>
    <x v="7"/>
    <x v="4"/>
    <x v="6"/>
    <x v="8"/>
    <n v="2"/>
  </r>
  <r>
    <x v="7"/>
    <x v="4"/>
    <x v="6"/>
    <x v="9"/>
    <n v="0"/>
  </r>
  <r>
    <x v="7"/>
    <x v="4"/>
    <x v="6"/>
    <x v="10"/>
    <n v="2"/>
  </r>
  <r>
    <x v="7"/>
    <x v="4"/>
    <x v="6"/>
    <x v="11"/>
    <n v="1770"/>
  </r>
  <r>
    <x v="7"/>
    <x v="4"/>
    <x v="6"/>
    <x v="12"/>
    <n v="1780"/>
  </r>
  <r>
    <x v="7"/>
    <x v="4"/>
    <x v="7"/>
    <x v="0"/>
    <n v="0"/>
  </r>
  <r>
    <x v="7"/>
    <x v="4"/>
    <x v="7"/>
    <x v="1"/>
    <n v="0"/>
  </r>
  <r>
    <x v="7"/>
    <x v="4"/>
    <x v="7"/>
    <x v="2"/>
    <n v="0"/>
  </r>
  <r>
    <x v="7"/>
    <x v="4"/>
    <x v="7"/>
    <x v="3"/>
    <n v="0"/>
  </r>
  <r>
    <x v="7"/>
    <x v="4"/>
    <x v="7"/>
    <x v="4"/>
    <n v="0"/>
  </r>
  <r>
    <x v="7"/>
    <x v="4"/>
    <x v="7"/>
    <x v="5"/>
    <n v="0"/>
  </r>
  <r>
    <x v="7"/>
    <x v="4"/>
    <x v="7"/>
    <x v="6"/>
    <n v="0"/>
  </r>
  <r>
    <x v="7"/>
    <x v="4"/>
    <x v="7"/>
    <x v="7"/>
    <n v="0"/>
  </r>
  <r>
    <x v="7"/>
    <x v="4"/>
    <x v="7"/>
    <x v="8"/>
    <n v="0"/>
  </r>
  <r>
    <x v="7"/>
    <x v="4"/>
    <x v="7"/>
    <x v="9"/>
    <n v="0"/>
  </r>
  <r>
    <x v="7"/>
    <x v="4"/>
    <x v="7"/>
    <x v="10"/>
    <n v="0"/>
  </r>
  <r>
    <x v="7"/>
    <x v="4"/>
    <x v="7"/>
    <x v="11"/>
    <n v="0"/>
  </r>
  <r>
    <x v="7"/>
    <x v="4"/>
    <x v="7"/>
    <x v="12"/>
    <n v="0"/>
  </r>
  <r>
    <x v="7"/>
    <x v="4"/>
    <x v="8"/>
    <x v="0"/>
    <n v="5"/>
  </r>
  <r>
    <x v="7"/>
    <x v="4"/>
    <x v="8"/>
    <x v="1"/>
    <n v="3"/>
  </r>
  <r>
    <x v="7"/>
    <x v="4"/>
    <x v="8"/>
    <x v="2"/>
    <n v="8"/>
  </r>
  <r>
    <x v="7"/>
    <x v="4"/>
    <x v="8"/>
    <x v="3"/>
    <n v="0"/>
  </r>
  <r>
    <x v="7"/>
    <x v="4"/>
    <x v="8"/>
    <x v="4"/>
    <n v="0"/>
  </r>
  <r>
    <x v="7"/>
    <x v="4"/>
    <x v="8"/>
    <x v="5"/>
    <n v="0"/>
  </r>
  <r>
    <x v="7"/>
    <x v="4"/>
    <x v="8"/>
    <x v="6"/>
    <n v="0"/>
  </r>
  <r>
    <x v="7"/>
    <x v="4"/>
    <x v="8"/>
    <x v="7"/>
    <n v="0"/>
  </r>
  <r>
    <x v="7"/>
    <x v="4"/>
    <x v="8"/>
    <x v="8"/>
    <n v="0"/>
  </r>
  <r>
    <x v="7"/>
    <x v="4"/>
    <x v="8"/>
    <x v="9"/>
    <n v="0"/>
  </r>
  <r>
    <x v="7"/>
    <x v="4"/>
    <x v="8"/>
    <x v="10"/>
    <n v="0"/>
  </r>
  <r>
    <x v="7"/>
    <x v="4"/>
    <x v="8"/>
    <x v="11"/>
    <n v="16"/>
  </r>
  <r>
    <x v="7"/>
    <x v="4"/>
    <x v="8"/>
    <x v="12"/>
    <n v="16"/>
  </r>
  <r>
    <x v="7"/>
    <x v="4"/>
    <x v="9"/>
    <x v="0"/>
    <n v="718"/>
  </r>
  <r>
    <x v="7"/>
    <x v="4"/>
    <x v="9"/>
    <x v="1"/>
    <n v="259"/>
  </r>
  <r>
    <x v="7"/>
    <x v="4"/>
    <x v="9"/>
    <x v="2"/>
    <n v="1560"/>
  </r>
  <r>
    <x v="7"/>
    <x v="4"/>
    <x v="9"/>
    <x v="3"/>
    <n v="11"/>
  </r>
  <r>
    <x v="7"/>
    <x v="4"/>
    <x v="9"/>
    <x v="4"/>
    <n v="0"/>
  </r>
  <r>
    <x v="7"/>
    <x v="4"/>
    <x v="9"/>
    <x v="5"/>
    <n v="0"/>
  </r>
  <r>
    <x v="7"/>
    <x v="4"/>
    <x v="9"/>
    <x v="6"/>
    <n v="100259"/>
  </r>
  <r>
    <x v="7"/>
    <x v="4"/>
    <x v="9"/>
    <x v="7"/>
    <n v="154"/>
  </r>
  <r>
    <x v="7"/>
    <x v="4"/>
    <x v="9"/>
    <x v="8"/>
    <n v="18"/>
  </r>
  <r>
    <x v="7"/>
    <x v="4"/>
    <x v="9"/>
    <x v="9"/>
    <n v="3"/>
  </r>
  <r>
    <x v="7"/>
    <x v="4"/>
    <x v="9"/>
    <x v="10"/>
    <n v="24"/>
  </r>
  <r>
    <x v="7"/>
    <x v="4"/>
    <x v="9"/>
    <x v="11"/>
    <n v="103006"/>
  </r>
  <r>
    <x v="7"/>
    <x v="4"/>
    <x v="9"/>
    <x v="12"/>
    <n v="2542"/>
  </r>
  <r>
    <x v="8"/>
    <x v="0"/>
    <x v="0"/>
    <x v="0"/>
    <n v="7158"/>
  </r>
  <r>
    <x v="8"/>
    <x v="0"/>
    <x v="0"/>
    <x v="1"/>
    <n v="5515"/>
  </r>
  <r>
    <x v="8"/>
    <x v="0"/>
    <x v="0"/>
    <x v="2"/>
    <n v="11579"/>
  </r>
  <r>
    <x v="8"/>
    <x v="0"/>
    <x v="0"/>
    <x v="3"/>
    <n v="37"/>
  </r>
  <r>
    <x v="8"/>
    <x v="0"/>
    <x v="0"/>
    <x v="4"/>
    <n v="150"/>
  </r>
  <r>
    <x v="8"/>
    <x v="0"/>
    <x v="0"/>
    <x v="5"/>
    <n v="17020"/>
  </r>
  <r>
    <x v="8"/>
    <x v="0"/>
    <x v="0"/>
    <x v="6"/>
    <n v="0"/>
  </r>
  <r>
    <x v="8"/>
    <x v="0"/>
    <x v="0"/>
    <x v="7"/>
    <n v="0"/>
  </r>
  <r>
    <x v="8"/>
    <x v="0"/>
    <x v="0"/>
    <x v="8"/>
    <n v="11002"/>
  </r>
  <r>
    <x v="8"/>
    <x v="0"/>
    <x v="0"/>
    <x v="9"/>
    <n v="800"/>
  </r>
  <r>
    <x v="8"/>
    <x v="0"/>
    <x v="0"/>
    <x v="10"/>
    <n v="124"/>
  </r>
  <r>
    <x v="8"/>
    <x v="0"/>
    <x v="0"/>
    <x v="11"/>
    <n v="53385"/>
  </r>
  <r>
    <x v="8"/>
    <x v="0"/>
    <x v="0"/>
    <x v="12"/>
    <n v="18172"/>
  </r>
  <r>
    <x v="8"/>
    <x v="0"/>
    <x v="1"/>
    <x v="0"/>
    <n v="2072"/>
  </r>
  <r>
    <x v="8"/>
    <x v="0"/>
    <x v="1"/>
    <x v="1"/>
    <n v="2765"/>
  </r>
  <r>
    <x v="8"/>
    <x v="0"/>
    <x v="1"/>
    <x v="2"/>
    <n v="5942"/>
  </r>
  <r>
    <x v="8"/>
    <x v="0"/>
    <x v="1"/>
    <x v="3"/>
    <n v="4"/>
  </r>
  <r>
    <x v="8"/>
    <x v="0"/>
    <x v="1"/>
    <x v="4"/>
    <n v="1"/>
  </r>
  <r>
    <x v="8"/>
    <x v="0"/>
    <x v="1"/>
    <x v="5"/>
    <n v="4"/>
  </r>
  <r>
    <x v="8"/>
    <x v="0"/>
    <x v="1"/>
    <x v="6"/>
    <n v="0"/>
  </r>
  <r>
    <x v="8"/>
    <x v="0"/>
    <x v="1"/>
    <x v="7"/>
    <n v="0"/>
  </r>
  <r>
    <x v="8"/>
    <x v="0"/>
    <x v="1"/>
    <x v="8"/>
    <n v="68"/>
  </r>
  <r>
    <x v="8"/>
    <x v="0"/>
    <x v="1"/>
    <x v="9"/>
    <n v="0"/>
  </r>
  <r>
    <x v="8"/>
    <x v="0"/>
    <x v="1"/>
    <x v="10"/>
    <n v="-38"/>
  </r>
  <r>
    <x v="8"/>
    <x v="0"/>
    <x v="1"/>
    <x v="11"/>
    <n v="10818"/>
  </r>
  <r>
    <x v="8"/>
    <x v="0"/>
    <x v="1"/>
    <x v="12"/>
    <n v="10135"/>
  </r>
  <r>
    <x v="8"/>
    <x v="0"/>
    <x v="2"/>
    <x v="0"/>
    <n v="3126"/>
  </r>
  <r>
    <x v="8"/>
    <x v="0"/>
    <x v="2"/>
    <x v="1"/>
    <n v="1754"/>
  </r>
  <r>
    <x v="8"/>
    <x v="0"/>
    <x v="2"/>
    <x v="2"/>
    <n v="15085"/>
  </r>
  <r>
    <x v="8"/>
    <x v="0"/>
    <x v="2"/>
    <x v="3"/>
    <n v="11"/>
  </r>
  <r>
    <x v="8"/>
    <x v="0"/>
    <x v="2"/>
    <x v="4"/>
    <n v="0"/>
  </r>
  <r>
    <x v="8"/>
    <x v="0"/>
    <x v="2"/>
    <x v="5"/>
    <n v="0"/>
  </r>
  <r>
    <x v="8"/>
    <x v="0"/>
    <x v="2"/>
    <x v="6"/>
    <n v="0"/>
  </r>
  <r>
    <x v="8"/>
    <x v="0"/>
    <x v="2"/>
    <x v="7"/>
    <n v="0"/>
  </r>
  <r>
    <x v="8"/>
    <x v="0"/>
    <x v="2"/>
    <x v="8"/>
    <n v="56"/>
  </r>
  <r>
    <x v="8"/>
    <x v="0"/>
    <x v="2"/>
    <x v="9"/>
    <n v="14"/>
  </r>
  <r>
    <x v="8"/>
    <x v="0"/>
    <x v="2"/>
    <x v="10"/>
    <n v="18"/>
  </r>
  <r>
    <x v="8"/>
    <x v="0"/>
    <x v="2"/>
    <x v="11"/>
    <n v="20064"/>
  </r>
  <r>
    <x v="8"/>
    <x v="0"/>
    <x v="2"/>
    <x v="12"/>
    <n v="18441"/>
  </r>
  <r>
    <x v="8"/>
    <x v="0"/>
    <x v="3"/>
    <x v="0"/>
    <n v="6355"/>
  </r>
  <r>
    <x v="8"/>
    <x v="0"/>
    <x v="3"/>
    <x v="1"/>
    <n v="20931"/>
  </r>
  <r>
    <x v="8"/>
    <x v="0"/>
    <x v="3"/>
    <x v="2"/>
    <n v="6787"/>
  </r>
  <r>
    <x v="8"/>
    <x v="0"/>
    <x v="3"/>
    <x v="3"/>
    <n v="49"/>
  </r>
  <r>
    <x v="8"/>
    <x v="0"/>
    <x v="3"/>
    <x v="4"/>
    <n v="10633"/>
  </r>
  <r>
    <x v="8"/>
    <x v="0"/>
    <x v="3"/>
    <x v="5"/>
    <n v="3"/>
  </r>
  <r>
    <x v="8"/>
    <x v="0"/>
    <x v="3"/>
    <x v="6"/>
    <n v="0"/>
  </r>
  <r>
    <x v="8"/>
    <x v="0"/>
    <x v="3"/>
    <x v="7"/>
    <n v="0"/>
  </r>
  <r>
    <x v="8"/>
    <x v="0"/>
    <x v="3"/>
    <x v="8"/>
    <n v="2156"/>
  </r>
  <r>
    <x v="8"/>
    <x v="0"/>
    <x v="3"/>
    <x v="9"/>
    <n v="9768"/>
  </r>
  <r>
    <x v="8"/>
    <x v="0"/>
    <x v="3"/>
    <x v="10"/>
    <n v="975"/>
  </r>
  <r>
    <x v="8"/>
    <x v="0"/>
    <x v="3"/>
    <x v="11"/>
    <n v="57657"/>
  </r>
  <r>
    <x v="8"/>
    <x v="0"/>
    <x v="3"/>
    <x v="12"/>
    <n v="16392"/>
  </r>
  <r>
    <x v="8"/>
    <x v="0"/>
    <x v="4"/>
    <x v="0"/>
    <n v="5596"/>
  </r>
  <r>
    <x v="8"/>
    <x v="0"/>
    <x v="4"/>
    <x v="1"/>
    <n v="3065"/>
  </r>
  <r>
    <x v="8"/>
    <x v="0"/>
    <x v="4"/>
    <x v="2"/>
    <n v="1529"/>
  </r>
  <r>
    <x v="8"/>
    <x v="0"/>
    <x v="4"/>
    <x v="3"/>
    <n v="3"/>
  </r>
  <r>
    <x v="8"/>
    <x v="0"/>
    <x v="4"/>
    <x v="4"/>
    <n v="179"/>
  </r>
  <r>
    <x v="8"/>
    <x v="0"/>
    <x v="4"/>
    <x v="5"/>
    <n v="0"/>
  </r>
  <r>
    <x v="8"/>
    <x v="0"/>
    <x v="4"/>
    <x v="6"/>
    <n v="0"/>
  </r>
  <r>
    <x v="8"/>
    <x v="0"/>
    <x v="4"/>
    <x v="7"/>
    <n v="0"/>
  </r>
  <r>
    <x v="8"/>
    <x v="0"/>
    <x v="4"/>
    <x v="8"/>
    <n v="79"/>
  </r>
  <r>
    <x v="8"/>
    <x v="0"/>
    <x v="4"/>
    <x v="9"/>
    <n v="184"/>
  </r>
  <r>
    <x v="8"/>
    <x v="0"/>
    <x v="4"/>
    <x v="10"/>
    <n v="178"/>
  </r>
  <r>
    <x v="8"/>
    <x v="0"/>
    <x v="4"/>
    <x v="11"/>
    <n v="10813"/>
  </r>
  <r>
    <x v="8"/>
    <x v="0"/>
    <x v="4"/>
    <x v="12"/>
    <n v="4653"/>
  </r>
  <r>
    <x v="8"/>
    <x v="0"/>
    <x v="5"/>
    <x v="0"/>
    <n v="2779"/>
  </r>
  <r>
    <x v="8"/>
    <x v="0"/>
    <x v="5"/>
    <x v="1"/>
    <n v="4808"/>
  </r>
  <r>
    <x v="8"/>
    <x v="0"/>
    <x v="5"/>
    <x v="2"/>
    <n v="1725"/>
  </r>
  <r>
    <x v="8"/>
    <x v="0"/>
    <x v="5"/>
    <x v="3"/>
    <n v="24"/>
  </r>
  <r>
    <x v="8"/>
    <x v="0"/>
    <x v="5"/>
    <x v="4"/>
    <n v="255"/>
  </r>
  <r>
    <x v="8"/>
    <x v="0"/>
    <x v="5"/>
    <x v="5"/>
    <n v="5"/>
  </r>
  <r>
    <x v="8"/>
    <x v="0"/>
    <x v="5"/>
    <x v="6"/>
    <n v="0"/>
  </r>
  <r>
    <x v="8"/>
    <x v="0"/>
    <x v="5"/>
    <x v="7"/>
    <n v="0"/>
  </r>
  <r>
    <x v="8"/>
    <x v="0"/>
    <x v="5"/>
    <x v="8"/>
    <n v="154"/>
  </r>
  <r>
    <x v="8"/>
    <x v="0"/>
    <x v="5"/>
    <x v="9"/>
    <n v="914"/>
  </r>
  <r>
    <x v="8"/>
    <x v="0"/>
    <x v="5"/>
    <x v="10"/>
    <n v="-786"/>
  </r>
  <r>
    <x v="8"/>
    <x v="0"/>
    <x v="5"/>
    <x v="11"/>
    <n v="9878"/>
  </r>
  <r>
    <x v="8"/>
    <x v="0"/>
    <x v="5"/>
    <x v="12"/>
    <n v="5122"/>
  </r>
  <r>
    <x v="8"/>
    <x v="0"/>
    <x v="6"/>
    <x v="0"/>
    <n v="13049"/>
  </r>
  <r>
    <x v="8"/>
    <x v="0"/>
    <x v="6"/>
    <x v="1"/>
    <n v="3479"/>
  </r>
  <r>
    <x v="8"/>
    <x v="0"/>
    <x v="6"/>
    <x v="2"/>
    <n v="26238"/>
  </r>
  <r>
    <x v="8"/>
    <x v="0"/>
    <x v="6"/>
    <x v="3"/>
    <n v="32"/>
  </r>
  <r>
    <x v="8"/>
    <x v="0"/>
    <x v="6"/>
    <x v="4"/>
    <n v="69"/>
  </r>
  <r>
    <x v="8"/>
    <x v="0"/>
    <x v="6"/>
    <x v="5"/>
    <n v="0"/>
  </r>
  <r>
    <x v="8"/>
    <x v="0"/>
    <x v="6"/>
    <x v="6"/>
    <n v="1204"/>
  </r>
  <r>
    <x v="8"/>
    <x v="0"/>
    <x v="6"/>
    <x v="7"/>
    <n v="16889"/>
  </r>
  <r>
    <x v="8"/>
    <x v="0"/>
    <x v="6"/>
    <x v="8"/>
    <n v="173"/>
  </r>
  <r>
    <x v="8"/>
    <x v="0"/>
    <x v="6"/>
    <x v="9"/>
    <n v="134"/>
  </r>
  <r>
    <x v="8"/>
    <x v="0"/>
    <x v="6"/>
    <x v="10"/>
    <n v="13"/>
  </r>
  <r>
    <x v="8"/>
    <x v="0"/>
    <x v="6"/>
    <x v="11"/>
    <n v="61280"/>
  </r>
  <r>
    <x v="8"/>
    <x v="0"/>
    <x v="6"/>
    <x v="12"/>
    <n v="56158"/>
  </r>
  <r>
    <x v="8"/>
    <x v="0"/>
    <x v="7"/>
    <x v="0"/>
    <n v="6399"/>
  </r>
  <r>
    <x v="8"/>
    <x v="0"/>
    <x v="7"/>
    <x v="1"/>
    <n v="3739"/>
  </r>
  <r>
    <x v="8"/>
    <x v="0"/>
    <x v="7"/>
    <x v="2"/>
    <n v="4008"/>
  </r>
  <r>
    <x v="8"/>
    <x v="0"/>
    <x v="7"/>
    <x v="3"/>
    <n v="18"/>
  </r>
  <r>
    <x v="8"/>
    <x v="0"/>
    <x v="7"/>
    <x v="4"/>
    <n v="427"/>
  </r>
  <r>
    <x v="8"/>
    <x v="0"/>
    <x v="7"/>
    <x v="5"/>
    <n v="0"/>
  </r>
  <r>
    <x v="8"/>
    <x v="0"/>
    <x v="7"/>
    <x v="6"/>
    <n v="0"/>
  </r>
  <r>
    <x v="8"/>
    <x v="0"/>
    <x v="7"/>
    <x v="7"/>
    <n v="20"/>
  </r>
  <r>
    <x v="8"/>
    <x v="0"/>
    <x v="7"/>
    <x v="8"/>
    <n v="1748"/>
  </r>
  <r>
    <x v="8"/>
    <x v="0"/>
    <x v="7"/>
    <x v="9"/>
    <n v="495"/>
  </r>
  <r>
    <x v="8"/>
    <x v="0"/>
    <x v="7"/>
    <x v="10"/>
    <n v="24"/>
  </r>
  <r>
    <x v="8"/>
    <x v="0"/>
    <x v="7"/>
    <x v="11"/>
    <n v="16878"/>
  </r>
  <r>
    <x v="8"/>
    <x v="0"/>
    <x v="7"/>
    <x v="12"/>
    <n v="9899"/>
  </r>
  <r>
    <x v="8"/>
    <x v="0"/>
    <x v="8"/>
    <x v="0"/>
    <n v="4341"/>
  </r>
  <r>
    <x v="8"/>
    <x v="0"/>
    <x v="8"/>
    <x v="1"/>
    <n v="3429"/>
  </r>
  <r>
    <x v="8"/>
    <x v="0"/>
    <x v="8"/>
    <x v="2"/>
    <n v="28061"/>
  </r>
  <r>
    <x v="8"/>
    <x v="0"/>
    <x v="8"/>
    <x v="3"/>
    <n v="9"/>
  </r>
  <r>
    <x v="8"/>
    <x v="0"/>
    <x v="8"/>
    <x v="4"/>
    <n v="144"/>
  </r>
  <r>
    <x v="8"/>
    <x v="0"/>
    <x v="8"/>
    <x v="5"/>
    <n v="0"/>
  </r>
  <r>
    <x v="8"/>
    <x v="0"/>
    <x v="8"/>
    <x v="6"/>
    <n v="4"/>
  </r>
  <r>
    <x v="8"/>
    <x v="0"/>
    <x v="8"/>
    <x v="7"/>
    <n v="5799"/>
  </r>
  <r>
    <x v="8"/>
    <x v="0"/>
    <x v="8"/>
    <x v="8"/>
    <n v="1455"/>
  </r>
  <r>
    <x v="8"/>
    <x v="0"/>
    <x v="8"/>
    <x v="9"/>
    <n v="57"/>
  </r>
  <r>
    <x v="8"/>
    <x v="0"/>
    <x v="8"/>
    <x v="10"/>
    <n v="17"/>
  </r>
  <r>
    <x v="8"/>
    <x v="0"/>
    <x v="8"/>
    <x v="11"/>
    <n v="43316"/>
  </r>
  <r>
    <x v="8"/>
    <x v="0"/>
    <x v="8"/>
    <x v="12"/>
    <n v="38326"/>
  </r>
  <r>
    <x v="8"/>
    <x v="0"/>
    <x v="9"/>
    <x v="0"/>
    <n v="3468"/>
  </r>
  <r>
    <x v="8"/>
    <x v="0"/>
    <x v="9"/>
    <x v="1"/>
    <n v="998"/>
  </r>
  <r>
    <x v="8"/>
    <x v="0"/>
    <x v="9"/>
    <x v="2"/>
    <n v="6407"/>
  </r>
  <r>
    <x v="8"/>
    <x v="0"/>
    <x v="9"/>
    <x v="3"/>
    <n v="19"/>
  </r>
  <r>
    <x v="8"/>
    <x v="0"/>
    <x v="9"/>
    <x v="4"/>
    <n v="0"/>
  </r>
  <r>
    <x v="8"/>
    <x v="0"/>
    <x v="9"/>
    <x v="5"/>
    <n v="0"/>
  </r>
  <r>
    <x v="8"/>
    <x v="0"/>
    <x v="9"/>
    <x v="6"/>
    <n v="121873"/>
  </r>
  <r>
    <x v="8"/>
    <x v="0"/>
    <x v="9"/>
    <x v="7"/>
    <n v="3332"/>
  </r>
  <r>
    <x v="8"/>
    <x v="0"/>
    <x v="9"/>
    <x v="8"/>
    <n v="1035"/>
  </r>
  <r>
    <x v="8"/>
    <x v="0"/>
    <x v="9"/>
    <x v="9"/>
    <n v="971"/>
  </r>
  <r>
    <x v="8"/>
    <x v="0"/>
    <x v="9"/>
    <x v="10"/>
    <n v="12"/>
  </r>
  <r>
    <x v="8"/>
    <x v="0"/>
    <x v="9"/>
    <x v="11"/>
    <n v="138115"/>
  </r>
  <r>
    <x v="8"/>
    <x v="0"/>
    <x v="9"/>
    <x v="12"/>
    <n v="13133"/>
  </r>
  <r>
    <x v="8"/>
    <x v="1"/>
    <x v="0"/>
    <x v="0"/>
    <n v="1930"/>
  </r>
  <r>
    <x v="8"/>
    <x v="1"/>
    <x v="0"/>
    <x v="1"/>
    <n v="1378"/>
  </r>
  <r>
    <x v="8"/>
    <x v="1"/>
    <x v="0"/>
    <x v="2"/>
    <n v="3371"/>
  </r>
  <r>
    <x v="8"/>
    <x v="1"/>
    <x v="0"/>
    <x v="3"/>
    <n v="11"/>
  </r>
  <r>
    <x v="8"/>
    <x v="1"/>
    <x v="0"/>
    <x v="4"/>
    <n v="83"/>
  </r>
  <r>
    <x v="8"/>
    <x v="1"/>
    <x v="0"/>
    <x v="5"/>
    <n v="14351"/>
  </r>
  <r>
    <x v="8"/>
    <x v="1"/>
    <x v="0"/>
    <x v="6"/>
    <n v="0"/>
  </r>
  <r>
    <x v="8"/>
    <x v="1"/>
    <x v="0"/>
    <x v="7"/>
    <n v="0"/>
  </r>
  <r>
    <x v="8"/>
    <x v="1"/>
    <x v="0"/>
    <x v="8"/>
    <n v="104248"/>
  </r>
  <r>
    <x v="8"/>
    <x v="1"/>
    <x v="0"/>
    <x v="9"/>
    <n v="5070"/>
  </r>
  <r>
    <x v="8"/>
    <x v="1"/>
    <x v="0"/>
    <x v="10"/>
    <n v="3"/>
  </r>
  <r>
    <x v="8"/>
    <x v="1"/>
    <x v="0"/>
    <x v="11"/>
    <n v="130445"/>
  </r>
  <r>
    <x v="8"/>
    <x v="1"/>
    <x v="0"/>
    <x v="12"/>
    <n v="4873"/>
  </r>
  <r>
    <x v="8"/>
    <x v="1"/>
    <x v="1"/>
    <x v="0"/>
    <n v="2072"/>
  </r>
  <r>
    <x v="8"/>
    <x v="1"/>
    <x v="1"/>
    <x v="1"/>
    <n v="2765"/>
  </r>
  <r>
    <x v="8"/>
    <x v="1"/>
    <x v="1"/>
    <x v="2"/>
    <n v="5942"/>
  </r>
  <r>
    <x v="8"/>
    <x v="1"/>
    <x v="1"/>
    <x v="3"/>
    <n v="4"/>
  </r>
  <r>
    <x v="8"/>
    <x v="1"/>
    <x v="1"/>
    <x v="4"/>
    <n v="1"/>
  </r>
  <r>
    <x v="8"/>
    <x v="1"/>
    <x v="1"/>
    <x v="5"/>
    <n v="4"/>
  </r>
  <r>
    <x v="8"/>
    <x v="1"/>
    <x v="1"/>
    <x v="6"/>
    <n v="0"/>
  </r>
  <r>
    <x v="8"/>
    <x v="1"/>
    <x v="1"/>
    <x v="7"/>
    <n v="0"/>
  </r>
  <r>
    <x v="8"/>
    <x v="1"/>
    <x v="1"/>
    <x v="8"/>
    <n v="68"/>
  </r>
  <r>
    <x v="8"/>
    <x v="1"/>
    <x v="1"/>
    <x v="9"/>
    <n v="0"/>
  </r>
  <r>
    <x v="8"/>
    <x v="1"/>
    <x v="1"/>
    <x v="10"/>
    <n v="-38"/>
  </r>
  <r>
    <x v="8"/>
    <x v="1"/>
    <x v="1"/>
    <x v="11"/>
    <n v="10818"/>
  </r>
  <r>
    <x v="8"/>
    <x v="1"/>
    <x v="1"/>
    <x v="12"/>
    <n v="10135"/>
  </r>
  <r>
    <x v="8"/>
    <x v="1"/>
    <x v="2"/>
    <x v="0"/>
    <n v="1443"/>
  </r>
  <r>
    <x v="8"/>
    <x v="1"/>
    <x v="2"/>
    <x v="1"/>
    <n v="958"/>
  </r>
  <r>
    <x v="8"/>
    <x v="1"/>
    <x v="2"/>
    <x v="2"/>
    <n v="8681"/>
  </r>
  <r>
    <x v="8"/>
    <x v="1"/>
    <x v="2"/>
    <x v="3"/>
    <n v="7"/>
  </r>
  <r>
    <x v="8"/>
    <x v="1"/>
    <x v="2"/>
    <x v="4"/>
    <n v="0"/>
  </r>
  <r>
    <x v="8"/>
    <x v="1"/>
    <x v="2"/>
    <x v="5"/>
    <n v="0"/>
  </r>
  <r>
    <x v="8"/>
    <x v="1"/>
    <x v="2"/>
    <x v="6"/>
    <n v="0"/>
  </r>
  <r>
    <x v="8"/>
    <x v="1"/>
    <x v="2"/>
    <x v="7"/>
    <n v="0"/>
  </r>
  <r>
    <x v="8"/>
    <x v="1"/>
    <x v="2"/>
    <x v="8"/>
    <n v="22"/>
  </r>
  <r>
    <x v="8"/>
    <x v="1"/>
    <x v="2"/>
    <x v="9"/>
    <n v="9"/>
  </r>
  <r>
    <x v="8"/>
    <x v="1"/>
    <x v="2"/>
    <x v="10"/>
    <n v="6"/>
  </r>
  <r>
    <x v="8"/>
    <x v="1"/>
    <x v="2"/>
    <x v="11"/>
    <n v="11126"/>
  </r>
  <r>
    <x v="8"/>
    <x v="1"/>
    <x v="2"/>
    <x v="12"/>
    <n v="10201"/>
  </r>
  <r>
    <x v="8"/>
    <x v="1"/>
    <x v="3"/>
    <x v="0"/>
    <n v="1420"/>
  </r>
  <r>
    <x v="8"/>
    <x v="1"/>
    <x v="3"/>
    <x v="1"/>
    <n v="8226"/>
  </r>
  <r>
    <x v="8"/>
    <x v="1"/>
    <x v="3"/>
    <x v="2"/>
    <n v="1386"/>
  </r>
  <r>
    <x v="8"/>
    <x v="1"/>
    <x v="3"/>
    <x v="3"/>
    <n v="30"/>
  </r>
  <r>
    <x v="8"/>
    <x v="1"/>
    <x v="3"/>
    <x v="4"/>
    <n v="2545"/>
  </r>
  <r>
    <x v="8"/>
    <x v="1"/>
    <x v="3"/>
    <x v="5"/>
    <n v="0"/>
  </r>
  <r>
    <x v="8"/>
    <x v="1"/>
    <x v="3"/>
    <x v="6"/>
    <n v="0"/>
  </r>
  <r>
    <x v="8"/>
    <x v="1"/>
    <x v="3"/>
    <x v="7"/>
    <n v="0"/>
  </r>
  <r>
    <x v="8"/>
    <x v="1"/>
    <x v="3"/>
    <x v="8"/>
    <n v="383"/>
  </r>
  <r>
    <x v="8"/>
    <x v="1"/>
    <x v="3"/>
    <x v="9"/>
    <n v="4858"/>
  </r>
  <r>
    <x v="8"/>
    <x v="1"/>
    <x v="3"/>
    <x v="10"/>
    <n v="542"/>
  </r>
  <r>
    <x v="8"/>
    <x v="1"/>
    <x v="3"/>
    <x v="11"/>
    <n v="19390"/>
  </r>
  <r>
    <x v="8"/>
    <x v="1"/>
    <x v="3"/>
    <x v="12"/>
    <n v="4629"/>
  </r>
  <r>
    <x v="8"/>
    <x v="1"/>
    <x v="4"/>
    <x v="0"/>
    <n v="327"/>
  </r>
  <r>
    <x v="8"/>
    <x v="1"/>
    <x v="4"/>
    <x v="1"/>
    <n v="406"/>
  </r>
  <r>
    <x v="8"/>
    <x v="1"/>
    <x v="4"/>
    <x v="2"/>
    <n v="266"/>
  </r>
  <r>
    <x v="8"/>
    <x v="1"/>
    <x v="4"/>
    <x v="3"/>
    <n v="3"/>
  </r>
  <r>
    <x v="8"/>
    <x v="1"/>
    <x v="4"/>
    <x v="4"/>
    <n v="3"/>
  </r>
  <r>
    <x v="8"/>
    <x v="1"/>
    <x v="4"/>
    <x v="5"/>
    <n v="0"/>
  </r>
  <r>
    <x v="8"/>
    <x v="1"/>
    <x v="4"/>
    <x v="6"/>
    <n v="0"/>
  </r>
  <r>
    <x v="8"/>
    <x v="1"/>
    <x v="4"/>
    <x v="7"/>
    <n v="0"/>
  </r>
  <r>
    <x v="8"/>
    <x v="1"/>
    <x v="4"/>
    <x v="8"/>
    <n v="24"/>
  </r>
  <r>
    <x v="8"/>
    <x v="1"/>
    <x v="4"/>
    <x v="9"/>
    <n v="27"/>
  </r>
  <r>
    <x v="8"/>
    <x v="1"/>
    <x v="4"/>
    <x v="10"/>
    <n v="107"/>
  </r>
  <r>
    <x v="8"/>
    <x v="1"/>
    <x v="4"/>
    <x v="11"/>
    <n v="1163"/>
  </r>
  <r>
    <x v="8"/>
    <x v="1"/>
    <x v="4"/>
    <x v="12"/>
    <n v="245"/>
  </r>
  <r>
    <x v="8"/>
    <x v="1"/>
    <x v="5"/>
    <x v="0"/>
    <n v="62"/>
  </r>
  <r>
    <x v="8"/>
    <x v="1"/>
    <x v="5"/>
    <x v="1"/>
    <n v="173"/>
  </r>
  <r>
    <x v="8"/>
    <x v="1"/>
    <x v="5"/>
    <x v="2"/>
    <n v="24"/>
  </r>
  <r>
    <x v="8"/>
    <x v="1"/>
    <x v="5"/>
    <x v="3"/>
    <n v="5"/>
  </r>
  <r>
    <x v="8"/>
    <x v="1"/>
    <x v="5"/>
    <x v="4"/>
    <n v="12"/>
  </r>
  <r>
    <x v="8"/>
    <x v="1"/>
    <x v="5"/>
    <x v="5"/>
    <n v="0"/>
  </r>
  <r>
    <x v="8"/>
    <x v="1"/>
    <x v="5"/>
    <x v="6"/>
    <n v="0"/>
  </r>
  <r>
    <x v="8"/>
    <x v="1"/>
    <x v="5"/>
    <x v="7"/>
    <n v="0"/>
  </r>
  <r>
    <x v="8"/>
    <x v="1"/>
    <x v="5"/>
    <x v="8"/>
    <n v="54"/>
  </r>
  <r>
    <x v="8"/>
    <x v="1"/>
    <x v="5"/>
    <x v="9"/>
    <n v="89"/>
  </r>
  <r>
    <x v="8"/>
    <x v="1"/>
    <x v="5"/>
    <x v="10"/>
    <n v="3"/>
  </r>
  <r>
    <x v="8"/>
    <x v="1"/>
    <x v="5"/>
    <x v="11"/>
    <n v="422"/>
  </r>
  <r>
    <x v="8"/>
    <x v="1"/>
    <x v="5"/>
    <x v="12"/>
    <n v="372"/>
  </r>
  <r>
    <x v="8"/>
    <x v="1"/>
    <x v="6"/>
    <x v="0"/>
    <n v="186"/>
  </r>
  <r>
    <x v="8"/>
    <x v="1"/>
    <x v="6"/>
    <x v="1"/>
    <n v="169"/>
  </r>
  <r>
    <x v="8"/>
    <x v="1"/>
    <x v="6"/>
    <x v="2"/>
    <n v="303"/>
  </r>
  <r>
    <x v="8"/>
    <x v="1"/>
    <x v="6"/>
    <x v="3"/>
    <n v="2"/>
  </r>
  <r>
    <x v="8"/>
    <x v="1"/>
    <x v="6"/>
    <x v="4"/>
    <n v="36"/>
  </r>
  <r>
    <x v="8"/>
    <x v="1"/>
    <x v="6"/>
    <x v="5"/>
    <n v="0"/>
  </r>
  <r>
    <x v="8"/>
    <x v="1"/>
    <x v="6"/>
    <x v="6"/>
    <n v="1182"/>
  </r>
  <r>
    <x v="8"/>
    <x v="1"/>
    <x v="6"/>
    <x v="7"/>
    <n v="544"/>
  </r>
  <r>
    <x v="8"/>
    <x v="1"/>
    <x v="6"/>
    <x v="8"/>
    <n v="8"/>
  </r>
  <r>
    <x v="8"/>
    <x v="1"/>
    <x v="6"/>
    <x v="9"/>
    <n v="114"/>
  </r>
  <r>
    <x v="8"/>
    <x v="1"/>
    <x v="6"/>
    <x v="10"/>
    <n v="2"/>
  </r>
  <r>
    <x v="8"/>
    <x v="1"/>
    <x v="6"/>
    <x v="11"/>
    <n v="2546"/>
  </r>
  <r>
    <x v="8"/>
    <x v="1"/>
    <x v="6"/>
    <x v="12"/>
    <n v="1010"/>
  </r>
  <r>
    <x v="8"/>
    <x v="1"/>
    <x v="7"/>
    <x v="0"/>
    <n v="1141"/>
  </r>
  <r>
    <x v="8"/>
    <x v="1"/>
    <x v="7"/>
    <x v="1"/>
    <n v="672"/>
  </r>
  <r>
    <x v="8"/>
    <x v="1"/>
    <x v="7"/>
    <x v="2"/>
    <n v="781"/>
  </r>
  <r>
    <x v="8"/>
    <x v="1"/>
    <x v="7"/>
    <x v="3"/>
    <n v="4"/>
  </r>
  <r>
    <x v="8"/>
    <x v="1"/>
    <x v="7"/>
    <x v="4"/>
    <n v="70"/>
  </r>
  <r>
    <x v="8"/>
    <x v="1"/>
    <x v="7"/>
    <x v="5"/>
    <n v="0"/>
  </r>
  <r>
    <x v="8"/>
    <x v="1"/>
    <x v="7"/>
    <x v="6"/>
    <n v="0"/>
  </r>
  <r>
    <x v="8"/>
    <x v="1"/>
    <x v="7"/>
    <x v="7"/>
    <n v="0"/>
  </r>
  <r>
    <x v="8"/>
    <x v="1"/>
    <x v="7"/>
    <x v="8"/>
    <n v="509"/>
  </r>
  <r>
    <x v="8"/>
    <x v="1"/>
    <x v="7"/>
    <x v="9"/>
    <n v="39"/>
  </r>
  <r>
    <x v="8"/>
    <x v="1"/>
    <x v="7"/>
    <x v="10"/>
    <n v="-8"/>
  </r>
  <r>
    <x v="8"/>
    <x v="1"/>
    <x v="7"/>
    <x v="11"/>
    <n v="3208"/>
  </r>
  <r>
    <x v="8"/>
    <x v="1"/>
    <x v="7"/>
    <x v="12"/>
    <n v="1320"/>
  </r>
  <r>
    <x v="8"/>
    <x v="1"/>
    <x v="8"/>
    <x v="0"/>
    <n v="144"/>
  </r>
  <r>
    <x v="8"/>
    <x v="1"/>
    <x v="8"/>
    <x v="1"/>
    <n v="57"/>
  </r>
  <r>
    <x v="8"/>
    <x v="1"/>
    <x v="8"/>
    <x v="2"/>
    <n v="541"/>
  </r>
  <r>
    <x v="8"/>
    <x v="1"/>
    <x v="8"/>
    <x v="3"/>
    <n v="0"/>
  </r>
  <r>
    <x v="8"/>
    <x v="1"/>
    <x v="8"/>
    <x v="4"/>
    <n v="9"/>
  </r>
  <r>
    <x v="8"/>
    <x v="1"/>
    <x v="8"/>
    <x v="5"/>
    <n v="0"/>
  </r>
  <r>
    <x v="8"/>
    <x v="1"/>
    <x v="8"/>
    <x v="6"/>
    <n v="1"/>
  </r>
  <r>
    <x v="8"/>
    <x v="1"/>
    <x v="8"/>
    <x v="7"/>
    <n v="34"/>
  </r>
  <r>
    <x v="8"/>
    <x v="1"/>
    <x v="8"/>
    <x v="8"/>
    <n v="808"/>
  </r>
  <r>
    <x v="8"/>
    <x v="1"/>
    <x v="8"/>
    <x v="9"/>
    <n v="0"/>
  </r>
  <r>
    <x v="8"/>
    <x v="1"/>
    <x v="8"/>
    <x v="10"/>
    <n v="0"/>
  </r>
  <r>
    <x v="8"/>
    <x v="1"/>
    <x v="8"/>
    <x v="11"/>
    <n v="1594"/>
  </r>
  <r>
    <x v="8"/>
    <x v="1"/>
    <x v="8"/>
    <x v="12"/>
    <n v="856"/>
  </r>
  <r>
    <x v="8"/>
    <x v="1"/>
    <x v="9"/>
    <x v="0"/>
    <n v="110"/>
  </r>
  <r>
    <x v="8"/>
    <x v="1"/>
    <x v="9"/>
    <x v="1"/>
    <n v="56"/>
  </r>
  <r>
    <x v="8"/>
    <x v="1"/>
    <x v="9"/>
    <x v="2"/>
    <n v="273"/>
  </r>
  <r>
    <x v="8"/>
    <x v="1"/>
    <x v="9"/>
    <x v="3"/>
    <n v="4"/>
  </r>
  <r>
    <x v="8"/>
    <x v="1"/>
    <x v="9"/>
    <x v="4"/>
    <n v="0"/>
  </r>
  <r>
    <x v="8"/>
    <x v="1"/>
    <x v="9"/>
    <x v="5"/>
    <n v="0"/>
  </r>
  <r>
    <x v="8"/>
    <x v="1"/>
    <x v="9"/>
    <x v="6"/>
    <n v="11286"/>
  </r>
  <r>
    <x v="8"/>
    <x v="1"/>
    <x v="9"/>
    <x v="7"/>
    <n v="566"/>
  </r>
  <r>
    <x v="8"/>
    <x v="1"/>
    <x v="9"/>
    <x v="8"/>
    <n v="240"/>
  </r>
  <r>
    <x v="8"/>
    <x v="1"/>
    <x v="9"/>
    <x v="9"/>
    <n v="696"/>
  </r>
  <r>
    <x v="8"/>
    <x v="1"/>
    <x v="9"/>
    <x v="10"/>
    <n v="0"/>
  </r>
  <r>
    <x v="8"/>
    <x v="1"/>
    <x v="9"/>
    <x v="11"/>
    <n v="13231"/>
  </r>
  <r>
    <x v="8"/>
    <x v="1"/>
    <x v="9"/>
    <x v="12"/>
    <n v="978"/>
  </r>
  <r>
    <x v="8"/>
    <x v="2"/>
    <x v="0"/>
    <x v="0"/>
    <n v="1887"/>
  </r>
  <r>
    <x v="8"/>
    <x v="2"/>
    <x v="0"/>
    <x v="1"/>
    <n v="2526"/>
  </r>
  <r>
    <x v="8"/>
    <x v="2"/>
    <x v="0"/>
    <x v="2"/>
    <n v="2645"/>
  </r>
  <r>
    <x v="8"/>
    <x v="2"/>
    <x v="0"/>
    <x v="3"/>
    <n v="24"/>
  </r>
  <r>
    <x v="8"/>
    <x v="2"/>
    <x v="0"/>
    <x v="4"/>
    <n v="67"/>
  </r>
  <r>
    <x v="8"/>
    <x v="2"/>
    <x v="0"/>
    <x v="5"/>
    <n v="2664"/>
  </r>
  <r>
    <x v="8"/>
    <x v="2"/>
    <x v="0"/>
    <x v="6"/>
    <n v="0"/>
  </r>
  <r>
    <x v="8"/>
    <x v="2"/>
    <x v="0"/>
    <x v="7"/>
    <n v="0"/>
  </r>
  <r>
    <x v="8"/>
    <x v="2"/>
    <x v="0"/>
    <x v="8"/>
    <n v="6331"/>
  </r>
  <r>
    <x v="8"/>
    <x v="2"/>
    <x v="0"/>
    <x v="9"/>
    <n v="4190"/>
  </r>
  <r>
    <x v="8"/>
    <x v="2"/>
    <x v="0"/>
    <x v="10"/>
    <n v="1"/>
  </r>
  <r>
    <x v="8"/>
    <x v="2"/>
    <x v="0"/>
    <x v="11"/>
    <n v="20335"/>
  </r>
  <r>
    <x v="8"/>
    <x v="2"/>
    <x v="0"/>
    <x v="12"/>
    <n v="4344"/>
  </r>
  <r>
    <x v="8"/>
    <x v="2"/>
    <x v="1"/>
    <x v="0"/>
    <n v="0"/>
  </r>
  <r>
    <x v="8"/>
    <x v="2"/>
    <x v="1"/>
    <x v="1"/>
    <n v="0"/>
  </r>
  <r>
    <x v="8"/>
    <x v="2"/>
    <x v="1"/>
    <x v="2"/>
    <n v="0"/>
  </r>
  <r>
    <x v="8"/>
    <x v="2"/>
    <x v="1"/>
    <x v="3"/>
    <n v="0"/>
  </r>
  <r>
    <x v="8"/>
    <x v="2"/>
    <x v="1"/>
    <x v="4"/>
    <n v="0"/>
  </r>
  <r>
    <x v="8"/>
    <x v="2"/>
    <x v="1"/>
    <x v="5"/>
    <n v="0"/>
  </r>
  <r>
    <x v="8"/>
    <x v="2"/>
    <x v="1"/>
    <x v="6"/>
    <n v="0"/>
  </r>
  <r>
    <x v="8"/>
    <x v="2"/>
    <x v="1"/>
    <x v="7"/>
    <n v="0"/>
  </r>
  <r>
    <x v="8"/>
    <x v="2"/>
    <x v="1"/>
    <x v="8"/>
    <n v="0"/>
  </r>
  <r>
    <x v="8"/>
    <x v="2"/>
    <x v="1"/>
    <x v="9"/>
    <n v="0"/>
  </r>
  <r>
    <x v="8"/>
    <x v="2"/>
    <x v="1"/>
    <x v="10"/>
    <n v="0"/>
  </r>
  <r>
    <x v="8"/>
    <x v="2"/>
    <x v="1"/>
    <x v="11"/>
    <n v="0"/>
  </r>
  <r>
    <x v="8"/>
    <x v="2"/>
    <x v="1"/>
    <x v="12"/>
    <n v="0"/>
  </r>
  <r>
    <x v="8"/>
    <x v="2"/>
    <x v="2"/>
    <x v="0"/>
    <n v="1006"/>
  </r>
  <r>
    <x v="8"/>
    <x v="2"/>
    <x v="2"/>
    <x v="1"/>
    <n v="382"/>
  </r>
  <r>
    <x v="8"/>
    <x v="2"/>
    <x v="2"/>
    <x v="2"/>
    <n v="2776"/>
  </r>
  <r>
    <x v="8"/>
    <x v="2"/>
    <x v="2"/>
    <x v="3"/>
    <n v="4"/>
  </r>
  <r>
    <x v="8"/>
    <x v="2"/>
    <x v="2"/>
    <x v="4"/>
    <n v="0"/>
  </r>
  <r>
    <x v="8"/>
    <x v="2"/>
    <x v="2"/>
    <x v="5"/>
    <n v="0"/>
  </r>
  <r>
    <x v="8"/>
    <x v="2"/>
    <x v="2"/>
    <x v="6"/>
    <n v="0"/>
  </r>
  <r>
    <x v="8"/>
    <x v="2"/>
    <x v="2"/>
    <x v="7"/>
    <n v="0"/>
  </r>
  <r>
    <x v="8"/>
    <x v="2"/>
    <x v="2"/>
    <x v="8"/>
    <n v="25"/>
  </r>
  <r>
    <x v="8"/>
    <x v="2"/>
    <x v="2"/>
    <x v="9"/>
    <n v="5"/>
  </r>
  <r>
    <x v="8"/>
    <x v="2"/>
    <x v="2"/>
    <x v="10"/>
    <n v="4"/>
  </r>
  <r>
    <x v="8"/>
    <x v="2"/>
    <x v="2"/>
    <x v="11"/>
    <n v="4202"/>
  </r>
  <r>
    <x v="8"/>
    <x v="2"/>
    <x v="2"/>
    <x v="12"/>
    <n v="3855"/>
  </r>
  <r>
    <x v="8"/>
    <x v="2"/>
    <x v="3"/>
    <x v="0"/>
    <n v="2705"/>
  </r>
  <r>
    <x v="8"/>
    <x v="2"/>
    <x v="3"/>
    <x v="1"/>
    <n v="8921"/>
  </r>
  <r>
    <x v="8"/>
    <x v="2"/>
    <x v="3"/>
    <x v="2"/>
    <n v="3561"/>
  </r>
  <r>
    <x v="8"/>
    <x v="2"/>
    <x v="3"/>
    <x v="3"/>
    <n v="18"/>
  </r>
  <r>
    <x v="8"/>
    <x v="2"/>
    <x v="3"/>
    <x v="4"/>
    <n v="3350"/>
  </r>
  <r>
    <x v="8"/>
    <x v="2"/>
    <x v="3"/>
    <x v="5"/>
    <n v="0"/>
  </r>
  <r>
    <x v="8"/>
    <x v="2"/>
    <x v="3"/>
    <x v="6"/>
    <n v="0"/>
  </r>
  <r>
    <x v="8"/>
    <x v="2"/>
    <x v="3"/>
    <x v="7"/>
    <n v="0"/>
  </r>
  <r>
    <x v="8"/>
    <x v="2"/>
    <x v="3"/>
    <x v="8"/>
    <n v="1475"/>
  </r>
  <r>
    <x v="8"/>
    <x v="2"/>
    <x v="3"/>
    <x v="9"/>
    <n v="4434"/>
  </r>
  <r>
    <x v="8"/>
    <x v="2"/>
    <x v="3"/>
    <x v="10"/>
    <n v="374"/>
  </r>
  <r>
    <x v="8"/>
    <x v="2"/>
    <x v="3"/>
    <x v="11"/>
    <n v="24838"/>
  </r>
  <r>
    <x v="8"/>
    <x v="2"/>
    <x v="3"/>
    <x v="12"/>
    <n v="7304"/>
  </r>
  <r>
    <x v="8"/>
    <x v="2"/>
    <x v="4"/>
    <x v="0"/>
    <n v="638"/>
  </r>
  <r>
    <x v="8"/>
    <x v="2"/>
    <x v="4"/>
    <x v="1"/>
    <n v="1094"/>
  </r>
  <r>
    <x v="8"/>
    <x v="2"/>
    <x v="4"/>
    <x v="2"/>
    <n v="700"/>
  </r>
  <r>
    <x v="8"/>
    <x v="2"/>
    <x v="4"/>
    <x v="3"/>
    <n v="0"/>
  </r>
  <r>
    <x v="8"/>
    <x v="2"/>
    <x v="4"/>
    <x v="4"/>
    <n v="26"/>
  </r>
  <r>
    <x v="8"/>
    <x v="2"/>
    <x v="4"/>
    <x v="5"/>
    <n v="0"/>
  </r>
  <r>
    <x v="8"/>
    <x v="2"/>
    <x v="4"/>
    <x v="6"/>
    <n v="0"/>
  </r>
  <r>
    <x v="8"/>
    <x v="2"/>
    <x v="4"/>
    <x v="7"/>
    <n v="0"/>
  </r>
  <r>
    <x v="8"/>
    <x v="2"/>
    <x v="4"/>
    <x v="8"/>
    <n v="24"/>
  </r>
  <r>
    <x v="8"/>
    <x v="2"/>
    <x v="4"/>
    <x v="9"/>
    <n v="136"/>
  </r>
  <r>
    <x v="8"/>
    <x v="2"/>
    <x v="4"/>
    <x v="10"/>
    <n v="15"/>
  </r>
  <r>
    <x v="8"/>
    <x v="2"/>
    <x v="4"/>
    <x v="11"/>
    <n v="2633"/>
  </r>
  <r>
    <x v="8"/>
    <x v="2"/>
    <x v="4"/>
    <x v="12"/>
    <n v="1258"/>
  </r>
  <r>
    <x v="8"/>
    <x v="2"/>
    <x v="5"/>
    <x v="0"/>
    <n v="276"/>
  </r>
  <r>
    <x v="8"/>
    <x v="2"/>
    <x v="5"/>
    <x v="1"/>
    <n v="1267"/>
  </r>
  <r>
    <x v="8"/>
    <x v="2"/>
    <x v="5"/>
    <x v="2"/>
    <n v="299"/>
  </r>
  <r>
    <x v="8"/>
    <x v="2"/>
    <x v="5"/>
    <x v="3"/>
    <n v="19"/>
  </r>
  <r>
    <x v="8"/>
    <x v="2"/>
    <x v="5"/>
    <x v="4"/>
    <n v="36"/>
  </r>
  <r>
    <x v="8"/>
    <x v="2"/>
    <x v="5"/>
    <x v="5"/>
    <n v="0"/>
  </r>
  <r>
    <x v="8"/>
    <x v="2"/>
    <x v="5"/>
    <x v="6"/>
    <n v="0"/>
  </r>
  <r>
    <x v="8"/>
    <x v="2"/>
    <x v="5"/>
    <x v="7"/>
    <n v="0"/>
  </r>
  <r>
    <x v="8"/>
    <x v="2"/>
    <x v="5"/>
    <x v="8"/>
    <n v="35"/>
  </r>
  <r>
    <x v="8"/>
    <x v="2"/>
    <x v="5"/>
    <x v="9"/>
    <n v="645"/>
  </r>
  <r>
    <x v="8"/>
    <x v="2"/>
    <x v="5"/>
    <x v="10"/>
    <n v="63"/>
  </r>
  <r>
    <x v="8"/>
    <x v="2"/>
    <x v="5"/>
    <x v="11"/>
    <n v="2640"/>
  </r>
  <r>
    <x v="8"/>
    <x v="2"/>
    <x v="5"/>
    <x v="12"/>
    <n v="948"/>
  </r>
  <r>
    <x v="8"/>
    <x v="2"/>
    <x v="6"/>
    <x v="0"/>
    <n v="12213"/>
  </r>
  <r>
    <x v="8"/>
    <x v="2"/>
    <x v="6"/>
    <x v="1"/>
    <n v="3024"/>
  </r>
  <r>
    <x v="8"/>
    <x v="2"/>
    <x v="6"/>
    <x v="2"/>
    <n v="24690"/>
  </r>
  <r>
    <x v="8"/>
    <x v="2"/>
    <x v="6"/>
    <x v="3"/>
    <n v="27"/>
  </r>
  <r>
    <x v="8"/>
    <x v="2"/>
    <x v="6"/>
    <x v="4"/>
    <n v="20"/>
  </r>
  <r>
    <x v="8"/>
    <x v="2"/>
    <x v="6"/>
    <x v="5"/>
    <n v="0"/>
  </r>
  <r>
    <x v="8"/>
    <x v="2"/>
    <x v="6"/>
    <x v="6"/>
    <n v="22"/>
  </r>
  <r>
    <x v="8"/>
    <x v="2"/>
    <x v="6"/>
    <x v="7"/>
    <n v="15864"/>
  </r>
  <r>
    <x v="8"/>
    <x v="2"/>
    <x v="6"/>
    <x v="8"/>
    <n v="140"/>
  </r>
  <r>
    <x v="8"/>
    <x v="2"/>
    <x v="6"/>
    <x v="9"/>
    <n v="20"/>
  </r>
  <r>
    <x v="8"/>
    <x v="2"/>
    <x v="6"/>
    <x v="10"/>
    <n v="1"/>
  </r>
  <r>
    <x v="8"/>
    <x v="2"/>
    <x v="6"/>
    <x v="11"/>
    <n v="56021"/>
  </r>
  <r>
    <x v="8"/>
    <x v="2"/>
    <x v="6"/>
    <x v="12"/>
    <n v="52573"/>
  </r>
  <r>
    <x v="8"/>
    <x v="2"/>
    <x v="7"/>
    <x v="0"/>
    <n v="2170"/>
  </r>
  <r>
    <x v="8"/>
    <x v="2"/>
    <x v="7"/>
    <x v="1"/>
    <n v="821"/>
  </r>
  <r>
    <x v="8"/>
    <x v="2"/>
    <x v="7"/>
    <x v="2"/>
    <n v="1276"/>
  </r>
  <r>
    <x v="8"/>
    <x v="2"/>
    <x v="7"/>
    <x v="3"/>
    <n v="12"/>
  </r>
  <r>
    <x v="8"/>
    <x v="2"/>
    <x v="7"/>
    <x v="4"/>
    <n v="126"/>
  </r>
  <r>
    <x v="8"/>
    <x v="2"/>
    <x v="7"/>
    <x v="5"/>
    <n v="0"/>
  </r>
  <r>
    <x v="8"/>
    <x v="2"/>
    <x v="7"/>
    <x v="6"/>
    <n v="0"/>
  </r>
  <r>
    <x v="8"/>
    <x v="2"/>
    <x v="7"/>
    <x v="7"/>
    <n v="2"/>
  </r>
  <r>
    <x v="8"/>
    <x v="2"/>
    <x v="7"/>
    <x v="8"/>
    <n v="444"/>
  </r>
  <r>
    <x v="8"/>
    <x v="2"/>
    <x v="7"/>
    <x v="9"/>
    <n v="279"/>
  </r>
  <r>
    <x v="8"/>
    <x v="2"/>
    <x v="7"/>
    <x v="10"/>
    <n v="30"/>
  </r>
  <r>
    <x v="8"/>
    <x v="2"/>
    <x v="7"/>
    <x v="11"/>
    <n v="5160"/>
  </r>
  <r>
    <x v="8"/>
    <x v="2"/>
    <x v="7"/>
    <x v="12"/>
    <n v="3118"/>
  </r>
  <r>
    <x v="8"/>
    <x v="2"/>
    <x v="8"/>
    <x v="0"/>
    <n v="3407"/>
  </r>
  <r>
    <x v="8"/>
    <x v="2"/>
    <x v="8"/>
    <x v="1"/>
    <n v="2502"/>
  </r>
  <r>
    <x v="8"/>
    <x v="2"/>
    <x v="8"/>
    <x v="2"/>
    <n v="26583"/>
  </r>
  <r>
    <x v="8"/>
    <x v="2"/>
    <x v="8"/>
    <x v="3"/>
    <n v="9"/>
  </r>
  <r>
    <x v="8"/>
    <x v="2"/>
    <x v="8"/>
    <x v="4"/>
    <n v="106"/>
  </r>
  <r>
    <x v="8"/>
    <x v="2"/>
    <x v="8"/>
    <x v="5"/>
    <n v="0"/>
  </r>
  <r>
    <x v="8"/>
    <x v="2"/>
    <x v="8"/>
    <x v="6"/>
    <n v="0"/>
  </r>
  <r>
    <x v="8"/>
    <x v="2"/>
    <x v="8"/>
    <x v="7"/>
    <n v="5761"/>
  </r>
  <r>
    <x v="8"/>
    <x v="2"/>
    <x v="8"/>
    <x v="8"/>
    <n v="523"/>
  </r>
  <r>
    <x v="8"/>
    <x v="2"/>
    <x v="8"/>
    <x v="9"/>
    <n v="53"/>
  </r>
  <r>
    <x v="8"/>
    <x v="2"/>
    <x v="8"/>
    <x v="10"/>
    <n v="10"/>
  </r>
  <r>
    <x v="8"/>
    <x v="2"/>
    <x v="8"/>
    <x v="11"/>
    <n v="38954"/>
  </r>
  <r>
    <x v="8"/>
    <x v="2"/>
    <x v="8"/>
    <x v="12"/>
    <n v="35581"/>
  </r>
  <r>
    <x v="8"/>
    <x v="2"/>
    <x v="9"/>
    <x v="0"/>
    <n v="1103"/>
  </r>
  <r>
    <x v="8"/>
    <x v="2"/>
    <x v="9"/>
    <x v="1"/>
    <n v="329"/>
  </r>
  <r>
    <x v="8"/>
    <x v="2"/>
    <x v="9"/>
    <x v="2"/>
    <n v="1845"/>
  </r>
  <r>
    <x v="8"/>
    <x v="2"/>
    <x v="9"/>
    <x v="3"/>
    <n v="3"/>
  </r>
  <r>
    <x v="8"/>
    <x v="2"/>
    <x v="9"/>
    <x v="4"/>
    <n v="0"/>
  </r>
  <r>
    <x v="8"/>
    <x v="2"/>
    <x v="9"/>
    <x v="5"/>
    <n v="0"/>
  </r>
  <r>
    <x v="8"/>
    <x v="2"/>
    <x v="9"/>
    <x v="6"/>
    <n v="1573"/>
  </r>
  <r>
    <x v="8"/>
    <x v="2"/>
    <x v="9"/>
    <x v="7"/>
    <n v="2150"/>
  </r>
  <r>
    <x v="8"/>
    <x v="2"/>
    <x v="9"/>
    <x v="8"/>
    <n v="304"/>
  </r>
  <r>
    <x v="8"/>
    <x v="2"/>
    <x v="9"/>
    <x v="9"/>
    <n v="221"/>
  </r>
  <r>
    <x v="8"/>
    <x v="2"/>
    <x v="9"/>
    <x v="10"/>
    <n v="2"/>
  </r>
  <r>
    <x v="8"/>
    <x v="2"/>
    <x v="9"/>
    <x v="11"/>
    <n v="7530"/>
  </r>
  <r>
    <x v="8"/>
    <x v="2"/>
    <x v="9"/>
    <x v="12"/>
    <n v="4938"/>
  </r>
  <r>
    <x v="8"/>
    <x v="3"/>
    <x v="0"/>
    <x v="0"/>
    <n v="3213"/>
  </r>
  <r>
    <x v="8"/>
    <x v="3"/>
    <x v="0"/>
    <x v="1"/>
    <n v="1611"/>
  </r>
  <r>
    <x v="8"/>
    <x v="3"/>
    <x v="0"/>
    <x v="2"/>
    <n v="5563"/>
  </r>
  <r>
    <x v="8"/>
    <x v="3"/>
    <x v="0"/>
    <x v="3"/>
    <n v="2"/>
  </r>
  <r>
    <x v="8"/>
    <x v="3"/>
    <x v="0"/>
    <x v="4"/>
    <n v="0"/>
  </r>
  <r>
    <x v="8"/>
    <x v="3"/>
    <x v="0"/>
    <x v="5"/>
    <n v="1198"/>
  </r>
  <r>
    <x v="8"/>
    <x v="3"/>
    <x v="0"/>
    <x v="6"/>
    <n v="0"/>
  </r>
  <r>
    <x v="8"/>
    <x v="3"/>
    <x v="0"/>
    <x v="7"/>
    <n v="0"/>
  </r>
  <r>
    <x v="8"/>
    <x v="3"/>
    <x v="0"/>
    <x v="8"/>
    <n v="11352"/>
  </r>
  <r>
    <x v="8"/>
    <x v="3"/>
    <x v="0"/>
    <x v="9"/>
    <n v="428"/>
  </r>
  <r>
    <x v="8"/>
    <x v="3"/>
    <x v="0"/>
    <x v="10"/>
    <n v="120"/>
  </r>
  <r>
    <x v="8"/>
    <x v="3"/>
    <x v="0"/>
    <x v="11"/>
    <n v="23487"/>
  </r>
  <r>
    <x v="8"/>
    <x v="3"/>
    <x v="0"/>
    <x v="12"/>
    <n v="8827"/>
  </r>
  <r>
    <x v="8"/>
    <x v="3"/>
    <x v="1"/>
    <x v="0"/>
    <n v="0"/>
  </r>
  <r>
    <x v="8"/>
    <x v="3"/>
    <x v="1"/>
    <x v="1"/>
    <n v="0"/>
  </r>
  <r>
    <x v="8"/>
    <x v="3"/>
    <x v="1"/>
    <x v="2"/>
    <n v="0"/>
  </r>
  <r>
    <x v="8"/>
    <x v="3"/>
    <x v="1"/>
    <x v="3"/>
    <n v="0"/>
  </r>
  <r>
    <x v="8"/>
    <x v="3"/>
    <x v="1"/>
    <x v="4"/>
    <n v="0"/>
  </r>
  <r>
    <x v="8"/>
    <x v="3"/>
    <x v="1"/>
    <x v="5"/>
    <n v="0"/>
  </r>
  <r>
    <x v="8"/>
    <x v="3"/>
    <x v="1"/>
    <x v="6"/>
    <n v="0"/>
  </r>
  <r>
    <x v="8"/>
    <x v="3"/>
    <x v="1"/>
    <x v="7"/>
    <n v="0"/>
  </r>
  <r>
    <x v="8"/>
    <x v="3"/>
    <x v="1"/>
    <x v="8"/>
    <n v="0"/>
  </r>
  <r>
    <x v="8"/>
    <x v="3"/>
    <x v="1"/>
    <x v="9"/>
    <n v="0"/>
  </r>
  <r>
    <x v="8"/>
    <x v="3"/>
    <x v="1"/>
    <x v="10"/>
    <n v="0"/>
  </r>
  <r>
    <x v="8"/>
    <x v="3"/>
    <x v="1"/>
    <x v="11"/>
    <n v="0"/>
  </r>
  <r>
    <x v="8"/>
    <x v="3"/>
    <x v="1"/>
    <x v="12"/>
    <n v="0"/>
  </r>
  <r>
    <x v="8"/>
    <x v="3"/>
    <x v="2"/>
    <x v="0"/>
    <n v="677"/>
  </r>
  <r>
    <x v="8"/>
    <x v="3"/>
    <x v="2"/>
    <x v="1"/>
    <n v="414"/>
  </r>
  <r>
    <x v="8"/>
    <x v="3"/>
    <x v="2"/>
    <x v="2"/>
    <n v="3628"/>
  </r>
  <r>
    <x v="8"/>
    <x v="3"/>
    <x v="2"/>
    <x v="3"/>
    <n v="0"/>
  </r>
  <r>
    <x v="8"/>
    <x v="3"/>
    <x v="2"/>
    <x v="4"/>
    <n v="0"/>
  </r>
  <r>
    <x v="8"/>
    <x v="3"/>
    <x v="2"/>
    <x v="5"/>
    <n v="0"/>
  </r>
  <r>
    <x v="8"/>
    <x v="3"/>
    <x v="2"/>
    <x v="6"/>
    <n v="0"/>
  </r>
  <r>
    <x v="8"/>
    <x v="3"/>
    <x v="2"/>
    <x v="7"/>
    <n v="0"/>
  </r>
  <r>
    <x v="8"/>
    <x v="3"/>
    <x v="2"/>
    <x v="8"/>
    <n v="9"/>
  </r>
  <r>
    <x v="8"/>
    <x v="3"/>
    <x v="2"/>
    <x v="9"/>
    <n v="0"/>
  </r>
  <r>
    <x v="8"/>
    <x v="3"/>
    <x v="2"/>
    <x v="10"/>
    <n v="8"/>
  </r>
  <r>
    <x v="8"/>
    <x v="3"/>
    <x v="2"/>
    <x v="11"/>
    <n v="4736"/>
  </r>
  <r>
    <x v="8"/>
    <x v="3"/>
    <x v="2"/>
    <x v="12"/>
    <n v="4385"/>
  </r>
  <r>
    <x v="8"/>
    <x v="3"/>
    <x v="3"/>
    <x v="0"/>
    <n v="2170"/>
  </r>
  <r>
    <x v="8"/>
    <x v="3"/>
    <x v="3"/>
    <x v="1"/>
    <n v="3779"/>
  </r>
  <r>
    <x v="8"/>
    <x v="3"/>
    <x v="3"/>
    <x v="2"/>
    <n v="1759"/>
  </r>
  <r>
    <x v="8"/>
    <x v="3"/>
    <x v="3"/>
    <x v="3"/>
    <n v="1"/>
  </r>
  <r>
    <x v="8"/>
    <x v="3"/>
    <x v="3"/>
    <x v="4"/>
    <n v="874"/>
  </r>
  <r>
    <x v="8"/>
    <x v="3"/>
    <x v="3"/>
    <x v="5"/>
    <n v="3"/>
  </r>
  <r>
    <x v="8"/>
    <x v="3"/>
    <x v="3"/>
    <x v="6"/>
    <n v="0"/>
  </r>
  <r>
    <x v="8"/>
    <x v="3"/>
    <x v="3"/>
    <x v="7"/>
    <n v="0"/>
  </r>
  <r>
    <x v="8"/>
    <x v="3"/>
    <x v="3"/>
    <x v="8"/>
    <n v="286"/>
  </r>
  <r>
    <x v="8"/>
    <x v="3"/>
    <x v="3"/>
    <x v="9"/>
    <n v="476"/>
  </r>
  <r>
    <x v="8"/>
    <x v="3"/>
    <x v="3"/>
    <x v="10"/>
    <n v="59"/>
  </r>
  <r>
    <x v="8"/>
    <x v="3"/>
    <x v="3"/>
    <x v="11"/>
    <n v="9407"/>
  </r>
  <r>
    <x v="8"/>
    <x v="3"/>
    <x v="3"/>
    <x v="12"/>
    <n v="4317"/>
  </r>
  <r>
    <x v="8"/>
    <x v="3"/>
    <x v="4"/>
    <x v="0"/>
    <n v="4631"/>
  </r>
  <r>
    <x v="8"/>
    <x v="3"/>
    <x v="4"/>
    <x v="1"/>
    <n v="1565"/>
  </r>
  <r>
    <x v="8"/>
    <x v="3"/>
    <x v="4"/>
    <x v="2"/>
    <n v="563"/>
  </r>
  <r>
    <x v="8"/>
    <x v="3"/>
    <x v="4"/>
    <x v="3"/>
    <n v="0"/>
  </r>
  <r>
    <x v="8"/>
    <x v="3"/>
    <x v="4"/>
    <x v="4"/>
    <n v="150"/>
  </r>
  <r>
    <x v="8"/>
    <x v="3"/>
    <x v="4"/>
    <x v="5"/>
    <n v="0"/>
  </r>
  <r>
    <x v="8"/>
    <x v="3"/>
    <x v="4"/>
    <x v="6"/>
    <n v="0"/>
  </r>
  <r>
    <x v="8"/>
    <x v="3"/>
    <x v="4"/>
    <x v="7"/>
    <n v="0"/>
  </r>
  <r>
    <x v="8"/>
    <x v="3"/>
    <x v="4"/>
    <x v="8"/>
    <n v="31"/>
  </r>
  <r>
    <x v="8"/>
    <x v="3"/>
    <x v="4"/>
    <x v="9"/>
    <n v="21"/>
  </r>
  <r>
    <x v="8"/>
    <x v="3"/>
    <x v="4"/>
    <x v="10"/>
    <n v="56"/>
  </r>
  <r>
    <x v="8"/>
    <x v="3"/>
    <x v="4"/>
    <x v="11"/>
    <n v="7017"/>
  </r>
  <r>
    <x v="8"/>
    <x v="3"/>
    <x v="4"/>
    <x v="12"/>
    <n v="3150"/>
  </r>
  <r>
    <x v="8"/>
    <x v="3"/>
    <x v="5"/>
    <x v="0"/>
    <n v="2441"/>
  </r>
  <r>
    <x v="8"/>
    <x v="3"/>
    <x v="5"/>
    <x v="1"/>
    <n v="3368"/>
  </r>
  <r>
    <x v="8"/>
    <x v="3"/>
    <x v="5"/>
    <x v="2"/>
    <n v="1402"/>
  </r>
  <r>
    <x v="8"/>
    <x v="3"/>
    <x v="5"/>
    <x v="3"/>
    <n v="0"/>
  </r>
  <r>
    <x v="8"/>
    <x v="3"/>
    <x v="5"/>
    <x v="4"/>
    <n v="207"/>
  </r>
  <r>
    <x v="8"/>
    <x v="3"/>
    <x v="5"/>
    <x v="5"/>
    <n v="5"/>
  </r>
  <r>
    <x v="8"/>
    <x v="3"/>
    <x v="5"/>
    <x v="6"/>
    <n v="0"/>
  </r>
  <r>
    <x v="8"/>
    <x v="3"/>
    <x v="5"/>
    <x v="7"/>
    <n v="0"/>
  </r>
  <r>
    <x v="8"/>
    <x v="3"/>
    <x v="5"/>
    <x v="8"/>
    <n v="65"/>
  </r>
  <r>
    <x v="8"/>
    <x v="3"/>
    <x v="5"/>
    <x v="9"/>
    <n v="180"/>
  </r>
  <r>
    <x v="8"/>
    <x v="3"/>
    <x v="5"/>
    <x v="10"/>
    <n v="-852"/>
  </r>
  <r>
    <x v="8"/>
    <x v="3"/>
    <x v="5"/>
    <x v="11"/>
    <n v="6816"/>
  </r>
  <r>
    <x v="8"/>
    <x v="3"/>
    <x v="5"/>
    <x v="12"/>
    <n v="3802"/>
  </r>
  <r>
    <x v="8"/>
    <x v="3"/>
    <x v="6"/>
    <x v="0"/>
    <n v="179"/>
  </r>
  <r>
    <x v="8"/>
    <x v="3"/>
    <x v="6"/>
    <x v="1"/>
    <n v="124"/>
  </r>
  <r>
    <x v="8"/>
    <x v="3"/>
    <x v="6"/>
    <x v="2"/>
    <n v="544"/>
  </r>
  <r>
    <x v="8"/>
    <x v="3"/>
    <x v="6"/>
    <x v="3"/>
    <n v="0"/>
  </r>
  <r>
    <x v="8"/>
    <x v="3"/>
    <x v="6"/>
    <x v="4"/>
    <n v="13"/>
  </r>
  <r>
    <x v="8"/>
    <x v="3"/>
    <x v="6"/>
    <x v="5"/>
    <n v="0"/>
  </r>
  <r>
    <x v="8"/>
    <x v="3"/>
    <x v="6"/>
    <x v="6"/>
    <n v="0"/>
  </r>
  <r>
    <x v="8"/>
    <x v="3"/>
    <x v="6"/>
    <x v="7"/>
    <n v="0"/>
  </r>
  <r>
    <x v="8"/>
    <x v="3"/>
    <x v="6"/>
    <x v="8"/>
    <n v="22"/>
  </r>
  <r>
    <x v="8"/>
    <x v="3"/>
    <x v="6"/>
    <x v="9"/>
    <n v="0"/>
  </r>
  <r>
    <x v="8"/>
    <x v="3"/>
    <x v="6"/>
    <x v="10"/>
    <n v="1"/>
  </r>
  <r>
    <x v="8"/>
    <x v="3"/>
    <x v="6"/>
    <x v="11"/>
    <n v="883"/>
  </r>
  <r>
    <x v="8"/>
    <x v="3"/>
    <x v="6"/>
    <x v="12"/>
    <n v="758"/>
  </r>
  <r>
    <x v="8"/>
    <x v="3"/>
    <x v="7"/>
    <x v="0"/>
    <n v="3088"/>
  </r>
  <r>
    <x v="8"/>
    <x v="3"/>
    <x v="7"/>
    <x v="1"/>
    <n v="2246"/>
  </r>
  <r>
    <x v="8"/>
    <x v="3"/>
    <x v="7"/>
    <x v="2"/>
    <n v="1951"/>
  </r>
  <r>
    <x v="8"/>
    <x v="3"/>
    <x v="7"/>
    <x v="3"/>
    <n v="2"/>
  </r>
  <r>
    <x v="8"/>
    <x v="3"/>
    <x v="7"/>
    <x v="4"/>
    <n v="231"/>
  </r>
  <r>
    <x v="8"/>
    <x v="3"/>
    <x v="7"/>
    <x v="5"/>
    <n v="0"/>
  </r>
  <r>
    <x v="8"/>
    <x v="3"/>
    <x v="7"/>
    <x v="6"/>
    <n v="0"/>
  </r>
  <r>
    <x v="8"/>
    <x v="3"/>
    <x v="7"/>
    <x v="7"/>
    <n v="18"/>
  </r>
  <r>
    <x v="8"/>
    <x v="3"/>
    <x v="7"/>
    <x v="8"/>
    <n v="795"/>
  </r>
  <r>
    <x v="8"/>
    <x v="3"/>
    <x v="7"/>
    <x v="9"/>
    <n v="177"/>
  </r>
  <r>
    <x v="8"/>
    <x v="3"/>
    <x v="7"/>
    <x v="10"/>
    <n v="2"/>
  </r>
  <r>
    <x v="8"/>
    <x v="3"/>
    <x v="7"/>
    <x v="11"/>
    <n v="8510"/>
  </r>
  <r>
    <x v="8"/>
    <x v="3"/>
    <x v="7"/>
    <x v="12"/>
    <n v="5461"/>
  </r>
  <r>
    <x v="8"/>
    <x v="3"/>
    <x v="8"/>
    <x v="0"/>
    <n v="785"/>
  </r>
  <r>
    <x v="8"/>
    <x v="3"/>
    <x v="8"/>
    <x v="1"/>
    <n v="867"/>
  </r>
  <r>
    <x v="8"/>
    <x v="3"/>
    <x v="8"/>
    <x v="2"/>
    <n v="934"/>
  </r>
  <r>
    <x v="8"/>
    <x v="3"/>
    <x v="8"/>
    <x v="3"/>
    <n v="0"/>
  </r>
  <r>
    <x v="8"/>
    <x v="3"/>
    <x v="8"/>
    <x v="4"/>
    <n v="29"/>
  </r>
  <r>
    <x v="8"/>
    <x v="3"/>
    <x v="8"/>
    <x v="5"/>
    <n v="0"/>
  </r>
  <r>
    <x v="8"/>
    <x v="3"/>
    <x v="8"/>
    <x v="6"/>
    <n v="3"/>
  </r>
  <r>
    <x v="8"/>
    <x v="3"/>
    <x v="8"/>
    <x v="7"/>
    <n v="4"/>
  </r>
  <r>
    <x v="8"/>
    <x v="3"/>
    <x v="8"/>
    <x v="8"/>
    <n v="124"/>
  </r>
  <r>
    <x v="8"/>
    <x v="3"/>
    <x v="8"/>
    <x v="9"/>
    <n v="4"/>
  </r>
  <r>
    <x v="8"/>
    <x v="3"/>
    <x v="8"/>
    <x v="10"/>
    <n v="7"/>
  </r>
  <r>
    <x v="8"/>
    <x v="3"/>
    <x v="8"/>
    <x v="11"/>
    <n v="2757"/>
  </r>
  <r>
    <x v="8"/>
    <x v="3"/>
    <x v="8"/>
    <x v="12"/>
    <n v="1877"/>
  </r>
  <r>
    <x v="8"/>
    <x v="3"/>
    <x v="9"/>
    <x v="0"/>
    <n v="1490"/>
  </r>
  <r>
    <x v="8"/>
    <x v="3"/>
    <x v="9"/>
    <x v="1"/>
    <n v="343"/>
  </r>
  <r>
    <x v="8"/>
    <x v="3"/>
    <x v="9"/>
    <x v="2"/>
    <n v="2645"/>
  </r>
  <r>
    <x v="8"/>
    <x v="3"/>
    <x v="9"/>
    <x v="3"/>
    <n v="0"/>
  </r>
  <r>
    <x v="8"/>
    <x v="3"/>
    <x v="9"/>
    <x v="4"/>
    <n v="0"/>
  </r>
  <r>
    <x v="8"/>
    <x v="3"/>
    <x v="9"/>
    <x v="5"/>
    <n v="0"/>
  </r>
  <r>
    <x v="8"/>
    <x v="3"/>
    <x v="9"/>
    <x v="6"/>
    <n v="609"/>
  </r>
  <r>
    <x v="8"/>
    <x v="3"/>
    <x v="9"/>
    <x v="7"/>
    <n v="437"/>
  </r>
  <r>
    <x v="8"/>
    <x v="3"/>
    <x v="9"/>
    <x v="8"/>
    <n v="475"/>
  </r>
  <r>
    <x v="8"/>
    <x v="3"/>
    <x v="9"/>
    <x v="9"/>
    <n v="51"/>
  </r>
  <r>
    <x v="8"/>
    <x v="3"/>
    <x v="9"/>
    <x v="10"/>
    <n v="0"/>
  </r>
  <r>
    <x v="8"/>
    <x v="3"/>
    <x v="9"/>
    <x v="11"/>
    <n v="6050"/>
  </r>
  <r>
    <x v="8"/>
    <x v="3"/>
    <x v="9"/>
    <x v="12"/>
    <n v="4506"/>
  </r>
  <r>
    <x v="8"/>
    <x v="4"/>
    <x v="0"/>
    <x v="0"/>
    <n v="128"/>
  </r>
  <r>
    <x v="8"/>
    <x v="4"/>
    <x v="0"/>
    <x v="1"/>
    <n v="0"/>
  </r>
  <r>
    <x v="8"/>
    <x v="4"/>
    <x v="0"/>
    <x v="2"/>
    <n v="0"/>
  </r>
  <r>
    <x v="8"/>
    <x v="4"/>
    <x v="0"/>
    <x v="3"/>
    <n v="0"/>
  </r>
  <r>
    <x v="8"/>
    <x v="4"/>
    <x v="0"/>
    <x v="4"/>
    <n v="0"/>
  </r>
  <r>
    <x v="8"/>
    <x v="4"/>
    <x v="0"/>
    <x v="5"/>
    <n v="3"/>
  </r>
  <r>
    <x v="8"/>
    <x v="4"/>
    <x v="0"/>
    <x v="6"/>
    <n v="0"/>
  </r>
  <r>
    <x v="8"/>
    <x v="4"/>
    <x v="0"/>
    <x v="7"/>
    <n v="0"/>
  </r>
  <r>
    <x v="8"/>
    <x v="4"/>
    <x v="0"/>
    <x v="8"/>
    <n v="4038"/>
  </r>
  <r>
    <x v="8"/>
    <x v="4"/>
    <x v="0"/>
    <x v="9"/>
    <n v="45"/>
  </r>
  <r>
    <x v="8"/>
    <x v="4"/>
    <x v="0"/>
    <x v="10"/>
    <n v="0"/>
  </r>
  <r>
    <x v="8"/>
    <x v="4"/>
    <x v="0"/>
    <x v="11"/>
    <n v="4214"/>
  </r>
  <r>
    <x v="8"/>
    <x v="4"/>
    <x v="0"/>
    <x v="12"/>
    <n v="128"/>
  </r>
  <r>
    <x v="8"/>
    <x v="4"/>
    <x v="1"/>
    <x v="0"/>
    <n v="0"/>
  </r>
  <r>
    <x v="8"/>
    <x v="4"/>
    <x v="1"/>
    <x v="1"/>
    <n v="0"/>
  </r>
  <r>
    <x v="8"/>
    <x v="4"/>
    <x v="1"/>
    <x v="2"/>
    <n v="0"/>
  </r>
  <r>
    <x v="8"/>
    <x v="4"/>
    <x v="1"/>
    <x v="3"/>
    <n v="0"/>
  </r>
  <r>
    <x v="8"/>
    <x v="4"/>
    <x v="1"/>
    <x v="4"/>
    <n v="0"/>
  </r>
  <r>
    <x v="8"/>
    <x v="4"/>
    <x v="1"/>
    <x v="5"/>
    <n v="0"/>
  </r>
  <r>
    <x v="8"/>
    <x v="4"/>
    <x v="1"/>
    <x v="6"/>
    <n v="0"/>
  </r>
  <r>
    <x v="8"/>
    <x v="4"/>
    <x v="1"/>
    <x v="7"/>
    <n v="0"/>
  </r>
  <r>
    <x v="8"/>
    <x v="4"/>
    <x v="1"/>
    <x v="8"/>
    <n v="0"/>
  </r>
  <r>
    <x v="8"/>
    <x v="4"/>
    <x v="1"/>
    <x v="9"/>
    <n v="0"/>
  </r>
  <r>
    <x v="8"/>
    <x v="4"/>
    <x v="1"/>
    <x v="10"/>
    <n v="0"/>
  </r>
  <r>
    <x v="8"/>
    <x v="4"/>
    <x v="1"/>
    <x v="11"/>
    <n v="0"/>
  </r>
  <r>
    <x v="8"/>
    <x v="4"/>
    <x v="1"/>
    <x v="12"/>
    <n v="0"/>
  </r>
  <r>
    <x v="8"/>
    <x v="4"/>
    <x v="2"/>
    <x v="0"/>
    <n v="0"/>
  </r>
  <r>
    <x v="8"/>
    <x v="4"/>
    <x v="2"/>
    <x v="1"/>
    <n v="0"/>
  </r>
  <r>
    <x v="8"/>
    <x v="4"/>
    <x v="2"/>
    <x v="2"/>
    <n v="0"/>
  </r>
  <r>
    <x v="8"/>
    <x v="4"/>
    <x v="2"/>
    <x v="3"/>
    <n v="0"/>
  </r>
  <r>
    <x v="8"/>
    <x v="4"/>
    <x v="2"/>
    <x v="4"/>
    <n v="0"/>
  </r>
  <r>
    <x v="8"/>
    <x v="4"/>
    <x v="2"/>
    <x v="5"/>
    <n v="0"/>
  </r>
  <r>
    <x v="8"/>
    <x v="4"/>
    <x v="2"/>
    <x v="6"/>
    <n v="0"/>
  </r>
  <r>
    <x v="8"/>
    <x v="4"/>
    <x v="2"/>
    <x v="7"/>
    <n v="0"/>
  </r>
  <r>
    <x v="8"/>
    <x v="4"/>
    <x v="2"/>
    <x v="8"/>
    <n v="0"/>
  </r>
  <r>
    <x v="8"/>
    <x v="4"/>
    <x v="2"/>
    <x v="9"/>
    <n v="0"/>
  </r>
  <r>
    <x v="8"/>
    <x v="4"/>
    <x v="2"/>
    <x v="10"/>
    <n v="0"/>
  </r>
  <r>
    <x v="8"/>
    <x v="4"/>
    <x v="2"/>
    <x v="11"/>
    <n v="0"/>
  </r>
  <r>
    <x v="8"/>
    <x v="4"/>
    <x v="2"/>
    <x v="12"/>
    <n v="0"/>
  </r>
  <r>
    <x v="8"/>
    <x v="4"/>
    <x v="3"/>
    <x v="0"/>
    <n v="60"/>
  </r>
  <r>
    <x v="8"/>
    <x v="4"/>
    <x v="3"/>
    <x v="1"/>
    <n v="5"/>
  </r>
  <r>
    <x v="8"/>
    <x v="4"/>
    <x v="3"/>
    <x v="2"/>
    <n v="81"/>
  </r>
  <r>
    <x v="8"/>
    <x v="4"/>
    <x v="3"/>
    <x v="3"/>
    <n v="0"/>
  </r>
  <r>
    <x v="8"/>
    <x v="4"/>
    <x v="3"/>
    <x v="4"/>
    <n v="3864"/>
  </r>
  <r>
    <x v="8"/>
    <x v="4"/>
    <x v="3"/>
    <x v="5"/>
    <n v="0"/>
  </r>
  <r>
    <x v="8"/>
    <x v="4"/>
    <x v="3"/>
    <x v="6"/>
    <n v="0"/>
  </r>
  <r>
    <x v="8"/>
    <x v="4"/>
    <x v="3"/>
    <x v="7"/>
    <n v="0"/>
  </r>
  <r>
    <x v="8"/>
    <x v="4"/>
    <x v="3"/>
    <x v="8"/>
    <n v="12"/>
  </r>
  <r>
    <x v="8"/>
    <x v="4"/>
    <x v="3"/>
    <x v="9"/>
    <n v="0"/>
  </r>
  <r>
    <x v="8"/>
    <x v="4"/>
    <x v="3"/>
    <x v="10"/>
    <n v="0"/>
  </r>
  <r>
    <x v="8"/>
    <x v="4"/>
    <x v="3"/>
    <x v="11"/>
    <n v="4022"/>
  </r>
  <r>
    <x v="8"/>
    <x v="4"/>
    <x v="3"/>
    <x v="12"/>
    <n v="142"/>
  </r>
  <r>
    <x v="8"/>
    <x v="4"/>
    <x v="4"/>
    <x v="0"/>
    <n v="0"/>
  </r>
  <r>
    <x v="8"/>
    <x v="4"/>
    <x v="4"/>
    <x v="1"/>
    <n v="0"/>
  </r>
  <r>
    <x v="8"/>
    <x v="4"/>
    <x v="4"/>
    <x v="2"/>
    <n v="0"/>
  </r>
  <r>
    <x v="8"/>
    <x v="4"/>
    <x v="4"/>
    <x v="3"/>
    <n v="0"/>
  </r>
  <r>
    <x v="8"/>
    <x v="4"/>
    <x v="4"/>
    <x v="4"/>
    <n v="0"/>
  </r>
  <r>
    <x v="8"/>
    <x v="4"/>
    <x v="4"/>
    <x v="5"/>
    <n v="0"/>
  </r>
  <r>
    <x v="8"/>
    <x v="4"/>
    <x v="4"/>
    <x v="6"/>
    <n v="0"/>
  </r>
  <r>
    <x v="8"/>
    <x v="4"/>
    <x v="4"/>
    <x v="7"/>
    <n v="0"/>
  </r>
  <r>
    <x v="8"/>
    <x v="4"/>
    <x v="4"/>
    <x v="8"/>
    <n v="0"/>
  </r>
  <r>
    <x v="8"/>
    <x v="4"/>
    <x v="4"/>
    <x v="9"/>
    <n v="0"/>
  </r>
  <r>
    <x v="8"/>
    <x v="4"/>
    <x v="4"/>
    <x v="10"/>
    <n v="0"/>
  </r>
  <r>
    <x v="8"/>
    <x v="4"/>
    <x v="4"/>
    <x v="11"/>
    <n v="0"/>
  </r>
  <r>
    <x v="8"/>
    <x v="4"/>
    <x v="4"/>
    <x v="12"/>
    <n v="0"/>
  </r>
  <r>
    <x v="8"/>
    <x v="4"/>
    <x v="5"/>
    <x v="0"/>
    <n v="0"/>
  </r>
  <r>
    <x v="8"/>
    <x v="4"/>
    <x v="5"/>
    <x v="1"/>
    <n v="0"/>
  </r>
  <r>
    <x v="8"/>
    <x v="4"/>
    <x v="5"/>
    <x v="2"/>
    <n v="0"/>
  </r>
  <r>
    <x v="8"/>
    <x v="4"/>
    <x v="5"/>
    <x v="3"/>
    <n v="0"/>
  </r>
  <r>
    <x v="8"/>
    <x v="4"/>
    <x v="5"/>
    <x v="4"/>
    <n v="0"/>
  </r>
  <r>
    <x v="8"/>
    <x v="4"/>
    <x v="5"/>
    <x v="5"/>
    <n v="0"/>
  </r>
  <r>
    <x v="8"/>
    <x v="4"/>
    <x v="5"/>
    <x v="6"/>
    <n v="0"/>
  </r>
  <r>
    <x v="8"/>
    <x v="4"/>
    <x v="5"/>
    <x v="7"/>
    <n v="0"/>
  </r>
  <r>
    <x v="8"/>
    <x v="4"/>
    <x v="5"/>
    <x v="8"/>
    <n v="0"/>
  </r>
  <r>
    <x v="8"/>
    <x v="4"/>
    <x v="5"/>
    <x v="9"/>
    <n v="0"/>
  </r>
  <r>
    <x v="8"/>
    <x v="4"/>
    <x v="5"/>
    <x v="10"/>
    <n v="0"/>
  </r>
  <r>
    <x v="8"/>
    <x v="4"/>
    <x v="5"/>
    <x v="11"/>
    <n v="0"/>
  </r>
  <r>
    <x v="8"/>
    <x v="4"/>
    <x v="5"/>
    <x v="12"/>
    <n v="0"/>
  </r>
  <r>
    <x v="8"/>
    <x v="4"/>
    <x v="6"/>
    <x v="0"/>
    <n v="471"/>
  </r>
  <r>
    <x v="8"/>
    <x v="4"/>
    <x v="6"/>
    <x v="1"/>
    <n v="162"/>
  </r>
  <r>
    <x v="8"/>
    <x v="4"/>
    <x v="6"/>
    <x v="2"/>
    <n v="701"/>
  </r>
  <r>
    <x v="8"/>
    <x v="4"/>
    <x v="6"/>
    <x v="3"/>
    <n v="3"/>
  </r>
  <r>
    <x v="8"/>
    <x v="4"/>
    <x v="6"/>
    <x v="4"/>
    <n v="0"/>
  </r>
  <r>
    <x v="8"/>
    <x v="4"/>
    <x v="6"/>
    <x v="5"/>
    <n v="0"/>
  </r>
  <r>
    <x v="8"/>
    <x v="4"/>
    <x v="6"/>
    <x v="6"/>
    <n v="0"/>
  </r>
  <r>
    <x v="8"/>
    <x v="4"/>
    <x v="6"/>
    <x v="7"/>
    <n v="481"/>
  </r>
  <r>
    <x v="8"/>
    <x v="4"/>
    <x v="6"/>
    <x v="8"/>
    <n v="3"/>
  </r>
  <r>
    <x v="8"/>
    <x v="4"/>
    <x v="6"/>
    <x v="9"/>
    <n v="0"/>
  </r>
  <r>
    <x v="8"/>
    <x v="4"/>
    <x v="6"/>
    <x v="10"/>
    <n v="9"/>
  </r>
  <r>
    <x v="8"/>
    <x v="4"/>
    <x v="6"/>
    <x v="11"/>
    <n v="1830"/>
  </r>
  <r>
    <x v="8"/>
    <x v="4"/>
    <x v="6"/>
    <x v="12"/>
    <n v="1817"/>
  </r>
  <r>
    <x v="8"/>
    <x v="4"/>
    <x v="7"/>
    <x v="0"/>
    <n v="0"/>
  </r>
  <r>
    <x v="8"/>
    <x v="4"/>
    <x v="7"/>
    <x v="1"/>
    <n v="0"/>
  </r>
  <r>
    <x v="8"/>
    <x v="4"/>
    <x v="7"/>
    <x v="2"/>
    <n v="0"/>
  </r>
  <r>
    <x v="8"/>
    <x v="4"/>
    <x v="7"/>
    <x v="3"/>
    <n v="0"/>
  </r>
  <r>
    <x v="8"/>
    <x v="4"/>
    <x v="7"/>
    <x v="4"/>
    <n v="0"/>
  </r>
  <r>
    <x v="8"/>
    <x v="4"/>
    <x v="7"/>
    <x v="5"/>
    <n v="0"/>
  </r>
  <r>
    <x v="8"/>
    <x v="4"/>
    <x v="7"/>
    <x v="6"/>
    <n v="0"/>
  </r>
  <r>
    <x v="8"/>
    <x v="4"/>
    <x v="7"/>
    <x v="7"/>
    <n v="0"/>
  </r>
  <r>
    <x v="8"/>
    <x v="4"/>
    <x v="7"/>
    <x v="8"/>
    <n v="0"/>
  </r>
  <r>
    <x v="8"/>
    <x v="4"/>
    <x v="7"/>
    <x v="9"/>
    <n v="0"/>
  </r>
  <r>
    <x v="8"/>
    <x v="4"/>
    <x v="7"/>
    <x v="10"/>
    <n v="0"/>
  </r>
  <r>
    <x v="8"/>
    <x v="4"/>
    <x v="7"/>
    <x v="11"/>
    <n v="0"/>
  </r>
  <r>
    <x v="8"/>
    <x v="4"/>
    <x v="7"/>
    <x v="12"/>
    <n v="0"/>
  </r>
  <r>
    <x v="8"/>
    <x v="4"/>
    <x v="8"/>
    <x v="0"/>
    <n v="5"/>
  </r>
  <r>
    <x v="8"/>
    <x v="4"/>
    <x v="8"/>
    <x v="1"/>
    <n v="3"/>
  </r>
  <r>
    <x v="8"/>
    <x v="4"/>
    <x v="8"/>
    <x v="2"/>
    <n v="3"/>
  </r>
  <r>
    <x v="8"/>
    <x v="4"/>
    <x v="8"/>
    <x v="3"/>
    <n v="0"/>
  </r>
  <r>
    <x v="8"/>
    <x v="4"/>
    <x v="8"/>
    <x v="4"/>
    <n v="0"/>
  </r>
  <r>
    <x v="8"/>
    <x v="4"/>
    <x v="8"/>
    <x v="5"/>
    <n v="0"/>
  </r>
  <r>
    <x v="8"/>
    <x v="4"/>
    <x v="8"/>
    <x v="6"/>
    <n v="0"/>
  </r>
  <r>
    <x v="8"/>
    <x v="4"/>
    <x v="8"/>
    <x v="7"/>
    <n v="0"/>
  </r>
  <r>
    <x v="8"/>
    <x v="4"/>
    <x v="8"/>
    <x v="8"/>
    <n v="0"/>
  </r>
  <r>
    <x v="8"/>
    <x v="4"/>
    <x v="8"/>
    <x v="9"/>
    <n v="0"/>
  </r>
  <r>
    <x v="8"/>
    <x v="4"/>
    <x v="8"/>
    <x v="10"/>
    <n v="0"/>
  </r>
  <r>
    <x v="8"/>
    <x v="4"/>
    <x v="8"/>
    <x v="11"/>
    <n v="11"/>
  </r>
  <r>
    <x v="8"/>
    <x v="4"/>
    <x v="8"/>
    <x v="12"/>
    <n v="12"/>
  </r>
  <r>
    <x v="8"/>
    <x v="4"/>
    <x v="9"/>
    <x v="0"/>
    <n v="765"/>
  </r>
  <r>
    <x v="8"/>
    <x v="4"/>
    <x v="9"/>
    <x v="1"/>
    <n v="270"/>
  </r>
  <r>
    <x v="8"/>
    <x v="4"/>
    <x v="9"/>
    <x v="2"/>
    <n v="1644"/>
  </r>
  <r>
    <x v="8"/>
    <x v="4"/>
    <x v="9"/>
    <x v="3"/>
    <n v="12"/>
  </r>
  <r>
    <x v="8"/>
    <x v="4"/>
    <x v="9"/>
    <x v="4"/>
    <n v="0"/>
  </r>
  <r>
    <x v="8"/>
    <x v="4"/>
    <x v="9"/>
    <x v="5"/>
    <n v="0"/>
  </r>
  <r>
    <x v="8"/>
    <x v="4"/>
    <x v="9"/>
    <x v="6"/>
    <n v="108405"/>
  </r>
  <r>
    <x v="8"/>
    <x v="4"/>
    <x v="9"/>
    <x v="7"/>
    <n v="179"/>
  </r>
  <r>
    <x v="8"/>
    <x v="4"/>
    <x v="9"/>
    <x v="8"/>
    <n v="16"/>
  </r>
  <r>
    <x v="8"/>
    <x v="4"/>
    <x v="9"/>
    <x v="9"/>
    <n v="3"/>
  </r>
  <r>
    <x v="8"/>
    <x v="4"/>
    <x v="9"/>
    <x v="10"/>
    <n v="10"/>
  </r>
  <r>
    <x v="8"/>
    <x v="4"/>
    <x v="9"/>
    <x v="11"/>
    <n v="111304"/>
  </r>
  <r>
    <x v="8"/>
    <x v="4"/>
    <x v="9"/>
    <x v="12"/>
    <n v="2711"/>
  </r>
  <r>
    <x v="9"/>
    <x v="0"/>
    <x v="0"/>
    <x v="0"/>
    <n v="7759"/>
  </r>
  <r>
    <x v="9"/>
    <x v="0"/>
    <x v="0"/>
    <x v="1"/>
    <n v="5319"/>
  </r>
  <r>
    <x v="9"/>
    <x v="0"/>
    <x v="0"/>
    <x v="2"/>
    <n v="12937"/>
  </r>
  <r>
    <x v="9"/>
    <x v="0"/>
    <x v="0"/>
    <x v="3"/>
    <n v="47"/>
  </r>
  <r>
    <x v="9"/>
    <x v="0"/>
    <x v="0"/>
    <x v="4"/>
    <n v="140"/>
  </r>
  <r>
    <x v="9"/>
    <x v="0"/>
    <x v="0"/>
    <x v="5"/>
    <n v="17544"/>
  </r>
  <r>
    <x v="9"/>
    <x v="0"/>
    <x v="0"/>
    <x v="6"/>
    <n v="0"/>
  </r>
  <r>
    <x v="9"/>
    <x v="0"/>
    <x v="0"/>
    <x v="7"/>
    <n v="0"/>
  </r>
  <r>
    <x v="9"/>
    <x v="0"/>
    <x v="0"/>
    <x v="8"/>
    <n v="12644"/>
  </r>
  <r>
    <x v="9"/>
    <x v="0"/>
    <x v="0"/>
    <x v="9"/>
    <n v="768"/>
  </r>
  <r>
    <x v="9"/>
    <x v="0"/>
    <x v="0"/>
    <x v="10"/>
    <n v="71"/>
  </r>
  <r>
    <x v="9"/>
    <x v="0"/>
    <x v="0"/>
    <x v="11"/>
    <n v="57229"/>
  </r>
  <r>
    <x v="9"/>
    <x v="0"/>
    <x v="0"/>
    <x v="12"/>
    <n v="20210"/>
  </r>
  <r>
    <x v="9"/>
    <x v="0"/>
    <x v="1"/>
    <x v="0"/>
    <n v="2086"/>
  </r>
  <r>
    <x v="9"/>
    <x v="0"/>
    <x v="1"/>
    <x v="1"/>
    <n v="2919"/>
  </r>
  <r>
    <x v="9"/>
    <x v="0"/>
    <x v="1"/>
    <x v="2"/>
    <n v="6210"/>
  </r>
  <r>
    <x v="9"/>
    <x v="0"/>
    <x v="1"/>
    <x v="3"/>
    <n v="4"/>
  </r>
  <r>
    <x v="9"/>
    <x v="0"/>
    <x v="1"/>
    <x v="4"/>
    <n v="1"/>
  </r>
  <r>
    <x v="9"/>
    <x v="0"/>
    <x v="1"/>
    <x v="5"/>
    <n v="4"/>
  </r>
  <r>
    <x v="9"/>
    <x v="0"/>
    <x v="1"/>
    <x v="6"/>
    <n v="0"/>
  </r>
  <r>
    <x v="9"/>
    <x v="0"/>
    <x v="1"/>
    <x v="7"/>
    <n v="0"/>
  </r>
  <r>
    <x v="9"/>
    <x v="0"/>
    <x v="1"/>
    <x v="8"/>
    <n v="83"/>
  </r>
  <r>
    <x v="9"/>
    <x v="0"/>
    <x v="1"/>
    <x v="9"/>
    <n v="0"/>
  </r>
  <r>
    <x v="9"/>
    <x v="0"/>
    <x v="1"/>
    <x v="10"/>
    <n v="-63"/>
  </r>
  <r>
    <x v="9"/>
    <x v="0"/>
    <x v="1"/>
    <x v="11"/>
    <n v="11244"/>
  </r>
  <r>
    <x v="9"/>
    <x v="0"/>
    <x v="1"/>
    <x v="12"/>
    <n v="10490"/>
  </r>
  <r>
    <x v="9"/>
    <x v="0"/>
    <x v="2"/>
    <x v="0"/>
    <n v="3538"/>
  </r>
  <r>
    <x v="9"/>
    <x v="0"/>
    <x v="2"/>
    <x v="1"/>
    <n v="1649"/>
  </r>
  <r>
    <x v="9"/>
    <x v="0"/>
    <x v="2"/>
    <x v="2"/>
    <n v="16452"/>
  </r>
  <r>
    <x v="9"/>
    <x v="0"/>
    <x v="2"/>
    <x v="3"/>
    <n v="9"/>
  </r>
  <r>
    <x v="9"/>
    <x v="0"/>
    <x v="2"/>
    <x v="4"/>
    <n v="0"/>
  </r>
  <r>
    <x v="9"/>
    <x v="0"/>
    <x v="2"/>
    <x v="5"/>
    <n v="0"/>
  </r>
  <r>
    <x v="9"/>
    <x v="0"/>
    <x v="2"/>
    <x v="6"/>
    <n v="0"/>
  </r>
  <r>
    <x v="9"/>
    <x v="0"/>
    <x v="2"/>
    <x v="7"/>
    <n v="0"/>
  </r>
  <r>
    <x v="9"/>
    <x v="0"/>
    <x v="2"/>
    <x v="8"/>
    <n v="52"/>
  </r>
  <r>
    <x v="9"/>
    <x v="0"/>
    <x v="2"/>
    <x v="9"/>
    <n v="17"/>
  </r>
  <r>
    <x v="9"/>
    <x v="0"/>
    <x v="2"/>
    <x v="10"/>
    <n v="13"/>
  </r>
  <r>
    <x v="9"/>
    <x v="0"/>
    <x v="2"/>
    <x v="11"/>
    <n v="21730"/>
  </r>
  <r>
    <x v="9"/>
    <x v="0"/>
    <x v="2"/>
    <x v="12"/>
    <n v="20231"/>
  </r>
  <r>
    <x v="9"/>
    <x v="0"/>
    <x v="3"/>
    <x v="0"/>
    <n v="7247"/>
  </r>
  <r>
    <x v="9"/>
    <x v="0"/>
    <x v="3"/>
    <x v="1"/>
    <n v="22209"/>
  </r>
  <r>
    <x v="9"/>
    <x v="0"/>
    <x v="3"/>
    <x v="2"/>
    <n v="7628"/>
  </r>
  <r>
    <x v="9"/>
    <x v="0"/>
    <x v="3"/>
    <x v="3"/>
    <n v="100"/>
  </r>
  <r>
    <x v="9"/>
    <x v="0"/>
    <x v="3"/>
    <x v="4"/>
    <n v="11082"/>
  </r>
  <r>
    <x v="9"/>
    <x v="0"/>
    <x v="3"/>
    <x v="5"/>
    <n v="1"/>
  </r>
  <r>
    <x v="9"/>
    <x v="0"/>
    <x v="3"/>
    <x v="6"/>
    <n v="0"/>
  </r>
  <r>
    <x v="9"/>
    <x v="0"/>
    <x v="3"/>
    <x v="7"/>
    <n v="0"/>
  </r>
  <r>
    <x v="9"/>
    <x v="0"/>
    <x v="3"/>
    <x v="8"/>
    <n v="2289"/>
  </r>
  <r>
    <x v="9"/>
    <x v="0"/>
    <x v="3"/>
    <x v="9"/>
    <n v="9766"/>
  </r>
  <r>
    <x v="9"/>
    <x v="0"/>
    <x v="3"/>
    <x v="10"/>
    <n v="917"/>
  </r>
  <r>
    <x v="9"/>
    <x v="0"/>
    <x v="3"/>
    <x v="11"/>
    <n v="61239"/>
  </r>
  <r>
    <x v="9"/>
    <x v="0"/>
    <x v="3"/>
    <x v="12"/>
    <n v="18230"/>
  </r>
  <r>
    <x v="9"/>
    <x v="0"/>
    <x v="4"/>
    <x v="0"/>
    <n v="6008"/>
  </r>
  <r>
    <x v="9"/>
    <x v="0"/>
    <x v="4"/>
    <x v="1"/>
    <n v="2452"/>
  </r>
  <r>
    <x v="9"/>
    <x v="0"/>
    <x v="4"/>
    <x v="2"/>
    <n v="1729"/>
  </r>
  <r>
    <x v="9"/>
    <x v="0"/>
    <x v="4"/>
    <x v="3"/>
    <n v="6"/>
  </r>
  <r>
    <x v="9"/>
    <x v="0"/>
    <x v="4"/>
    <x v="4"/>
    <n v="231"/>
  </r>
  <r>
    <x v="9"/>
    <x v="0"/>
    <x v="4"/>
    <x v="5"/>
    <n v="3"/>
  </r>
  <r>
    <x v="9"/>
    <x v="0"/>
    <x v="4"/>
    <x v="6"/>
    <n v="0"/>
  </r>
  <r>
    <x v="9"/>
    <x v="0"/>
    <x v="4"/>
    <x v="7"/>
    <n v="0"/>
  </r>
  <r>
    <x v="9"/>
    <x v="0"/>
    <x v="4"/>
    <x v="8"/>
    <n v="85"/>
  </r>
  <r>
    <x v="9"/>
    <x v="0"/>
    <x v="4"/>
    <x v="9"/>
    <n v="170"/>
  </r>
  <r>
    <x v="9"/>
    <x v="0"/>
    <x v="4"/>
    <x v="10"/>
    <n v="241"/>
  </r>
  <r>
    <x v="9"/>
    <x v="0"/>
    <x v="4"/>
    <x v="11"/>
    <n v="10925"/>
  </r>
  <r>
    <x v="9"/>
    <x v="0"/>
    <x v="4"/>
    <x v="12"/>
    <n v="4786"/>
  </r>
  <r>
    <x v="9"/>
    <x v="0"/>
    <x v="5"/>
    <x v="0"/>
    <n v="2776"/>
  </r>
  <r>
    <x v="9"/>
    <x v="0"/>
    <x v="5"/>
    <x v="1"/>
    <n v="5130"/>
  </r>
  <r>
    <x v="9"/>
    <x v="0"/>
    <x v="5"/>
    <x v="2"/>
    <n v="1936"/>
  </r>
  <r>
    <x v="9"/>
    <x v="0"/>
    <x v="5"/>
    <x v="3"/>
    <n v="60"/>
  </r>
  <r>
    <x v="9"/>
    <x v="0"/>
    <x v="5"/>
    <x v="4"/>
    <n v="214"/>
  </r>
  <r>
    <x v="9"/>
    <x v="0"/>
    <x v="5"/>
    <x v="5"/>
    <n v="1"/>
  </r>
  <r>
    <x v="9"/>
    <x v="0"/>
    <x v="5"/>
    <x v="6"/>
    <n v="0"/>
  </r>
  <r>
    <x v="9"/>
    <x v="0"/>
    <x v="5"/>
    <x v="7"/>
    <n v="0"/>
  </r>
  <r>
    <x v="9"/>
    <x v="0"/>
    <x v="5"/>
    <x v="8"/>
    <n v="154"/>
  </r>
  <r>
    <x v="9"/>
    <x v="0"/>
    <x v="5"/>
    <x v="9"/>
    <n v="1254"/>
  </r>
  <r>
    <x v="9"/>
    <x v="0"/>
    <x v="5"/>
    <x v="10"/>
    <n v="343"/>
  </r>
  <r>
    <x v="9"/>
    <x v="0"/>
    <x v="5"/>
    <x v="11"/>
    <n v="11868"/>
  </r>
  <r>
    <x v="9"/>
    <x v="0"/>
    <x v="5"/>
    <x v="12"/>
    <n v="5663"/>
  </r>
  <r>
    <x v="9"/>
    <x v="0"/>
    <x v="6"/>
    <x v="0"/>
    <n v="13932"/>
  </r>
  <r>
    <x v="9"/>
    <x v="0"/>
    <x v="6"/>
    <x v="1"/>
    <n v="4005"/>
  </r>
  <r>
    <x v="9"/>
    <x v="0"/>
    <x v="6"/>
    <x v="2"/>
    <n v="29568"/>
  </r>
  <r>
    <x v="9"/>
    <x v="0"/>
    <x v="6"/>
    <x v="3"/>
    <n v="40"/>
  </r>
  <r>
    <x v="9"/>
    <x v="0"/>
    <x v="6"/>
    <x v="4"/>
    <n v="84"/>
  </r>
  <r>
    <x v="9"/>
    <x v="0"/>
    <x v="6"/>
    <x v="5"/>
    <n v="0"/>
  </r>
  <r>
    <x v="9"/>
    <x v="0"/>
    <x v="6"/>
    <x v="6"/>
    <n v="1286"/>
  </r>
  <r>
    <x v="9"/>
    <x v="0"/>
    <x v="6"/>
    <x v="7"/>
    <n v="18011"/>
  </r>
  <r>
    <x v="9"/>
    <x v="0"/>
    <x v="6"/>
    <x v="8"/>
    <n v="212"/>
  </r>
  <r>
    <x v="9"/>
    <x v="0"/>
    <x v="6"/>
    <x v="9"/>
    <n v="180"/>
  </r>
  <r>
    <x v="9"/>
    <x v="0"/>
    <x v="6"/>
    <x v="10"/>
    <n v="26"/>
  </r>
  <r>
    <x v="9"/>
    <x v="0"/>
    <x v="6"/>
    <x v="11"/>
    <n v="67344"/>
  </r>
  <r>
    <x v="9"/>
    <x v="0"/>
    <x v="6"/>
    <x v="12"/>
    <n v="61251"/>
  </r>
  <r>
    <x v="9"/>
    <x v="0"/>
    <x v="7"/>
    <x v="0"/>
    <n v="7537"/>
  </r>
  <r>
    <x v="9"/>
    <x v="0"/>
    <x v="7"/>
    <x v="1"/>
    <n v="3561"/>
  </r>
  <r>
    <x v="9"/>
    <x v="0"/>
    <x v="7"/>
    <x v="2"/>
    <n v="4231"/>
  </r>
  <r>
    <x v="9"/>
    <x v="0"/>
    <x v="7"/>
    <x v="3"/>
    <n v="25"/>
  </r>
  <r>
    <x v="9"/>
    <x v="0"/>
    <x v="7"/>
    <x v="4"/>
    <n v="399"/>
  </r>
  <r>
    <x v="9"/>
    <x v="0"/>
    <x v="7"/>
    <x v="5"/>
    <n v="1"/>
  </r>
  <r>
    <x v="9"/>
    <x v="0"/>
    <x v="7"/>
    <x v="6"/>
    <n v="0"/>
  </r>
  <r>
    <x v="9"/>
    <x v="0"/>
    <x v="7"/>
    <x v="7"/>
    <n v="28"/>
  </r>
  <r>
    <x v="9"/>
    <x v="0"/>
    <x v="7"/>
    <x v="8"/>
    <n v="1808"/>
  </r>
  <r>
    <x v="9"/>
    <x v="0"/>
    <x v="7"/>
    <x v="9"/>
    <n v="358"/>
  </r>
  <r>
    <x v="9"/>
    <x v="0"/>
    <x v="7"/>
    <x v="10"/>
    <n v="113"/>
  </r>
  <r>
    <x v="9"/>
    <x v="0"/>
    <x v="7"/>
    <x v="11"/>
    <n v="18061"/>
  </r>
  <r>
    <x v="9"/>
    <x v="0"/>
    <x v="7"/>
    <x v="12"/>
    <n v="11320"/>
  </r>
  <r>
    <x v="9"/>
    <x v="0"/>
    <x v="8"/>
    <x v="0"/>
    <n v="4594"/>
  </r>
  <r>
    <x v="9"/>
    <x v="0"/>
    <x v="8"/>
    <x v="1"/>
    <n v="3626"/>
  </r>
  <r>
    <x v="9"/>
    <x v="0"/>
    <x v="8"/>
    <x v="2"/>
    <n v="30358"/>
  </r>
  <r>
    <x v="9"/>
    <x v="0"/>
    <x v="8"/>
    <x v="3"/>
    <n v="6"/>
  </r>
  <r>
    <x v="9"/>
    <x v="0"/>
    <x v="8"/>
    <x v="4"/>
    <n v="167"/>
  </r>
  <r>
    <x v="9"/>
    <x v="0"/>
    <x v="8"/>
    <x v="5"/>
    <n v="0"/>
  </r>
  <r>
    <x v="9"/>
    <x v="0"/>
    <x v="8"/>
    <x v="6"/>
    <n v="3"/>
  </r>
  <r>
    <x v="9"/>
    <x v="0"/>
    <x v="8"/>
    <x v="7"/>
    <n v="6580"/>
  </r>
  <r>
    <x v="9"/>
    <x v="0"/>
    <x v="8"/>
    <x v="8"/>
    <n v="1578"/>
  </r>
  <r>
    <x v="9"/>
    <x v="0"/>
    <x v="8"/>
    <x v="9"/>
    <n v="78"/>
  </r>
  <r>
    <x v="9"/>
    <x v="0"/>
    <x v="8"/>
    <x v="10"/>
    <n v="36"/>
  </r>
  <r>
    <x v="9"/>
    <x v="0"/>
    <x v="8"/>
    <x v="11"/>
    <n v="47026"/>
  </r>
  <r>
    <x v="9"/>
    <x v="0"/>
    <x v="8"/>
    <x v="12"/>
    <n v="41734"/>
  </r>
  <r>
    <x v="9"/>
    <x v="0"/>
    <x v="9"/>
    <x v="0"/>
    <n v="3799"/>
  </r>
  <r>
    <x v="9"/>
    <x v="0"/>
    <x v="9"/>
    <x v="1"/>
    <n v="882"/>
  </r>
  <r>
    <x v="9"/>
    <x v="0"/>
    <x v="9"/>
    <x v="2"/>
    <n v="6970"/>
  </r>
  <r>
    <x v="9"/>
    <x v="0"/>
    <x v="9"/>
    <x v="3"/>
    <n v="18"/>
  </r>
  <r>
    <x v="9"/>
    <x v="0"/>
    <x v="9"/>
    <x v="4"/>
    <n v="0"/>
  </r>
  <r>
    <x v="9"/>
    <x v="0"/>
    <x v="9"/>
    <x v="5"/>
    <n v="0"/>
  </r>
  <r>
    <x v="9"/>
    <x v="0"/>
    <x v="9"/>
    <x v="6"/>
    <n v="135004"/>
  </r>
  <r>
    <x v="9"/>
    <x v="0"/>
    <x v="9"/>
    <x v="7"/>
    <n v="4268"/>
  </r>
  <r>
    <x v="9"/>
    <x v="0"/>
    <x v="9"/>
    <x v="8"/>
    <n v="1324"/>
  </r>
  <r>
    <x v="9"/>
    <x v="0"/>
    <x v="9"/>
    <x v="9"/>
    <n v="876"/>
  </r>
  <r>
    <x v="9"/>
    <x v="0"/>
    <x v="9"/>
    <x v="10"/>
    <n v="16"/>
  </r>
  <r>
    <x v="9"/>
    <x v="0"/>
    <x v="9"/>
    <x v="11"/>
    <n v="153157"/>
  </r>
  <r>
    <x v="9"/>
    <x v="0"/>
    <x v="9"/>
    <x v="12"/>
    <n v="14935"/>
  </r>
  <r>
    <x v="9"/>
    <x v="1"/>
    <x v="0"/>
    <x v="0"/>
    <n v="2081"/>
  </r>
  <r>
    <x v="9"/>
    <x v="1"/>
    <x v="0"/>
    <x v="1"/>
    <n v="1590"/>
  </r>
  <r>
    <x v="9"/>
    <x v="1"/>
    <x v="0"/>
    <x v="2"/>
    <n v="3651"/>
  </r>
  <r>
    <x v="9"/>
    <x v="1"/>
    <x v="0"/>
    <x v="3"/>
    <n v="14"/>
  </r>
  <r>
    <x v="9"/>
    <x v="1"/>
    <x v="0"/>
    <x v="4"/>
    <n v="67"/>
  </r>
  <r>
    <x v="9"/>
    <x v="1"/>
    <x v="0"/>
    <x v="5"/>
    <n v="14442"/>
  </r>
  <r>
    <x v="9"/>
    <x v="1"/>
    <x v="0"/>
    <x v="6"/>
    <n v="0"/>
  </r>
  <r>
    <x v="9"/>
    <x v="1"/>
    <x v="0"/>
    <x v="7"/>
    <n v="0"/>
  </r>
  <r>
    <x v="9"/>
    <x v="1"/>
    <x v="0"/>
    <x v="8"/>
    <n v="111765"/>
  </r>
  <r>
    <x v="9"/>
    <x v="1"/>
    <x v="0"/>
    <x v="9"/>
    <n v="5719"/>
  </r>
  <r>
    <x v="9"/>
    <x v="1"/>
    <x v="0"/>
    <x v="10"/>
    <n v="0"/>
  </r>
  <r>
    <x v="9"/>
    <x v="1"/>
    <x v="0"/>
    <x v="11"/>
    <n v="139329"/>
  </r>
  <r>
    <x v="9"/>
    <x v="1"/>
    <x v="0"/>
    <x v="12"/>
    <n v="5244"/>
  </r>
  <r>
    <x v="9"/>
    <x v="1"/>
    <x v="1"/>
    <x v="0"/>
    <n v="2086"/>
  </r>
  <r>
    <x v="9"/>
    <x v="1"/>
    <x v="1"/>
    <x v="1"/>
    <n v="2919"/>
  </r>
  <r>
    <x v="9"/>
    <x v="1"/>
    <x v="1"/>
    <x v="2"/>
    <n v="6210"/>
  </r>
  <r>
    <x v="9"/>
    <x v="1"/>
    <x v="1"/>
    <x v="3"/>
    <n v="4"/>
  </r>
  <r>
    <x v="9"/>
    <x v="1"/>
    <x v="1"/>
    <x v="4"/>
    <n v="1"/>
  </r>
  <r>
    <x v="9"/>
    <x v="1"/>
    <x v="1"/>
    <x v="5"/>
    <n v="4"/>
  </r>
  <r>
    <x v="9"/>
    <x v="1"/>
    <x v="1"/>
    <x v="6"/>
    <n v="0"/>
  </r>
  <r>
    <x v="9"/>
    <x v="1"/>
    <x v="1"/>
    <x v="7"/>
    <n v="0"/>
  </r>
  <r>
    <x v="9"/>
    <x v="1"/>
    <x v="1"/>
    <x v="8"/>
    <n v="83"/>
  </r>
  <r>
    <x v="9"/>
    <x v="1"/>
    <x v="1"/>
    <x v="9"/>
    <n v="0"/>
  </r>
  <r>
    <x v="9"/>
    <x v="1"/>
    <x v="1"/>
    <x v="10"/>
    <n v="-63"/>
  </r>
  <r>
    <x v="9"/>
    <x v="1"/>
    <x v="1"/>
    <x v="11"/>
    <n v="11244"/>
  </r>
  <r>
    <x v="9"/>
    <x v="1"/>
    <x v="1"/>
    <x v="12"/>
    <n v="10490"/>
  </r>
  <r>
    <x v="9"/>
    <x v="1"/>
    <x v="2"/>
    <x v="0"/>
    <n v="1632"/>
  </r>
  <r>
    <x v="9"/>
    <x v="1"/>
    <x v="2"/>
    <x v="1"/>
    <n v="1061"/>
  </r>
  <r>
    <x v="9"/>
    <x v="1"/>
    <x v="2"/>
    <x v="2"/>
    <n v="9448"/>
  </r>
  <r>
    <x v="9"/>
    <x v="1"/>
    <x v="2"/>
    <x v="3"/>
    <n v="6"/>
  </r>
  <r>
    <x v="9"/>
    <x v="1"/>
    <x v="2"/>
    <x v="4"/>
    <n v="0"/>
  </r>
  <r>
    <x v="9"/>
    <x v="1"/>
    <x v="2"/>
    <x v="5"/>
    <n v="0"/>
  </r>
  <r>
    <x v="9"/>
    <x v="1"/>
    <x v="2"/>
    <x v="6"/>
    <n v="0"/>
  </r>
  <r>
    <x v="9"/>
    <x v="1"/>
    <x v="2"/>
    <x v="7"/>
    <n v="0"/>
  </r>
  <r>
    <x v="9"/>
    <x v="1"/>
    <x v="2"/>
    <x v="8"/>
    <n v="22"/>
  </r>
  <r>
    <x v="9"/>
    <x v="1"/>
    <x v="2"/>
    <x v="9"/>
    <n v="12"/>
  </r>
  <r>
    <x v="9"/>
    <x v="1"/>
    <x v="2"/>
    <x v="10"/>
    <n v="0"/>
  </r>
  <r>
    <x v="9"/>
    <x v="1"/>
    <x v="2"/>
    <x v="11"/>
    <n v="12181"/>
  </r>
  <r>
    <x v="9"/>
    <x v="1"/>
    <x v="2"/>
    <x v="12"/>
    <n v="11146"/>
  </r>
  <r>
    <x v="9"/>
    <x v="1"/>
    <x v="3"/>
    <x v="0"/>
    <n v="1792"/>
  </r>
  <r>
    <x v="9"/>
    <x v="1"/>
    <x v="3"/>
    <x v="1"/>
    <n v="9152"/>
  </r>
  <r>
    <x v="9"/>
    <x v="1"/>
    <x v="3"/>
    <x v="2"/>
    <n v="1611"/>
  </r>
  <r>
    <x v="9"/>
    <x v="1"/>
    <x v="3"/>
    <x v="3"/>
    <n v="60"/>
  </r>
  <r>
    <x v="9"/>
    <x v="1"/>
    <x v="3"/>
    <x v="4"/>
    <n v="2455"/>
  </r>
  <r>
    <x v="9"/>
    <x v="1"/>
    <x v="3"/>
    <x v="5"/>
    <n v="0"/>
  </r>
  <r>
    <x v="9"/>
    <x v="1"/>
    <x v="3"/>
    <x v="6"/>
    <n v="0"/>
  </r>
  <r>
    <x v="9"/>
    <x v="1"/>
    <x v="3"/>
    <x v="7"/>
    <n v="0"/>
  </r>
  <r>
    <x v="9"/>
    <x v="1"/>
    <x v="3"/>
    <x v="8"/>
    <n v="300"/>
  </r>
  <r>
    <x v="9"/>
    <x v="1"/>
    <x v="3"/>
    <x v="9"/>
    <n v="4766"/>
  </r>
  <r>
    <x v="9"/>
    <x v="1"/>
    <x v="3"/>
    <x v="10"/>
    <n v="589"/>
  </r>
  <r>
    <x v="9"/>
    <x v="1"/>
    <x v="3"/>
    <x v="11"/>
    <n v="20725"/>
  </r>
  <r>
    <x v="9"/>
    <x v="1"/>
    <x v="3"/>
    <x v="12"/>
    <n v="5133"/>
  </r>
  <r>
    <x v="9"/>
    <x v="1"/>
    <x v="4"/>
    <x v="0"/>
    <n v="331"/>
  </r>
  <r>
    <x v="9"/>
    <x v="1"/>
    <x v="4"/>
    <x v="1"/>
    <n v="376"/>
  </r>
  <r>
    <x v="9"/>
    <x v="1"/>
    <x v="4"/>
    <x v="2"/>
    <n v="261"/>
  </r>
  <r>
    <x v="9"/>
    <x v="1"/>
    <x v="4"/>
    <x v="3"/>
    <n v="2"/>
  </r>
  <r>
    <x v="9"/>
    <x v="1"/>
    <x v="4"/>
    <x v="4"/>
    <n v="3"/>
  </r>
  <r>
    <x v="9"/>
    <x v="1"/>
    <x v="4"/>
    <x v="5"/>
    <n v="0"/>
  </r>
  <r>
    <x v="9"/>
    <x v="1"/>
    <x v="4"/>
    <x v="6"/>
    <n v="0"/>
  </r>
  <r>
    <x v="9"/>
    <x v="1"/>
    <x v="4"/>
    <x v="7"/>
    <n v="0"/>
  </r>
  <r>
    <x v="9"/>
    <x v="1"/>
    <x v="4"/>
    <x v="8"/>
    <n v="19"/>
  </r>
  <r>
    <x v="9"/>
    <x v="1"/>
    <x v="4"/>
    <x v="9"/>
    <n v="31"/>
  </r>
  <r>
    <x v="9"/>
    <x v="1"/>
    <x v="4"/>
    <x v="10"/>
    <n v="202"/>
  </r>
  <r>
    <x v="9"/>
    <x v="1"/>
    <x v="4"/>
    <x v="11"/>
    <n v="1225"/>
  </r>
  <r>
    <x v="9"/>
    <x v="1"/>
    <x v="4"/>
    <x v="12"/>
    <n v="274"/>
  </r>
  <r>
    <x v="9"/>
    <x v="1"/>
    <x v="5"/>
    <x v="0"/>
    <n v="63"/>
  </r>
  <r>
    <x v="9"/>
    <x v="1"/>
    <x v="5"/>
    <x v="1"/>
    <n v="230"/>
  </r>
  <r>
    <x v="9"/>
    <x v="1"/>
    <x v="5"/>
    <x v="2"/>
    <n v="25"/>
  </r>
  <r>
    <x v="9"/>
    <x v="1"/>
    <x v="5"/>
    <x v="3"/>
    <n v="5"/>
  </r>
  <r>
    <x v="9"/>
    <x v="1"/>
    <x v="5"/>
    <x v="4"/>
    <n v="18"/>
  </r>
  <r>
    <x v="9"/>
    <x v="1"/>
    <x v="5"/>
    <x v="5"/>
    <n v="0"/>
  </r>
  <r>
    <x v="9"/>
    <x v="1"/>
    <x v="5"/>
    <x v="6"/>
    <n v="0"/>
  </r>
  <r>
    <x v="9"/>
    <x v="1"/>
    <x v="5"/>
    <x v="7"/>
    <n v="0"/>
  </r>
  <r>
    <x v="9"/>
    <x v="1"/>
    <x v="5"/>
    <x v="8"/>
    <n v="55"/>
  </r>
  <r>
    <x v="9"/>
    <x v="1"/>
    <x v="5"/>
    <x v="9"/>
    <n v="92"/>
  </r>
  <r>
    <x v="9"/>
    <x v="1"/>
    <x v="5"/>
    <x v="10"/>
    <n v="5"/>
  </r>
  <r>
    <x v="9"/>
    <x v="1"/>
    <x v="5"/>
    <x v="11"/>
    <n v="493"/>
  </r>
  <r>
    <x v="9"/>
    <x v="1"/>
    <x v="5"/>
    <x v="12"/>
    <n v="381"/>
  </r>
  <r>
    <x v="9"/>
    <x v="1"/>
    <x v="6"/>
    <x v="0"/>
    <n v="170"/>
  </r>
  <r>
    <x v="9"/>
    <x v="1"/>
    <x v="6"/>
    <x v="1"/>
    <n v="189"/>
  </r>
  <r>
    <x v="9"/>
    <x v="1"/>
    <x v="6"/>
    <x v="2"/>
    <n v="303"/>
  </r>
  <r>
    <x v="9"/>
    <x v="1"/>
    <x v="6"/>
    <x v="3"/>
    <n v="2"/>
  </r>
  <r>
    <x v="9"/>
    <x v="1"/>
    <x v="6"/>
    <x v="4"/>
    <n v="34"/>
  </r>
  <r>
    <x v="9"/>
    <x v="1"/>
    <x v="6"/>
    <x v="5"/>
    <n v="0"/>
  </r>
  <r>
    <x v="9"/>
    <x v="1"/>
    <x v="6"/>
    <x v="6"/>
    <n v="1257"/>
  </r>
  <r>
    <x v="9"/>
    <x v="1"/>
    <x v="6"/>
    <x v="7"/>
    <n v="668"/>
  </r>
  <r>
    <x v="9"/>
    <x v="1"/>
    <x v="6"/>
    <x v="8"/>
    <n v="21"/>
  </r>
  <r>
    <x v="9"/>
    <x v="1"/>
    <x v="6"/>
    <x v="9"/>
    <n v="150"/>
  </r>
  <r>
    <x v="9"/>
    <x v="1"/>
    <x v="6"/>
    <x v="10"/>
    <n v="0"/>
  </r>
  <r>
    <x v="9"/>
    <x v="1"/>
    <x v="6"/>
    <x v="11"/>
    <n v="2794"/>
  </r>
  <r>
    <x v="9"/>
    <x v="1"/>
    <x v="6"/>
    <x v="12"/>
    <n v="1102"/>
  </r>
  <r>
    <x v="9"/>
    <x v="1"/>
    <x v="7"/>
    <x v="0"/>
    <n v="1313"/>
  </r>
  <r>
    <x v="9"/>
    <x v="1"/>
    <x v="7"/>
    <x v="1"/>
    <n v="736"/>
  </r>
  <r>
    <x v="9"/>
    <x v="1"/>
    <x v="7"/>
    <x v="2"/>
    <n v="787"/>
  </r>
  <r>
    <x v="9"/>
    <x v="1"/>
    <x v="7"/>
    <x v="3"/>
    <n v="5"/>
  </r>
  <r>
    <x v="9"/>
    <x v="1"/>
    <x v="7"/>
    <x v="4"/>
    <n v="77"/>
  </r>
  <r>
    <x v="9"/>
    <x v="1"/>
    <x v="7"/>
    <x v="5"/>
    <n v="0"/>
  </r>
  <r>
    <x v="9"/>
    <x v="1"/>
    <x v="7"/>
    <x v="6"/>
    <n v="0"/>
  </r>
  <r>
    <x v="9"/>
    <x v="1"/>
    <x v="7"/>
    <x v="7"/>
    <n v="0"/>
  </r>
  <r>
    <x v="9"/>
    <x v="1"/>
    <x v="7"/>
    <x v="8"/>
    <n v="555"/>
  </r>
  <r>
    <x v="9"/>
    <x v="1"/>
    <x v="7"/>
    <x v="9"/>
    <n v="38"/>
  </r>
  <r>
    <x v="9"/>
    <x v="1"/>
    <x v="7"/>
    <x v="10"/>
    <n v="-5"/>
  </r>
  <r>
    <x v="9"/>
    <x v="1"/>
    <x v="7"/>
    <x v="11"/>
    <n v="3506"/>
  </r>
  <r>
    <x v="9"/>
    <x v="1"/>
    <x v="7"/>
    <x v="12"/>
    <n v="1512"/>
  </r>
  <r>
    <x v="9"/>
    <x v="1"/>
    <x v="8"/>
    <x v="0"/>
    <n v="152"/>
  </r>
  <r>
    <x v="9"/>
    <x v="1"/>
    <x v="8"/>
    <x v="1"/>
    <n v="58"/>
  </r>
  <r>
    <x v="9"/>
    <x v="1"/>
    <x v="8"/>
    <x v="2"/>
    <n v="543"/>
  </r>
  <r>
    <x v="9"/>
    <x v="1"/>
    <x v="8"/>
    <x v="3"/>
    <n v="1"/>
  </r>
  <r>
    <x v="9"/>
    <x v="1"/>
    <x v="8"/>
    <x v="4"/>
    <n v="17"/>
  </r>
  <r>
    <x v="9"/>
    <x v="1"/>
    <x v="8"/>
    <x v="5"/>
    <n v="0"/>
  </r>
  <r>
    <x v="9"/>
    <x v="1"/>
    <x v="8"/>
    <x v="6"/>
    <n v="0"/>
  </r>
  <r>
    <x v="9"/>
    <x v="1"/>
    <x v="8"/>
    <x v="7"/>
    <n v="33"/>
  </r>
  <r>
    <x v="9"/>
    <x v="1"/>
    <x v="8"/>
    <x v="8"/>
    <n v="902"/>
  </r>
  <r>
    <x v="9"/>
    <x v="1"/>
    <x v="8"/>
    <x v="9"/>
    <n v="1"/>
  </r>
  <r>
    <x v="9"/>
    <x v="1"/>
    <x v="8"/>
    <x v="10"/>
    <n v="0"/>
  </r>
  <r>
    <x v="9"/>
    <x v="1"/>
    <x v="8"/>
    <x v="11"/>
    <n v="1707"/>
  </r>
  <r>
    <x v="9"/>
    <x v="1"/>
    <x v="8"/>
    <x v="12"/>
    <n v="881"/>
  </r>
  <r>
    <x v="9"/>
    <x v="1"/>
    <x v="9"/>
    <x v="0"/>
    <n v="114"/>
  </r>
  <r>
    <x v="9"/>
    <x v="1"/>
    <x v="9"/>
    <x v="1"/>
    <n v="46"/>
  </r>
  <r>
    <x v="9"/>
    <x v="1"/>
    <x v="9"/>
    <x v="2"/>
    <n v="289"/>
  </r>
  <r>
    <x v="9"/>
    <x v="1"/>
    <x v="9"/>
    <x v="3"/>
    <n v="4"/>
  </r>
  <r>
    <x v="9"/>
    <x v="1"/>
    <x v="9"/>
    <x v="4"/>
    <n v="0"/>
  </r>
  <r>
    <x v="9"/>
    <x v="1"/>
    <x v="9"/>
    <x v="5"/>
    <n v="0"/>
  </r>
  <r>
    <x v="9"/>
    <x v="1"/>
    <x v="9"/>
    <x v="6"/>
    <n v="12491"/>
  </r>
  <r>
    <x v="9"/>
    <x v="1"/>
    <x v="9"/>
    <x v="7"/>
    <n v="694"/>
  </r>
  <r>
    <x v="9"/>
    <x v="1"/>
    <x v="9"/>
    <x v="8"/>
    <n v="481"/>
  </r>
  <r>
    <x v="9"/>
    <x v="1"/>
    <x v="9"/>
    <x v="9"/>
    <n v="603"/>
  </r>
  <r>
    <x v="9"/>
    <x v="1"/>
    <x v="9"/>
    <x v="10"/>
    <n v="0"/>
  </r>
  <r>
    <x v="9"/>
    <x v="1"/>
    <x v="9"/>
    <x v="11"/>
    <n v="14722"/>
  </r>
  <r>
    <x v="9"/>
    <x v="1"/>
    <x v="9"/>
    <x v="12"/>
    <n v="1132"/>
  </r>
  <r>
    <x v="9"/>
    <x v="2"/>
    <x v="0"/>
    <x v="0"/>
    <n v="2056"/>
  </r>
  <r>
    <x v="9"/>
    <x v="2"/>
    <x v="0"/>
    <x v="1"/>
    <n v="2714"/>
  </r>
  <r>
    <x v="9"/>
    <x v="2"/>
    <x v="0"/>
    <x v="2"/>
    <n v="2938"/>
  </r>
  <r>
    <x v="9"/>
    <x v="2"/>
    <x v="0"/>
    <x v="3"/>
    <n v="30"/>
  </r>
  <r>
    <x v="9"/>
    <x v="2"/>
    <x v="0"/>
    <x v="4"/>
    <n v="73"/>
  </r>
  <r>
    <x v="9"/>
    <x v="2"/>
    <x v="0"/>
    <x v="5"/>
    <n v="3083"/>
  </r>
  <r>
    <x v="9"/>
    <x v="2"/>
    <x v="0"/>
    <x v="6"/>
    <n v="0"/>
  </r>
  <r>
    <x v="9"/>
    <x v="2"/>
    <x v="0"/>
    <x v="7"/>
    <n v="0"/>
  </r>
  <r>
    <x v="9"/>
    <x v="2"/>
    <x v="0"/>
    <x v="8"/>
    <n v="7333"/>
  </r>
  <r>
    <x v="9"/>
    <x v="2"/>
    <x v="0"/>
    <x v="9"/>
    <n v="4790"/>
  </r>
  <r>
    <x v="9"/>
    <x v="2"/>
    <x v="0"/>
    <x v="10"/>
    <n v="32"/>
  </r>
  <r>
    <x v="9"/>
    <x v="2"/>
    <x v="0"/>
    <x v="11"/>
    <n v="23049"/>
  </r>
  <r>
    <x v="9"/>
    <x v="2"/>
    <x v="0"/>
    <x v="12"/>
    <n v="4781"/>
  </r>
  <r>
    <x v="9"/>
    <x v="2"/>
    <x v="1"/>
    <x v="0"/>
    <n v="0"/>
  </r>
  <r>
    <x v="9"/>
    <x v="2"/>
    <x v="1"/>
    <x v="1"/>
    <n v="0"/>
  </r>
  <r>
    <x v="9"/>
    <x v="2"/>
    <x v="1"/>
    <x v="2"/>
    <n v="0"/>
  </r>
  <r>
    <x v="9"/>
    <x v="2"/>
    <x v="1"/>
    <x v="3"/>
    <n v="0"/>
  </r>
  <r>
    <x v="9"/>
    <x v="2"/>
    <x v="1"/>
    <x v="4"/>
    <n v="0"/>
  </r>
  <r>
    <x v="9"/>
    <x v="2"/>
    <x v="1"/>
    <x v="5"/>
    <n v="0"/>
  </r>
  <r>
    <x v="9"/>
    <x v="2"/>
    <x v="1"/>
    <x v="6"/>
    <n v="0"/>
  </r>
  <r>
    <x v="9"/>
    <x v="2"/>
    <x v="1"/>
    <x v="7"/>
    <n v="0"/>
  </r>
  <r>
    <x v="9"/>
    <x v="2"/>
    <x v="1"/>
    <x v="8"/>
    <n v="0"/>
  </r>
  <r>
    <x v="9"/>
    <x v="2"/>
    <x v="1"/>
    <x v="9"/>
    <n v="0"/>
  </r>
  <r>
    <x v="9"/>
    <x v="2"/>
    <x v="1"/>
    <x v="10"/>
    <n v="0"/>
  </r>
  <r>
    <x v="9"/>
    <x v="2"/>
    <x v="1"/>
    <x v="11"/>
    <n v="0"/>
  </r>
  <r>
    <x v="9"/>
    <x v="2"/>
    <x v="1"/>
    <x v="12"/>
    <n v="0"/>
  </r>
  <r>
    <x v="9"/>
    <x v="2"/>
    <x v="2"/>
    <x v="0"/>
    <n v="1186"/>
  </r>
  <r>
    <x v="9"/>
    <x v="2"/>
    <x v="2"/>
    <x v="1"/>
    <n v="396"/>
  </r>
  <r>
    <x v="9"/>
    <x v="2"/>
    <x v="2"/>
    <x v="2"/>
    <n v="3192"/>
  </r>
  <r>
    <x v="9"/>
    <x v="2"/>
    <x v="2"/>
    <x v="3"/>
    <n v="3"/>
  </r>
  <r>
    <x v="9"/>
    <x v="2"/>
    <x v="2"/>
    <x v="4"/>
    <n v="0"/>
  </r>
  <r>
    <x v="9"/>
    <x v="2"/>
    <x v="2"/>
    <x v="5"/>
    <n v="0"/>
  </r>
  <r>
    <x v="9"/>
    <x v="2"/>
    <x v="2"/>
    <x v="6"/>
    <n v="0"/>
  </r>
  <r>
    <x v="9"/>
    <x v="2"/>
    <x v="2"/>
    <x v="7"/>
    <n v="0"/>
  </r>
  <r>
    <x v="9"/>
    <x v="2"/>
    <x v="2"/>
    <x v="8"/>
    <n v="19"/>
  </r>
  <r>
    <x v="9"/>
    <x v="2"/>
    <x v="2"/>
    <x v="9"/>
    <n v="5"/>
  </r>
  <r>
    <x v="9"/>
    <x v="2"/>
    <x v="2"/>
    <x v="10"/>
    <n v="10"/>
  </r>
  <r>
    <x v="9"/>
    <x v="2"/>
    <x v="2"/>
    <x v="11"/>
    <n v="4811"/>
  </r>
  <r>
    <x v="9"/>
    <x v="2"/>
    <x v="2"/>
    <x v="12"/>
    <n v="4464"/>
  </r>
  <r>
    <x v="9"/>
    <x v="2"/>
    <x v="3"/>
    <x v="0"/>
    <n v="3097"/>
  </r>
  <r>
    <x v="9"/>
    <x v="2"/>
    <x v="3"/>
    <x v="1"/>
    <n v="9156"/>
  </r>
  <r>
    <x v="9"/>
    <x v="2"/>
    <x v="3"/>
    <x v="2"/>
    <n v="3937"/>
  </r>
  <r>
    <x v="9"/>
    <x v="2"/>
    <x v="3"/>
    <x v="3"/>
    <n v="38"/>
  </r>
  <r>
    <x v="9"/>
    <x v="2"/>
    <x v="3"/>
    <x v="4"/>
    <n v="3902"/>
  </r>
  <r>
    <x v="9"/>
    <x v="2"/>
    <x v="3"/>
    <x v="5"/>
    <n v="0"/>
  </r>
  <r>
    <x v="9"/>
    <x v="2"/>
    <x v="3"/>
    <x v="6"/>
    <n v="0"/>
  </r>
  <r>
    <x v="9"/>
    <x v="2"/>
    <x v="3"/>
    <x v="7"/>
    <n v="0"/>
  </r>
  <r>
    <x v="9"/>
    <x v="2"/>
    <x v="3"/>
    <x v="8"/>
    <n v="1640"/>
  </r>
  <r>
    <x v="9"/>
    <x v="2"/>
    <x v="3"/>
    <x v="9"/>
    <n v="4563"/>
  </r>
  <r>
    <x v="9"/>
    <x v="2"/>
    <x v="3"/>
    <x v="10"/>
    <n v="203"/>
  </r>
  <r>
    <x v="9"/>
    <x v="2"/>
    <x v="3"/>
    <x v="11"/>
    <n v="26536"/>
  </r>
  <r>
    <x v="9"/>
    <x v="2"/>
    <x v="3"/>
    <x v="12"/>
    <n v="8051"/>
  </r>
  <r>
    <x v="9"/>
    <x v="2"/>
    <x v="4"/>
    <x v="0"/>
    <n v="710"/>
  </r>
  <r>
    <x v="9"/>
    <x v="2"/>
    <x v="4"/>
    <x v="1"/>
    <n v="1287"/>
  </r>
  <r>
    <x v="9"/>
    <x v="2"/>
    <x v="4"/>
    <x v="2"/>
    <n v="809"/>
  </r>
  <r>
    <x v="9"/>
    <x v="2"/>
    <x v="4"/>
    <x v="3"/>
    <n v="4"/>
  </r>
  <r>
    <x v="9"/>
    <x v="2"/>
    <x v="4"/>
    <x v="4"/>
    <n v="24"/>
  </r>
  <r>
    <x v="9"/>
    <x v="2"/>
    <x v="4"/>
    <x v="5"/>
    <n v="1"/>
  </r>
  <r>
    <x v="9"/>
    <x v="2"/>
    <x v="4"/>
    <x v="6"/>
    <n v="0"/>
  </r>
  <r>
    <x v="9"/>
    <x v="2"/>
    <x v="4"/>
    <x v="7"/>
    <n v="0"/>
  </r>
  <r>
    <x v="9"/>
    <x v="2"/>
    <x v="4"/>
    <x v="8"/>
    <n v="33"/>
  </r>
  <r>
    <x v="9"/>
    <x v="2"/>
    <x v="4"/>
    <x v="9"/>
    <n v="85"/>
  </r>
  <r>
    <x v="9"/>
    <x v="2"/>
    <x v="4"/>
    <x v="10"/>
    <n v="12"/>
  </r>
  <r>
    <x v="9"/>
    <x v="2"/>
    <x v="4"/>
    <x v="11"/>
    <n v="2965"/>
  </r>
  <r>
    <x v="9"/>
    <x v="2"/>
    <x v="4"/>
    <x v="12"/>
    <n v="1467"/>
  </r>
  <r>
    <x v="9"/>
    <x v="2"/>
    <x v="5"/>
    <x v="0"/>
    <n v="413"/>
  </r>
  <r>
    <x v="9"/>
    <x v="2"/>
    <x v="5"/>
    <x v="1"/>
    <n v="1518"/>
  </r>
  <r>
    <x v="9"/>
    <x v="2"/>
    <x v="5"/>
    <x v="2"/>
    <n v="411"/>
  </r>
  <r>
    <x v="9"/>
    <x v="2"/>
    <x v="5"/>
    <x v="3"/>
    <n v="53"/>
  </r>
  <r>
    <x v="9"/>
    <x v="2"/>
    <x v="5"/>
    <x v="4"/>
    <n v="34"/>
  </r>
  <r>
    <x v="9"/>
    <x v="2"/>
    <x v="5"/>
    <x v="5"/>
    <n v="0"/>
  </r>
  <r>
    <x v="9"/>
    <x v="2"/>
    <x v="5"/>
    <x v="6"/>
    <n v="0"/>
  </r>
  <r>
    <x v="9"/>
    <x v="2"/>
    <x v="5"/>
    <x v="7"/>
    <n v="0"/>
  </r>
  <r>
    <x v="9"/>
    <x v="2"/>
    <x v="5"/>
    <x v="8"/>
    <n v="43"/>
  </r>
  <r>
    <x v="9"/>
    <x v="2"/>
    <x v="5"/>
    <x v="9"/>
    <n v="878"/>
  </r>
  <r>
    <x v="9"/>
    <x v="2"/>
    <x v="5"/>
    <x v="10"/>
    <n v="59"/>
  </r>
  <r>
    <x v="9"/>
    <x v="2"/>
    <x v="5"/>
    <x v="11"/>
    <n v="3409"/>
  </r>
  <r>
    <x v="9"/>
    <x v="2"/>
    <x v="5"/>
    <x v="12"/>
    <n v="1131"/>
  </r>
  <r>
    <x v="9"/>
    <x v="2"/>
    <x v="6"/>
    <x v="0"/>
    <n v="12974"/>
  </r>
  <r>
    <x v="9"/>
    <x v="2"/>
    <x v="6"/>
    <x v="1"/>
    <n v="3510"/>
  </r>
  <r>
    <x v="9"/>
    <x v="2"/>
    <x v="6"/>
    <x v="2"/>
    <n v="28040"/>
  </r>
  <r>
    <x v="9"/>
    <x v="2"/>
    <x v="6"/>
    <x v="3"/>
    <n v="35"/>
  </r>
  <r>
    <x v="9"/>
    <x v="2"/>
    <x v="6"/>
    <x v="4"/>
    <n v="28"/>
  </r>
  <r>
    <x v="9"/>
    <x v="2"/>
    <x v="6"/>
    <x v="5"/>
    <n v="0"/>
  </r>
  <r>
    <x v="9"/>
    <x v="2"/>
    <x v="6"/>
    <x v="6"/>
    <n v="29"/>
  </r>
  <r>
    <x v="9"/>
    <x v="2"/>
    <x v="6"/>
    <x v="7"/>
    <n v="16856"/>
  </r>
  <r>
    <x v="9"/>
    <x v="2"/>
    <x v="6"/>
    <x v="8"/>
    <n v="162"/>
  </r>
  <r>
    <x v="9"/>
    <x v="2"/>
    <x v="6"/>
    <x v="9"/>
    <n v="29"/>
  </r>
  <r>
    <x v="9"/>
    <x v="2"/>
    <x v="6"/>
    <x v="10"/>
    <n v="7"/>
  </r>
  <r>
    <x v="9"/>
    <x v="2"/>
    <x v="6"/>
    <x v="11"/>
    <n v="61670"/>
  </r>
  <r>
    <x v="9"/>
    <x v="2"/>
    <x v="6"/>
    <x v="12"/>
    <n v="57451"/>
  </r>
  <r>
    <x v="9"/>
    <x v="2"/>
    <x v="7"/>
    <x v="0"/>
    <n v="2411"/>
  </r>
  <r>
    <x v="9"/>
    <x v="2"/>
    <x v="7"/>
    <x v="1"/>
    <n v="926"/>
  </r>
  <r>
    <x v="9"/>
    <x v="2"/>
    <x v="7"/>
    <x v="2"/>
    <n v="1419"/>
  </r>
  <r>
    <x v="9"/>
    <x v="2"/>
    <x v="7"/>
    <x v="3"/>
    <n v="16"/>
  </r>
  <r>
    <x v="9"/>
    <x v="2"/>
    <x v="7"/>
    <x v="4"/>
    <n v="113"/>
  </r>
  <r>
    <x v="9"/>
    <x v="2"/>
    <x v="7"/>
    <x v="5"/>
    <n v="0"/>
  </r>
  <r>
    <x v="9"/>
    <x v="2"/>
    <x v="7"/>
    <x v="6"/>
    <n v="0"/>
  </r>
  <r>
    <x v="9"/>
    <x v="2"/>
    <x v="7"/>
    <x v="7"/>
    <n v="3"/>
  </r>
  <r>
    <x v="9"/>
    <x v="2"/>
    <x v="7"/>
    <x v="8"/>
    <n v="466"/>
  </r>
  <r>
    <x v="9"/>
    <x v="2"/>
    <x v="7"/>
    <x v="9"/>
    <n v="147"/>
  </r>
  <r>
    <x v="9"/>
    <x v="2"/>
    <x v="7"/>
    <x v="10"/>
    <n v="45"/>
  </r>
  <r>
    <x v="9"/>
    <x v="2"/>
    <x v="7"/>
    <x v="11"/>
    <n v="5546"/>
  </r>
  <r>
    <x v="9"/>
    <x v="2"/>
    <x v="7"/>
    <x v="12"/>
    <n v="3507"/>
  </r>
  <r>
    <x v="9"/>
    <x v="2"/>
    <x v="8"/>
    <x v="0"/>
    <n v="3492"/>
  </r>
  <r>
    <x v="9"/>
    <x v="2"/>
    <x v="8"/>
    <x v="1"/>
    <n v="3130"/>
  </r>
  <r>
    <x v="9"/>
    <x v="2"/>
    <x v="8"/>
    <x v="2"/>
    <n v="28816"/>
  </r>
  <r>
    <x v="9"/>
    <x v="2"/>
    <x v="8"/>
    <x v="3"/>
    <n v="5"/>
  </r>
  <r>
    <x v="9"/>
    <x v="2"/>
    <x v="8"/>
    <x v="4"/>
    <n v="130"/>
  </r>
  <r>
    <x v="9"/>
    <x v="2"/>
    <x v="8"/>
    <x v="5"/>
    <n v="0"/>
  </r>
  <r>
    <x v="9"/>
    <x v="2"/>
    <x v="8"/>
    <x v="6"/>
    <n v="0"/>
  </r>
  <r>
    <x v="9"/>
    <x v="2"/>
    <x v="8"/>
    <x v="7"/>
    <n v="6542"/>
  </r>
  <r>
    <x v="9"/>
    <x v="2"/>
    <x v="8"/>
    <x v="8"/>
    <n v="534"/>
  </r>
  <r>
    <x v="9"/>
    <x v="2"/>
    <x v="8"/>
    <x v="9"/>
    <n v="64"/>
  </r>
  <r>
    <x v="9"/>
    <x v="2"/>
    <x v="8"/>
    <x v="10"/>
    <n v="14"/>
  </r>
  <r>
    <x v="9"/>
    <x v="2"/>
    <x v="8"/>
    <x v="11"/>
    <n v="42727"/>
  </r>
  <r>
    <x v="9"/>
    <x v="2"/>
    <x v="8"/>
    <x v="12"/>
    <n v="38726"/>
  </r>
  <r>
    <x v="9"/>
    <x v="2"/>
    <x v="9"/>
    <x v="0"/>
    <n v="1268"/>
  </r>
  <r>
    <x v="9"/>
    <x v="2"/>
    <x v="9"/>
    <x v="1"/>
    <n v="334"/>
  </r>
  <r>
    <x v="9"/>
    <x v="2"/>
    <x v="9"/>
    <x v="2"/>
    <n v="2041"/>
  </r>
  <r>
    <x v="9"/>
    <x v="2"/>
    <x v="9"/>
    <x v="3"/>
    <n v="3"/>
  </r>
  <r>
    <x v="9"/>
    <x v="2"/>
    <x v="9"/>
    <x v="4"/>
    <n v="0"/>
  </r>
  <r>
    <x v="9"/>
    <x v="2"/>
    <x v="9"/>
    <x v="5"/>
    <n v="0"/>
  </r>
  <r>
    <x v="9"/>
    <x v="2"/>
    <x v="9"/>
    <x v="6"/>
    <n v="2007"/>
  </r>
  <r>
    <x v="9"/>
    <x v="2"/>
    <x v="9"/>
    <x v="7"/>
    <n v="2872"/>
  </r>
  <r>
    <x v="9"/>
    <x v="2"/>
    <x v="9"/>
    <x v="8"/>
    <n v="363"/>
  </r>
  <r>
    <x v="9"/>
    <x v="2"/>
    <x v="9"/>
    <x v="9"/>
    <n v="226"/>
  </r>
  <r>
    <x v="9"/>
    <x v="2"/>
    <x v="9"/>
    <x v="10"/>
    <n v="5"/>
  </r>
  <r>
    <x v="9"/>
    <x v="2"/>
    <x v="9"/>
    <x v="11"/>
    <n v="9119"/>
  </r>
  <r>
    <x v="9"/>
    <x v="2"/>
    <x v="9"/>
    <x v="12"/>
    <n v="5984"/>
  </r>
  <r>
    <x v="9"/>
    <x v="3"/>
    <x v="0"/>
    <x v="0"/>
    <n v="3465"/>
  </r>
  <r>
    <x v="9"/>
    <x v="3"/>
    <x v="0"/>
    <x v="1"/>
    <n v="1015"/>
  </r>
  <r>
    <x v="9"/>
    <x v="3"/>
    <x v="0"/>
    <x v="2"/>
    <n v="6348"/>
  </r>
  <r>
    <x v="9"/>
    <x v="3"/>
    <x v="0"/>
    <x v="3"/>
    <n v="3"/>
  </r>
  <r>
    <x v="9"/>
    <x v="3"/>
    <x v="0"/>
    <x v="4"/>
    <n v="0"/>
  </r>
  <r>
    <x v="9"/>
    <x v="3"/>
    <x v="0"/>
    <x v="5"/>
    <n v="1415"/>
  </r>
  <r>
    <x v="9"/>
    <x v="3"/>
    <x v="0"/>
    <x v="6"/>
    <n v="0"/>
  </r>
  <r>
    <x v="9"/>
    <x v="3"/>
    <x v="0"/>
    <x v="7"/>
    <n v="0"/>
  </r>
  <r>
    <x v="9"/>
    <x v="3"/>
    <x v="0"/>
    <x v="8"/>
    <n v="10910"/>
  </r>
  <r>
    <x v="9"/>
    <x v="3"/>
    <x v="0"/>
    <x v="9"/>
    <n v="352"/>
  </r>
  <r>
    <x v="9"/>
    <x v="3"/>
    <x v="0"/>
    <x v="10"/>
    <n v="39"/>
  </r>
  <r>
    <x v="9"/>
    <x v="3"/>
    <x v="0"/>
    <x v="11"/>
    <n v="23547"/>
  </r>
  <r>
    <x v="9"/>
    <x v="3"/>
    <x v="0"/>
    <x v="12"/>
    <n v="10028"/>
  </r>
  <r>
    <x v="9"/>
    <x v="3"/>
    <x v="1"/>
    <x v="0"/>
    <n v="0"/>
  </r>
  <r>
    <x v="9"/>
    <x v="3"/>
    <x v="1"/>
    <x v="1"/>
    <n v="0"/>
  </r>
  <r>
    <x v="9"/>
    <x v="3"/>
    <x v="1"/>
    <x v="2"/>
    <n v="0"/>
  </r>
  <r>
    <x v="9"/>
    <x v="3"/>
    <x v="1"/>
    <x v="3"/>
    <n v="0"/>
  </r>
  <r>
    <x v="9"/>
    <x v="3"/>
    <x v="1"/>
    <x v="4"/>
    <n v="0"/>
  </r>
  <r>
    <x v="9"/>
    <x v="3"/>
    <x v="1"/>
    <x v="5"/>
    <n v="0"/>
  </r>
  <r>
    <x v="9"/>
    <x v="3"/>
    <x v="1"/>
    <x v="6"/>
    <n v="0"/>
  </r>
  <r>
    <x v="9"/>
    <x v="3"/>
    <x v="1"/>
    <x v="7"/>
    <n v="0"/>
  </r>
  <r>
    <x v="9"/>
    <x v="3"/>
    <x v="1"/>
    <x v="8"/>
    <n v="0"/>
  </r>
  <r>
    <x v="9"/>
    <x v="3"/>
    <x v="1"/>
    <x v="9"/>
    <n v="0"/>
  </r>
  <r>
    <x v="9"/>
    <x v="3"/>
    <x v="1"/>
    <x v="10"/>
    <n v="0"/>
  </r>
  <r>
    <x v="9"/>
    <x v="3"/>
    <x v="1"/>
    <x v="11"/>
    <n v="0"/>
  </r>
  <r>
    <x v="9"/>
    <x v="3"/>
    <x v="1"/>
    <x v="12"/>
    <n v="0"/>
  </r>
  <r>
    <x v="9"/>
    <x v="3"/>
    <x v="2"/>
    <x v="0"/>
    <n v="720"/>
  </r>
  <r>
    <x v="9"/>
    <x v="3"/>
    <x v="2"/>
    <x v="1"/>
    <n v="192"/>
  </r>
  <r>
    <x v="9"/>
    <x v="3"/>
    <x v="2"/>
    <x v="2"/>
    <n v="3812"/>
  </r>
  <r>
    <x v="9"/>
    <x v="3"/>
    <x v="2"/>
    <x v="3"/>
    <n v="0"/>
  </r>
  <r>
    <x v="9"/>
    <x v="3"/>
    <x v="2"/>
    <x v="4"/>
    <n v="0"/>
  </r>
  <r>
    <x v="9"/>
    <x v="3"/>
    <x v="2"/>
    <x v="5"/>
    <n v="0"/>
  </r>
  <r>
    <x v="9"/>
    <x v="3"/>
    <x v="2"/>
    <x v="6"/>
    <n v="0"/>
  </r>
  <r>
    <x v="9"/>
    <x v="3"/>
    <x v="2"/>
    <x v="7"/>
    <n v="0"/>
  </r>
  <r>
    <x v="9"/>
    <x v="3"/>
    <x v="2"/>
    <x v="8"/>
    <n v="11"/>
  </r>
  <r>
    <x v="9"/>
    <x v="3"/>
    <x v="2"/>
    <x v="9"/>
    <n v="0"/>
  </r>
  <r>
    <x v="9"/>
    <x v="3"/>
    <x v="2"/>
    <x v="10"/>
    <n v="3"/>
  </r>
  <r>
    <x v="9"/>
    <x v="3"/>
    <x v="2"/>
    <x v="11"/>
    <n v="4738"/>
  </r>
  <r>
    <x v="9"/>
    <x v="3"/>
    <x v="2"/>
    <x v="12"/>
    <n v="4621"/>
  </r>
  <r>
    <x v="9"/>
    <x v="3"/>
    <x v="3"/>
    <x v="0"/>
    <n v="2300"/>
  </r>
  <r>
    <x v="9"/>
    <x v="3"/>
    <x v="3"/>
    <x v="1"/>
    <n v="3896"/>
  </r>
  <r>
    <x v="9"/>
    <x v="3"/>
    <x v="3"/>
    <x v="2"/>
    <n v="1991"/>
  </r>
  <r>
    <x v="9"/>
    <x v="3"/>
    <x v="3"/>
    <x v="3"/>
    <n v="2"/>
  </r>
  <r>
    <x v="9"/>
    <x v="3"/>
    <x v="3"/>
    <x v="4"/>
    <n v="1020"/>
  </r>
  <r>
    <x v="9"/>
    <x v="3"/>
    <x v="3"/>
    <x v="5"/>
    <n v="1"/>
  </r>
  <r>
    <x v="9"/>
    <x v="3"/>
    <x v="3"/>
    <x v="6"/>
    <n v="0"/>
  </r>
  <r>
    <x v="9"/>
    <x v="3"/>
    <x v="3"/>
    <x v="7"/>
    <n v="0"/>
  </r>
  <r>
    <x v="9"/>
    <x v="3"/>
    <x v="3"/>
    <x v="8"/>
    <n v="333"/>
  </r>
  <r>
    <x v="9"/>
    <x v="3"/>
    <x v="3"/>
    <x v="9"/>
    <n v="437"/>
  </r>
  <r>
    <x v="9"/>
    <x v="3"/>
    <x v="3"/>
    <x v="10"/>
    <n v="125"/>
  </r>
  <r>
    <x v="9"/>
    <x v="3"/>
    <x v="3"/>
    <x v="11"/>
    <n v="10105"/>
  </r>
  <r>
    <x v="9"/>
    <x v="3"/>
    <x v="3"/>
    <x v="12"/>
    <n v="4890"/>
  </r>
  <r>
    <x v="9"/>
    <x v="3"/>
    <x v="4"/>
    <x v="0"/>
    <n v="4967"/>
  </r>
  <r>
    <x v="9"/>
    <x v="3"/>
    <x v="4"/>
    <x v="1"/>
    <n v="789"/>
  </r>
  <r>
    <x v="9"/>
    <x v="3"/>
    <x v="4"/>
    <x v="2"/>
    <n v="659"/>
  </r>
  <r>
    <x v="9"/>
    <x v="3"/>
    <x v="4"/>
    <x v="3"/>
    <n v="0"/>
  </r>
  <r>
    <x v="9"/>
    <x v="3"/>
    <x v="4"/>
    <x v="4"/>
    <n v="204"/>
  </r>
  <r>
    <x v="9"/>
    <x v="3"/>
    <x v="4"/>
    <x v="5"/>
    <n v="2"/>
  </r>
  <r>
    <x v="9"/>
    <x v="3"/>
    <x v="4"/>
    <x v="6"/>
    <n v="0"/>
  </r>
  <r>
    <x v="9"/>
    <x v="3"/>
    <x v="4"/>
    <x v="7"/>
    <n v="0"/>
  </r>
  <r>
    <x v="9"/>
    <x v="3"/>
    <x v="4"/>
    <x v="8"/>
    <n v="33"/>
  </r>
  <r>
    <x v="9"/>
    <x v="3"/>
    <x v="4"/>
    <x v="9"/>
    <n v="54"/>
  </r>
  <r>
    <x v="9"/>
    <x v="3"/>
    <x v="4"/>
    <x v="10"/>
    <n v="27"/>
  </r>
  <r>
    <x v="9"/>
    <x v="3"/>
    <x v="4"/>
    <x v="11"/>
    <n v="6735"/>
  </r>
  <r>
    <x v="9"/>
    <x v="3"/>
    <x v="4"/>
    <x v="12"/>
    <n v="3045"/>
  </r>
  <r>
    <x v="9"/>
    <x v="3"/>
    <x v="5"/>
    <x v="0"/>
    <n v="2300"/>
  </r>
  <r>
    <x v="9"/>
    <x v="3"/>
    <x v="5"/>
    <x v="1"/>
    <n v="3382"/>
  </r>
  <r>
    <x v="9"/>
    <x v="3"/>
    <x v="5"/>
    <x v="2"/>
    <n v="1500"/>
  </r>
  <r>
    <x v="9"/>
    <x v="3"/>
    <x v="5"/>
    <x v="3"/>
    <n v="2"/>
  </r>
  <r>
    <x v="9"/>
    <x v="3"/>
    <x v="5"/>
    <x v="4"/>
    <n v="162"/>
  </r>
  <r>
    <x v="9"/>
    <x v="3"/>
    <x v="5"/>
    <x v="5"/>
    <n v="1"/>
  </r>
  <r>
    <x v="9"/>
    <x v="3"/>
    <x v="5"/>
    <x v="6"/>
    <n v="0"/>
  </r>
  <r>
    <x v="9"/>
    <x v="3"/>
    <x v="5"/>
    <x v="7"/>
    <n v="0"/>
  </r>
  <r>
    <x v="9"/>
    <x v="3"/>
    <x v="5"/>
    <x v="8"/>
    <n v="56"/>
  </r>
  <r>
    <x v="9"/>
    <x v="3"/>
    <x v="5"/>
    <x v="9"/>
    <n v="284"/>
  </r>
  <r>
    <x v="9"/>
    <x v="3"/>
    <x v="5"/>
    <x v="10"/>
    <n v="279"/>
  </r>
  <r>
    <x v="9"/>
    <x v="3"/>
    <x v="5"/>
    <x v="11"/>
    <n v="7966"/>
  </r>
  <r>
    <x v="9"/>
    <x v="3"/>
    <x v="5"/>
    <x v="12"/>
    <n v="4151"/>
  </r>
  <r>
    <x v="9"/>
    <x v="3"/>
    <x v="6"/>
    <x v="0"/>
    <n v="315"/>
  </r>
  <r>
    <x v="9"/>
    <x v="3"/>
    <x v="6"/>
    <x v="1"/>
    <n v="168"/>
  </r>
  <r>
    <x v="9"/>
    <x v="3"/>
    <x v="6"/>
    <x v="2"/>
    <n v="461"/>
  </r>
  <r>
    <x v="9"/>
    <x v="3"/>
    <x v="6"/>
    <x v="3"/>
    <n v="0"/>
  </r>
  <r>
    <x v="9"/>
    <x v="3"/>
    <x v="6"/>
    <x v="4"/>
    <n v="22"/>
  </r>
  <r>
    <x v="9"/>
    <x v="3"/>
    <x v="6"/>
    <x v="5"/>
    <n v="0"/>
  </r>
  <r>
    <x v="9"/>
    <x v="3"/>
    <x v="6"/>
    <x v="6"/>
    <n v="0"/>
  </r>
  <r>
    <x v="9"/>
    <x v="3"/>
    <x v="6"/>
    <x v="7"/>
    <n v="0"/>
  </r>
  <r>
    <x v="9"/>
    <x v="3"/>
    <x v="6"/>
    <x v="8"/>
    <n v="26"/>
  </r>
  <r>
    <x v="9"/>
    <x v="3"/>
    <x v="6"/>
    <x v="9"/>
    <n v="1"/>
  </r>
  <r>
    <x v="9"/>
    <x v="3"/>
    <x v="6"/>
    <x v="10"/>
    <n v="4"/>
  </r>
  <r>
    <x v="9"/>
    <x v="3"/>
    <x v="6"/>
    <x v="11"/>
    <n v="997"/>
  </r>
  <r>
    <x v="9"/>
    <x v="3"/>
    <x v="6"/>
    <x v="12"/>
    <n v="816"/>
  </r>
  <r>
    <x v="9"/>
    <x v="3"/>
    <x v="7"/>
    <x v="0"/>
    <n v="3813"/>
  </r>
  <r>
    <x v="9"/>
    <x v="3"/>
    <x v="7"/>
    <x v="1"/>
    <n v="1899"/>
  </r>
  <r>
    <x v="9"/>
    <x v="3"/>
    <x v="7"/>
    <x v="2"/>
    <n v="2025"/>
  </r>
  <r>
    <x v="9"/>
    <x v="3"/>
    <x v="7"/>
    <x v="3"/>
    <n v="4"/>
  </r>
  <r>
    <x v="9"/>
    <x v="3"/>
    <x v="7"/>
    <x v="4"/>
    <n v="209"/>
  </r>
  <r>
    <x v="9"/>
    <x v="3"/>
    <x v="7"/>
    <x v="5"/>
    <n v="1"/>
  </r>
  <r>
    <x v="9"/>
    <x v="3"/>
    <x v="7"/>
    <x v="6"/>
    <n v="0"/>
  </r>
  <r>
    <x v="9"/>
    <x v="3"/>
    <x v="7"/>
    <x v="7"/>
    <n v="25"/>
  </r>
  <r>
    <x v="9"/>
    <x v="3"/>
    <x v="7"/>
    <x v="8"/>
    <n v="787"/>
  </r>
  <r>
    <x v="9"/>
    <x v="3"/>
    <x v="7"/>
    <x v="9"/>
    <n v="173"/>
  </r>
  <r>
    <x v="9"/>
    <x v="3"/>
    <x v="7"/>
    <x v="10"/>
    <n v="73"/>
  </r>
  <r>
    <x v="9"/>
    <x v="3"/>
    <x v="7"/>
    <x v="11"/>
    <n v="9009"/>
  </r>
  <r>
    <x v="9"/>
    <x v="3"/>
    <x v="7"/>
    <x v="12"/>
    <n v="6301"/>
  </r>
  <r>
    <x v="9"/>
    <x v="3"/>
    <x v="8"/>
    <x v="0"/>
    <n v="945"/>
  </r>
  <r>
    <x v="9"/>
    <x v="3"/>
    <x v="8"/>
    <x v="1"/>
    <n v="435"/>
  </r>
  <r>
    <x v="9"/>
    <x v="3"/>
    <x v="8"/>
    <x v="2"/>
    <n v="996"/>
  </r>
  <r>
    <x v="9"/>
    <x v="3"/>
    <x v="8"/>
    <x v="3"/>
    <n v="0"/>
  </r>
  <r>
    <x v="9"/>
    <x v="3"/>
    <x v="8"/>
    <x v="4"/>
    <n v="20"/>
  </r>
  <r>
    <x v="9"/>
    <x v="3"/>
    <x v="8"/>
    <x v="5"/>
    <n v="0"/>
  </r>
  <r>
    <x v="9"/>
    <x v="3"/>
    <x v="8"/>
    <x v="6"/>
    <n v="3"/>
  </r>
  <r>
    <x v="9"/>
    <x v="3"/>
    <x v="8"/>
    <x v="7"/>
    <n v="5"/>
  </r>
  <r>
    <x v="9"/>
    <x v="3"/>
    <x v="8"/>
    <x v="8"/>
    <n v="142"/>
  </r>
  <r>
    <x v="9"/>
    <x v="3"/>
    <x v="8"/>
    <x v="9"/>
    <n v="13"/>
  </r>
  <r>
    <x v="9"/>
    <x v="3"/>
    <x v="8"/>
    <x v="10"/>
    <n v="22"/>
  </r>
  <r>
    <x v="9"/>
    <x v="3"/>
    <x v="8"/>
    <x v="11"/>
    <n v="2581"/>
  </r>
  <r>
    <x v="9"/>
    <x v="3"/>
    <x v="8"/>
    <x v="12"/>
    <n v="2115"/>
  </r>
  <r>
    <x v="9"/>
    <x v="3"/>
    <x v="9"/>
    <x v="0"/>
    <n v="1616"/>
  </r>
  <r>
    <x v="9"/>
    <x v="3"/>
    <x v="9"/>
    <x v="1"/>
    <n v="236"/>
  </r>
  <r>
    <x v="9"/>
    <x v="3"/>
    <x v="9"/>
    <x v="2"/>
    <n v="2835"/>
  </r>
  <r>
    <x v="9"/>
    <x v="3"/>
    <x v="9"/>
    <x v="3"/>
    <n v="0"/>
  </r>
  <r>
    <x v="9"/>
    <x v="3"/>
    <x v="9"/>
    <x v="4"/>
    <n v="0"/>
  </r>
  <r>
    <x v="9"/>
    <x v="3"/>
    <x v="9"/>
    <x v="5"/>
    <n v="0"/>
  </r>
  <r>
    <x v="9"/>
    <x v="3"/>
    <x v="9"/>
    <x v="6"/>
    <n v="757"/>
  </r>
  <r>
    <x v="9"/>
    <x v="3"/>
    <x v="9"/>
    <x v="7"/>
    <n v="487"/>
  </r>
  <r>
    <x v="9"/>
    <x v="3"/>
    <x v="9"/>
    <x v="8"/>
    <n v="465"/>
  </r>
  <r>
    <x v="9"/>
    <x v="3"/>
    <x v="9"/>
    <x v="9"/>
    <n v="43"/>
  </r>
  <r>
    <x v="9"/>
    <x v="3"/>
    <x v="9"/>
    <x v="10"/>
    <n v="6"/>
  </r>
  <r>
    <x v="9"/>
    <x v="3"/>
    <x v="9"/>
    <x v="11"/>
    <n v="6445"/>
  </r>
  <r>
    <x v="9"/>
    <x v="3"/>
    <x v="9"/>
    <x v="12"/>
    <n v="4861"/>
  </r>
  <r>
    <x v="9"/>
    <x v="4"/>
    <x v="0"/>
    <x v="0"/>
    <n v="157"/>
  </r>
  <r>
    <x v="9"/>
    <x v="4"/>
    <x v="0"/>
    <x v="1"/>
    <n v="0"/>
  </r>
  <r>
    <x v="9"/>
    <x v="4"/>
    <x v="0"/>
    <x v="2"/>
    <n v="0"/>
  </r>
  <r>
    <x v="9"/>
    <x v="4"/>
    <x v="0"/>
    <x v="3"/>
    <n v="0"/>
  </r>
  <r>
    <x v="9"/>
    <x v="4"/>
    <x v="0"/>
    <x v="4"/>
    <n v="0"/>
  </r>
  <r>
    <x v="9"/>
    <x v="4"/>
    <x v="0"/>
    <x v="5"/>
    <n v="1"/>
  </r>
  <r>
    <x v="9"/>
    <x v="4"/>
    <x v="0"/>
    <x v="6"/>
    <n v="0"/>
  </r>
  <r>
    <x v="9"/>
    <x v="4"/>
    <x v="0"/>
    <x v="7"/>
    <n v="0"/>
  </r>
  <r>
    <x v="9"/>
    <x v="4"/>
    <x v="0"/>
    <x v="8"/>
    <n v="4669"/>
  </r>
  <r>
    <x v="9"/>
    <x v="4"/>
    <x v="0"/>
    <x v="9"/>
    <n v="100"/>
  </r>
  <r>
    <x v="9"/>
    <x v="4"/>
    <x v="0"/>
    <x v="10"/>
    <n v="0"/>
  </r>
  <r>
    <x v="9"/>
    <x v="4"/>
    <x v="0"/>
    <x v="11"/>
    <n v="4927"/>
  </r>
  <r>
    <x v="9"/>
    <x v="4"/>
    <x v="0"/>
    <x v="12"/>
    <n v="157"/>
  </r>
  <r>
    <x v="9"/>
    <x v="4"/>
    <x v="1"/>
    <x v="0"/>
    <n v="0"/>
  </r>
  <r>
    <x v="9"/>
    <x v="4"/>
    <x v="1"/>
    <x v="1"/>
    <n v="0"/>
  </r>
  <r>
    <x v="9"/>
    <x v="4"/>
    <x v="1"/>
    <x v="2"/>
    <n v="0"/>
  </r>
  <r>
    <x v="9"/>
    <x v="4"/>
    <x v="1"/>
    <x v="3"/>
    <n v="0"/>
  </r>
  <r>
    <x v="9"/>
    <x v="4"/>
    <x v="1"/>
    <x v="4"/>
    <n v="0"/>
  </r>
  <r>
    <x v="9"/>
    <x v="4"/>
    <x v="1"/>
    <x v="5"/>
    <n v="0"/>
  </r>
  <r>
    <x v="9"/>
    <x v="4"/>
    <x v="1"/>
    <x v="6"/>
    <n v="0"/>
  </r>
  <r>
    <x v="9"/>
    <x v="4"/>
    <x v="1"/>
    <x v="7"/>
    <n v="0"/>
  </r>
  <r>
    <x v="9"/>
    <x v="4"/>
    <x v="1"/>
    <x v="8"/>
    <n v="0"/>
  </r>
  <r>
    <x v="9"/>
    <x v="4"/>
    <x v="1"/>
    <x v="9"/>
    <n v="0"/>
  </r>
  <r>
    <x v="9"/>
    <x v="4"/>
    <x v="1"/>
    <x v="10"/>
    <n v="0"/>
  </r>
  <r>
    <x v="9"/>
    <x v="4"/>
    <x v="1"/>
    <x v="11"/>
    <n v="0"/>
  </r>
  <r>
    <x v="9"/>
    <x v="4"/>
    <x v="1"/>
    <x v="12"/>
    <n v="0"/>
  </r>
  <r>
    <x v="9"/>
    <x v="4"/>
    <x v="2"/>
    <x v="0"/>
    <n v="0"/>
  </r>
  <r>
    <x v="9"/>
    <x v="4"/>
    <x v="2"/>
    <x v="1"/>
    <n v="0"/>
  </r>
  <r>
    <x v="9"/>
    <x v="4"/>
    <x v="2"/>
    <x v="2"/>
    <n v="0"/>
  </r>
  <r>
    <x v="9"/>
    <x v="4"/>
    <x v="2"/>
    <x v="3"/>
    <n v="0"/>
  </r>
  <r>
    <x v="9"/>
    <x v="4"/>
    <x v="2"/>
    <x v="4"/>
    <n v="0"/>
  </r>
  <r>
    <x v="9"/>
    <x v="4"/>
    <x v="2"/>
    <x v="5"/>
    <n v="0"/>
  </r>
  <r>
    <x v="9"/>
    <x v="4"/>
    <x v="2"/>
    <x v="6"/>
    <n v="0"/>
  </r>
  <r>
    <x v="9"/>
    <x v="4"/>
    <x v="2"/>
    <x v="7"/>
    <n v="0"/>
  </r>
  <r>
    <x v="9"/>
    <x v="4"/>
    <x v="2"/>
    <x v="8"/>
    <n v="0"/>
  </r>
  <r>
    <x v="9"/>
    <x v="4"/>
    <x v="2"/>
    <x v="9"/>
    <n v="0"/>
  </r>
  <r>
    <x v="9"/>
    <x v="4"/>
    <x v="2"/>
    <x v="10"/>
    <n v="0"/>
  </r>
  <r>
    <x v="9"/>
    <x v="4"/>
    <x v="2"/>
    <x v="11"/>
    <n v="0"/>
  </r>
  <r>
    <x v="9"/>
    <x v="4"/>
    <x v="2"/>
    <x v="12"/>
    <n v="0"/>
  </r>
  <r>
    <x v="9"/>
    <x v="4"/>
    <x v="3"/>
    <x v="0"/>
    <n v="58"/>
  </r>
  <r>
    <x v="9"/>
    <x v="4"/>
    <x v="3"/>
    <x v="1"/>
    <n v="5"/>
  </r>
  <r>
    <x v="9"/>
    <x v="4"/>
    <x v="3"/>
    <x v="2"/>
    <n v="89"/>
  </r>
  <r>
    <x v="9"/>
    <x v="4"/>
    <x v="3"/>
    <x v="3"/>
    <n v="0"/>
  </r>
  <r>
    <x v="9"/>
    <x v="4"/>
    <x v="3"/>
    <x v="4"/>
    <n v="3705"/>
  </r>
  <r>
    <x v="9"/>
    <x v="4"/>
    <x v="3"/>
    <x v="5"/>
    <n v="0"/>
  </r>
  <r>
    <x v="9"/>
    <x v="4"/>
    <x v="3"/>
    <x v="6"/>
    <n v="0"/>
  </r>
  <r>
    <x v="9"/>
    <x v="4"/>
    <x v="3"/>
    <x v="7"/>
    <n v="0"/>
  </r>
  <r>
    <x v="9"/>
    <x v="4"/>
    <x v="3"/>
    <x v="8"/>
    <n v="16"/>
  </r>
  <r>
    <x v="9"/>
    <x v="4"/>
    <x v="3"/>
    <x v="9"/>
    <n v="0"/>
  </r>
  <r>
    <x v="9"/>
    <x v="4"/>
    <x v="3"/>
    <x v="10"/>
    <n v="0"/>
  </r>
  <r>
    <x v="9"/>
    <x v="4"/>
    <x v="3"/>
    <x v="11"/>
    <n v="3873"/>
  </r>
  <r>
    <x v="9"/>
    <x v="4"/>
    <x v="3"/>
    <x v="12"/>
    <n v="156"/>
  </r>
  <r>
    <x v="9"/>
    <x v="4"/>
    <x v="4"/>
    <x v="0"/>
    <n v="0"/>
  </r>
  <r>
    <x v="9"/>
    <x v="4"/>
    <x v="4"/>
    <x v="1"/>
    <n v="0"/>
  </r>
  <r>
    <x v="9"/>
    <x v="4"/>
    <x v="4"/>
    <x v="2"/>
    <n v="0"/>
  </r>
  <r>
    <x v="9"/>
    <x v="4"/>
    <x v="4"/>
    <x v="3"/>
    <n v="0"/>
  </r>
  <r>
    <x v="9"/>
    <x v="4"/>
    <x v="4"/>
    <x v="4"/>
    <n v="0"/>
  </r>
  <r>
    <x v="9"/>
    <x v="4"/>
    <x v="4"/>
    <x v="5"/>
    <n v="0"/>
  </r>
  <r>
    <x v="9"/>
    <x v="4"/>
    <x v="4"/>
    <x v="6"/>
    <n v="0"/>
  </r>
  <r>
    <x v="9"/>
    <x v="4"/>
    <x v="4"/>
    <x v="7"/>
    <n v="0"/>
  </r>
  <r>
    <x v="9"/>
    <x v="4"/>
    <x v="4"/>
    <x v="8"/>
    <n v="0"/>
  </r>
  <r>
    <x v="9"/>
    <x v="4"/>
    <x v="4"/>
    <x v="9"/>
    <n v="0"/>
  </r>
  <r>
    <x v="9"/>
    <x v="4"/>
    <x v="4"/>
    <x v="10"/>
    <n v="0"/>
  </r>
  <r>
    <x v="9"/>
    <x v="4"/>
    <x v="4"/>
    <x v="11"/>
    <n v="0"/>
  </r>
  <r>
    <x v="9"/>
    <x v="4"/>
    <x v="4"/>
    <x v="12"/>
    <n v="0"/>
  </r>
  <r>
    <x v="9"/>
    <x v="4"/>
    <x v="5"/>
    <x v="0"/>
    <n v="0"/>
  </r>
  <r>
    <x v="9"/>
    <x v="4"/>
    <x v="5"/>
    <x v="1"/>
    <n v="0"/>
  </r>
  <r>
    <x v="9"/>
    <x v="4"/>
    <x v="5"/>
    <x v="2"/>
    <n v="0"/>
  </r>
  <r>
    <x v="9"/>
    <x v="4"/>
    <x v="5"/>
    <x v="3"/>
    <n v="0"/>
  </r>
  <r>
    <x v="9"/>
    <x v="4"/>
    <x v="5"/>
    <x v="4"/>
    <n v="0"/>
  </r>
  <r>
    <x v="9"/>
    <x v="4"/>
    <x v="5"/>
    <x v="5"/>
    <n v="0"/>
  </r>
  <r>
    <x v="9"/>
    <x v="4"/>
    <x v="5"/>
    <x v="6"/>
    <n v="0"/>
  </r>
  <r>
    <x v="9"/>
    <x v="4"/>
    <x v="5"/>
    <x v="7"/>
    <n v="0"/>
  </r>
  <r>
    <x v="9"/>
    <x v="4"/>
    <x v="5"/>
    <x v="8"/>
    <n v="0"/>
  </r>
  <r>
    <x v="9"/>
    <x v="4"/>
    <x v="5"/>
    <x v="9"/>
    <n v="0"/>
  </r>
  <r>
    <x v="9"/>
    <x v="4"/>
    <x v="5"/>
    <x v="10"/>
    <n v="0"/>
  </r>
  <r>
    <x v="9"/>
    <x v="4"/>
    <x v="5"/>
    <x v="11"/>
    <n v="0"/>
  </r>
  <r>
    <x v="9"/>
    <x v="4"/>
    <x v="5"/>
    <x v="12"/>
    <n v="0"/>
  </r>
  <r>
    <x v="9"/>
    <x v="4"/>
    <x v="6"/>
    <x v="0"/>
    <n v="473"/>
  </r>
  <r>
    <x v="9"/>
    <x v="4"/>
    <x v="6"/>
    <x v="1"/>
    <n v="138"/>
  </r>
  <r>
    <x v="9"/>
    <x v="4"/>
    <x v="6"/>
    <x v="2"/>
    <n v="764"/>
  </r>
  <r>
    <x v="9"/>
    <x v="4"/>
    <x v="6"/>
    <x v="3"/>
    <n v="3"/>
  </r>
  <r>
    <x v="9"/>
    <x v="4"/>
    <x v="6"/>
    <x v="4"/>
    <n v="0"/>
  </r>
  <r>
    <x v="9"/>
    <x v="4"/>
    <x v="6"/>
    <x v="5"/>
    <n v="0"/>
  </r>
  <r>
    <x v="9"/>
    <x v="4"/>
    <x v="6"/>
    <x v="6"/>
    <n v="0"/>
  </r>
  <r>
    <x v="9"/>
    <x v="4"/>
    <x v="6"/>
    <x v="7"/>
    <n v="487"/>
  </r>
  <r>
    <x v="9"/>
    <x v="4"/>
    <x v="6"/>
    <x v="8"/>
    <n v="3"/>
  </r>
  <r>
    <x v="9"/>
    <x v="4"/>
    <x v="6"/>
    <x v="9"/>
    <n v="0"/>
  </r>
  <r>
    <x v="9"/>
    <x v="4"/>
    <x v="6"/>
    <x v="10"/>
    <n v="15"/>
  </r>
  <r>
    <x v="9"/>
    <x v="4"/>
    <x v="6"/>
    <x v="11"/>
    <n v="1883"/>
  </r>
  <r>
    <x v="9"/>
    <x v="4"/>
    <x v="6"/>
    <x v="12"/>
    <n v="1882"/>
  </r>
  <r>
    <x v="9"/>
    <x v="4"/>
    <x v="7"/>
    <x v="0"/>
    <n v="0"/>
  </r>
  <r>
    <x v="9"/>
    <x v="4"/>
    <x v="7"/>
    <x v="1"/>
    <n v="0"/>
  </r>
  <r>
    <x v="9"/>
    <x v="4"/>
    <x v="7"/>
    <x v="2"/>
    <n v="0"/>
  </r>
  <r>
    <x v="9"/>
    <x v="4"/>
    <x v="7"/>
    <x v="3"/>
    <n v="0"/>
  </r>
  <r>
    <x v="9"/>
    <x v="4"/>
    <x v="7"/>
    <x v="4"/>
    <n v="0"/>
  </r>
  <r>
    <x v="9"/>
    <x v="4"/>
    <x v="7"/>
    <x v="5"/>
    <n v="0"/>
  </r>
  <r>
    <x v="9"/>
    <x v="4"/>
    <x v="7"/>
    <x v="6"/>
    <n v="0"/>
  </r>
  <r>
    <x v="9"/>
    <x v="4"/>
    <x v="7"/>
    <x v="7"/>
    <n v="0"/>
  </r>
  <r>
    <x v="9"/>
    <x v="4"/>
    <x v="7"/>
    <x v="8"/>
    <n v="0"/>
  </r>
  <r>
    <x v="9"/>
    <x v="4"/>
    <x v="7"/>
    <x v="9"/>
    <n v="0"/>
  </r>
  <r>
    <x v="9"/>
    <x v="4"/>
    <x v="7"/>
    <x v="10"/>
    <n v="0"/>
  </r>
  <r>
    <x v="9"/>
    <x v="4"/>
    <x v="7"/>
    <x v="11"/>
    <n v="0"/>
  </r>
  <r>
    <x v="9"/>
    <x v="4"/>
    <x v="7"/>
    <x v="12"/>
    <n v="0"/>
  </r>
  <r>
    <x v="9"/>
    <x v="4"/>
    <x v="8"/>
    <x v="0"/>
    <n v="5"/>
  </r>
  <r>
    <x v="9"/>
    <x v="4"/>
    <x v="8"/>
    <x v="1"/>
    <n v="3"/>
  </r>
  <r>
    <x v="9"/>
    <x v="4"/>
    <x v="8"/>
    <x v="2"/>
    <n v="3"/>
  </r>
  <r>
    <x v="9"/>
    <x v="4"/>
    <x v="8"/>
    <x v="3"/>
    <n v="0"/>
  </r>
  <r>
    <x v="9"/>
    <x v="4"/>
    <x v="8"/>
    <x v="4"/>
    <n v="0"/>
  </r>
  <r>
    <x v="9"/>
    <x v="4"/>
    <x v="8"/>
    <x v="5"/>
    <n v="0"/>
  </r>
  <r>
    <x v="9"/>
    <x v="4"/>
    <x v="8"/>
    <x v="6"/>
    <n v="0"/>
  </r>
  <r>
    <x v="9"/>
    <x v="4"/>
    <x v="8"/>
    <x v="7"/>
    <n v="0"/>
  </r>
  <r>
    <x v="9"/>
    <x v="4"/>
    <x v="8"/>
    <x v="8"/>
    <n v="0"/>
  </r>
  <r>
    <x v="9"/>
    <x v="4"/>
    <x v="8"/>
    <x v="9"/>
    <n v="0"/>
  </r>
  <r>
    <x v="9"/>
    <x v="4"/>
    <x v="8"/>
    <x v="10"/>
    <n v="0"/>
  </r>
  <r>
    <x v="9"/>
    <x v="4"/>
    <x v="8"/>
    <x v="11"/>
    <n v="11"/>
  </r>
  <r>
    <x v="9"/>
    <x v="4"/>
    <x v="8"/>
    <x v="12"/>
    <n v="12"/>
  </r>
  <r>
    <x v="9"/>
    <x v="4"/>
    <x v="9"/>
    <x v="0"/>
    <n v="801"/>
  </r>
  <r>
    <x v="9"/>
    <x v="4"/>
    <x v="9"/>
    <x v="1"/>
    <n v="266"/>
  </r>
  <r>
    <x v="9"/>
    <x v="4"/>
    <x v="9"/>
    <x v="2"/>
    <n v="1805"/>
  </r>
  <r>
    <x v="9"/>
    <x v="4"/>
    <x v="9"/>
    <x v="3"/>
    <n v="11"/>
  </r>
  <r>
    <x v="9"/>
    <x v="4"/>
    <x v="9"/>
    <x v="4"/>
    <n v="0"/>
  </r>
  <r>
    <x v="9"/>
    <x v="4"/>
    <x v="9"/>
    <x v="5"/>
    <n v="0"/>
  </r>
  <r>
    <x v="9"/>
    <x v="4"/>
    <x v="9"/>
    <x v="6"/>
    <n v="119749"/>
  </r>
  <r>
    <x v="9"/>
    <x v="4"/>
    <x v="9"/>
    <x v="7"/>
    <n v="215"/>
  </r>
  <r>
    <x v="9"/>
    <x v="4"/>
    <x v="9"/>
    <x v="8"/>
    <n v="15"/>
  </r>
  <r>
    <x v="9"/>
    <x v="4"/>
    <x v="9"/>
    <x v="9"/>
    <n v="4"/>
  </r>
  <r>
    <x v="9"/>
    <x v="4"/>
    <x v="9"/>
    <x v="10"/>
    <n v="5"/>
  </r>
  <r>
    <x v="9"/>
    <x v="4"/>
    <x v="9"/>
    <x v="11"/>
    <n v="122871"/>
  </r>
  <r>
    <x v="9"/>
    <x v="4"/>
    <x v="9"/>
    <x v="12"/>
    <n v="2958"/>
  </r>
  <r>
    <x v="10"/>
    <x v="0"/>
    <x v="0"/>
    <x v="0"/>
    <n v="8397"/>
  </r>
  <r>
    <x v="10"/>
    <x v="0"/>
    <x v="0"/>
    <x v="1"/>
    <n v="5596"/>
  </r>
  <r>
    <x v="10"/>
    <x v="0"/>
    <x v="0"/>
    <x v="2"/>
    <n v="13934"/>
  </r>
  <r>
    <x v="10"/>
    <x v="0"/>
    <x v="0"/>
    <x v="3"/>
    <n v="51"/>
  </r>
  <r>
    <x v="10"/>
    <x v="0"/>
    <x v="0"/>
    <x v="4"/>
    <n v="132"/>
  </r>
  <r>
    <x v="10"/>
    <x v="0"/>
    <x v="0"/>
    <x v="5"/>
    <n v="18357"/>
  </r>
  <r>
    <x v="10"/>
    <x v="0"/>
    <x v="0"/>
    <x v="6"/>
    <n v="0"/>
  </r>
  <r>
    <x v="10"/>
    <x v="0"/>
    <x v="0"/>
    <x v="7"/>
    <n v="0"/>
  </r>
  <r>
    <x v="10"/>
    <x v="0"/>
    <x v="0"/>
    <x v="8"/>
    <n v="13474"/>
  </r>
  <r>
    <x v="10"/>
    <x v="0"/>
    <x v="0"/>
    <x v="9"/>
    <n v="933"/>
  </r>
  <r>
    <x v="10"/>
    <x v="0"/>
    <x v="0"/>
    <x v="10"/>
    <n v="56"/>
  </r>
  <r>
    <x v="10"/>
    <x v="0"/>
    <x v="0"/>
    <x v="11"/>
    <n v="60930"/>
  </r>
  <r>
    <x v="10"/>
    <x v="0"/>
    <x v="0"/>
    <x v="12"/>
    <n v="21589"/>
  </r>
  <r>
    <x v="10"/>
    <x v="0"/>
    <x v="1"/>
    <x v="0"/>
    <n v="2106"/>
  </r>
  <r>
    <x v="10"/>
    <x v="0"/>
    <x v="1"/>
    <x v="1"/>
    <n v="2394"/>
  </r>
  <r>
    <x v="10"/>
    <x v="0"/>
    <x v="1"/>
    <x v="2"/>
    <n v="6488"/>
  </r>
  <r>
    <x v="10"/>
    <x v="0"/>
    <x v="1"/>
    <x v="3"/>
    <n v="5"/>
  </r>
  <r>
    <x v="10"/>
    <x v="0"/>
    <x v="1"/>
    <x v="4"/>
    <n v="1"/>
  </r>
  <r>
    <x v="10"/>
    <x v="0"/>
    <x v="1"/>
    <x v="5"/>
    <n v="6"/>
  </r>
  <r>
    <x v="10"/>
    <x v="0"/>
    <x v="1"/>
    <x v="6"/>
    <n v="0"/>
  </r>
  <r>
    <x v="10"/>
    <x v="0"/>
    <x v="1"/>
    <x v="7"/>
    <n v="0"/>
  </r>
  <r>
    <x v="10"/>
    <x v="0"/>
    <x v="1"/>
    <x v="8"/>
    <n v="82"/>
  </r>
  <r>
    <x v="10"/>
    <x v="0"/>
    <x v="1"/>
    <x v="9"/>
    <n v="2"/>
  </r>
  <r>
    <x v="10"/>
    <x v="0"/>
    <x v="1"/>
    <x v="10"/>
    <n v="-138"/>
  </r>
  <r>
    <x v="10"/>
    <x v="0"/>
    <x v="1"/>
    <x v="11"/>
    <n v="10946"/>
  </r>
  <r>
    <x v="10"/>
    <x v="0"/>
    <x v="1"/>
    <x v="12"/>
    <n v="10857"/>
  </r>
  <r>
    <x v="10"/>
    <x v="0"/>
    <x v="2"/>
    <x v="0"/>
    <n v="3370"/>
  </r>
  <r>
    <x v="10"/>
    <x v="0"/>
    <x v="2"/>
    <x v="1"/>
    <n v="1454"/>
  </r>
  <r>
    <x v="10"/>
    <x v="0"/>
    <x v="2"/>
    <x v="2"/>
    <n v="17066"/>
  </r>
  <r>
    <x v="10"/>
    <x v="0"/>
    <x v="2"/>
    <x v="3"/>
    <n v="8"/>
  </r>
  <r>
    <x v="10"/>
    <x v="0"/>
    <x v="2"/>
    <x v="4"/>
    <n v="0"/>
  </r>
  <r>
    <x v="10"/>
    <x v="0"/>
    <x v="2"/>
    <x v="5"/>
    <n v="0"/>
  </r>
  <r>
    <x v="10"/>
    <x v="0"/>
    <x v="2"/>
    <x v="6"/>
    <n v="0"/>
  </r>
  <r>
    <x v="10"/>
    <x v="0"/>
    <x v="2"/>
    <x v="7"/>
    <n v="0"/>
  </r>
  <r>
    <x v="10"/>
    <x v="0"/>
    <x v="2"/>
    <x v="8"/>
    <n v="40"/>
  </r>
  <r>
    <x v="10"/>
    <x v="0"/>
    <x v="2"/>
    <x v="9"/>
    <n v="7"/>
  </r>
  <r>
    <x v="10"/>
    <x v="0"/>
    <x v="2"/>
    <x v="10"/>
    <n v="9"/>
  </r>
  <r>
    <x v="10"/>
    <x v="0"/>
    <x v="2"/>
    <x v="11"/>
    <n v="21954"/>
  </r>
  <r>
    <x v="10"/>
    <x v="0"/>
    <x v="2"/>
    <x v="12"/>
    <n v="20661"/>
  </r>
  <r>
    <x v="10"/>
    <x v="0"/>
    <x v="3"/>
    <x v="0"/>
    <n v="7216"/>
  </r>
  <r>
    <x v="10"/>
    <x v="0"/>
    <x v="3"/>
    <x v="1"/>
    <n v="23750"/>
  </r>
  <r>
    <x v="10"/>
    <x v="0"/>
    <x v="3"/>
    <x v="2"/>
    <n v="8186"/>
  </r>
  <r>
    <x v="10"/>
    <x v="0"/>
    <x v="3"/>
    <x v="3"/>
    <n v="63"/>
  </r>
  <r>
    <x v="10"/>
    <x v="0"/>
    <x v="3"/>
    <x v="4"/>
    <n v="11170"/>
  </r>
  <r>
    <x v="10"/>
    <x v="0"/>
    <x v="3"/>
    <x v="5"/>
    <n v="1"/>
  </r>
  <r>
    <x v="10"/>
    <x v="0"/>
    <x v="3"/>
    <x v="6"/>
    <n v="0"/>
  </r>
  <r>
    <x v="10"/>
    <x v="0"/>
    <x v="3"/>
    <x v="7"/>
    <n v="0"/>
  </r>
  <r>
    <x v="10"/>
    <x v="0"/>
    <x v="3"/>
    <x v="8"/>
    <n v="2309"/>
  </r>
  <r>
    <x v="10"/>
    <x v="0"/>
    <x v="3"/>
    <x v="9"/>
    <n v="8514"/>
  </r>
  <r>
    <x v="10"/>
    <x v="0"/>
    <x v="3"/>
    <x v="10"/>
    <n v="872"/>
  </r>
  <r>
    <x v="10"/>
    <x v="0"/>
    <x v="3"/>
    <x v="11"/>
    <n v="62081"/>
  </r>
  <r>
    <x v="10"/>
    <x v="0"/>
    <x v="3"/>
    <x v="12"/>
    <n v="18724"/>
  </r>
  <r>
    <x v="10"/>
    <x v="0"/>
    <x v="4"/>
    <x v="0"/>
    <n v="5936"/>
  </r>
  <r>
    <x v="10"/>
    <x v="0"/>
    <x v="4"/>
    <x v="1"/>
    <n v="2589"/>
  </r>
  <r>
    <x v="10"/>
    <x v="0"/>
    <x v="4"/>
    <x v="2"/>
    <n v="1999"/>
  </r>
  <r>
    <x v="10"/>
    <x v="0"/>
    <x v="4"/>
    <x v="3"/>
    <n v="14"/>
  </r>
  <r>
    <x v="10"/>
    <x v="0"/>
    <x v="4"/>
    <x v="4"/>
    <n v="390"/>
  </r>
  <r>
    <x v="10"/>
    <x v="0"/>
    <x v="4"/>
    <x v="5"/>
    <n v="3"/>
  </r>
  <r>
    <x v="10"/>
    <x v="0"/>
    <x v="4"/>
    <x v="6"/>
    <n v="0"/>
  </r>
  <r>
    <x v="10"/>
    <x v="0"/>
    <x v="4"/>
    <x v="7"/>
    <n v="0"/>
  </r>
  <r>
    <x v="10"/>
    <x v="0"/>
    <x v="4"/>
    <x v="8"/>
    <n v="126"/>
  </r>
  <r>
    <x v="10"/>
    <x v="0"/>
    <x v="4"/>
    <x v="9"/>
    <n v="229"/>
  </r>
  <r>
    <x v="10"/>
    <x v="0"/>
    <x v="4"/>
    <x v="10"/>
    <n v="276"/>
  </r>
  <r>
    <x v="10"/>
    <x v="0"/>
    <x v="4"/>
    <x v="11"/>
    <n v="11562"/>
  </r>
  <r>
    <x v="10"/>
    <x v="0"/>
    <x v="4"/>
    <x v="12"/>
    <n v="4651"/>
  </r>
  <r>
    <x v="10"/>
    <x v="0"/>
    <x v="5"/>
    <x v="0"/>
    <n v="2907"/>
  </r>
  <r>
    <x v="10"/>
    <x v="0"/>
    <x v="5"/>
    <x v="1"/>
    <n v="7105"/>
  </r>
  <r>
    <x v="10"/>
    <x v="0"/>
    <x v="5"/>
    <x v="2"/>
    <n v="2079"/>
  </r>
  <r>
    <x v="10"/>
    <x v="0"/>
    <x v="5"/>
    <x v="3"/>
    <n v="64"/>
  </r>
  <r>
    <x v="10"/>
    <x v="0"/>
    <x v="5"/>
    <x v="4"/>
    <n v="203"/>
  </r>
  <r>
    <x v="10"/>
    <x v="0"/>
    <x v="5"/>
    <x v="5"/>
    <n v="1"/>
  </r>
  <r>
    <x v="10"/>
    <x v="0"/>
    <x v="5"/>
    <x v="6"/>
    <n v="0"/>
  </r>
  <r>
    <x v="10"/>
    <x v="0"/>
    <x v="5"/>
    <x v="7"/>
    <n v="0"/>
  </r>
  <r>
    <x v="10"/>
    <x v="0"/>
    <x v="5"/>
    <x v="8"/>
    <n v="209"/>
  </r>
  <r>
    <x v="10"/>
    <x v="0"/>
    <x v="5"/>
    <x v="9"/>
    <n v="1239"/>
  </r>
  <r>
    <x v="10"/>
    <x v="0"/>
    <x v="5"/>
    <x v="10"/>
    <n v="211"/>
  </r>
  <r>
    <x v="10"/>
    <x v="0"/>
    <x v="5"/>
    <x v="11"/>
    <n v="14018"/>
  </r>
  <r>
    <x v="10"/>
    <x v="0"/>
    <x v="5"/>
    <x v="12"/>
    <n v="5978"/>
  </r>
  <r>
    <x v="10"/>
    <x v="0"/>
    <x v="6"/>
    <x v="0"/>
    <n v="15914"/>
  </r>
  <r>
    <x v="10"/>
    <x v="0"/>
    <x v="6"/>
    <x v="1"/>
    <n v="4148"/>
  </r>
  <r>
    <x v="10"/>
    <x v="0"/>
    <x v="6"/>
    <x v="2"/>
    <n v="31485"/>
  </r>
  <r>
    <x v="10"/>
    <x v="0"/>
    <x v="6"/>
    <x v="3"/>
    <n v="43"/>
  </r>
  <r>
    <x v="10"/>
    <x v="0"/>
    <x v="6"/>
    <x v="4"/>
    <n v="47"/>
  </r>
  <r>
    <x v="10"/>
    <x v="0"/>
    <x v="6"/>
    <x v="5"/>
    <n v="0"/>
  </r>
  <r>
    <x v="10"/>
    <x v="0"/>
    <x v="6"/>
    <x v="6"/>
    <n v="1349"/>
  </r>
  <r>
    <x v="10"/>
    <x v="0"/>
    <x v="6"/>
    <x v="7"/>
    <n v="19655"/>
  </r>
  <r>
    <x v="10"/>
    <x v="0"/>
    <x v="6"/>
    <x v="8"/>
    <n v="225"/>
  </r>
  <r>
    <x v="10"/>
    <x v="0"/>
    <x v="6"/>
    <x v="9"/>
    <n v="117"/>
  </r>
  <r>
    <x v="10"/>
    <x v="0"/>
    <x v="6"/>
    <x v="10"/>
    <n v="14"/>
  </r>
  <r>
    <x v="10"/>
    <x v="0"/>
    <x v="6"/>
    <x v="11"/>
    <n v="72997"/>
  </r>
  <r>
    <x v="10"/>
    <x v="0"/>
    <x v="6"/>
    <x v="12"/>
    <n v="66662"/>
  </r>
  <r>
    <x v="10"/>
    <x v="0"/>
    <x v="7"/>
    <x v="0"/>
    <n v="6811"/>
  </r>
  <r>
    <x v="10"/>
    <x v="0"/>
    <x v="7"/>
    <x v="1"/>
    <n v="3686"/>
  </r>
  <r>
    <x v="10"/>
    <x v="0"/>
    <x v="7"/>
    <x v="2"/>
    <n v="4354"/>
  </r>
  <r>
    <x v="10"/>
    <x v="0"/>
    <x v="7"/>
    <x v="3"/>
    <n v="31"/>
  </r>
  <r>
    <x v="10"/>
    <x v="0"/>
    <x v="7"/>
    <x v="4"/>
    <n v="299"/>
  </r>
  <r>
    <x v="10"/>
    <x v="0"/>
    <x v="7"/>
    <x v="5"/>
    <n v="1"/>
  </r>
  <r>
    <x v="10"/>
    <x v="0"/>
    <x v="7"/>
    <x v="6"/>
    <n v="0"/>
  </r>
  <r>
    <x v="10"/>
    <x v="0"/>
    <x v="7"/>
    <x v="7"/>
    <n v="15"/>
  </r>
  <r>
    <x v="10"/>
    <x v="0"/>
    <x v="7"/>
    <x v="8"/>
    <n v="1843"/>
  </r>
  <r>
    <x v="10"/>
    <x v="0"/>
    <x v="7"/>
    <x v="9"/>
    <n v="305"/>
  </r>
  <r>
    <x v="10"/>
    <x v="0"/>
    <x v="7"/>
    <x v="10"/>
    <n v="158"/>
  </r>
  <r>
    <x v="10"/>
    <x v="0"/>
    <x v="7"/>
    <x v="11"/>
    <n v="17503"/>
  </r>
  <r>
    <x v="10"/>
    <x v="0"/>
    <x v="7"/>
    <x v="12"/>
    <n v="11066"/>
  </r>
  <r>
    <x v="10"/>
    <x v="0"/>
    <x v="8"/>
    <x v="0"/>
    <n v="4677"/>
  </r>
  <r>
    <x v="10"/>
    <x v="0"/>
    <x v="8"/>
    <x v="1"/>
    <n v="3591"/>
  </r>
  <r>
    <x v="10"/>
    <x v="0"/>
    <x v="8"/>
    <x v="2"/>
    <n v="32289"/>
  </r>
  <r>
    <x v="10"/>
    <x v="0"/>
    <x v="8"/>
    <x v="3"/>
    <n v="10"/>
  </r>
  <r>
    <x v="10"/>
    <x v="0"/>
    <x v="8"/>
    <x v="4"/>
    <n v="172"/>
  </r>
  <r>
    <x v="10"/>
    <x v="0"/>
    <x v="8"/>
    <x v="5"/>
    <n v="0"/>
  </r>
  <r>
    <x v="10"/>
    <x v="0"/>
    <x v="8"/>
    <x v="6"/>
    <n v="0"/>
  </r>
  <r>
    <x v="10"/>
    <x v="0"/>
    <x v="8"/>
    <x v="7"/>
    <n v="7090"/>
  </r>
  <r>
    <x v="10"/>
    <x v="0"/>
    <x v="8"/>
    <x v="8"/>
    <n v="1616"/>
  </r>
  <r>
    <x v="10"/>
    <x v="0"/>
    <x v="8"/>
    <x v="9"/>
    <n v="166"/>
  </r>
  <r>
    <x v="10"/>
    <x v="0"/>
    <x v="8"/>
    <x v="10"/>
    <n v="60"/>
  </r>
  <r>
    <x v="10"/>
    <x v="0"/>
    <x v="8"/>
    <x v="11"/>
    <n v="49671"/>
  </r>
  <r>
    <x v="10"/>
    <x v="0"/>
    <x v="8"/>
    <x v="12"/>
    <n v="44181"/>
  </r>
  <r>
    <x v="10"/>
    <x v="0"/>
    <x v="9"/>
    <x v="0"/>
    <n v="4045"/>
  </r>
  <r>
    <x v="10"/>
    <x v="0"/>
    <x v="9"/>
    <x v="1"/>
    <n v="1064"/>
  </r>
  <r>
    <x v="10"/>
    <x v="0"/>
    <x v="9"/>
    <x v="2"/>
    <n v="7503"/>
  </r>
  <r>
    <x v="10"/>
    <x v="0"/>
    <x v="9"/>
    <x v="3"/>
    <n v="19"/>
  </r>
  <r>
    <x v="10"/>
    <x v="0"/>
    <x v="9"/>
    <x v="4"/>
    <n v="0"/>
  </r>
  <r>
    <x v="10"/>
    <x v="0"/>
    <x v="9"/>
    <x v="5"/>
    <n v="0"/>
  </r>
  <r>
    <x v="10"/>
    <x v="0"/>
    <x v="9"/>
    <x v="6"/>
    <n v="153025"/>
  </r>
  <r>
    <x v="10"/>
    <x v="0"/>
    <x v="9"/>
    <x v="7"/>
    <n v="4936"/>
  </r>
  <r>
    <x v="10"/>
    <x v="0"/>
    <x v="9"/>
    <x v="8"/>
    <n v="1166"/>
  </r>
  <r>
    <x v="10"/>
    <x v="0"/>
    <x v="9"/>
    <x v="9"/>
    <n v="919"/>
  </r>
  <r>
    <x v="10"/>
    <x v="0"/>
    <x v="9"/>
    <x v="10"/>
    <n v="16"/>
  </r>
  <r>
    <x v="10"/>
    <x v="0"/>
    <x v="9"/>
    <x v="11"/>
    <n v="172693"/>
  </r>
  <r>
    <x v="10"/>
    <x v="0"/>
    <x v="9"/>
    <x v="12"/>
    <n v="16336"/>
  </r>
  <r>
    <x v="10"/>
    <x v="1"/>
    <x v="0"/>
    <x v="0"/>
    <n v="2571"/>
  </r>
  <r>
    <x v="10"/>
    <x v="1"/>
    <x v="0"/>
    <x v="1"/>
    <n v="1603"/>
  </r>
  <r>
    <x v="10"/>
    <x v="1"/>
    <x v="0"/>
    <x v="2"/>
    <n v="3782"/>
  </r>
  <r>
    <x v="10"/>
    <x v="1"/>
    <x v="0"/>
    <x v="3"/>
    <n v="16"/>
  </r>
  <r>
    <x v="10"/>
    <x v="1"/>
    <x v="0"/>
    <x v="4"/>
    <n v="54"/>
  </r>
  <r>
    <x v="10"/>
    <x v="1"/>
    <x v="0"/>
    <x v="5"/>
    <n v="16176"/>
  </r>
  <r>
    <x v="10"/>
    <x v="1"/>
    <x v="0"/>
    <x v="6"/>
    <n v="0"/>
  </r>
  <r>
    <x v="10"/>
    <x v="1"/>
    <x v="0"/>
    <x v="7"/>
    <n v="0"/>
  </r>
  <r>
    <x v="10"/>
    <x v="1"/>
    <x v="0"/>
    <x v="8"/>
    <n v="136794"/>
  </r>
  <r>
    <x v="10"/>
    <x v="1"/>
    <x v="0"/>
    <x v="9"/>
    <n v="12390"/>
  </r>
  <r>
    <x v="10"/>
    <x v="1"/>
    <x v="0"/>
    <x v="10"/>
    <n v="0"/>
  </r>
  <r>
    <x v="10"/>
    <x v="1"/>
    <x v="0"/>
    <x v="11"/>
    <n v="173386"/>
  </r>
  <r>
    <x v="10"/>
    <x v="1"/>
    <x v="0"/>
    <x v="12"/>
    <n v="5676"/>
  </r>
  <r>
    <x v="10"/>
    <x v="1"/>
    <x v="1"/>
    <x v="0"/>
    <n v="2106"/>
  </r>
  <r>
    <x v="10"/>
    <x v="1"/>
    <x v="1"/>
    <x v="1"/>
    <n v="2394"/>
  </r>
  <r>
    <x v="10"/>
    <x v="1"/>
    <x v="1"/>
    <x v="2"/>
    <n v="6488"/>
  </r>
  <r>
    <x v="10"/>
    <x v="1"/>
    <x v="1"/>
    <x v="3"/>
    <n v="5"/>
  </r>
  <r>
    <x v="10"/>
    <x v="1"/>
    <x v="1"/>
    <x v="4"/>
    <n v="1"/>
  </r>
  <r>
    <x v="10"/>
    <x v="1"/>
    <x v="1"/>
    <x v="5"/>
    <n v="6"/>
  </r>
  <r>
    <x v="10"/>
    <x v="1"/>
    <x v="1"/>
    <x v="6"/>
    <n v="0"/>
  </r>
  <r>
    <x v="10"/>
    <x v="1"/>
    <x v="1"/>
    <x v="7"/>
    <n v="0"/>
  </r>
  <r>
    <x v="10"/>
    <x v="1"/>
    <x v="1"/>
    <x v="8"/>
    <n v="82"/>
  </r>
  <r>
    <x v="10"/>
    <x v="1"/>
    <x v="1"/>
    <x v="9"/>
    <n v="2"/>
  </r>
  <r>
    <x v="10"/>
    <x v="1"/>
    <x v="1"/>
    <x v="10"/>
    <n v="-138"/>
  </r>
  <r>
    <x v="10"/>
    <x v="1"/>
    <x v="1"/>
    <x v="11"/>
    <n v="10946"/>
  </r>
  <r>
    <x v="10"/>
    <x v="1"/>
    <x v="1"/>
    <x v="12"/>
    <n v="10857"/>
  </r>
  <r>
    <x v="10"/>
    <x v="1"/>
    <x v="2"/>
    <x v="0"/>
    <n v="1529"/>
  </r>
  <r>
    <x v="10"/>
    <x v="1"/>
    <x v="2"/>
    <x v="1"/>
    <n v="860"/>
  </r>
  <r>
    <x v="10"/>
    <x v="1"/>
    <x v="2"/>
    <x v="2"/>
    <n v="10062"/>
  </r>
  <r>
    <x v="10"/>
    <x v="1"/>
    <x v="2"/>
    <x v="3"/>
    <n v="7"/>
  </r>
  <r>
    <x v="10"/>
    <x v="1"/>
    <x v="2"/>
    <x v="4"/>
    <n v="0"/>
  </r>
  <r>
    <x v="10"/>
    <x v="1"/>
    <x v="2"/>
    <x v="5"/>
    <n v="0"/>
  </r>
  <r>
    <x v="10"/>
    <x v="1"/>
    <x v="2"/>
    <x v="6"/>
    <n v="0"/>
  </r>
  <r>
    <x v="10"/>
    <x v="1"/>
    <x v="2"/>
    <x v="7"/>
    <n v="0"/>
  </r>
  <r>
    <x v="10"/>
    <x v="1"/>
    <x v="2"/>
    <x v="8"/>
    <n v="8"/>
  </r>
  <r>
    <x v="10"/>
    <x v="1"/>
    <x v="2"/>
    <x v="9"/>
    <n v="5"/>
  </r>
  <r>
    <x v="10"/>
    <x v="1"/>
    <x v="2"/>
    <x v="10"/>
    <n v="7"/>
  </r>
  <r>
    <x v="10"/>
    <x v="1"/>
    <x v="2"/>
    <x v="11"/>
    <n v="12478"/>
  </r>
  <r>
    <x v="10"/>
    <x v="1"/>
    <x v="2"/>
    <x v="12"/>
    <n v="11660"/>
  </r>
  <r>
    <x v="10"/>
    <x v="1"/>
    <x v="3"/>
    <x v="0"/>
    <n v="1712"/>
  </r>
  <r>
    <x v="10"/>
    <x v="1"/>
    <x v="3"/>
    <x v="1"/>
    <n v="9536"/>
  </r>
  <r>
    <x v="10"/>
    <x v="1"/>
    <x v="3"/>
    <x v="2"/>
    <n v="1657"/>
  </r>
  <r>
    <x v="10"/>
    <x v="1"/>
    <x v="3"/>
    <x v="3"/>
    <n v="28"/>
  </r>
  <r>
    <x v="10"/>
    <x v="1"/>
    <x v="3"/>
    <x v="4"/>
    <n v="2499"/>
  </r>
  <r>
    <x v="10"/>
    <x v="1"/>
    <x v="3"/>
    <x v="5"/>
    <n v="0"/>
  </r>
  <r>
    <x v="10"/>
    <x v="1"/>
    <x v="3"/>
    <x v="6"/>
    <n v="0"/>
  </r>
  <r>
    <x v="10"/>
    <x v="1"/>
    <x v="3"/>
    <x v="7"/>
    <n v="0"/>
  </r>
  <r>
    <x v="10"/>
    <x v="1"/>
    <x v="3"/>
    <x v="8"/>
    <n v="251"/>
  </r>
  <r>
    <x v="10"/>
    <x v="1"/>
    <x v="3"/>
    <x v="9"/>
    <n v="3604"/>
  </r>
  <r>
    <x v="10"/>
    <x v="1"/>
    <x v="3"/>
    <x v="10"/>
    <n v="426"/>
  </r>
  <r>
    <x v="10"/>
    <x v="1"/>
    <x v="3"/>
    <x v="11"/>
    <n v="19713"/>
  </r>
  <r>
    <x v="10"/>
    <x v="1"/>
    <x v="3"/>
    <x v="12"/>
    <n v="5085"/>
  </r>
  <r>
    <x v="10"/>
    <x v="1"/>
    <x v="4"/>
    <x v="0"/>
    <n v="390"/>
  </r>
  <r>
    <x v="10"/>
    <x v="1"/>
    <x v="4"/>
    <x v="1"/>
    <n v="622"/>
  </r>
  <r>
    <x v="10"/>
    <x v="1"/>
    <x v="4"/>
    <x v="2"/>
    <n v="354"/>
  </r>
  <r>
    <x v="10"/>
    <x v="1"/>
    <x v="4"/>
    <x v="3"/>
    <n v="4"/>
  </r>
  <r>
    <x v="10"/>
    <x v="1"/>
    <x v="4"/>
    <x v="4"/>
    <n v="1"/>
  </r>
  <r>
    <x v="10"/>
    <x v="1"/>
    <x v="4"/>
    <x v="5"/>
    <n v="0"/>
  </r>
  <r>
    <x v="10"/>
    <x v="1"/>
    <x v="4"/>
    <x v="6"/>
    <n v="0"/>
  </r>
  <r>
    <x v="10"/>
    <x v="1"/>
    <x v="4"/>
    <x v="7"/>
    <n v="0"/>
  </r>
  <r>
    <x v="10"/>
    <x v="1"/>
    <x v="4"/>
    <x v="8"/>
    <n v="37"/>
  </r>
  <r>
    <x v="10"/>
    <x v="1"/>
    <x v="4"/>
    <x v="9"/>
    <n v="13"/>
  </r>
  <r>
    <x v="10"/>
    <x v="1"/>
    <x v="4"/>
    <x v="10"/>
    <n v="226"/>
  </r>
  <r>
    <x v="10"/>
    <x v="1"/>
    <x v="4"/>
    <x v="11"/>
    <n v="1647"/>
  </r>
  <r>
    <x v="10"/>
    <x v="1"/>
    <x v="4"/>
    <x v="12"/>
    <n v="275"/>
  </r>
  <r>
    <x v="10"/>
    <x v="1"/>
    <x v="5"/>
    <x v="0"/>
    <n v="56"/>
  </r>
  <r>
    <x v="10"/>
    <x v="1"/>
    <x v="5"/>
    <x v="1"/>
    <n v="275"/>
  </r>
  <r>
    <x v="10"/>
    <x v="1"/>
    <x v="5"/>
    <x v="2"/>
    <n v="26"/>
  </r>
  <r>
    <x v="10"/>
    <x v="1"/>
    <x v="5"/>
    <x v="3"/>
    <n v="6"/>
  </r>
  <r>
    <x v="10"/>
    <x v="1"/>
    <x v="5"/>
    <x v="4"/>
    <n v="12"/>
  </r>
  <r>
    <x v="10"/>
    <x v="1"/>
    <x v="5"/>
    <x v="5"/>
    <n v="0"/>
  </r>
  <r>
    <x v="10"/>
    <x v="1"/>
    <x v="5"/>
    <x v="6"/>
    <n v="0"/>
  </r>
  <r>
    <x v="10"/>
    <x v="1"/>
    <x v="5"/>
    <x v="7"/>
    <n v="0"/>
  </r>
  <r>
    <x v="10"/>
    <x v="1"/>
    <x v="5"/>
    <x v="8"/>
    <n v="58"/>
  </r>
  <r>
    <x v="10"/>
    <x v="1"/>
    <x v="5"/>
    <x v="9"/>
    <n v="59"/>
  </r>
  <r>
    <x v="10"/>
    <x v="1"/>
    <x v="5"/>
    <x v="10"/>
    <n v="1"/>
  </r>
  <r>
    <x v="10"/>
    <x v="1"/>
    <x v="5"/>
    <x v="11"/>
    <n v="493"/>
  </r>
  <r>
    <x v="10"/>
    <x v="1"/>
    <x v="5"/>
    <x v="12"/>
    <n v="370"/>
  </r>
  <r>
    <x v="10"/>
    <x v="1"/>
    <x v="6"/>
    <x v="0"/>
    <n v="523"/>
  </r>
  <r>
    <x v="10"/>
    <x v="1"/>
    <x v="6"/>
    <x v="1"/>
    <n v="269"/>
  </r>
  <r>
    <x v="10"/>
    <x v="1"/>
    <x v="6"/>
    <x v="2"/>
    <n v="351"/>
  </r>
  <r>
    <x v="10"/>
    <x v="1"/>
    <x v="6"/>
    <x v="3"/>
    <n v="2"/>
  </r>
  <r>
    <x v="10"/>
    <x v="1"/>
    <x v="6"/>
    <x v="4"/>
    <n v="19"/>
  </r>
  <r>
    <x v="10"/>
    <x v="1"/>
    <x v="6"/>
    <x v="5"/>
    <n v="0"/>
  </r>
  <r>
    <x v="10"/>
    <x v="1"/>
    <x v="6"/>
    <x v="6"/>
    <n v="1320"/>
  </r>
  <r>
    <x v="10"/>
    <x v="1"/>
    <x v="6"/>
    <x v="7"/>
    <n v="801"/>
  </r>
  <r>
    <x v="10"/>
    <x v="1"/>
    <x v="6"/>
    <x v="8"/>
    <n v="19"/>
  </r>
  <r>
    <x v="10"/>
    <x v="1"/>
    <x v="6"/>
    <x v="9"/>
    <n v="89"/>
  </r>
  <r>
    <x v="10"/>
    <x v="1"/>
    <x v="6"/>
    <x v="10"/>
    <n v="0"/>
  </r>
  <r>
    <x v="10"/>
    <x v="1"/>
    <x v="6"/>
    <x v="11"/>
    <n v="3393"/>
  </r>
  <r>
    <x v="10"/>
    <x v="1"/>
    <x v="6"/>
    <x v="12"/>
    <n v="1578"/>
  </r>
  <r>
    <x v="10"/>
    <x v="1"/>
    <x v="7"/>
    <x v="0"/>
    <n v="1037"/>
  </r>
  <r>
    <x v="10"/>
    <x v="1"/>
    <x v="7"/>
    <x v="1"/>
    <n v="424"/>
  </r>
  <r>
    <x v="10"/>
    <x v="1"/>
    <x v="7"/>
    <x v="2"/>
    <n v="746"/>
  </r>
  <r>
    <x v="10"/>
    <x v="1"/>
    <x v="7"/>
    <x v="3"/>
    <n v="18"/>
  </r>
  <r>
    <x v="10"/>
    <x v="1"/>
    <x v="7"/>
    <x v="4"/>
    <n v="88"/>
  </r>
  <r>
    <x v="10"/>
    <x v="1"/>
    <x v="7"/>
    <x v="5"/>
    <n v="0"/>
  </r>
  <r>
    <x v="10"/>
    <x v="1"/>
    <x v="7"/>
    <x v="6"/>
    <n v="0"/>
  </r>
  <r>
    <x v="10"/>
    <x v="1"/>
    <x v="7"/>
    <x v="7"/>
    <n v="0"/>
  </r>
  <r>
    <x v="10"/>
    <x v="1"/>
    <x v="7"/>
    <x v="8"/>
    <n v="622"/>
  </r>
  <r>
    <x v="10"/>
    <x v="1"/>
    <x v="7"/>
    <x v="9"/>
    <n v="46"/>
  </r>
  <r>
    <x v="10"/>
    <x v="1"/>
    <x v="7"/>
    <x v="10"/>
    <n v="18"/>
  </r>
  <r>
    <x v="10"/>
    <x v="1"/>
    <x v="7"/>
    <x v="11"/>
    <n v="2999"/>
  </r>
  <r>
    <x v="10"/>
    <x v="1"/>
    <x v="7"/>
    <x v="12"/>
    <n v="1511"/>
  </r>
  <r>
    <x v="10"/>
    <x v="1"/>
    <x v="8"/>
    <x v="0"/>
    <n v="157"/>
  </r>
  <r>
    <x v="10"/>
    <x v="1"/>
    <x v="8"/>
    <x v="1"/>
    <n v="62"/>
  </r>
  <r>
    <x v="10"/>
    <x v="1"/>
    <x v="8"/>
    <x v="2"/>
    <n v="608"/>
  </r>
  <r>
    <x v="10"/>
    <x v="1"/>
    <x v="8"/>
    <x v="3"/>
    <n v="1"/>
  </r>
  <r>
    <x v="10"/>
    <x v="1"/>
    <x v="8"/>
    <x v="4"/>
    <n v="15"/>
  </r>
  <r>
    <x v="10"/>
    <x v="1"/>
    <x v="8"/>
    <x v="5"/>
    <n v="0"/>
  </r>
  <r>
    <x v="10"/>
    <x v="1"/>
    <x v="8"/>
    <x v="6"/>
    <n v="0"/>
  </r>
  <r>
    <x v="10"/>
    <x v="1"/>
    <x v="8"/>
    <x v="7"/>
    <n v="38"/>
  </r>
  <r>
    <x v="10"/>
    <x v="1"/>
    <x v="8"/>
    <x v="8"/>
    <n v="897"/>
  </r>
  <r>
    <x v="10"/>
    <x v="1"/>
    <x v="8"/>
    <x v="9"/>
    <n v="0"/>
  </r>
  <r>
    <x v="10"/>
    <x v="1"/>
    <x v="8"/>
    <x v="10"/>
    <n v="15"/>
  </r>
  <r>
    <x v="10"/>
    <x v="1"/>
    <x v="8"/>
    <x v="11"/>
    <n v="1793"/>
  </r>
  <r>
    <x v="10"/>
    <x v="1"/>
    <x v="8"/>
    <x v="12"/>
    <n v="950"/>
  </r>
  <r>
    <x v="10"/>
    <x v="1"/>
    <x v="9"/>
    <x v="0"/>
    <n v="117"/>
  </r>
  <r>
    <x v="10"/>
    <x v="1"/>
    <x v="9"/>
    <x v="1"/>
    <n v="41"/>
  </r>
  <r>
    <x v="10"/>
    <x v="1"/>
    <x v="9"/>
    <x v="2"/>
    <n v="308"/>
  </r>
  <r>
    <x v="10"/>
    <x v="1"/>
    <x v="9"/>
    <x v="3"/>
    <n v="4"/>
  </r>
  <r>
    <x v="10"/>
    <x v="1"/>
    <x v="9"/>
    <x v="4"/>
    <n v="0"/>
  </r>
  <r>
    <x v="10"/>
    <x v="1"/>
    <x v="9"/>
    <x v="5"/>
    <n v="0"/>
  </r>
  <r>
    <x v="10"/>
    <x v="1"/>
    <x v="9"/>
    <x v="6"/>
    <n v="13023"/>
  </r>
  <r>
    <x v="10"/>
    <x v="1"/>
    <x v="9"/>
    <x v="7"/>
    <n v="875"/>
  </r>
  <r>
    <x v="10"/>
    <x v="1"/>
    <x v="9"/>
    <x v="8"/>
    <n v="416"/>
  </r>
  <r>
    <x v="10"/>
    <x v="1"/>
    <x v="9"/>
    <x v="9"/>
    <n v="553"/>
  </r>
  <r>
    <x v="10"/>
    <x v="1"/>
    <x v="9"/>
    <x v="10"/>
    <n v="0"/>
  </r>
  <r>
    <x v="10"/>
    <x v="1"/>
    <x v="9"/>
    <x v="11"/>
    <n v="15337"/>
  </r>
  <r>
    <x v="10"/>
    <x v="1"/>
    <x v="9"/>
    <x v="12"/>
    <n v="1335"/>
  </r>
  <r>
    <x v="10"/>
    <x v="2"/>
    <x v="0"/>
    <x v="0"/>
    <n v="2151"/>
  </r>
  <r>
    <x v="10"/>
    <x v="2"/>
    <x v="0"/>
    <x v="1"/>
    <n v="2773"/>
  </r>
  <r>
    <x v="10"/>
    <x v="2"/>
    <x v="0"/>
    <x v="2"/>
    <n v="3134"/>
  </r>
  <r>
    <x v="10"/>
    <x v="2"/>
    <x v="0"/>
    <x v="3"/>
    <n v="33"/>
  </r>
  <r>
    <x v="10"/>
    <x v="2"/>
    <x v="0"/>
    <x v="4"/>
    <n v="78"/>
  </r>
  <r>
    <x v="10"/>
    <x v="2"/>
    <x v="0"/>
    <x v="5"/>
    <n v="3066"/>
  </r>
  <r>
    <x v="10"/>
    <x v="2"/>
    <x v="0"/>
    <x v="6"/>
    <n v="0"/>
  </r>
  <r>
    <x v="10"/>
    <x v="2"/>
    <x v="0"/>
    <x v="7"/>
    <n v="0"/>
  </r>
  <r>
    <x v="10"/>
    <x v="2"/>
    <x v="0"/>
    <x v="8"/>
    <n v="7226"/>
  </r>
  <r>
    <x v="10"/>
    <x v="2"/>
    <x v="0"/>
    <x v="9"/>
    <n v="4410"/>
  </r>
  <r>
    <x v="10"/>
    <x v="2"/>
    <x v="0"/>
    <x v="10"/>
    <n v="4"/>
  </r>
  <r>
    <x v="10"/>
    <x v="2"/>
    <x v="0"/>
    <x v="11"/>
    <n v="22875"/>
  </r>
  <r>
    <x v="10"/>
    <x v="2"/>
    <x v="0"/>
    <x v="12"/>
    <n v="4945"/>
  </r>
  <r>
    <x v="10"/>
    <x v="2"/>
    <x v="1"/>
    <x v="0"/>
    <n v="0"/>
  </r>
  <r>
    <x v="10"/>
    <x v="2"/>
    <x v="1"/>
    <x v="1"/>
    <n v="0"/>
  </r>
  <r>
    <x v="10"/>
    <x v="2"/>
    <x v="1"/>
    <x v="2"/>
    <n v="0"/>
  </r>
  <r>
    <x v="10"/>
    <x v="2"/>
    <x v="1"/>
    <x v="3"/>
    <n v="0"/>
  </r>
  <r>
    <x v="10"/>
    <x v="2"/>
    <x v="1"/>
    <x v="4"/>
    <n v="0"/>
  </r>
  <r>
    <x v="10"/>
    <x v="2"/>
    <x v="1"/>
    <x v="5"/>
    <n v="0"/>
  </r>
  <r>
    <x v="10"/>
    <x v="2"/>
    <x v="1"/>
    <x v="6"/>
    <n v="0"/>
  </r>
  <r>
    <x v="10"/>
    <x v="2"/>
    <x v="1"/>
    <x v="7"/>
    <n v="0"/>
  </r>
  <r>
    <x v="10"/>
    <x v="2"/>
    <x v="1"/>
    <x v="8"/>
    <n v="0"/>
  </r>
  <r>
    <x v="10"/>
    <x v="2"/>
    <x v="1"/>
    <x v="9"/>
    <n v="0"/>
  </r>
  <r>
    <x v="10"/>
    <x v="2"/>
    <x v="1"/>
    <x v="10"/>
    <n v="0"/>
  </r>
  <r>
    <x v="10"/>
    <x v="2"/>
    <x v="1"/>
    <x v="11"/>
    <n v="0"/>
  </r>
  <r>
    <x v="10"/>
    <x v="2"/>
    <x v="1"/>
    <x v="12"/>
    <n v="0"/>
  </r>
  <r>
    <x v="10"/>
    <x v="2"/>
    <x v="2"/>
    <x v="0"/>
    <n v="1271"/>
  </r>
  <r>
    <x v="10"/>
    <x v="2"/>
    <x v="2"/>
    <x v="1"/>
    <n v="362"/>
  </r>
  <r>
    <x v="10"/>
    <x v="2"/>
    <x v="2"/>
    <x v="2"/>
    <n v="3515"/>
  </r>
  <r>
    <x v="10"/>
    <x v="2"/>
    <x v="2"/>
    <x v="3"/>
    <n v="1"/>
  </r>
  <r>
    <x v="10"/>
    <x v="2"/>
    <x v="2"/>
    <x v="4"/>
    <n v="0"/>
  </r>
  <r>
    <x v="10"/>
    <x v="2"/>
    <x v="2"/>
    <x v="5"/>
    <n v="0"/>
  </r>
  <r>
    <x v="10"/>
    <x v="2"/>
    <x v="2"/>
    <x v="6"/>
    <n v="0"/>
  </r>
  <r>
    <x v="10"/>
    <x v="2"/>
    <x v="2"/>
    <x v="7"/>
    <n v="0"/>
  </r>
  <r>
    <x v="10"/>
    <x v="2"/>
    <x v="2"/>
    <x v="8"/>
    <n v="20"/>
  </r>
  <r>
    <x v="10"/>
    <x v="2"/>
    <x v="2"/>
    <x v="9"/>
    <n v="1"/>
  </r>
  <r>
    <x v="10"/>
    <x v="2"/>
    <x v="2"/>
    <x v="10"/>
    <n v="0"/>
  </r>
  <r>
    <x v="10"/>
    <x v="2"/>
    <x v="2"/>
    <x v="11"/>
    <n v="5170"/>
  </r>
  <r>
    <x v="10"/>
    <x v="2"/>
    <x v="2"/>
    <x v="12"/>
    <n v="4849"/>
  </r>
  <r>
    <x v="10"/>
    <x v="2"/>
    <x v="3"/>
    <x v="0"/>
    <n v="3173"/>
  </r>
  <r>
    <x v="10"/>
    <x v="2"/>
    <x v="3"/>
    <x v="1"/>
    <n v="8336"/>
  </r>
  <r>
    <x v="10"/>
    <x v="2"/>
    <x v="3"/>
    <x v="2"/>
    <n v="4274"/>
  </r>
  <r>
    <x v="10"/>
    <x v="2"/>
    <x v="3"/>
    <x v="3"/>
    <n v="22"/>
  </r>
  <r>
    <x v="10"/>
    <x v="2"/>
    <x v="3"/>
    <x v="4"/>
    <n v="3905"/>
  </r>
  <r>
    <x v="10"/>
    <x v="2"/>
    <x v="3"/>
    <x v="5"/>
    <n v="1"/>
  </r>
  <r>
    <x v="10"/>
    <x v="2"/>
    <x v="3"/>
    <x v="6"/>
    <n v="0"/>
  </r>
  <r>
    <x v="10"/>
    <x v="2"/>
    <x v="3"/>
    <x v="7"/>
    <n v="0"/>
  </r>
  <r>
    <x v="10"/>
    <x v="2"/>
    <x v="3"/>
    <x v="8"/>
    <n v="1756"/>
  </r>
  <r>
    <x v="10"/>
    <x v="2"/>
    <x v="3"/>
    <x v="9"/>
    <n v="4601"/>
  </r>
  <r>
    <x v="10"/>
    <x v="2"/>
    <x v="3"/>
    <x v="10"/>
    <n v="227"/>
  </r>
  <r>
    <x v="10"/>
    <x v="2"/>
    <x v="3"/>
    <x v="11"/>
    <n v="26295"/>
  </r>
  <r>
    <x v="10"/>
    <x v="2"/>
    <x v="3"/>
    <x v="12"/>
    <n v="8531"/>
  </r>
  <r>
    <x v="10"/>
    <x v="2"/>
    <x v="4"/>
    <x v="0"/>
    <n v="739"/>
  </r>
  <r>
    <x v="10"/>
    <x v="2"/>
    <x v="4"/>
    <x v="1"/>
    <n v="1054"/>
  </r>
  <r>
    <x v="10"/>
    <x v="2"/>
    <x v="4"/>
    <x v="2"/>
    <n v="900"/>
  </r>
  <r>
    <x v="10"/>
    <x v="2"/>
    <x v="4"/>
    <x v="3"/>
    <n v="9"/>
  </r>
  <r>
    <x v="10"/>
    <x v="2"/>
    <x v="4"/>
    <x v="4"/>
    <n v="26"/>
  </r>
  <r>
    <x v="10"/>
    <x v="2"/>
    <x v="4"/>
    <x v="5"/>
    <n v="0"/>
  </r>
  <r>
    <x v="10"/>
    <x v="2"/>
    <x v="4"/>
    <x v="6"/>
    <n v="0"/>
  </r>
  <r>
    <x v="10"/>
    <x v="2"/>
    <x v="4"/>
    <x v="7"/>
    <n v="0"/>
  </r>
  <r>
    <x v="10"/>
    <x v="2"/>
    <x v="4"/>
    <x v="8"/>
    <n v="40"/>
  </r>
  <r>
    <x v="10"/>
    <x v="2"/>
    <x v="4"/>
    <x v="9"/>
    <n v="148"/>
  </r>
  <r>
    <x v="10"/>
    <x v="2"/>
    <x v="4"/>
    <x v="10"/>
    <n v="22"/>
  </r>
  <r>
    <x v="10"/>
    <x v="2"/>
    <x v="4"/>
    <x v="11"/>
    <n v="2938"/>
  </r>
  <r>
    <x v="10"/>
    <x v="2"/>
    <x v="4"/>
    <x v="12"/>
    <n v="1586"/>
  </r>
  <r>
    <x v="10"/>
    <x v="2"/>
    <x v="5"/>
    <x v="0"/>
    <n v="443"/>
  </r>
  <r>
    <x v="10"/>
    <x v="2"/>
    <x v="5"/>
    <x v="1"/>
    <n v="1441"/>
  </r>
  <r>
    <x v="10"/>
    <x v="2"/>
    <x v="5"/>
    <x v="2"/>
    <n v="460"/>
  </r>
  <r>
    <x v="10"/>
    <x v="2"/>
    <x v="5"/>
    <x v="3"/>
    <n v="57"/>
  </r>
  <r>
    <x v="10"/>
    <x v="2"/>
    <x v="5"/>
    <x v="4"/>
    <n v="23"/>
  </r>
  <r>
    <x v="10"/>
    <x v="2"/>
    <x v="5"/>
    <x v="5"/>
    <n v="0"/>
  </r>
  <r>
    <x v="10"/>
    <x v="2"/>
    <x v="5"/>
    <x v="6"/>
    <n v="0"/>
  </r>
  <r>
    <x v="10"/>
    <x v="2"/>
    <x v="5"/>
    <x v="7"/>
    <n v="0"/>
  </r>
  <r>
    <x v="10"/>
    <x v="2"/>
    <x v="5"/>
    <x v="8"/>
    <n v="100"/>
  </r>
  <r>
    <x v="10"/>
    <x v="2"/>
    <x v="5"/>
    <x v="9"/>
    <n v="865"/>
  </r>
  <r>
    <x v="10"/>
    <x v="2"/>
    <x v="5"/>
    <x v="10"/>
    <n v="20"/>
  </r>
  <r>
    <x v="10"/>
    <x v="2"/>
    <x v="5"/>
    <x v="11"/>
    <n v="3409"/>
  </r>
  <r>
    <x v="10"/>
    <x v="2"/>
    <x v="5"/>
    <x v="12"/>
    <n v="1218"/>
  </r>
  <r>
    <x v="10"/>
    <x v="2"/>
    <x v="6"/>
    <x v="0"/>
    <n v="14628"/>
  </r>
  <r>
    <x v="10"/>
    <x v="2"/>
    <x v="6"/>
    <x v="1"/>
    <n v="3513"/>
  </r>
  <r>
    <x v="10"/>
    <x v="2"/>
    <x v="6"/>
    <x v="2"/>
    <n v="29910"/>
  </r>
  <r>
    <x v="10"/>
    <x v="2"/>
    <x v="6"/>
    <x v="3"/>
    <n v="38"/>
  </r>
  <r>
    <x v="10"/>
    <x v="2"/>
    <x v="6"/>
    <x v="4"/>
    <n v="28"/>
  </r>
  <r>
    <x v="10"/>
    <x v="2"/>
    <x v="6"/>
    <x v="5"/>
    <n v="0"/>
  </r>
  <r>
    <x v="10"/>
    <x v="2"/>
    <x v="6"/>
    <x v="6"/>
    <n v="29"/>
  </r>
  <r>
    <x v="10"/>
    <x v="2"/>
    <x v="6"/>
    <x v="7"/>
    <n v="18432"/>
  </r>
  <r>
    <x v="10"/>
    <x v="2"/>
    <x v="6"/>
    <x v="8"/>
    <n v="160"/>
  </r>
  <r>
    <x v="10"/>
    <x v="2"/>
    <x v="6"/>
    <x v="9"/>
    <n v="27"/>
  </r>
  <r>
    <x v="10"/>
    <x v="2"/>
    <x v="6"/>
    <x v="10"/>
    <n v="1"/>
  </r>
  <r>
    <x v="10"/>
    <x v="2"/>
    <x v="6"/>
    <x v="11"/>
    <n v="66766"/>
  </r>
  <r>
    <x v="10"/>
    <x v="2"/>
    <x v="6"/>
    <x v="12"/>
    <n v="62474"/>
  </r>
  <r>
    <x v="10"/>
    <x v="2"/>
    <x v="7"/>
    <x v="0"/>
    <n v="2267"/>
  </r>
  <r>
    <x v="10"/>
    <x v="2"/>
    <x v="7"/>
    <x v="1"/>
    <n v="808"/>
  </r>
  <r>
    <x v="10"/>
    <x v="2"/>
    <x v="7"/>
    <x v="2"/>
    <n v="1488"/>
  </r>
  <r>
    <x v="10"/>
    <x v="2"/>
    <x v="7"/>
    <x v="3"/>
    <n v="13"/>
  </r>
  <r>
    <x v="10"/>
    <x v="2"/>
    <x v="7"/>
    <x v="4"/>
    <n v="89"/>
  </r>
  <r>
    <x v="10"/>
    <x v="2"/>
    <x v="7"/>
    <x v="5"/>
    <n v="0"/>
  </r>
  <r>
    <x v="10"/>
    <x v="2"/>
    <x v="7"/>
    <x v="6"/>
    <n v="0"/>
  </r>
  <r>
    <x v="10"/>
    <x v="2"/>
    <x v="7"/>
    <x v="7"/>
    <n v="2"/>
  </r>
  <r>
    <x v="10"/>
    <x v="2"/>
    <x v="7"/>
    <x v="8"/>
    <n v="465"/>
  </r>
  <r>
    <x v="10"/>
    <x v="2"/>
    <x v="7"/>
    <x v="9"/>
    <n v="137"/>
  </r>
  <r>
    <x v="10"/>
    <x v="2"/>
    <x v="7"/>
    <x v="10"/>
    <n v="64"/>
  </r>
  <r>
    <x v="10"/>
    <x v="2"/>
    <x v="7"/>
    <x v="11"/>
    <n v="5333"/>
  </r>
  <r>
    <x v="10"/>
    <x v="2"/>
    <x v="7"/>
    <x v="12"/>
    <n v="3543"/>
  </r>
  <r>
    <x v="10"/>
    <x v="2"/>
    <x v="8"/>
    <x v="0"/>
    <n v="3548"/>
  </r>
  <r>
    <x v="10"/>
    <x v="2"/>
    <x v="8"/>
    <x v="1"/>
    <n v="2940"/>
  </r>
  <r>
    <x v="10"/>
    <x v="2"/>
    <x v="8"/>
    <x v="2"/>
    <n v="30636"/>
  </r>
  <r>
    <x v="10"/>
    <x v="2"/>
    <x v="8"/>
    <x v="3"/>
    <n v="9"/>
  </r>
  <r>
    <x v="10"/>
    <x v="2"/>
    <x v="8"/>
    <x v="4"/>
    <n v="150"/>
  </r>
  <r>
    <x v="10"/>
    <x v="2"/>
    <x v="8"/>
    <x v="5"/>
    <n v="0"/>
  </r>
  <r>
    <x v="10"/>
    <x v="2"/>
    <x v="8"/>
    <x v="6"/>
    <n v="0"/>
  </r>
  <r>
    <x v="10"/>
    <x v="2"/>
    <x v="8"/>
    <x v="7"/>
    <n v="7039"/>
  </r>
  <r>
    <x v="10"/>
    <x v="2"/>
    <x v="8"/>
    <x v="8"/>
    <n v="576"/>
  </r>
  <r>
    <x v="10"/>
    <x v="2"/>
    <x v="8"/>
    <x v="9"/>
    <n v="162"/>
  </r>
  <r>
    <x v="10"/>
    <x v="2"/>
    <x v="8"/>
    <x v="10"/>
    <n v="31"/>
  </r>
  <r>
    <x v="10"/>
    <x v="2"/>
    <x v="8"/>
    <x v="11"/>
    <n v="45091"/>
  </r>
  <r>
    <x v="10"/>
    <x v="2"/>
    <x v="8"/>
    <x v="12"/>
    <n v="41038"/>
  </r>
  <r>
    <x v="10"/>
    <x v="2"/>
    <x v="9"/>
    <x v="0"/>
    <n v="1422"/>
  </r>
  <r>
    <x v="10"/>
    <x v="2"/>
    <x v="9"/>
    <x v="1"/>
    <n v="379"/>
  </r>
  <r>
    <x v="10"/>
    <x v="2"/>
    <x v="9"/>
    <x v="2"/>
    <n v="2116"/>
  </r>
  <r>
    <x v="10"/>
    <x v="2"/>
    <x v="9"/>
    <x v="3"/>
    <n v="4"/>
  </r>
  <r>
    <x v="10"/>
    <x v="2"/>
    <x v="9"/>
    <x v="4"/>
    <n v="0"/>
  </r>
  <r>
    <x v="10"/>
    <x v="2"/>
    <x v="9"/>
    <x v="5"/>
    <n v="0"/>
  </r>
  <r>
    <x v="10"/>
    <x v="2"/>
    <x v="9"/>
    <x v="6"/>
    <n v="3100"/>
  </r>
  <r>
    <x v="10"/>
    <x v="2"/>
    <x v="9"/>
    <x v="7"/>
    <n v="3237"/>
  </r>
  <r>
    <x v="10"/>
    <x v="2"/>
    <x v="9"/>
    <x v="8"/>
    <n v="317"/>
  </r>
  <r>
    <x v="10"/>
    <x v="2"/>
    <x v="9"/>
    <x v="9"/>
    <n v="307"/>
  </r>
  <r>
    <x v="10"/>
    <x v="2"/>
    <x v="9"/>
    <x v="10"/>
    <n v="0"/>
  </r>
  <r>
    <x v="10"/>
    <x v="2"/>
    <x v="9"/>
    <x v="11"/>
    <n v="10882"/>
  </r>
  <r>
    <x v="10"/>
    <x v="2"/>
    <x v="9"/>
    <x v="12"/>
    <n v="6554"/>
  </r>
  <r>
    <x v="10"/>
    <x v="3"/>
    <x v="0"/>
    <x v="0"/>
    <n v="3570"/>
  </r>
  <r>
    <x v="10"/>
    <x v="3"/>
    <x v="0"/>
    <x v="1"/>
    <n v="1220"/>
  </r>
  <r>
    <x v="10"/>
    <x v="3"/>
    <x v="0"/>
    <x v="2"/>
    <n v="7018"/>
  </r>
  <r>
    <x v="10"/>
    <x v="3"/>
    <x v="0"/>
    <x v="3"/>
    <n v="2"/>
  </r>
  <r>
    <x v="10"/>
    <x v="3"/>
    <x v="0"/>
    <x v="4"/>
    <n v="0"/>
  </r>
  <r>
    <x v="10"/>
    <x v="3"/>
    <x v="0"/>
    <x v="5"/>
    <n v="949"/>
  </r>
  <r>
    <x v="10"/>
    <x v="3"/>
    <x v="0"/>
    <x v="6"/>
    <n v="0"/>
  </r>
  <r>
    <x v="10"/>
    <x v="3"/>
    <x v="0"/>
    <x v="7"/>
    <n v="0"/>
  </r>
  <r>
    <x v="10"/>
    <x v="3"/>
    <x v="0"/>
    <x v="8"/>
    <n v="9299"/>
  </r>
  <r>
    <x v="10"/>
    <x v="3"/>
    <x v="0"/>
    <x v="9"/>
    <n v="327"/>
  </r>
  <r>
    <x v="10"/>
    <x v="3"/>
    <x v="0"/>
    <x v="10"/>
    <n v="52"/>
  </r>
  <r>
    <x v="10"/>
    <x v="3"/>
    <x v="0"/>
    <x v="11"/>
    <n v="22437"/>
  </r>
  <r>
    <x v="10"/>
    <x v="3"/>
    <x v="0"/>
    <x v="12"/>
    <n v="10863"/>
  </r>
  <r>
    <x v="10"/>
    <x v="3"/>
    <x v="1"/>
    <x v="0"/>
    <n v="0"/>
  </r>
  <r>
    <x v="10"/>
    <x v="3"/>
    <x v="1"/>
    <x v="1"/>
    <n v="0"/>
  </r>
  <r>
    <x v="10"/>
    <x v="3"/>
    <x v="1"/>
    <x v="2"/>
    <n v="0"/>
  </r>
  <r>
    <x v="10"/>
    <x v="3"/>
    <x v="1"/>
    <x v="3"/>
    <n v="0"/>
  </r>
  <r>
    <x v="10"/>
    <x v="3"/>
    <x v="1"/>
    <x v="4"/>
    <n v="0"/>
  </r>
  <r>
    <x v="10"/>
    <x v="3"/>
    <x v="1"/>
    <x v="5"/>
    <n v="0"/>
  </r>
  <r>
    <x v="10"/>
    <x v="3"/>
    <x v="1"/>
    <x v="6"/>
    <n v="0"/>
  </r>
  <r>
    <x v="10"/>
    <x v="3"/>
    <x v="1"/>
    <x v="7"/>
    <n v="0"/>
  </r>
  <r>
    <x v="10"/>
    <x v="3"/>
    <x v="1"/>
    <x v="8"/>
    <n v="0"/>
  </r>
  <r>
    <x v="10"/>
    <x v="3"/>
    <x v="1"/>
    <x v="9"/>
    <n v="0"/>
  </r>
  <r>
    <x v="10"/>
    <x v="3"/>
    <x v="1"/>
    <x v="10"/>
    <n v="0"/>
  </r>
  <r>
    <x v="10"/>
    <x v="3"/>
    <x v="1"/>
    <x v="11"/>
    <n v="0"/>
  </r>
  <r>
    <x v="10"/>
    <x v="3"/>
    <x v="1"/>
    <x v="12"/>
    <n v="0"/>
  </r>
  <r>
    <x v="10"/>
    <x v="3"/>
    <x v="2"/>
    <x v="0"/>
    <n v="570"/>
  </r>
  <r>
    <x v="10"/>
    <x v="3"/>
    <x v="2"/>
    <x v="1"/>
    <n v="232"/>
  </r>
  <r>
    <x v="10"/>
    <x v="3"/>
    <x v="2"/>
    <x v="2"/>
    <n v="3489"/>
  </r>
  <r>
    <x v="10"/>
    <x v="3"/>
    <x v="2"/>
    <x v="3"/>
    <n v="0"/>
  </r>
  <r>
    <x v="10"/>
    <x v="3"/>
    <x v="2"/>
    <x v="4"/>
    <n v="0"/>
  </r>
  <r>
    <x v="10"/>
    <x v="3"/>
    <x v="2"/>
    <x v="5"/>
    <n v="0"/>
  </r>
  <r>
    <x v="10"/>
    <x v="3"/>
    <x v="2"/>
    <x v="6"/>
    <n v="0"/>
  </r>
  <r>
    <x v="10"/>
    <x v="3"/>
    <x v="2"/>
    <x v="7"/>
    <n v="0"/>
  </r>
  <r>
    <x v="10"/>
    <x v="3"/>
    <x v="2"/>
    <x v="8"/>
    <n v="12"/>
  </r>
  <r>
    <x v="10"/>
    <x v="3"/>
    <x v="2"/>
    <x v="9"/>
    <n v="1"/>
  </r>
  <r>
    <x v="10"/>
    <x v="3"/>
    <x v="2"/>
    <x v="10"/>
    <n v="2"/>
  </r>
  <r>
    <x v="10"/>
    <x v="3"/>
    <x v="2"/>
    <x v="11"/>
    <n v="4306"/>
  </r>
  <r>
    <x v="10"/>
    <x v="3"/>
    <x v="2"/>
    <x v="12"/>
    <n v="4152"/>
  </r>
  <r>
    <x v="10"/>
    <x v="3"/>
    <x v="3"/>
    <x v="0"/>
    <n v="2274"/>
  </r>
  <r>
    <x v="10"/>
    <x v="3"/>
    <x v="3"/>
    <x v="1"/>
    <n v="5870"/>
  </r>
  <r>
    <x v="10"/>
    <x v="3"/>
    <x v="3"/>
    <x v="2"/>
    <n v="2176"/>
  </r>
  <r>
    <x v="10"/>
    <x v="3"/>
    <x v="3"/>
    <x v="3"/>
    <n v="13"/>
  </r>
  <r>
    <x v="10"/>
    <x v="3"/>
    <x v="3"/>
    <x v="4"/>
    <n v="1164"/>
  </r>
  <r>
    <x v="10"/>
    <x v="3"/>
    <x v="3"/>
    <x v="5"/>
    <n v="0"/>
  </r>
  <r>
    <x v="10"/>
    <x v="3"/>
    <x v="3"/>
    <x v="6"/>
    <n v="0"/>
  </r>
  <r>
    <x v="10"/>
    <x v="3"/>
    <x v="3"/>
    <x v="7"/>
    <n v="0"/>
  </r>
  <r>
    <x v="10"/>
    <x v="3"/>
    <x v="3"/>
    <x v="8"/>
    <n v="286"/>
  </r>
  <r>
    <x v="10"/>
    <x v="3"/>
    <x v="3"/>
    <x v="9"/>
    <n v="309"/>
  </r>
  <r>
    <x v="10"/>
    <x v="3"/>
    <x v="3"/>
    <x v="10"/>
    <n v="219"/>
  </r>
  <r>
    <x v="10"/>
    <x v="3"/>
    <x v="3"/>
    <x v="11"/>
    <n v="12311"/>
  </r>
  <r>
    <x v="10"/>
    <x v="3"/>
    <x v="3"/>
    <x v="12"/>
    <n v="4957"/>
  </r>
  <r>
    <x v="10"/>
    <x v="3"/>
    <x v="4"/>
    <x v="0"/>
    <n v="4807"/>
  </r>
  <r>
    <x v="10"/>
    <x v="3"/>
    <x v="4"/>
    <x v="1"/>
    <n v="913"/>
  </r>
  <r>
    <x v="10"/>
    <x v="3"/>
    <x v="4"/>
    <x v="2"/>
    <n v="745"/>
  </r>
  <r>
    <x v="10"/>
    <x v="3"/>
    <x v="4"/>
    <x v="3"/>
    <n v="1"/>
  </r>
  <r>
    <x v="10"/>
    <x v="3"/>
    <x v="4"/>
    <x v="4"/>
    <n v="363"/>
  </r>
  <r>
    <x v="10"/>
    <x v="3"/>
    <x v="4"/>
    <x v="5"/>
    <n v="3"/>
  </r>
  <r>
    <x v="10"/>
    <x v="3"/>
    <x v="4"/>
    <x v="6"/>
    <n v="0"/>
  </r>
  <r>
    <x v="10"/>
    <x v="3"/>
    <x v="4"/>
    <x v="7"/>
    <n v="0"/>
  </r>
  <r>
    <x v="10"/>
    <x v="3"/>
    <x v="4"/>
    <x v="8"/>
    <n v="49"/>
  </r>
  <r>
    <x v="10"/>
    <x v="3"/>
    <x v="4"/>
    <x v="9"/>
    <n v="68"/>
  </r>
  <r>
    <x v="10"/>
    <x v="3"/>
    <x v="4"/>
    <x v="10"/>
    <n v="28"/>
  </r>
  <r>
    <x v="10"/>
    <x v="3"/>
    <x v="4"/>
    <x v="11"/>
    <n v="6977"/>
  </r>
  <r>
    <x v="10"/>
    <x v="3"/>
    <x v="4"/>
    <x v="12"/>
    <n v="2790"/>
  </r>
  <r>
    <x v="10"/>
    <x v="3"/>
    <x v="5"/>
    <x v="0"/>
    <n v="2408"/>
  </r>
  <r>
    <x v="10"/>
    <x v="3"/>
    <x v="5"/>
    <x v="1"/>
    <n v="5389"/>
  </r>
  <r>
    <x v="10"/>
    <x v="3"/>
    <x v="5"/>
    <x v="2"/>
    <n v="1593"/>
  </r>
  <r>
    <x v="10"/>
    <x v="3"/>
    <x v="5"/>
    <x v="3"/>
    <n v="1"/>
  </r>
  <r>
    <x v="10"/>
    <x v="3"/>
    <x v="5"/>
    <x v="4"/>
    <n v="168"/>
  </r>
  <r>
    <x v="10"/>
    <x v="3"/>
    <x v="5"/>
    <x v="5"/>
    <n v="1"/>
  </r>
  <r>
    <x v="10"/>
    <x v="3"/>
    <x v="5"/>
    <x v="6"/>
    <n v="0"/>
  </r>
  <r>
    <x v="10"/>
    <x v="3"/>
    <x v="5"/>
    <x v="7"/>
    <n v="0"/>
  </r>
  <r>
    <x v="10"/>
    <x v="3"/>
    <x v="5"/>
    <x v="8"/>
    <n v="51"/>
  </r>
  <r>
    <x v="10"/>
    <x v="3"/>
    <x v="5"/>
    <x v="9"/>
    <n v="315"/>
  </r>
  <r>
    <x v="10"/>
    <x v="3"/>
    <x v="5"/>
    <x v="10"/>
    <n v="190"/>
  </r>
  <r>
    <x v="10"/>
    <x v="3"/>
    <x v="5"/>
    <x v="11"/>
    <n v="10116"/>
  </r>
  <r>
    <x v="10"/>
    <x v="3"/>
    <x v="5"/>
    <x v="12"/>
    <n v="4390"/>
  </r>
  <r>
    <x v="10"/>
    <x v="3"/>
    <x v="6"/>
    <x v="0"/>
    <n v="356"/>
  </r>
  <r>
    <x v="10"/>
    <x v="3"/>
    <x v="6"/>
    <x v="1"/>
    <n v="257"/>
  </r>
  <r>
    <x v="10"/>
    <x v="3"/>
    <x v="6"/>
    <x v="2"/>
    <n v="442"/>
  </r>
  <r>
    <x v="10"/>
    <x v="3"/>
    <x v="6"/>
    <x v="3"/>
    <n v="0"/>
  </r>
  <r>
    <x v="10"/>
    <x v="3"/>
    <x v="6"/>
    <x v="4"/>
    <n v="0"/>
  </r>
  <r>
    <x v="10"/>
    <x v="3"/>
    <x v="6"/>
    <x v="5"/>
    <n v="0"/>
  </r>
  <r>
    <x v="10"/>
    <x v="3"/>
    <x v="6"/>
    <x v="6"/>
    <n v="0"/>
  </r>
  <r>
    <x v="10"/>
    <x v="3"/>
    <x v="6"/>
    <x v="7"/>
    <n v="0"/>
  </r>
  <r>
    <x v="10"/>
    <x v="3"/>
    <x v="6"/>
    <x v="8"/>
    <n v="43"/>
  </r>
  <r>
    <x v="10"/>
    <x v="3"/>
    <x v="6"/>
    <x v="9"/>
    <n v="1"/>
  </r>
  <r>
    <x v="10"/>
    <x v="3"/>
    <x v="6"/>
    <x v="10"/>
    <n v="8"/>
  </r>
  <r>
    <x v="10"/>
    <x v="3"/>
    <x v="6"/>
    <x v="11"/>
    <n v="1107"/>
  </r>
  <r>
    <x v="10"/>
    <x v="3"/>
    <x v="6"/>
    <x v="12"/>
    <n v="839"/>
  </r>
  <r>
    <x v="10"/>
    <x v="3"/>
    <x v="7"/>
    <x v="0"/>
    <n v="3507"/>
  </r>
  <r>
    <x v="10"/>
    <x v="3"/>
    <x v="7"/>
    <x v="1"/>
    <n v="2454"/>
  </r>
  <r>
    <x v="10"/>
    <x v="3"/>
    <x v="7"/>
    <x v="2"/>
    <n v="2120"/>
  </r>
  <r>
    <x v="10"/>
    <x v="3"/>
    <x v="7"/>
    <x v="3"/>
    <n v="0"/>
  </r>
  <r>
    <x v="10"/>
    <x v="3"/>
    <x v="7"/>
    <x v="4"/>
    <n v="122"/>
  </r>
  <r>
    <x v="10"/>
    <x v="3"/>
    <x v="7"/>
    <x v="5"/>
    <n v="1"/>
  </r>
  <r>
    <x v="10"/>
    <x v="3"/>
    <x v="7"/>
    <x v="6"/>
    <n v="0"/>
  </r>
  <r>
    <x v="10"/>
    <x v="3"/>
    <x v="7"/>
    <x v="7"/>
    <n v="13"/>
  </r>
  <r>
    <x v="10"/>
    <x v="3"/>
    <x v="7"/>
    <x v="8"/>
    <n v="756"/>
  </r>
  <r>
    <x v="10"/>
    <x v="3"/>
    <x v="7"/>
    <x v="9"/>
    <n v="122"/>
  </r>
  <r>
    <x v="10"/>
    <x v="3"/>
    <x v="7"/>
    <x v="10"/>
    <n v="76"/>
  </r>
  <r>
    <x v="10"/>
    <x v="3"/>
    <x v="7"/>
    <x v="11"/>
    <n v="9171"/>
  </r>
  <r>
    <x v="10"/>
    <x v="3"/>
    <x v="7"/>
    <x v="12"/>
    <n v="6012"/>
  </r>
  <r>
    <x v="10"/>
    <x v="3"/>
    <x v="8"/>
    <x v="0"/>
    <n v="967"/>
  </r>
  <r>
    <x v="10"/>
    <x v="3"/>
    <x v="8"/>
    <x v="1"/>
    <n v="589"/>
  </r>
  <r>
    <x v="10"/>
    <x v="3"/>
    <x v="8"/>
    <x v="2"/>
    <n v="1042"/>
  </r>
  <r>
    <x v="10"/>
    <x v="3"/>
    <x v="8"/>
    <x v="3"/>
    <n v="0"/>
  </r>
  <r>
    <x v="10"/>
    <x v="3"/>
    <x v="8"/>
    <x v="4"/>
    <n v="7"/>
  </r>
  <r>
    <x v="10"/>
    <x v="3"/>
    <x v="8"/>
    <x v="5"/>
    <n v="0"/>
  </r>
  <r>
    <x v="10"/>
    <x v="3"/>
    <x v="8"/>
    <x v="6"/>
    <n v="0"/>
  </r>
  <r>
    <x v="10"/>
    <x v="3"/>
    <x v="8"/>
    <x v="7"/>
    <n v="13"/>
  </r>
  <r>
    <x v="10"/>
    <x v="3"/>
    <x v="8"/>
    <x v="8"/>
    <n v="143"/>
  </r>
  <r>
    <x v="10"/>
    <x v="3"/>
    <x v="8"/>
    <x v="9"/>
    <n v="4"/>
  </r>
  <r>
    <x v="10"/>
    <x v="3"/>
    <x v="8"/>
    <x v="10"/>
    <n v="14"/>
  </r>
  <r>
    <x v="10"/>
    <x v="3"/>
    <x v="8"/>
    <x v="11"/>
    <n v="2779"/>
  </r>
  <r>
    <x v="10"/>
    <x v="3"/>
    <x v="8"/>
    <x v="12"/>
    <n v="2182"/>
  </r>
  <r>
    <x v="10"/>
    <x v="3"/>
    <x v="9"/>
    <x v="0"/>
    <n v="1709"/>
  </r>
  <r>
    <x v="10"/>
    <x v="3"/>
    <x v="9"/>
    <x v="1"/>
    <n v="347"/>
  </r>
  <r>
    <x v="10"/>
    <x v="3"/>
    <x v="9"/>
    <x v="2"/>
    <n v="3147"/>
  </r>
  <r>
    <x v="10"/>
    <x v="3"/>
    <x v="9"/>
    <x v="3"/>
    <n v="0"/>
  </r>
  <r>
    <x v="10"/>
    <x v="3"/>
    <x v="9"/>
    <x v="4"/>
    <n v="0"/>
  </r>
  <r>
    <x v="10"/>
    <x v="3"/>
    <x v="9"/>
    <x v="5"/>
    <n v="0"/>
  </r>
  <r>
    <x v="10"/>
    <x v="3"/>
    <x v="9"/>
    <x v="6"/>
    <n v="843"/>
  </r>
  <r>
    <x v="10"/>
    <x v="3"/>
    <x v="9"/>
    <x v="7"/>
    <n v="609"/>
  </r>
  <r>
    <x v="10"/>
    <x v="3"/>
    <x v="9"/>
    <x v="8"/>
    <n v="417"/>
  </r>
  <r>
    <x v="10"/>
    <x v="3"/>
    <x v="9"/>
    <x v="9"/>
    <n v="56"/>
  </r>
  <r>
    <x v="10"/>
    <x v="3"/>
    <x v="9"/>
    <x v="10"/>
    <n v="6"/>
  </r>
  <r>
    <x v="10"/>
    <x v="3"/>
    <x v="9"/>
    <x v="11"/>
    <n v="7134"/>
  </r>
  <r>
    <x v="10"/>
    <x v="3"/>
    <x v="9"/>
    <x v="12"/>
    <n v="5358"/>
  </r>
  <r>
    <x v="10"/>
    <x v="4"/>
    <x v="0"/>
    <x v="0"/>
    <n v="105"/>
  </r>
  <r>
    <x v="10"/>
    <x v="4"/>
    <x v="0"/>
    <x v="1"/>
    <n v="0"/>
  </r>
  <r>
    <x v="10"/>
    <x v="4"/>
    <x v="0"/>
    <x v="2"/>
    <n v="0"/>
  </r>
  <r>
    <x v="10"/>
    <x v="4"/>
    <x v="0"/>
    <x v="3"/>
    <n v="0"/>
  </r>
  <r>
    <x v="10"/>
    <x v="4"/>
    <x v="0"/>
    <x v="4"/>
    <n v="0"/>
  </r>
  <r>
    <x v="10"/>
    <x v="4"/>
    <x v="0"/>
    <x v="5"/>
    <n v="1"/>
  </r>
  <r>
    <x v="10"/>
    <x v="4"/>
    <x v="0"/>
    <x v="6"/>
    <n v="0"/>
  </r>
  <r>
    <x v="10"/>
    <x v="4"/>
    <x v="0"/>
    <x v="7"/>
    <n v="0"/>
  </r>
  <r>
    <x v="10"/>
    <x v="4"/>
    <x v="0"/>
    <x v="8"/>
    <n v="5577"/>
  </r>
  <r>
    <x v="10"/>
    <x v="4"/>
    <x v="0"/>
    <x v="9"/>
    <n v="264"/>
  </r>
  <r>
    <x v="10"/>
    <x v="4"/>
    <x v="0"/>
    <x v="10"/>
    <n v="0"/>
  </r>
  <r>
    <x v="10"/>
    <x v="4"/>
    <x v="0"/>
    <x v="11"/>
    <n v="5947"/>
  </r>
  <r>
    <x v="10"/>
    <x v="4"/>
    <x v="0"/>
    <x v="12"/>
    <n v="105"/>
  </r>
  <r>
    <x v="10"/>
    <x v="4"/>
    <x v="1"/>
    <x v="0"/>
    <n v="0"/>
  </r>
  <r>
    <x v="10"/>
    <x v="4"/>
    <x v="1"/>
    <x v="1"/>
    <n v="0"/>
  </r>
  <r>
    <x v="10"/>
    <x v="4"/>
    <x v="1"/>
    <x v="2"/>
    <n v="0"/>
  </r>
  <r>
    <x v="10"/>
    <x v="4"/>
    <x v="1"/>
    <x v="3"/>
    <n v="0"/>
  </r>
  <r>
    <x v="10"/>
    <x v="4"/>
    <x v="1"/>
    <x v="4"/>
    <n v="0"/>
  </r>
  <r>
    <x v="10"/>
    <x v="4"/>
    <x v="1"/>
    <x v="5"/>
    <n v="0"/>
  </r>
  <r>
    <x v="10"/>
    <x v="4"/>
    <x v="1"/>
    <x v="6"/>
    <n v="0"/>
  </r>
  <r>
    <x v="10"/>
    <x v="4"/>
    <x v="1"/>
    <x v="7"/>
    <n v="0"/>
  </r>
  <r>
    <x v="10"/>
    <x v="4"/>
    <x v="1"/>
    <x v="8"/>
    <n v="0"/>
  </r>
  <r>
    <x v="10"/>
    <x v="4"/>
    <x v="1"/>
    <x v="9"/>
    <n v="0"/>
  </r>
  <r>
    <x v="10"/>
    <x v="4"/>
    <x v="1"/>
    <x v="10"/>
    <n v="0"/>
  </r>
  <r>
    <x v="10"/>
    <x v="4"/>
    <x v="1"/>
    <x v="11"/>
    <n v="0"/>
  </r>
  <r>
    <x v="10"/>
    <x v="4"/>
    <x v="1"/>
    <x v="12"/>
    <n v="0"/>
  </r>
  <r>
    <x v="10"/>
    <x v="4"/>
    <x v="2"/>
    <x v="0"/>
    <n v="0"/>
  </r>
  <r>
    <x v="10"/>
    <x v="4"/>
    <x v="2"/>
    <x v="1"/>
    <n v="0"/>
  </r>
  <r>
    <x v="10"/>
    <x v="4"/>
    <x v="2"/>
    <x v="2"/>
    <n v="0"/>
  </r>
  <r>
    <x v="10"/>
    <x v="4"/>
    <x v="2"/>
    <x v="3"/>
    <n v="0"/>
  </r>
  <r>
    <x v="10"/>
    <x v="4"/>
    <x v="2"/>
    <x v="4"/>
    <n v="0"/>
  </r>
  <r>
    <x v="10"/>
    <x v="4"/>
    <x v="2"/>
    <x v="5"/>
    <n v="0"/>
  </r>
  <r>
    <x v="10"/>
    <x v="4"/>
    <x v="2"/>
    <x v="6"/>
    <n v="0"/>
  </r>
  <r>
    <x v="10"/>
    <x v="4"/>
    <x v="2"/>
    <x v="7"/>
    <n v="0"/>
  </r>
  <r>
    <x v="10"/>
    <x v="4"/>
    <x v="2"/>
    <x v="8"/>
    <n v="0"/>
  </r>
  <r>
    <x v="10"/>
    <x v="4"/>
    <x v="2"/>
    <x v="9"/>
    <n v="0"/>
  </r>
  <r>
    <x v="10"/>
    <x v="4"/>
    <x v="2"/>
    <x v="10"/>
    <n v="0"/>
  </r>
  <r>
    <x v="10"/>
    <x v="4"/>
    <x v="2"/>
    <x v="11"/>
    <n v="0"/>
  </r>
  <r>
    <x v="10"/>
    <x v="4"/>
    <x v="2"/>
    <x v="12"/>
    <n v="0"/>
  </r>
  <r>
    <x v="10"/>
    <x v="4"/>
    <x v="3"/>
    <x v="0"/>
    <n v="57"/>
  </r>
  <r>
    <x v="10"/>
    <x v="4"/>
    <x v="3"/>
    <x v="1"/>
    <n v="8"/>
  </r>
  <r>
    <x v="10"/>
    <x v="4"/>
    <x v="3"/>
    <x v="2"/>
    <n v="79"/>
  </r>
  <r>
    <x v="10"/>
    <x v="4"/>
    <x v="3"/>
    <x v="3"/>
    <n v="0"/>
  </r>
  <r>
    <x v="10"/>
    <x v="4"/>
    <x v="3"/>
    <x v="4"/>
    <n v="3602"/>
  </r>
  <r>
    <x v="10"/>
    <x v="4"/>
    <x v="3"/>
    <x v="5"/>
    <n v="0"/>
  </r>
  <r>
    <x v="10"/>
    <x v="4"/>
    <x v="3"/>
    <x v="6"/>
    <n v="0"/>
  </r>
  <r>
    <x v="10"/>
    <x v="4"/>
    <x v="3"/>
    <x v="7"/>
    <n v="0"/>
  </r>
  <r>
    <x v="10"/>
    <x v="4"/>
    <x v="3"/>
    <x v="8"/>
    <n v="16"/>
  </r>
  <r>
    <x v="10"/>
    <x v="4"/>
    <x v="3"/>
    <x v="9"/>
    <n v="0"/>
  </r>
  <r>
    <x v="10"/>
    <x v="4"/>
    <x v="3"/>
    <x v="10"/>
    <n v="0"/>
  </r>
  <r>
    <x v="10"/>
    <x v="4"/>
    <x v="3"/>
    <x v="11"/>
    <n v="3762"/>
  </r>
  <r>
    <x v="10"/>
    <x v="4"/>
    <x v="3"/>
    <x v="12"/>
    <n v="151"/>
  </r>
  <r>
    <x v="10"/>
    <x v="4"/>
    <x v="4"/>
    <x v="0"/>
    <n v="0"/>
  </r>
  <r>
    <x v="10"/>
    <x v="4"/>
    <x v="4"/>
    <x v="1"/>
    <n v="0"/>
  </r>
  <r>
    <x v="10"/>
    <x v="4"/>
    <x v="4"/>
    <x v="2"/>
    <n v="0"/>
  </r>
  <r>
    <x v="10"/>
    <x v="4"/>
    <x v="4"/>
    <x v="3"/>
    <n v="0"/>
  </r>
  <r>
    <x v="10"/>
    <x v="4"/>
    <x v="4"/>
    <x v="4"/>
    <n v="0"/>
  </r>
  <r>
    <x v="10"/>
    <x v="4"/>
    <x v="4"/>
    <x v="5"/>
    <n v="0"/>
  </r>
  <r>
    <x v="10"/>
    <x v="4"/>
    <x v="4"/>
    <x v="6"/>
    <n v="0"/>
  </r>
  <r>
    <x v="10"/>
    <x v="4"/>
    <x v="4"/>
    <x v="7"/>
    <n v="0"/>
  </r>
  <r>
    <x v="10"/>
    <x v="4"/>
    <x v="4"/>
    <x v="8"/>
    <n v="0"/>
  </r>
  <r>
    <x v="10"/>
    <x v="4"/>
    <x v="4"/>
    <x v="9"/>
    <n v="0"/>
  </r>
  <r>
    <x v="10"/>
    <x v="4"/>
    <x v="4"/>
    <x v="10"/>
    <n v="0"/>
  </r>
  <r>
    <x v="10"/>
    <x v="4"/>
    <x v="4"/>
    <x v="11"/>
    <n v="0"/>
  </r>
  <r>
    <x v="10"/>
    <x v="4"/>
    <x v="4"/>
    <x v="12"/>
    <n v="0"/>
  </r>
  <r>
    <x v="10"/>
    <x v="4"/>
    <x v="5"/>
    <x v="0"/>
    <n v="0"/>
  </r>
  <r>
    <x v="10"/>
    <x v="4"/>
    <x v="5"/>
    <x v="1"/>
    <n v="0"/>
  </r>
  <r>
    <x v="10"/>
    <x v="4"/>
    <x v="5"/>
    <x v="2"/>
    <n v="0"/>
  </r>
  <r>
    <x v="10"/>
    <x v="4"/>
    <x v="5"/>
    <x v="3"/>
    <n v="0"/>
  </r>
  <r>
    <x v="10"/>
    <x v="4"/>
    <x v="5"/>
    <x v="4"/>
    <n v="0"/>
  </r>
  <r>
    <x v="10"/>
    <x v="4"/>
    <x v="5"/>
    <x v="5"/>
    <n v="0"/>
  </r>
  <r>
    <x v="10"/>
    <x v="4"/>
    <x v="5"/>
    <x v="6"/>
    <n v="0"/>
  </r>
  <r>
    <x v="10"/>
    <x v="4"/>
    <x v="5"/>
    <x v="7"/>
    <n v="0"/>
  </r>
  <r>
    <x v="10"/>
    <x v="4"/>
    <x v="5"/>
    <x v="8"/>
    <n v="0"/>
  </r>
  <r>
    <x v="10"/>
    <x v="4"/>
    <x v="5"/>
    <x v="9"/>
    <n v="0"/>
  </r>
  <r>
    <x v="10"/>
    <x v="4"/>
    <x v="5"/>
    <x v="10"/>
    <n v="0"/>
  </r>
  <r>
    <x v="10"/>
    <x v="4"/>
    <x v="5"/>
    <x v="11"/>
    <n v="0"/>
  </r>
  <r>
    <x v="10"/>
    <x v="4"/>
    <x v="5"/>
    <x v="12"/>
    <n v="0"/>
  </r>
  <r>
    <x v="10"/>
    <x v="4"/>
    <x v="6"/>
    <x v="0"/>
    <n v="407"/>
  </r>
  <r>
    <x v="10"/>
    <x v="4"/>
    <x v="6"/>
    <x v="1"/>
    <n v="109"/>
  </r>
  <r>
    <x v="10"/>
    <x v="4"/>
    <x v="6"/>
    <x v="2"/>
    <n v="782"/>
  </r>
  <r>
    <x v="10"/>
    <x v="4"/>
    <x v="6"/>
    <x v="3"/>
    <n v="3"/>
  </r>
  <r>
    <x v="10"/>
    <x v="4"/>
    <x v="6"/>
    <x v="4"/>
    <n v="0"/>
  </r>
  <r>
    <x v="10"/>
    <x v="4"/>
    <x v="6"/>
    <x v="5"/>
    <n v="0"/>
  </r>
  <r>
    <x v="10"/>
    <x v="4"/>
    <x v="6"/>
    <x v="6"/>
    <n v="0"/>
  </r>
  <r>
    <x v="10"/>
    <x v="4"/>
    <x v="6"/>
    <x v="7"/>
    <n v="422"/>
  </r>
  <r>
    <x v="10"/>
    <x v="4"/>
    <x v="6"/>
    <x v="8"/>
    <n v="3"/>
  </r>
  <r>
    <x v="10"/>
    <x v="4"/>
    <x v="6"/>
    <x v="9"/>
    <n v="0"/>
  </r>
  <r>
    <x v="10"/>
    <x v="4"/>
    <x v="6"/>
    <x v="10"/>
    <n v="5"/>
  </r>
  <r>
    <x v="10"/>
    <x v="4"/>
    <x v="6"/>
    <x v="11"/>
    <n v="1731"/>
  </r>
  <r>
    <x v="10"/>
    <x v="4"/>
    <x v="6"/>
    <x v="12"/>
    <n v="1771"/>
  </r>
  <r>
    <x v="10"/>
    <x v="4"/>
    <x v="7"/>
    <x v="0"/>
    <n v="0"/>
  </r>
  <r>
    <x v="10"/>
    <x v="4"/>
    <x v="7"/>
    <x v="1"/>
    <n v="0"/>
  </r>
  <r>
    <x v="10"/>
    <x v="4"/>
    <x v="7"/>
    <x v="2"/>
    <n v="0"/>
  </r>
  <r>
    <x v="10"/>
    <x v="4"/>
    <x v="7"/>
    <x v="3"/>
    <n v="0"/>
  </r>
  <r>
    <x v="10"/>
    <x v="4"/>
    <x v="7"/>
    <x v="4"/>
    <n v="0"/>
  </r>
  <r>
    <x v="10"/>
    <x v="4"/>
    <x v="7"/>
    <x v="5"/>
    <n v="0"/>
  </r>
  <r>
    <x v="10"/>
    <x v="4"/>
    <x v="7"/>
    <x v="6"/>
    <n v="0"/>
  </r>
  <r>
    <x v="10"/>
    <x v="4"/>
    <x v="7"/>
    <x v="7"/>
    <n v="0"/>
  </r>
  <r>
    <x v="10"/>
    <x v="4"/>
    <x v="7"/>
    <x v="8"/>
    <n v="0"/>
  </r>
  <r>
    <x v="10"/>
    <x v="4"/>
    <x v="7"/>
    <x v="9"/>
    <n v="0"/>
  </r>
  <r>
    <x v="10"/>
    <x v="4"/>
    <x v="7"/>
    <x v="10"/>
    <n v="0"/>
  </r>
  <r>
    <x v="10"/>
    <x v="4"/>
    <x v="7"/>
    <x v="11"/>
    <n v="0"/>
  </r>
  <r>
    <x v="10"/>
    <x v="4"/>
    <x v="7"/>
    <x v="12"/>
    <n v="0"/>
  </r>
  <r>
    <x v="10"/>
    <x v="4"/>
    <x v="8"/>
    <x v="0"/>
    <n v="5"/>
  </r>
  <r>
    <x v="10"/>
    <x v="4"/>
    <x v="8"/>
    <x v="1"/>
    <n v="0"/>
  </r>
  <r>
    <x v="10"/>
    <x v="4"/>
    <x v="8"/>
    <x v="2"/>
    <n v="3"/>
  </r>
  <r>
    <x v="10"/>
    <x v="4"/>
    <x v="8"/>
    <x v="3"/>
    <n v="0"/>
  </r>
  <r>
    <x v="10"/>
    <x v="4"/>
    <x v="8"/>
    <x v="4"/>
    <n v="0"/>
  </r>
  <r>
    <x v="10"/>
    <x v="4"/>
    <x v="8"/>
    <x v="5"/>
    <n v="0"/>
  </r>
  <r>
    <x v="10"/>
    <x v="4"/>
    <x v="8"/>
    <x v="6"/>
    <n v="0"/>
  </r>
  <r>
    <x v="10"/>
    <x v="4"/>
    <x v="8"/>
    <x v="7"/>
    <n v="0"/>
  </r>
  <r>
    <x v="10"/>
    <x v="4"/>
    <x v="8"/>
    <x v="8"/>
    <n v="0"/>
  </r>
  <r>
    <x v="10"/>
    <x v="4"/>
    <x v="8"/>
    <x v="9"/>
    <n v="0"/>
  </r>
  <r>
    <x v="10"/>
    <x v="4"/>
    <x v="8"/>
    <x v="10"/>
    <n v="0"/>
  </r>
  <r>
    <x v="10"/>
    <x v="4"/>
    <x v="8"/>
    <x v="11"/>
    <n v="8"/>
  </r>
  <r>
    <x v="10"/>
    <x v="4"/>
    <x v="8"/>
    <x v="12"/>
    <n v="11"/>
  </r>
  <r>
    <x v="10"/>
    <x v="4"/>
    <x v="9"/>
    <x v="0"/>
    <n v="797"/>
  </r>
  <r>
    <x v="10"/>
    <x v="4"/>
    <x v="9"/>
    <x v="1"/>
    <n v="297"/>
  </r>
  <r>
    <x v="10"/>
    <x v="4"/>
    <x v="9"/>
    <x v="2"/>
    <n v="1932"/>
  </r>
  <r>
    <x v="10"/>
    <x v="4"/>
    <x v="9"/>
    <x v="3"/>
    <n v="11"/>
  </r>
  <r>
    <x v="10"/>
    <x v="4"/>
    <x v="9"/>
    <x v="4"/>
    <n v="0"/>
  </r>
  <r>
    <x v="10"/>
    <x v="4"/>
    <x v="9"/>
    <x v="5"/>
    <n v="0"/>
  </r>
  <r>
    <x v="10"/>
    <x v="4"/>
    <x v="9"/>
    <x v="6"/>
    <n v="136059"/>
  </r>
  <r>
    <x v="10"/>
    <x v="4"/>
    <x v="9"/>
    <x v="7"/>
    <n v="215"/>
  </r>
  <r>
    <x v="10"/>
    <x v="4"/>
    <x v="9"/>
    <x v="8"/>
    <n v="16"/>
  </r>
  <r>
    <x v="10"/>
    <x v="4"/>
    <x v="9"/>
    <x v="9"/>
    <n v="3"/>
  </r>
  <r>
    <x v="10"/>
    <x v="4"/>
    <x v="9"/>
    <x v="10"/>
    <n v="10"/>
  </r>
  <r>
    <x v="10"/>
    <x v="4"/>
    <x v="9"/>
    <x v="11"/>
    <n v="139340"/>
  </r>
  <r>
    <x v="10"/>
    <x v="4"/>
    <x v="9"/>
    <x v="12"/>
    <n v="3089"/>
  </r>
  <r>
    <x v="11"/>
    <x v="0"/>
    <x v="0"/>
    <x v="0"/>
    <n v="8218"/>
  </r>
  <r>
    <x v="11"/>
    <x v="0"/>
    <x v="0"/>
    <x v="1"/>
    <n v="5406"/>
  </r>
  <r>
    <x v="11"/>
    <x v="0"/>
    <x v="0"/>
    <x v="2"/>
    <n v="13950"/>
  </r>
  <r>
    <x v="11"/>
    <x v="0"/>
    <x v="0"/>
    <x v="3"/>
    <n v="54"/>
  </r>
  <r>
    <x v="11"/>
    <x v="0"/>
    <x v="0"/>
    <x v="4"/>
    <n v="103"/>
  </r>
  <r>
    <x v="11"/>
    <x v="0"/>
    <x v="0"/>
    <x v="5"/>
    <n v="20313"/>
  </r>
  <r>
    <x v="11"/>
    <x v="0"/>
    <x v="0"/>
    <x v="6"/>
    <n v="0"/>
  </r>
  <r>
    <x v="11"/>
    <x v="0"/>
    <x v="0"/>
    <x v="7"/>
    <n v="0"/>
  </r>
  <r>
    <x v="11"/>
    <x v="0"/>
    <x v="0"/>
    <x v="8"/>
    <n v="11458"/>
  </r>
  <r>
    <x v="11"/>
    <x v="0"/>
    <x v="0"/>
    <x v="9"/>
    <n v="709"/>
  </r>
  <r>
    <x v="11"/>
    <x v="0"/>
    <x v="0"/>
    <x v="10"/>
    <n v="64"/>
  </r>
  <r>
    <x v="11"/>
    <x v="0"/>
    <x v="0"/>
    <x v="11"/>
    <n v="60275"/>
  </r>
  <r>
    <x v="11"/>
    <x v="0"/>
    <x v="0"/>
    <x v="12"/>
    <n v="21143"/>
  </r>
  <r>
    <x v="11"/>
    <x v="0"/>
    <x v="1"/>
    <x v="0"/>
    <n v="2235"/>
  </r>
  <r>
    <x v="11"/>
    <x v="0"/>
    <x v="1"/>
    <x v="1"/>
    <n v="2486"/>
  </r>
  <r>
    <x v="11"/>
    <x v="0"/>
    <x v="1"/>
    <x v="2"/>
    <n v="6455"/>
  </r>
  <r>
    <x v="11"/>
    <x v="0"/>
    <x v="1"/>
    <x v="3"/>
    <n v="7"/>
  </r>
  <r>
    <x v="11"/>
    <x v="0"/>
    <x v="1"/>
    <x v="4"/>
    <n v="1"/>
  </r>
  <r>
    <x v="11"/>
    <x v="0"/>
    <x v="1"/>
    <x v="5"/>
    <n v="7"/>
  </r>
  <r>
    <x v="11"/>
    <x v="0"/>
    <x v="1"/>
    <x v="6"/>
    <n v="0"/>
  </r>
  <r>
    <x v="11"/>
    <x v="0"/>
    <x v="1"/>
    <x v="7"/>
    <n v="0"/>
  </r>
  <r>
    <x v="11"/>
    <x v="0"/>
    <x v="1"/>
    <x v="8"/>
    <n v="120"/>
  </r>
  <r>
    <x v="11"/>
    <x v="0"/>
    <x v="1"/>
    <x v="9"/>
    <n v="13"/>
  </r>
  <r>
    <x v="11"/>
    <x v="0"/>
    <x v="1"/>
    <x v="10"/>
    <n v="-41"/>
  </r>
  <r>
    <x v="11"/>
    <x v="0"/>
    <x v="1"/>
    <x v="11"/>
    <n v="11283"/>
  </r>
  <r>
    <x v="11"/>
    <x v="0"/>
    <x v="1"/>
    <x v="12"/>
    <n v="10921"/>
  </r>
  <r>
    <x v="11"/>
    <x v="0"/>
    <x v="2"/>
    <x v="0"/>
    <n v="3735"/>
  </r>
  <r>
    <x v="11"/>
    <x v="0"/>
    <x v="2"/>
    <x v="1"/>
    <n v="1622"/>
  </r>
  <r>
    <x v="11"/>
    <x v="0"/>
    <x v="2"/>
    <x v="2"/>
    <n v="17738"/>
  </r>
  <r>
    <x v="11"/>
    <x v="0"/>
    <x v="2"/>
    <x v="3"/>
    <n v="11"/>
  </r>
  <r>
    <x v="11"/>
    <x v="0"/>
    <x v="2"/>
    <x v="4"/>
    <n v="0"/>
  </r>
  <r>
    <x v="11"/>
    <x v="0"/>
    <x v="2"/>
    <x v="5"/>
    <n v="0"/>
  </r>
  <r>
    <x v="11"/>
    <x v="0"/>
    <x v="2"/>
    <x v="6"/>
    <n v="0"/>
  </r>
  <r>
    <x v="11"/>
    <x v="0"/>
    <x v="2"/>
    <x v="7"/>
    <n v="0"/>
  </r>
  <r>
    <x v="11"/>
    <x v="0"/>
    <x v="2"/>
    <x v="8"/>
    <n v="34"/>
  </r>
  <r>
    <x v="11"/>
    <x v="0"/>
    <x v="2"/>
    <x v="9"/>
    <n v="14"/>
  </r>
  <r>
    <x v="11"/>
    <x v="0"/>
    <x v="2"/>
    <x v="10"/>
    <n v="11"/>
  </r>
  <r>
    <x v="11"/>
    <x v="0"/>
    <x v="2"/>
    <x v="11"/>
    <n v="23165"/>
  </r>
  <r>
    <x v="11"/>
    <x v="0"/>
    <x v="2"/>
    <x v="12"/>
    <n v="21702"/>
  </r>
  <r>
    <x v="11"/>
    <x v="0"/>
    <x v="3"/>
    <x v="0"/>
    <n v="7413"/>
  </r>
  <r>
    <x v="11"/>
    <x v="0"/>
    <x v="3"/>
    <x v="1"/>
    <n v="24443"/>
  </r>
  <r>
    <x v="11"/>
    <x v="0"/>
    <x v="3"/>
    <x v="2"/>
    <n v="9336"/>
  </r>
  <r>
    <x v="11"/>
    <x v="0"/>
    <x v="3"/>
    <x v="3"/>
    <n v="78"/>
  </r>
  <r>
    <x v="11"/>
    <x v="0"/>
    <x v="3"/>
    <x v="4"/>
    <n v="11115"/>
  </r>
  <r>
    <x v="11"/>
    <x v="0"/>
    <x v="3"/>
    <x v="5"/>
    <n v="0"/>
  </r>
  <r>
    <x v="11"/>
    <x v="0"/>
    <x v="3"/>
    <x v="6"/>
    <n v="0"/>
  </r>
  <r>
    <x v="11"/>
    <x v="0"/>
    <x v="3"/>
    <x v="7"/>
    <n v="0"/>
  </r>
  <r>
    <x v="11"/>
    <x v="0"/>
    <x v="3"/>
    <x v="8"/>
    <n v="2420"/>
  </r>
  <r>
    <x v="11"/>
    <x v="0"/>
    <x v="3"/>
    <x v="9"/>
    <n v="7203"/>
  </r>
  <r>
    <x v="11"/>
    <x v="0"/>
    <x v="3"/>
    <x v="10"/>
    <n v="795"/>
  </r>
  <r>
    <x v="11"/>
    <x v="0"/>
    <x v="3"/>
    <x v="11"/>
    <n v="62803"/>
  </r>
  <r>
    <x v="11"/>
    <x v="0"/>
    <x v="3"/>
    <x v="12"/>
    <n v="20722"/>
  </r>
  <r>
    <x v="11"/>
    <x v="0"/>
    <x v="4"/>
    <x v="0"/>
    <n v="6638"/>
  </r>
  <r>
    <x v="11"/>
    <x v="0"/>
    <x v="4"/>
    <x v="1"/>
    <n v="2520"/>
  </r>
  <r>
    <x v="11"/>
    <x v="0"/>
    <x v="4"/>
    <x v="2"/>
    <n v="1844"/>
  </r>
  <r>
    <x v="11"/>
    <x v="0"/>
    <x v="4"/>
    <x v="3"/>
    <n v="6"/>
  </r>
  <r>
    <x v="11"/>
    <x v="0"/>
    <x v="4"/>
    <x v="4"/>
    <n v="340"/>
  </r>
  <r>
    <x v="11"/>
    <x v="0"/>
    <x v="4"/>
    <x v="5"/>
    <n v="1"/>
  </r>
  <r>
    <x v="11"/>
    <x v="0"/>
    <x v="4"/>
    <x v="6"/>
    <n v="0"/>
  </r>
  <r>
    <x v="11"/>
    <x v="0"/>
    <x v="4"/>
    <x v="7"/>
    <n v="0"/>
  </r>
  <r>
    <x v="11"/>
    <x v="0"/>
    <x v="4"/>
    <x v="8"/>
    <n v="67"/>
  </r>
  <r>
    <x v="11"/>
    <x v="0"/>
    <x v="4"/>
    <x v="9"/>
    <n v="141"/>
  </r>
  <r>
    <x v="11"/>
    <x v="0"/>
    <x v="4"/>
    <x v="10"/>
    <n v="144"/>
  </r>
  <r>
    <x v="11"/>
    <x v="0"/>
    <x v="4"/>
    <x v="11"/>
    <n v="11701"/>
  </r>
  <r>
    <x v="11"/>
    <x v="0"/>
    <x v="4"/>
    <x v="12"/>
    <n v="5647"/>
  </r>
  <r>
    <x v="11"/>
    <x v="0"/>
    <x v="5"/>
    <x v="0"/>
    <n v="2186"/>
  </r>
  <r>
    <x v="11"/>
    <x v="0"/>
    <x v="5"/>
    <x v="1"/>
    <n v="2874"/>
  </r>
  <r>
    <x v="11"/>
    <x v="0"/>
    <x v="5"/>
    <x v="2"/>
    <n v="1230"/>
  </r>
  <r>
    <x v="11"/>
    <x v="0"/>
    <x v="5"/>
    <x v="3"/>
    <n v="61"/>
  </r>
  <r>
    <x v="11"/>
    <x v="0"/>
    <x v="5"/>
    <x v="4"/>
    <n v="143"/>
  </r>
  <r>
    <x v="11"/>
    <x v="0"/>
    <x v="5"/>
    <x v="5"/>
    <n v="0"/>
  </r>
  <r>
    <x v="11"/>
    <x v="0"/>
    <x v="5"/>
    <x v="6"/>
    <n v="0"/>
  </r>
  <r>
    <x v="11"/>
    <x v="0"/>
    <x v="5"/>
    <x v="7"/>
    <n v="0"/>
  </r>
  <r>
    <x v="11"/>
    <x v="0"/>
    <x v="5"/>
    <x v="8"/>
    <n v="159"/>
  </r>
  <r>
    <x v="11"/>
    <x v="0"/>
    <x v="5"/>
    <x v="9"/>
    <n v="838"/>
  </r>
  <r>
    <x v="11"/>
    <x v="0"/>
    <x v="5"/>
    <x v="10"/>
    <n v="121"/>
  </r>
  <r>
    <x v="11"/>
    <x v="0"/>
    <x v="5"/>
    <x v="11"/>
    <n v="7612"/>
  </r>
  <r>
    <x v="11"/>
    <x v="0"/>
    <x v="5"/>
    <x v="12"/>
    <n v="4297"/>
  </r>
  <r>
    <x v="11"/>
    <x v="0"/>
    <x v="6"/>
    <x v="0"/>
    <n v="15303"/>
  </r>
  <r>
    <x v="11"/>
    <x v="0"/>
    <x v="6"/>
    <x v="1"/>
    <n v="3651"/>
  </r>
  <r>
    <x v="11"/>
    <x v="0"/>
    <x v="6"/>
    <x v="2"/>
    <n v="31083"/>
  </r>
  <r>
    <x v="11"/>
    <x v="0"/>
    <x v="6"/>
    <x v="3"/>
    <n v="45"/>
  </r>
  <r>
    <x v="11"/>
    <x v="0"/>
    <x v="6"/>
    <x v="4"/>
    <n v="45"/>
  </r>
  <r>
    <x v="11"/>
    <x v="0"/>
    <x v="6"/>
    <x v="5"/>
    <n v="0"/>
  </r>
  <r>
    <x v="11"/>
    <x v="0"/>
    <x v="6"/>
    <x v="6"/>
    <n v="1384"/>
  </r>
  <r>
    <x v="11"/>
    <x v="0"/>
    <x v="6"/>
    <x v="7"/>
    <n v="19382"/>
  </r>
  <r>
    <x v="11"/>
    <x v="0"/>
    <x v="6"/>
    <x v="8"/>
    <n v="146"/>
  </r>
  <r>
    <x v="11"/>
    <x v="0"/>
    <x v="6"/>
    <x v="9"/>
    <n v="90"/>
  </r>
  <r>
    <x v="11"/>
    <x v="0"/>
    <x v="6"/>
    <x v="10"/>
    <n v="7"/>
  </r>
  <r>
    <x v="11"/>
    <x v="0"/>
    <x v="6"/>
    <x v="11"/>
    <n v="71136"/>
  </r>
  <r>
    <x v="11"/>
    <x v="0"/>
    <x v="6"/>
    <x v="12"/>
    <n v="65573"/>
  </r>
  <r>
    <x v="11"/>
    <x v="0"/>
    <x v="7"/>
    <x v="0"/>
    <n v="6822"/>
  </r>
  <r>
    <x v="11"/>
    <x v="0"/>
    <x v="7"/>
    <x v="1"/>
    <n v="3911"/>
  </r>
  <r>
    <x v="11"/>
    <x v="0"/>
    <x v="7"/>
    <x v="2"/>
    <n v="4610"/>
  </r>
  <r>
    <x v="11"/>
    <x v="0"/>
    <x v="7"/>
    <x v="3"/>
    <n v="46"/>
  </r>
  <r>
    <x v="11"/>
    <x v="0"/>
    <x v="7"/>
    <x v="4"/>
    <n v="332"/>
  </r>
  <r>
    <x v="11"/>
    <x v="0"/>
    <x v="7"/>
    <x v="5"/>
    <n v="0"/>
  </r>
  <r>
    <x v="11"/>
    <x v="0"/>
    <x v="7"/>
    <x v="6"/>
    <n v="0"/>
  </r>
  <r>
    <x v="11"/>
    <x v="0"/>
    <x v="7"/>
    <x v="7"/>
    <n v="5"/>
  </r>
  <r>
    <x v="11"/>
    <x v="0"/>
    <x v="7"/>
    <x v="8"/>
    <n v="1585"/>
  </r>
  <r>
    <x v="11"/>
    <x v="0"/>
    <x v="7"/>
    <x v="9"/>
    <n v="233"/>
  </r>
  <r>
    <x v="11"/>
    <x v="0"/>
    <x v="7"/>
    <x v="10"/>
    <n v="154"/>
  </r>
  <r>
    <x v="11"/>
    <x v="0"/>
    <x v="7"/>
    <x v="11"/>
    <n v="17698"/>
  </r>
  <r>
    <x v="11"/>
    <x v="0"/>
    <x v="7"/>
    <x v="12"/>
    <n v="11855"/>
  </r>
  <r>
    <x v="11"/>
    <x v="0"/>
    <x v="8"/>
    <x v="0"/>
    <n v="4773"/>
  </r>
  <r>
    <x v="11"/>
    <x v="0"/>
    <x v="8"/>
    <x v="1"/>
    <n v="2938"/>
  </r>
  <r>
    <x v="11"/>
    <x v="0"/>
    <x v="8"/>
    <x v="2"/>
    <n v="31733"/>
  </r>
  <r>
    <x v="11"/>
    <x v="0"/>
    <x v="8"/>
    <x v="3"/>
    <n v="10"/>
  </r>
  <r>
    <x v="11"/>
    <x v="0"/>
    <x v="8"/>
    <x v="4"/>
    <n v="171"/>
  </r>
  <r>
    <x v="11"/>
    <x v="0"/>
    <x v="8"/>
    <x v="5"/>
    <n v="0"/>
  </r>
  <r>
    <x v="11"/>
    <x v="0"/>
    <x v="8"/>
    <x v="6"/>
    <n v="0"/>
  </r>
  <r>
    <x v="11"/>
    <x v="0"/>
    <x v="8"/>
    <x v="7"/>
    <n v="6960"/>
  </r>
  <r>
    <x v="11"/>
    <x v="0"/>
    <x v="8"/>
    <x v="8"/>
    <n v="1767"/>
  </r>
  <r>
    <x v="11"/>
    <x v="0"/>
    <x v="8"/>
    <x v="9"/>
    <n v="100"/>
  </r>
  <r>
    <x v="11"/>
    <x v="0"/>
    <x v="8"/>
    <x v="10"/>
    <n v="37"/>
  </r>
  <r>
    <x v="11"/>
    <x v="0"/>
    <x v="8"/>
    <x v="11"/>
    <n v="48489"/>
  </r>
  <r>
    <x v="11"/>
    <x v="0"/>
    <x v="8"/>
    <x v="12"/>
    <n v="43555"/>
  </r>
  <r>
    <x v="11"/>
    <x v="0"/>
    <x v="9"/>
    <x v="0"/>
    <n v="4323"/>
  </r>
  <r>
    <x v="11"/>
    <x v="0"/>
    <x v="9"/>
    <x v="1"/>
    <n v="1046"/>
  </r>
  <r>
    <x v="11"/>
    <x v="0"/>
    <x v="9"/>
    <x v="2"/>
    <n v="6603"/>
  </r>
  <r>
    <x v="11"/>
    <x v="0"/>
    <x v="9"/>
    <x v="3"/>
    <n v="21"/>
  </r>
  <r>
    <x v="11"/>
    <x v="0"/>
    <x v="9"/>
    <x v="4"/>
    <n v="0"/>
  </r>
  <r>
    <x v="11"/>
    <x v="0"/>
    <x v="9"/>
    <x v="5"/>
    <n v="0"/>
  </r>
  <r>
    <x v="11"/>
    <x v="0"/>
    <x v="9"/>
    <x v="6"/>
    <n v="160485"/>
  </r>
  <r>
    <x v="11"/>
    <x v="0"/>
    <x v="9"/>
    <x v="7"/>
    <n v="5222"/>
  </r>
  <r>
    <x v="11"/>
    <x v="0"/>
    <x v="9"/>
    <x v="8"/>
    <n v="1136"/>
  </r>
  <r>
    <x v="11"/>
    <x v="0"/>
    <x v="9"/>
    <x v="9"/>
    <n v="808"/>
  </r>
  <r>
    <x v="11"/>
    <x v="0"/>
    <x v="9"/>
    <x v="10"/>
    <n v="9"/>
  </r>
  <r>
    <x v="11"/>
    <x v="0"/>
    <x v="9"/>
    <x v="11"/>
    <n v="179653"/>
  </r>
  <r>
    <x v="11"/>
    <x v="0"/>
    <x v="9"/>
    <x v="12"/>
    <n v="15916"/>
  </r>
  <r>
    <x v="11"/>
    <x v="1"/>
    <x v="0"/>
    <x v="0"/>
    <n v="2258"/>
  </r>
  <r>
    <x v="11"/>
    <x v="1"/>
    <x v="0"/>
    <x v="1"/>
    <n v="1450"/>
  </r>
  <r>
    <x v="11"/>
    <x v="1"/>
    <x v="0"/>
    <x v="2"/>
    <n v="3724"/>
  </r>
  <r>
    <x v="11"/>
    <x v="1"/>
    <x v="0"/>
    <x v="3"/>
    <n v="18"/>
  </r>
  <r>
    <x v="11"/>
    <x v="1"/>
    <x v="0"/>
    <x v="4"/>
    <n v="61"/>
  </r>
  <r>
    <x v="11"/>
    <x v="1"/>
    <x v="0"/>
    <x v="5"/>
    <n v="18006"/>
  </r>
  <r>
    <x v="11"/>
    <x v="1"/>
    <x v="0"/>
    <x v="6"/>
    <n v="0"/>
  </r>
  <r>
    <x v="11"/>
    <x v="1"/>
    <x v="0"/>
    <x v="7"/>
    <n v="0"/>
  </r>
  <r>
    <x v="11"/>
    <x v="1"/>
    <x v="0"/>
    <x v="8"/>
    <n v="117993"/>
  </r>
  <r>
    <x v="11"/>
    <x v="1"/>
    <x v="0"/>
    <x v="9"/>
    <n v="11552"/>
  </r>
  <r>
    <x v="11"/>
    <x v="1"/>
    <x v="0"/>
    <x v="10"/>
    <n v="4"/>
  </r>
  <r>
    <x v="11"/>
    <x v="1"/>
    <x v="0"/>
    <x v="11"/>
    <n v="155066"/>
  </r>
  <r>
    <x v="11"/>
    <x v="1"/>
    <x v="0"/>
    <x v="12"/>
    <n v="5113"/>
  </r>
  <r>
    <x v="11"/>
    <x v="1"/>
    <x v="1"/>
    <x v="0"/>
    <n v="2235"/>
  </r>
  <r>
    <x v="11"/>
    <x v="1"/>
    <x v="1"/>
    <x v="1"/>
    <n v="2486"/>
  </r>
  <r>
    <x v="11"/>
    <x v="1"/>
    <x v="1"/>
    <x v="2"/>
    <n v="6455"/>
  </r>
  <r>
    <x v="11"/>
    <x v="1"/>
    <x v="1"/>
    <x v="3"/>
    <n v="7"/>
  </r>
  <r>
    <x v="11"/>
    <x v="1"/>
    <x v="1"/>
    <x v="4"/>
    <n v="1"/>
  </r>
  <r>
    <x v="11"/>
    <x v="1"/>
    <x v="1"/>
    <x v="5"/>
    <n v="7"/>
  </r>
  <r>
    <x v="11"/>
    <x v="1"/>
    <x v="1"/>
    <x v="6"/>
    <n v="0"/>
  </r>
  <r>
    <x v="11"/>
    <x v="1"/>
    <x v="1"/>
    <x v="7"/>
    <n v="0"/>
  </r>
  <r>
    <x v="11"/>
    <x v="1"/>
    <x v="1"/>
    <x v="8"/>
    <n v="120"/>
  </r>
  <r>
    <x v="11"/>
    <x v="1"/>
    <x v="1"/>
    <x v="9"/>
    <n v="13"/>
  </r>
  <r>
    <x v="11"/>
    <x v="1"/>
    <x v="1"/>
    <x v="10"/>
    <n v="-41"/>
  </r>
  <r>
    <x v="11"/>
    <x v="1"/>
    <x v="1"/>
    <x v="11"/>
    <n v="11283"/>
  </r>
  <r>
    <x v="11"/>
    <x v="1"/>
    <x v="1"/>
    <x v="12"/>
    <n v="10921"/>
  </r>
  <r>
    <x v="11"/>
    <x v="1"/>
    <x v="2"/>
    <x v="0"/>
    <n v="1617"/>
  </r>
  <r>
    <x v="11"/>
    <x v="1"/>
    <x v="2"/>
    <x v="1"/>
    <n v="958"/>
  </r>
  <r>
    <x v="11"/>
    <x v="1"/>
    <x v="2"/>
    <x v="2"/>
    <n v="10086"/>
  </r>
  <r>
    <x v="11"/>
    <x v="1"/>
    <x v="2"/>
    <x v="3"/>
    <n v="9"/>
  </r>
  <r>
    <x v="11"/>
    <x v="1"/>
    <x v="2"/>
    <x v="4"/>
    <n v="0"/>
  </r>
  <r>
    <x v="11"/>
    <x v="1"/>
    <x v="2"/>
    <x v="5"/>
    <n v="0"/>
  </r>
  <r>
    <x v="11"/>
    <x v="1"/>
    <x v="2"/>
    <x v="6"/>
    <n v="0"/>
  </r>
  <r>
    <x v="11"/>
    <x v="1"/>
    <x v="2"/>
    <x v="7"/>
    <n v="0"/>
  </r>
  <r>
    <x v="11"/>
    <x v="1"/>
    <x v="2"/>
    <x v="8"/>
    <n v="10"/>
  </r>
  <r>
    <x v="11"/>
    <x v="1"/>
    <x v="2"/>
    <x v="9"/>
    <n v="1"/>
  </r>
  <r>
    <x v="11"/>
    <x v="1"/>
    <x v="2"/>
    <x v="10"/>
    <n v="8"/>
  </r>
  <r>
    <x v="11"/>
    <x v="1"/>
    <x v="2"/>
    <x v="11"/>
    <n v="12689"/>
  </r>
  <r>
    <x v="11"/>
    <x v="1"/>
    <x v="2"/>
    <x v="12"/>
    <n v="11787"/>
  </r>
  <r>
    <x v="11"/>
    <x v="1"/>
    <x v="3"/>
    <x v="0"/>
    <n v="1714"/>
  </r>
  <r>
    <x v="11"/>
    <x v="1"/>
    <x v="3"/>
    <x v="1"/>
    <n v="8731"/>
  </r>
  <r>
    <x v="11"/>
    <x v="1"/>
    <x v="3"/>
    <x v="2"/>
    <n v="1618"/>
  </r>
  <r>
    <x v="11"/>
    <x v="1"/>
    <x v="3"/>
    <x v="3"/>
    <n v="39"/>
  </r>
  <r>
    <x v="11"/>
    <x v="1"/>
    <x v="3"/>
    <x v="4"/>
    <n v="2629"/>
  </r>
  <r>
    <x v="11"/>
    <x v="1"/>
    <x v="3"/>
    <x v="5"/>
    <n v="0"/>
  </r>
  <r>
    <x v="11"/>
    <x v="1"/>
    <x v="3"/>
    <x v="6"/>
    <n v="0"/>
  </r>
  <r>
    <x v="11"/>
    <x v="1"/>
    <x v="3"/>
    <x v="7"/>
    <n v="0"/>
  </r>
  <r>
    <x v="11"/>
    <x v="1"/>
    <x v="3"/>
    <x v="8"/>
    <n v="454"/>
  </r>
  <r>
    <x v="11"/>
    <x v="1"/>
    <x v="3"/>
    <x v="9"/>
    <n v="2746"/>
  </r>
  <r>
    <x v="11"/>
    <x v="1"/>
    <x v="3"/>
    <x v="10"/>
    <n v="465"/>
  </r>
  <r>
    <x v="11"/>
    <x v="1"/>
    <x v="3"/>
    <x v="11"/>
    <n v="18396"/>
  </r>
  <r>
    <x v="11"/>
    <x v="1"/>
    <x v="3"/>
    <x v="12"/>
    <n v="5386"/>
  </r>
  <r>
    <x v="11"/>
    <x v="1"/>
    <x v="4"/>
    <x v="0"/>
    <n v="511"/>
  </r>
  <r>
    <x v="11"/>
    <x v="1"/>
    <x v="4"/>
    <x v="1"/>
    <n v="512"/>
  </r>
  <r>
    <x v="11"/>
    <x v="1"/>
    <x v="4"/>
    <x v="2"/>
    <n v="337"/>
  </r>
  <r>
    <x v="11"/>
    <x v="1"/>
    <x v="4"/>
    <x v="3"/>
    <n v="6"/>
  </r>
  <r>
    <x v="11"/>
    <x v="1"/>
    <x v="4"/>
    <x v="4"/>
    <n v="1"/>
  </r>
  <r>
    <x v="11"/>
    <x v="1"/>
    <x v="4"/>
    <x v="5"/>
    <n v="0"/>
  </r>
  <r>
    <x v="11"/>
    <x v="1"/>
    <x v="4"/>
    <x v="6"/>
    <n v="0"/>
  </r>
  <r>
    <x v="11"/>
    <x v="1"/>
    <x v="4"/>
    <x v="7"/>
    <n v="0"/>
  </r>
  <r>
    <x v="11"/>
    <x v="1"/>
    <x v="4"/>
    <x v="8"/>
    <n v="23"/>
  </r>
  <r>
    <x v="11"/>
    <x v="1"/>
    <x v="4"/>
    <x v="9"/>
    <n v="18"/>
  </r>
  <r>
    <x v="11"/>
    <x v="1"/>
    <x v="4"/>
    <x v="10"/>
    <n v="86"/>
  </r>
  <r>
    <x v="11"/>
    <x v="1"/>
    <x v="4"/>
    <x v="11"/>
    <n v="1494"/>
  </r>
  <r>
    <x v="11"/>
    <x v="1"/>
    <x v="4"/>
    <x v="12"/>
    <n v="624"/>
  </r>
  <r>
    <x v="11"/>
    <x v="1"/>
    <x v="5"/>
    <x v="0"/>
    <n v="7"/>
  </r>
  <r>
    <x v="11"/>
    <x v="1"/>
    <x v="5"/>
    <x v="1"/>
    <n v="263"/>
  </r>
  <r>
    <x v="11"/>
    <x v="1"/>
    <x v="5"/>
    <x v="2"/>
    <n v="17"/>
  </r>
  <r>
    <x v="11"/>
    <x v="1"/>
    <x v="5"/>
    <x v="3"/>
    <n v="0"/>
  </r>
  <r>
    <x v="11"/>
    <x v="1"/>
    <x v="5"/>
    <x v="4"/>
    <n v="13"/>
  </r>
  <r>
    <x v="11"/>
    <x v="1"/>
    <x v="5"/>
    <x v="5"/>
    <n v="0"/>
  </r>
  <r>
    <x v="11"/>
    <x v="1"/>
    <x v="5"/>
    <x v="6"/>
    <n v="0"/>
  </r>
  <r>
    <x v="11"/>
    <x v="1"/>
    <x v="5"/>
    <x v="7"/>
    <n v="0"/>
  </r>
  <r>
    <x v="11"/>
    <x v="1"/>
    <x v="5"/>
    <x v="8"/>
    <n v="1"/>
  </r>
  <r>
    <x v="11"/>
    <x v="1"/>
    <x v="5"/>
    <x v="9"/>
    <n v="1"/>
  </r>
  <r>
    <x v="11"/>
    <x v="1"/>
    <x v="5"/>
    <x v="10"/>
    <n v="1"/>
  </r>
  <r>
    <x v="11"/>
    <x v="1"/>
    <x v="5"/>
    <x v="11"/>
    <n v="303"/>
  </r>
  <r>
    <x v="11"/>
    <x v="1"/>
    <x v="5"/>
    <x v="12"/>
    <n v="340"/>
  </r>
  <r>
    <x v="11"/>
    <x v="1"/>
    <x v="6"/>
    <x v="0"/>
    <n v="192"/>
  </r>
  <r>
    <x v="11"/>
    <x v="1"/>
    <x v="6"/>
    <x v="1"/>
    <n v="257"/>
  </r>
  <r>
    <x v="11"/>
    <x v="1"/>
    <x v="6"/>
    <x v="2"/>
    <n v="310"/>
  </r>
  <r>
    <x v="11"/>
    <x v="1"/>
    <x v="6"/>
    <x v="3"/>
    <n v="3"/>
  </r>
  <r>
    <x v="11"/>
    <x v="1"/>
    <x v="6"/>
    <x v="4"/>
    <n v="22"/>
  </r>
  <r>
    <x v="11"/>
    <x v="1"/>
    <x v="6"/>
    <x v="5"/>
    <n v="0"/>
  </r>
  <r>
    <x v="11"/>
    <x v="1"/>
    <x v="6"/>
    <x v="6"/>
    <n v="1368"/>
  </r>
  <r>
    <x v="11"/>
    <x v="1"/>
    <x v="6"/>
    <x v="7"/>
    <n v="723"/>
  </r>
  <r>
    <x v="11"/>
    <x v="1"/>
    <x v="6"/>
    <x v="8"/>
    <n v="14"/>
  </r>
  <r>
    <x v="11"/>
    <x v="1"/>
    <x v="6"/>
    <x v="9"/>
    <n v="46"/>
  </r>
  <r>
    <x v="11"/>
    <x v="1"/>
    <x v="6"/>
    <x v="10"/>
    <n v="0"/>
  </r>
  <r>
    <x v="11"/>
    <x v="1"/>
    <x v="6"/>
    <x v="11"/>
    <n v="2935"/>
  </r>
  <r>
    <x v="11"/>
    <x v="1"/>
    <x v="6"/>
    <x v="12"/>
    <n v="1162"/>
  </r>
  <r>
    <x v="11"/>
    <x v="1"/>
    <x v="7"/>
    <x v="0"/>
    <n v="1064"/>
  </r>
  <r>
    <x v="11"/>
    <x v="1"/>
    <x v="7"/>
    <x v="1"/>
    <n v="347"/>
  </r>
  <r>
    <x v="11"/>
    <x v="1"/>
    <x v="7"/>
    <x v="2"/>
    <n v="744"/>
  </r>
  <r>
    <x v="11"/>
    <x v="1"/>
    <x v="7"/>
    <x v="3"/>
    <n v="35"/>
  </r>
  <r>
    <x v="11"/>
    <x v="1"/>
    <x v="7"/>
    <x v="4"/>
    <n v="110"/>
  </r>
  <r>
    <x v="11"/>
    <x v="1"/>
    <x v="7"/>
    <x v="5"/>
    <n v="0"/>
  </r>
  <r>
    <x v="11"/>
    <x v="1"/>
    <x v="7"/>
    <x v="6"/>
    <n v="0"/>
  </r>
  <r>
    <x v="11"/>
    <x v="1"/>
    <x v="7"/>
    <x v="7"/>
    <n v="0"/>
  </r>
  <r>
    <x v="11"/>
    <x v="1"/>
    <x v="7"/>
    <x v="8"/>
    <n v="573"/>
  </r>
  <r>
    <x v="11"/>
    <x v="1"/>
    <x v="7"/>
    <x v="9"/>
    <n v="47"/>
  </r>
  <r>
    <x v="11"/>
    <x v="1"/>
    <x v="7"/>
    <x v="10"/>
    <n v="1"/>
  </r>
  <r>
    <x v="11"/>
    <x v="1"/>
    <x v="7"/>
    <x v="11"/>
    <n v="2921"/>
  </r>
  <r>
    <x v="11"/>
    <x v="1"/>
    <x v="7"/>
    <x v="12"/>
    <n v="2023"/>
  </r>
  <r>
    <x v="11"/>
    <x v="1"/>
    <x v="8"/>
    <x v="0"/>
    <n v="157"/>
  </r>
  <r>
    <x v="11"/>
    <x v="1"/>
    <x v="8"/>
    <x v="1"/>
    <n v="59"/>
  </r>
  <r>
    <x v="11"/>
    <x v="1"/>
    <x v="8"/>
    <x v="2"/>
    <n v="602"/>
  </r>
  <r>
    <x v="11"/>
    <x v="1"/>
    <x v="8"/>
    <x v="3"/>
    <n v="0"/>
  </r>
  <r>
    <x v="11"/>
    <x v="1"/>
    <x v="8"/>
    <x v="4"/>
    <n v="25"/>
  </r>
  <r>
    <x v="11"/>
    <x v="1"/>
    <x v="8"/>
    <x v="5"/>
    <n v="0"/>
  </r>
  <r>
    <x v="11"/>
    <x v="1"/>
    <x v="8"/>
    <x v="6"/>
    <n v="0"/>
  </r>
  <r>
    <x v="11"/>
    <x v="1"/>
    <x v="8"/>
    <x v="7"/>
    <n v="39"/>
  </r>
  <r>
    <x v="11"/>
    <x v="1"/>
    <x v="8"/>
    <x v="8"/>
    <n v="879"/>
  </r>
  <r>
    <x v="11"/>
    <x v="1"/>
    <x v="8"/>
    <x v="9"/>
    <n v="2"/>
  </r>
  <r>
    <x v="11"/>
    <x v="1"/>
    <x v="8"/>
    <x v="10"/>
    <n v="28"/>
  </r>
  <r>
    <x v="11"/>
    <x v="1"/>
    <x v="8"/>
    <x v="11"/>
    <n v="1791"/>
  </r>
  <r>
    <x v="11"/>
    <x v="1"/>
    <x v="8"/>
    <x v="12"/>
    <n v="925"/>
  </r>
  <r>
    <x v="11"/>
    <x v="1"/>
    <x v="9"/>
    <x v="0"/>
    <n v="111"/>
  </r>
  <r>
    <x v="11"/>
    <x v="1"/>
    <x v="9"/>
    <x v="1"/>
    <n v="30"/>
  </r>
  <r>
    <x v="11"/>
    <x v="1"/>
    <x v="9"/>
    <x v="2"/>
    <n v="297"/>
  </r>
  <r>
    <x v="11"/>
    <x v="1"/>
    <x v="9"/>
    <x v="3"/>
    <n v="5"/>
  </r>
  <r>
    <x v="11"/>
    <x v="1"/>
    <x v="9"/>
    <x v="4"/>
    <n v="0"/>
  </r>
  <r>
    <x v="11"/>
    <x v="1"/>
    <x v="9"/>
    <x v="5"/>
    <n v="0"/>
  </r>
  <r>
    <x v="11"/>
    <x v="1"/>
    <x v="9"/>
    <x v="6"/>
    <n v="13737"/>
  </r>
  <r>
    <x v="11"/>
    <x v="1"/>
    <x v="9"/>
    <x v="7"/>
    <n v="963"/>
  </r>
  <r>
    <x v="11"/>
    <x v="1"/>
    <x v="9"/>
    <x v="8"/>
    <n v="584"/>
  </r>
  <r>
    <x v="11"/>
    <x v="1"/>
    <x v="9"/>
    <x v="9"/>
    <n v="602"/>
  </r>
  <r>
    <x v="11"/>
    <x v="1"/>
    <x v="9"/>
    <x v="10"/>
    <n v="0"/>
  </r>
  <r>
    <x v="11"/>
    <x v="1"/>
    <x v="9"/>
    <x v="11"/>
    <n v="16329"/>
  </r>
  <r>
    <x v="11"/>
    <x v="1"/>
    <x v="9"/>
    <x v="12"/>
    <n v="1410"/>
  </r>
  <r>
    <x v="11"/>
    <x v="2"/>
    <x v="0"/>
    <x v="0"/>
    <n v="2285"/>
  </r>
  <r>
    <x v="11"/>
    <x v="2"/>
    <x v="0"/>
    <x v="1"/>
    <n v="2593"/>
  </r>
  <r>
    <x v="11"/>
    <x v="2"/>
    <x v="0"/>
    <x v="2"/>
    <n v="3140"/>
  </r>
  <r>
    <x v="11"/>
    <x v="2"/>
    <x v="0"/>
    <x v="3"/>
    <n v="34"/>
  </r>
  <r>
    <x v="11"/>
    <x v="2"/>
    <x v="0"/>
    <x v="4"/>
    <n v="42"/>
  </r>
  <r>
    <x v="11"/>
    <x v="2"/>
    <x v="0"/>
    <x v="5"/>
    <n v="3703"/>
  </r>
  <r>
    <x v="11"/>
    <x v="2"/>
    <x v="0"/>
    <x v="6"/>
    <n v="0"/>
  </r>
  <r>
    <x v="11"/>
    <x v="2"/>
    <x v="0"/>
    <x v="7"/>
    <n v="0"/>
  </r>
  <r>
    <x v="11"/>
    <x v="2"/>
    <x v="0"/>
    <x v="8"/>
    <n v="11471"/>
  </r>
  <r>
    <x v="11"/>
    <x v="2"/>
    <x v="0"/>
    <x v="9"/>
    <n v="3862"/>
  </r>
  <r>
    <x v="11"/>
    <x v="2"/>
    <x v="0"/>
    <x v="10"/>
    <n v="2"/>
  </r>
  <r>
    <x v="11"/>
    <x v="2"/>
    <x v="0"/>
    <x v="11"/>
    <n v="27132"/>
  </r>
  <r>
    <x v="11"/>
    <x v="2"/>
    <x v="0"/>
    <x v="12"/>
    <n v="5114"/>
  </r>
  <r>
    <x v="11"/>
    <x v="2"/>
    <x v="1"/>
    <x v="0"/>
    <n v="0"/>
  </r>
  <r>
    <x v="11"/>
    <x v="2"/>
    <x v="1"/>
    <x v="1"/>
    <n v="0"/>
  </r>
  <r>
    <x v="11"/>
    <x v="2"/>
    <x v="1"/>
    <x v="2"/>
    <n v="0"/>
  </r>
  <r>
    <x v="11"/>
    <x v="2"/>
    <x v="1"/>
    <x v="3"/>
    <n v="0"/>
  </r>
  <r>
    <x v="11"/>
    <x v="2"/>
    <x v="1"/>
    <x v="4"/>
    <n v="0"/>
  </r>
  <r>
    <x v="11"/>
    <x v="2"/>
    <x v="1"/>
    <x v="5"/>
    <n v="0"/>
  </r>
  <r>
    <x v="11"/>
    <x v="2"/>
    <x v="1"/>
    <x v="6"/>
    <n v="0"/>
  </r>
  <r>
    <x v="11"/>
    <x v="2"/>
    <x v="1"/>
    <x v="7"/>
    <n v="0"/>
  </r>
  <r>
    <x v="11"/>
    <x v="2"/>
    <x v="1"/>
    <x v="8"/>
    <n v="0"/>
  </r>
  <r>
    <x v="11"/>
    <x v="2"/>
    <x v="1"/>
    <x v="9"/>
    <n v="0"/>
  </r>
  <r>
    <x v="11"/>
    <x v="2"/>
    <x v="1"/>
    <x v="10"/>
    <n v="0"/>
  </r>
  <r>
    <x v="11"/>
    <x v="2"/>
    <x v="1"/>
    <x v="11"/>
    <n v="0"/>
  </r>
  <r>
    <x v="11"/>
    <x v="2"/>
    <x v="1"/>
    <x v="12"/>
    <n v="0"/>
  </r>
  <r>
    <x v="11"/>
    <x v="2"/>
    <x v="2"/>
    <x v="0"/>
    <n v="1298"/>
  </r>
  <r>
    <x v="11"/>
    <x v="2"/>
    <x v="2"/>
    <x v="1"/>
    <n v="288"/>
  </r>
  <r>
    <x v="11"/>
    <x v="2"/>
    <x v="2"/>
    <x v="2"/>
    <n v="3601"/>
  </r>
  <r>
    <x v="11"/>
    <x v="2"/>
    <x v="2"/>
    <x v="3"/>
    <n v="2"/>
  </r>
  <r>
    <x v="11"/>
    <x v="2"/>
    <x v="2"/>
    <x v="4"/>
    <n v="0"/>
  </r>
  <r>
    <x v="11"/>
    <x v="2"/>
    <x v="2"/>
    <x v="5"/>
    <n v="0"/>
  </r>
  <r>
    <x v="11"/>
    <x v="2"/>
    <x v="2"/>
    <x v="6"/>
    <n v="0"/>
  </r>
  <r>
    <x v="11"/>
    <x v="2"/>
    <x v="2"/>
    <x v="7"/>
    <n v="0"/>
  </r>
  <r>
    <x v="11"/>
    <x v="2"/>
    <x v="2"/>
    <x v="8"/>
    <n v="15"/>
  </r>
  <r>
    <x v="11"/>
    <x v="2"/>
    <x v="2"/>
    <x v="9"/>
    <n v="13"/>
  </r>
  <r>
    <x v="11"/>
    <x v="2"/>
    <x v="2"/>
    <x v="10"/>
    <n v="4"/>
  </r>
  <r>
    <x v="11"/>
    <x v="2"/>
    <x v="2"/>
    <x v="11"/>
    <n v="5221"/>
  </r>
  <r>
    <x v="11"/>
    <x v="2"/>
    <x v="2"/>
    <x v="12"/>
    <n v="4976"/>
  </r>
  <r>
    <x v="11"/>
    <x v="2"/>
    <x v="3"/>
    <x v="0"/>
    <n v="2813"/>
  </r>
  <r>
    <x v="11"/>
    <x v="2"/>
    <x v="3"/>
    <x v="1"/>
    <n v="8407"/>
  </r>
  <r>
    <x v="11"/>
    <x v="2"/>
    <x v="3"/>
    <x v="2"/>
    <n v="4293"/>
  </r>
  <r>
    <x v="11"/>
    <x v="2"/>
    <x v="3"/>
    <x v="3"/>
    <n v="22"/>
  </r>
  <r>
    <x v="11"/>
    <x v="2"/>
    <x v="3"/>
    <x v="4"/>
    <n v="3551"/>
  </r>
  <r>
    <x v="11"/>
    <x v="2"/>
    <x v="3"/>
    <x v="5"/>
    <n v="0"/>
  </r>
  <r>
    <x v="11"/>
    <x v="2"/>
    <x v="3"/>
    <x v="6"/>
    <n v="0"/>
  </r>
  <r>
    <x v="11"/>
    <x v="2"/>
    <x v="3"/>
    <x v="7"/>
    <n v="0"/>
  </r>
  <r>
    <x v="11"/>
    <x v="2"/>
    <x v="3"/>
    <x v="8"/>
    <n v="1624"/>
  </r>
  <r>
    <x v="11"/>
    <x v="2"/>
    <x v="3"/>
    <x v="9"/>
    <n v="4069"/>
  </r>
  <r>
    <x v="11"/>
    <x v="2"/>
    <x v="3"/>
    <x v="10"/>
    <n v="171"/>
  </r>
  <r>
    <x v="11"/>
    <x v="2"/>
    <x v="3"/>
    <x v="11"/>
    <n v="24950"/>
  </r>
  <r>
    <x v="11"/>
    <x v="2"/>
    <x v="3"/>
    <x v="12"/>
    <n v="8508"/>
  </r>
  <r>
    <x v="11"/>
    <x v="2"/>
    <x v="4"/>
    <x v="0"/>
    <n v="855"/>
  </r>
  <r>
    <x v="11"/>
    <x v="2"/>
    <x v="4"/>
    <x v="1"/>
    <n v="1028"/>
  </r>
  <r>
    <x v="11"/>
    <x v="2"/>
    <x v="4"/>
    <x v="2"/>
    <n v="841"/>
  </r>
  <r>
    <x v="11"/>
    <x v="2"/>
    <x v="4"/>
    <x v="3"/>
    <n v="0"/>
  </r>
  <r>
    <x v="11"/>
    <x v="2"/>
    <x v="4"/>
    <x v="4"/>
    <n v="26"/>
  </r>
  <r>
    <x v="11"/>
    <x v="2"/>
    <x v="4"/>
    <x v="5"/>
    <n v="1"/>
  </r>
  <r>
    <x v="11"/>
    <x v="2"/>
    <x v="4"/>
    <x v="6"/>
    <n v="0"/>
  </r>
  <r>
    <x v="11"/>
    <x v="2"/>
    <x v="4"/>
    <x v="7"/>
    <n v="0"/>
  </r>
  <r>
    <x v="11"/>
    <x v="2"/>
    <x v="4"/>
    <x v="8"/>
    <n v="27"/>
  </r>
  <r>
    <x v="11"/>
    <x v="2"/>
    <x v="4"/>
    <x v="9"/>
    <n v="78"/>
  </r>
  <r>
    <x v="11"/>
    <x v="2"/>
    <x v="4"/>
    <x v="10"/>
    <n v="40"/>
  </r>
  <r>
    <x v="11"/>
    <x v="2"/>
    <x v="4"/>
    <x v="11"/>
    <n v="2896"/>
  </r>
  <r>
    <x v="11"/>
    <x v="2"/>
    <x v="4"/>
    <x v="12"/>
    <n v="1489"/>
  </r>
  <r>
    <x v="11"/>
    <x v="2"/>
    <x v="5"/>
    <x v="0"/>
    <n v="682"/>
  </r>
  <r>
    <x v="11"/>
    <x v="2"/>
    <x v="5"/>
    <x v="1"/>
    <n v="1189"/>
  </r>
  <r>
    <x v="11"/>
    <x v="2"/>
    <x v="5"/>
    <x v="2"/>
    <n v="517"/>
  </r>
  <r>
    <x v="11"/>
    <x v="2"/>
    <x v="5"/>
    <x v="3"/>
    <n v="59"/>
  </r>
  <r>
    <x v="11"/>
    <x v="2"/>
    <x v="5"/>
    <x v="4"/>
    <n v="6"/>
  </r>
  <r>
    <x v="11"/>
    <x v="2"/>
    <x v="5"/>
    <x v="5"/>
    <n v="0"/>
  </r>
  <r>
    <x v="11"/>
    <x v="2"/>
    <x v="5"/>
    <x v="6"/>
    <n v="0"/>
  </r>
  <r>
    <x v="11"/>
    <x v="2"/>
    <x v="5"/>
    <x v="7"/>
    <n v="0"/>
  </r>
  <r>
    <x v="11"/>
    <x v="2"/>
    <x v="5"/>
    <x v="8"/>
    <n v="114"/>
  </r>
  <r>
    <x v="11"/>
    <x v="2"/>
    <x v="5"/>
    <x v="9"/>
    <n v="699"/>
  </r>
  <r>
    <x v="11"/>
    <x v="2"/>
    <x v="5"/>
    <x v="10"/>
    <n v="56"/>
  </r>
  <r>
    <x v="11"/>
    <x v="2"/>
    <x v="5"/>
    <x v="11"/>
    <n v="3322"/>
  </r>
  <r>
    <x v="11"/>
    <x v="2"/>
    <x v="5"/>
    <x v="12"/>
    <n v="1175"/>
  </r>
  <r>
    <x v="11"/>
    <x v="2"/>
    <x v="6"/>
    <x v="0"/>
    <n v="14377"/>
  </r>
  <r>
    <x v="11"/>
    <x v="2"/>
    <x v="6"/>
    <x v="1"/>
    <n v="3104"/>
  </r>
  <r>
    <x v="11"/>
    <x v="2"/>
    <x v="6"/>
    <x v="2"/>
    <n v="29539"/>
  </r>
  <r>
    <x v="11"/>
    <x v="2"/>
    <x v="6"/>
    <x v="3"/>
    <n v="39"/>
  </r>
  <r>
    <x v="11"/>
    <x v="2"/>
    <x v="6"/>
    <x v="4"/>
    <n v="23"/>
  </r>
  <r>
    <x v="11"/>
    <x v="2"/>
    <x v="6"/>
    <x v="5"/>
    <n v="0"/>
  </r>
  <r>
    <x v="11"/>
    <x v="2"/>
    <x v="6"/>
    <x v="6"/>
    <n v="16"/>
  </r>
  <r>
    <x v="11"/>
    <x v="2"/>
    <x v="6"/>
    <x v="7"/>
    <n v="18228"/>
  </r>
  <r>
    <x v="11"/>
    <x v="2"/>
    <x v="6"/>
    <x v="8"/>
    <n v="110"/>
  </r>
  <r>
    <x v="11"/>
    <x v="2"/>
    <x v="6"/>
    <x v="9"/>
    <n v="36"/>
  </r>
  <r>
    <x v="11"/>
    <x v="2"/>
    <x v="6"/>
    <x v="10"/>
    <n v="5"/>
  </r>
  <r>
    <x v="11"/>
    <x v="2"/>
    <x v="6"/>
    <x v="11"/>
    <n v="65477"/>
  </r>
  <r>
    <x v="11"/>
    <x v="2"/>
    <x v="6"/>
    <x v="12"/>
    <n v="61873"/>
  </r>
  <r>
    <x v="11"/>
    <x v="2"/>
    <x v="7"/>
    <x v="0"/>
    <n v="2010"/>
  </r>
  <r>
    <x v="11"/>
    <x v="2"/>
    <x v="7"/>
    <x v="1"/>
    <n v="703"/>
  </r>
  <r>
    <x v="11"/>
    <x v="2"/>
    <x v="7"/>
    <x v="2"/>
    <n v="1470"/>
  </r>
  <r>
    <x v="11"/>
    <x v="2"/>
    <x v="7"/>
    <x v="3"/>
    <n v="9"/>
  </r>
  <r>
    <x v="11"/>
    <x v="2"/>
    <x v="7"/>
    <x v="4"/>
    <n v="90"/>
  </r>
  <r>
    <x v="11"/>
    <x v="2"/>
    <x v="7"/>
    <x v="5"/>
    <n v="0"/>
  </r>
  <r>
    <x v="11"/>
    <x v="2"/>
    <x v="7"/>
    <x v="6"/>
    <n v="0"/>
  </r>
  <r>
    <x v="11"/>
    <x v="2"/>
    <x v="7"/>
    <x v="7"/>
    <n v="4"/>
  </r>
  <r>
    <x v="11"/>
    <x v="2"/>
    <x v="7"/>
    <x v="8"/>
    <n v="383"/>
  </r>
  <r>
    <x v="11"/>
    <x v="2"/>
    <x v="7"/>
    <x v="9"/>
    <n v="78"/>
  </r>
  <r>
    <x v="11"/>
    <x v="2"/>
    <x v="7"/>
    <x v="10"/>
    <n v="74"/>
  </r>
  <r>
    <x v="11"/>
    <x v="2"/>
    <x v="7"/>
    <x v="11"/>
    <n v="4821"/>
  </r>
  <r>
    <x v="11"/>
    <x v="2"/>
    <x v="7"/>
    <x v="12"/>
    <n v="3290"/>
  </r>
  <r>
    <x v="11"/>
    <x v="2"/>
    <x v="8"/>
    <x v="0"/>
    <n v="3622"/>
  </r>
  <r>
    <x v="11"/>
    <x v="2"/>
    <x v="8"/>
    <x v="1"/>
    <n v="2286"/>
  </r>
  <r>
    <x v="11"/>
    <x v="2"/>
    <x v="8"/>
    <x v="2"/>
    <n v="30089"/>
  </r>
  <r>
    <x v="11"/>
    <x v="2"/>
    <x v="8"/>
    <x v="3"/>
    <n v="10"/>
  </r>
  <r>
    <x v="11"/>
    <x v="2"/>
    <x v="8"/>
    <x v="4"/>
    <n v="139"/>
  </r>
  <r>
    <x v="11"/>
    <x v="2"/>
    <x v="8"/>
    <x v="5"/>
    <n v="0"/>
  </r>
  <r>
    <x v="11"/>
    <x v="2"/>
    <x v="8"/>
    <x v="6"/>
    <n v="0"/>
  </r>
  <r>
    <x v="11"/>
    <x v="2"/>
    <x v="8"/>
    <x v="7"/>
    <n v="6910"/>
  </r>
  <r>
    <x v="11"/>
    <x v="2"/>
    <x v="8"/>
    <x v="8"/>
    <n v="766"/>
  </r>
  <r>
    <x v="11"/>
    <x v="2"/>
    <x v="8"/>
    <x v="9"/>
    <n v="92"/>
  </r>
  <r>
    <x v="11"/>
    <x v="2"/>
    <x v="8"/>
    <x v="10"/>
    <n v="0"/>
  </r>
  <r>
    <x v="11"/>
    <x v="2"/>
    <x v="8"/>
    <x v="11"/>
    <n v="43914"/>
  </r>
  <r>
    <x v="11"/>
    <x v="2"/>
    <x v="8"/>
    <x v="12"/>
    <n v="40537"/>
  </r>
  <r>
    <x v="11"/>
    <x v="2"/>
    <x v="9"/>
    <x v="0"/>
    <n v="1463"/>
  </r>
  <r>
    <x v="11"/>
    <x v="2"/>
    <x v="9"/>
    <x v="1"/>
    <n v="312"/>
  </r>
  <r>
    <x v="11"/>
    <x v="2"/>
    <x v="9"/>
    <x v="2"/>
    <n v="2069"/>
  </r>
  <r>
    <x v="11"/>
    <x v="2"/>
    <x v="9"/>
    <x v="3"/>
    <n v="4"/>
  </r>
  <r>
    <x v="11"/>
    <x v="2"/>
    <x v="9"/>
    <x v="4"/>
    <n v="0"/>
  </r>
  <r>
    <x v="11"/>
    <x v="2"/>
    <x v="9"/>
    <x v="5"/>
    <n v="0"/>
  </r>
  <r>
    <x v="11"/>
    <x v="2"/>
    <x v="9"/>
    <x v="6"/>
    <n v="3372"/>
  </r>
  <r>
    <x v="11"/>
    <x v="2"/>
    <x v="9"/>
    <x v="7"/>
    <n v="3386"/>
  </r>
  <r>
    <x v="11"/>
    <x v="2"/>
    <x v="9"/>
    <x v="8"/>
    <n v="213"/>
  </r>
  <r>
    <x v="11"/>
    <x v="2"/>
    <x v="9"/>
    <x v="9"/>
    <n v="173"/>
  </r>
  <r>
    <x v="11"/>
    <x v="2"/>
    <x v="9"/>
    <x v="10"/>
    <n v="8"/>
  </r>
  <r>
    <x v="11"/>
    <x v="2"/>
    <x v="9"/>
    <x v="11"/>
    <n v="11000"/>
  </r>
  <r>
    <x v="11"/>
    <x v="2"/>
    <x v="9"/>
    <x v="12"/>
    <n v="6675"/>
  </r>
  <r>
    <x v="11"/>
    <x v="3"/>
    <x v="0"/>
    <x v="0"/>
    <n v="3605"/>
  </r>
  <r>
    <x v="11"/>
    <x v="3"/>
    <x v="0"/>
    <x v="1"/>
    <n v="1363"/>
  </r>
  <r>
    <x v="11"/>
    <x v="3"/>
    <x v="0"/>
    <x v="2"/>
    <n v="7086"/>
  </r>
  <r>
    <x v="11"/>
    <x v="3"/>
    <x v="0"/>
    <x v="3"/>
    <n v="2"/>
  </r>
  <r>
    <x v="11"/>
    <x v="3"/>
    <x v="0"/>
    <x v="4"/>
    <n v="0"/>
  </r>
  <r>
    <x v="11"/>
    <x v="3"/>
    <x v="0"/>
    <x v="5"/>
    <n v="874"/>
  </r>
  <r>
    <x v="11"/>
    <x v="3"/>
    <x v="0"/>
    <x v="6"/>
    <n v="0"/>
  </r>
  <r>
    <x v="11"/>
    <x v="3"/>
    <x v="0"/>
    <x v="7"/>
    <n v="0"/>
  </r>
  <r>
    <x v="11"/>
    <x v="3"/>
    <x v="0"/>
    <x v="8"/>
    <n v="10979"/>
  </r>
  <r>
    <x v="11"/>
    <x v="3"/>
    <x v="0"/>
    <x v="9"/>
    <n v="260"/>
  </r>
  <r>
    <x v="11"/>
    <x v="3"/>
    <x v="0"/>
    <x v="10"/>
    <n v="58"/>
  </r>
  <r>
    <x v="11"/>
    <x v="3"/>
    <x v="0"/>
    <x v="11"/>
    <n v="24227"/>
  </r>
  <r>
    <x v="11"/>
    <x v="3"/>
    <x v="0"/>
    <x v="12"/>
    <n v="10846"/>
  </r>
  <r>
    <x v="11"/>
    <x v="3"/>
    <x v="1"/>
    <x v="0"/>
    <n v="0"/>
  </r>
  <r>
    <x v="11"/>
    <x v="3"/>
    <x v="1"/>
    <x v="1"/>
    <n v="0"/>
  </r>
  <r>
    <x v="11"/>
    <x v="3"/>
    <x v="1"/>
    <x v="2"/>
    <n v="0"/>
  </r>
  <r>
    <x v="11"/>
    <x v="3"/>
    <x v="1"/>
    <x v="3"/>
    <n v="0"/>
  </r>
  <r>
    <x v="11"/>
    <x v="3"/>
    <x v="1"/>
    <x v="4"/>
    <n v="0"/>
  </r>
  <r>
    <x v="11"/>
    <x v="3"/>
    <x v="1"/>
    <x v="5"/>
    <n v="0"/>
  </r>
  <r>
    <x v="11"/>
    <x v="3"/>
    <x v="1"/>
    <x v="6"/>
    <n v="0"/>
  </r>
  <r>
    <x v="11"/>
    <x v="3"/>
    <x v="1"/>
    <x v="7"/>
    <n v="0"/>
  </r>
  <r>
    <x v="11"/>
    <x v="3"/>
    <x v="1"/>
    <x v="8"/>
    <n v="0"/>
  </r>
  <r>
    <x v="11"/>
    <x v="3"/>
    <x v="1"/>
    <x v="9"/>
    <n v="0"/>
  </r>
  <r>
    <x v="11"/>
    <x v="3"/>
    <x v="1"/>
    <x v="10"/>
    <n v="0"/>
  </r>
  <r>
    <x v="11"/>
    <x v="3"/>
    <x v="1"/>
    <x v="11"/>
    <n v="0"/>
  </r>
  <r>
    <x v="11"/>
    <x v="3"/>
    <x v="1"/>
    <x v="12"/>
    <n v="0"/>
  </r>
  <r>
    <x v="11"/>
    <x v="3"/>
    <x v="2"/>
    <x v="0"/>
    <n v="820"/>
  </r>
  <r>
    <x v="11"/>
    <x v="3"/>
    <x v="2"/>
    <x v="1"/>
    <n v="376"/>
  </r>
  <r>
    <x v="11"/>
    <x v="3"/>
    <x v="2"/>
    <x v="2"/>
    <n v="4051"/>
  </r>
  <r>
    <x v="11"/>
    <x v="3"/>
    <x v="2"/>
    <x v="3"/>
    <n v="0"/>
  </r>
  <r>
    <x v="11"/>
    <x v="3"/>
    <x v="2"/>
    <x v="4"/>
    <n v="0"/>
  </r>
  <r>
    <x v="11"/>
    <x v="3"/>
    <x v="2"/>
    <x v="5"/>
    <n v="0"/>
  </r>
  <r>
    <x v="11"/>
    <x v="3"/>
    <x v="2"/>
    <x v="6"/>
    <n v="0"/>
  </r>
  <r>
    <x v="11"/>
    <x v="3"/>
    <x v="2"/>
    <x v="7"/>
    <n v="0"/>
  </r>
  <r>
    <x v="11"/>
    <x v="3"/>
    <x v="2"/>
    <x v="8"/>
    <n v="9"/>
  </r>
  <r>
    <x v="11"/>
    <x v="3"/>
    <x v="2"/>
    <x v="9"/>
    <n v="0"/>
  </r>
  <r>
    <x v="11"/>
    <x v="3"/>
    <x v="2"/>
    <x v="10"/>
    <n v="-1"/>
  </r>
  <r>
    <x v="11"/>
    <x v="3"/>
    <x v="2"/>
    <x v="11"/>
    <n v="5255"/>
  </r>
  <r>
    <x v="11"/>
    <x v="3"/>
    <x v="2"/>
    <x v="12"/>
    <n v="4939"/>
  </r>
  <r>
    <x v="11"/>
    <x v="3"/>
    <x v="3"/>
    <x v="0"/>
    <n v="2833"/>
  </r>
  <r>
    <x v="11"/>
    <x v="3"/>
    <x v="3"/>
    <x v="1"/>
    <n v="7300"/>
  </r>
  <r>
    <x v="11"/>
    <x v="3"/>
    <x v="3"/>
    <x v="2"/>
    <n v="3363"/>
  </r>
  <r>
    <x v="11"/>
    <x v="3"/>
    <x v="3"/>
    <x v="3"/>
    <n v="17"/>
  </r>
  <r>
    <x v="11"/>
    <x v="3"/>
    <x v="3"/>
    <x v="4"/>
    <n v="1178"/>
  </r>
  <r>
    <x v="11"/>
    <x v="3"/>
    <x v="3"/>
    <x v="5"/>
    <n v="0"/>
  </r>
  <r>
    <x v="11"/>
    <x v="3"/>
    <x v="3"/>
    <x v="6"/>
    <n v="0"/>
  </r>
  <r>
    <x v="11"/>
    <x v="3"/>
    <x v="3"/>
    <x v="7"/>
    <n v="0"/>
  </r>
  <r>
    <x v="11"/>
    <x v="3"/>
    <x v="3"/>
    <x v="8"/>
    <n v="328"/>
  </r>
  <r>
    <x v="11"/>
    <x v="3"/>
    <x v="3"/>
    <x v="9"/>
    <n v="388"/>
  </r>
  <r>
    <x v="11"/>
    <x v="3"/>
    <x v="3"/>
    <x v="10"/>
    <n v="159"/>
  </r>
  <r>
    <x v="11"/>
    <x v="3"/>
    <x v="3"/>
    <x v="11"/>
    <n v="15566"/>
  </r>
  <r>
    <x v="11"/>
    <x v="3"/>
    <x v="3"/>
    <x v="12"/>
    <n v="6697"/>
  </r>
  <r>
    <x v="11"/>
    <x v="3"/>
    <x v="4"/>
    <x v="0"/>
    <n v="5272"/>
  </r>
  <r>
    <x v="11"/>
    <x v="3"/>
    <x v="4"/>
    <x v="1"/>
    <n v="980"/>
  </r>
  <r>
    <x v="11"/>
    <x v="3"/>
    <x v="4"/>
    <x v="2"/>
    <n v="666"/>
  </r>
  <r>
    <x v="11"/>
    <x v="3"/>
    <x v="4"/>
    <x v="3"/>
    <n v="0"/>
  </r>
  <r>
    <x v="11"/>
    <x v="3"/>
    <x v="4"/>
    <x v="4"/>
    <n v="313"/>
  </r>
  <r>
    <x v="11"/>
    <x v="3"/>
    <x v="4"/>
    <x v="5"/>
    <n v="0"/>
  </r>
  <r>
    <x v="11"/>
    <x v="3"/>
    <x v="4"/>
    <x v="6"/>
    <n v="0"/>
  </r>
  <r>
    <x v="11"/>
    <x v="3"/>
    <x v="4"/>
    <x v="7"/>
    <n v="0"/>
  </r>
  <r>
    <x v="11"/>
    <x v="3"/>
    <x v="4"/>
    <x v="8"/>
    <n v="17"/>
  </r>
  <r>
    <x v="11"/>
    <x v="3"/>
    <x v="4"/>
    <x v="9"/>
    <n v="45"/>
  </r>
  <r>
    <x v="11"/>
    <x v="3"/>
    <x v="4"/>
    <x v="10"/>
    <n v="18"/>
  </r>
  <r>
    <x v="11"/>
    <x v="3"/>
    <x v="4"/>
    <x v="11"/>
    <n v="7311"/>
  </r>
  <r>
    <x v="11"/>
    <x v="3"/>
    <x v="4"/>
    <x v="12"/>
    <n v="3534"/>
  </r>
  <r>
    <x v="11"/>
    <x v="3"/>
    <x v="5"/>
    <x v="0"/>
    <n v="1497"/>
  </r>
  <r>
    <x v="11"/>
    <x v="3"/>
    <x v="5"/>
    <x v="1"/>
    <n v="1422"/>
  </r>
  <r>
    <x v="11"/>
    <x v="3"/>
    <x v="5"/>
    <x v="2"/>
    <n v="696"/>
  </r>
  <r>
    <x v="11"/>
    <x v="3"/>
    <x v="5"/>
    <x v="3"/>
    <n v="2"/>
  </r>
  <r>
    <x v="11"/>
    <x v="3"/>
    <x v="5"/>
    <x v="4"/>
    <n v="124"/>
  </r>
  <r>
    <x v="11"/>
    <x v="3"/>
    <x v="5"/>
    <x v="5"/>
    <n v="0"/>
  </r>
  <r>
    <x v="11"/>
    <x v="3"/>
    <x v="5"/>
    <x v="6"/>
    <n v="0"/>
  </r>
  <r>
    <x v="11"/>
    <x v="3"/>
    <x v="5"/>
    <x v="7"/>
    <n v="0"/>
  </r>
  <r>
    <x v="11"/>
    <x v="3"/>
    <x v="5"/>
    <x v="8"/>
    <n v="44"/>
  </r>
  <r>
    <x v="11"/>
    <x v="3"/>
    <x v="5"/>
    <x v="9"/>
    <n v="138"/>
  </r>
  <r>
    <x v="11"/>
    <x v="3"/>
    <x v="5"/>
    <x v="10"/>
    <n v="64"/>
  </r>
  <r>
    <x v="11"/>
    <x v="3"/>
    <x v="5"/>
    <x v="11"/>
    <n v="3987"/>
  </r>
  <r>
    <x v="11"/>
    <x v="3"/>
    <x v="5"/>
    <x v="12"/>
    <n v="2782"/>
  </r>
  <r>
    <x v="11"/>
    <x v="3"/>
    <x v="6"/>
    <x v="0"/>
    <n v="349"/>
  </r>
  <r>
    <x v="11"/>
    <x v="3"/>
    <x v="6"/>
    <x v="1"/>
    <n v="197"/>
  </r>
  <r>
    <x v="11"/>
    <x v="3"/>
    <x v="6"/>
    <x v="2"/>
    <n v="476"/>
  </r>
  <r>
    <x v="11"/>
    <x v="3"/>
    <x v="6"/>
    <x v="3"/>
    <n v="0"/>
  </r>
  <r>
    <x v="11"/>
    <x v="3"/>
    <x v="6"/>
    <x v="4"/>
    <n v="0"/>
  </r>
  <r>
    <x v="11"/>
    <x v="3"/>
    <x v="6"/>
    <x v="5"/>
    <n v="0"/>
  </r>
  <r>
    <x v="11"/>
    <x v="3"/>
    <x v="6"/>
    <x v="6"/>
    <n v="0"/>
  </r>
  <r>
    <x v="11"/>
    <x v="3"/>
    <x v="6"/>
    <x v="7"/>
    <n v="0"/>
  </r>
  <r>
    <x v="11"/>
    <x v="3"/>
    <x v="6"/>
    <x v="8"/>
    <n v="20"/>
  </r>
  <r>
    <x v="11"/>
    <x v="3"/>
    <x v="6"/>
    <x v="9"/>
    <n v="8"/>
  </r>
  <r>
    <x v="11"/>
    <x v="3"/>
    <x v="6"/>
    <x v="10"/>
    <n v="2"/>
  </r>
  <r>
    <x v="11"/>
    <x v="3"/>
    <x v="6"/>
    <x v="11"/>
    <n v="1052"/>
  </r>
  <r>
    <x v="11"/>
    <x v="3"/>
    <x v="6"/>
    <x v="12"/>
    <n v="799"/>
  </r>
  <r>
    <x v="11"/>
    <x v="3"/>
    <x v="7"/>
    <x v="0"/>
    <n v="3748"/>
  </r>
  <r>
    <x v="11"/>
    <x v="3"/>
    <x v="7"/>
    <x v="1"/>
    <n v="2861"/>
  </r>
  <r>
    <x v="11"/>
    <x v="3"/>
    <x v="7"/>
    <x v="2"/>
    <n v="2396"/>
  </r>
  <r>
    <x v="11"/>
    <x v="3"/>
    <x v="7"/>
    <x v="3"/>
    <n v="2"/>
  </r>
  <r>
    <x v="11"/>
    <x v="3"/>
    <x v="7"/>
    <x v="4"/>
    <n v="132"/>
  </r>
  <r>
    <x v="11"/>
    <x v="3"/>
    <x v="7"/>
    <x v="5"/>
    <n v="0"/>
  </r>
  <r>
    <x v="11"/>
    <x v="3"/>
    <x v="7"/>
    <x v="6"/>
    <n v="0"/>
  </r>
  <r>
    <x v="11"/>
    <x v="3"/>
    <x v="7"/>
    <x v="7"/>
    <n v="1"/>
  </r>
  <r>
    <x v="11"/>
    <x v="3"/>
    <x v="7"/>
    <x v="8"/>
    <n v="629"/>
  </r>
  <r>
    <x v="11"/>
    <x v="3"/>
    <x v="7"/>
    <x v="9"/>
    <n v="108"/>
  </r>
  <r>
    <x v="11"/>
    <x v="3"/>
    <x v="7"/>
    <x v="10"/>
    <n v="79"/>
  </r>
  <r>
    <x v="11"/>
    <x v="3"/>
    <x v="7"/>
    <x v="11"/>
    <n v="9956"/>
  </r>
  <r>
    <x v="11"/>
    <x v="3"/>
    <x v="7"/>
    <x v="12"/>
    <n v="6542"/>
  </r>
  <r>
    <x v="11"/>
    <x v="3"/>
    <x v="8"/>
    <x v="0"/>
    <n v="989"/>
  </r>
  <r>
    <x v="11"/>
    <x v="3"/>
    <x v="8"/>
    <x v="1"/>
    <n v="591"/>
  </r>
  <r>
    <x v="11"/>
    <x v="3"/>
    <x v="8"/>
    <x v="2"/>
    <n v="1039"/>
  </r>
  <r>
    <x v="11"/>
    <x v="3"/>
    <x v="8"/>
    <x v="3"/>
    <n v="0"/>
  </r>
  <r>
    <x v="11"/>
    <x v="3"/>
    <x v="8"/>
    <x v="4"/>
    <n v="7"/>
  </r>
  <r>
    <x v="11"/>
    <x v="3"/>
    <x v="8"/>
    <x v="5"/>
    <n v="0"/>
  </r>
  <r>
    <x v="11"/>
    <x v="3"/>
    <x v="8"/>
    <x v="6"/>
    <n v="0"/>
  </r>
  <r>
    <x v="11"/>
    <x v="3"/>
    <x v="8"/>
    <x v="7"/>
    <n v="11"/>
  </r>
  <r>
    <x v="11"/>
    <x v="3"/>
    <x v="8"/>
    <x v="8"/>
    <n v="122"/>
  </r>
  <r>
    <x v="11"/>
    <x v="3"/>
    <x v="8"/>
    <x v="9"/>
    <n v="6"/>
  </r>
  <r>
    <x v="11"/>
    <x v="3"/>
    <x v="8"/>
    <x v="10"/>
    <n v="9"/>
  </r>
  <r>
    <x v="11"/>
    <x v="3"/>
    <x v="8"/>
    <x v="11"/>
    <n v="2774"/>
  </r>
  <r>
    <x v="11"/>
    <x v="3"/>
    <x v="8"/>
    <x v="12"/>
    <n v="2081"/>
  </r>
  <r>
    <x v="11"/>
    <x v="3"/>
    <x v="9"/>
    <x v="0"/>
    <n v="1945"/>
  </r>
  <r>
    <x v="11"/>
    <x v="3"/>
    <x v="9"/>
    <x v="1"/>
    <n v="419"/>
  </r>
  <r>
    <x v="11"/>
    <x v="3"/>
    <x v="9"/>
    <x v="2"/>
    <n v="2329"/>
  </r>
  <r>
    <x v="11"/>
    <x v="3"/>
    <x v="9"/>
    <x v="3"/>
    <n v="0"/>
  </r>
  <r>
    <x v="11"/>
    <x v="3"/>
    <x v="9"/>
    <x v="4"/>
    <n v="0"/>
  </r>
  <r>
    <x v="11"/>
    <x v="3"/>
    <x v="9"/>
    <x v="5"/>
    <n v="0"/>
  </r>
  <r>
    <x v="11"/>
    <x v="3"/>
    <x v="9"/>
    <x v="6"/>
    <n v="855"/>
  </r>
  <r>
    <x v="11"/>
    <x v="3"/>
    <x v="9"/>
    <x v="7"/>
    <n v="620"/>
  </r>
  <r>
    <x v="11"/>
    <x v="3"/>
    <x v="9"/>
    <x v="8"/>
    <n v="322"/>
  </r>
  <r>
    <x v="11"/>
    <x v="3"/>
    <x v="9"/>
    <x v="9"/>
    <n v="30"/>
  </r>
  <r>
    <x v="11"/>
    <x v="3"/>
    <x v="9"/>
    <x v="10"/>
    <n v="4"/>
  </r>
  <r>
    <x v="11"/>
    <x v="3"/>
    <x v="9"/>
    <x v="11"/>
    <n v="6524"/>
  </r>
  <r>
    <x v="11"/>
    <x v="3"/>
    <x v="9"/>
    <x v="12"/>
    <n v="4707"/>
  </r>
  <r>
    <x v="11"/>
    <x v="4"/>
    <x v="0"/>
    <x v="0"/>
    <n v="70"/>
  </r>
  <r>
    <x v="11"/>
    <x v="4"/>
    <x v="0"/>
    <x v="1"/>
    <n v="0"/>
  </r>
  <r>
    <x v="11"/>
    <x v="4"/>
    <x v="0"/>
    <x v="2"/>
    <n v="0"/>
  </r>
  <r>
    <x v="11"/>
    <x v="4"/>
    <x v="0"/>
    <x v="3"/>
    <n v="0"/>
  </r>
  <r>
    <x v="11"/>
    <x v="4"/>
    <x v="0"/>
    <x v="4"/>
    <n v="0"/>
  </r>
  <r>
    <x v="11"/>
    <x v="4"/>
    <x v="0"/>
    <x v="5"/>
    <n v="0"/>
  </r>
  <r>
    <x v="11"/>
    <x v="4"/>
    <x v="0"/>
    <x v="6"/>
    <n v="0"/>
  </r>
  <r>
    <x v="11"/>
    <x v="4"/>
    <x v="0"/>
    <x v="7"/>
    <n v="0"/>
  </r>
  <r>
    <x v="11"/>
    <x v="4"/>
    <x v="0"/>
    <x v="8"/>
    <n v="5991"/>
  </r>
  <r>
    <x v="11"/>
    <x v="4"/>
    <x v="0"/>
    <x v="9"/>
    <n v="32"/>
  </r>
  <r>
    <x v="11"/>
    <x v="4"/>
    <x v="0"/>
    <x v="10"/>
    <n v="0"/>
  </r>
  <r>
    <x v="11"/>
    <x v="4"/>
    <x v="0"/>
    <x v="11"/>
    <n v="6093"/>
  </r>
  <r>
    <x v="11"/>
    <x v="4"/>
    <x v="0"/>
    <x v="12"/>
    <n v="70"/>
  </r>
  <r>
    <x v="11"/>
    <x v="4"/>
    <x v="1"/>
    <x v="0"/>
    <n v="0"/>
  </r>
  <r>
    <x v="11"/>
    <x v="4"/>
    <x v="1"/>
    <x v="1"/>
    <n v="0"/>
  </r>
  <r>
    <x v="11"/>
    <x v="4"/>
    <x v="1"/>
    <x v="2"/>
    <n v="0"/>
  </r>
  <r>
    <x v="11"/>
    <x v="4"/>
    <x v="1"/>
    <x v="3"/>
    <n v="0"/>
  </r>
  <r>
    <x v="11"/>
    <x v="4"/>
    <x v="1"/>
    <x v="4"/>
    <n v="0"/>
  </r>
  <r>
    <x v="11"/>
    <x v="4"/>
    <x v="1"/>
    <x v="5"/>
    <n v="0"/>
  </r>
  <r>
    <x v="11"/>
    <x v="4"/>
    <x v="1"/>
    <x v="6"/>
    <n v="0"/>
  </r>
  <r>
    <x v="11"/>
    <x v="4"/>
    <x v="1"/>
    <x v="7"/>
    <n v="0"/>
  </r>
  <r>
    <x v="11"/>
    <x v="4"/>
    <x v="1"/>
    <x v="8"/>
    <n v="0"/>
  </r>
  <r>
    <x v="11"/>
    <x v="4"/>
    <x v="1"/>
    <x v="9"/>
    <n v="0"/>
  </r>
  <r>
    <x v="11"/>
    <x v="4"/>
    <x v="1"/>
    <x v="10"/>
    <n v="0"/>
  </r>
  <r>
    <x v="11"/>
    <x v="4"/>
    <x v="1"/>
    <x v="11"/>
    <n v="0"/>
  </r>
  <r>
    <x v="11"/>
    <x v="4"/>
    <x v="1"/>
    <x v="12"/>
    <n v="0"/>
  </r>
  <r>
    <x v="11"/>
    <x v="4"/>
    <x v="2"/>
    <x v="0"/>
    <n v="0"/>
  </r>
  <r>
    <x v="11"/>
    <x v="4"/>
    <x v="2"/>
    <x v="1"/>
    <n v="0"/>
  </r>
  <r>
    <x v="11"/>
    <x v="4"/>
    <x v="2"/>
    <x v="2"/>
    <n v="0"/>
  </r>
  <r>
    <x v="11"/>
    <x v="4"/>
    <x v="2"/>
    <x v="3"/>
    <n v="0"/>
  </r>
  <r>
    <x v="11"/>
    <x v="4"/>
    <x v="2"/>
    <x v="4"/>
    <n v="0"/>
  </r>
  <r>
    <x v="11"/>
    <x v="4"/>
    <x v="2"/>
    <x v="5"/>
    <n v="0"/>
  </r>
  <r>
    <x v="11"/>
    <x v="4"/>
    <x v="2"/>
    <x v="6"/>
    <n v="0"/>
  </r>
  <r>
    <x v="11"/>
    <x v="4"/>
    <x v="2"/>
    <x v="7"/>
    <n v="0"/>
  </r>
  <r>
    <x v="11"/>
    <x v="4"/>
    <x v="2"/>
    <x v="8"/>
    <n v="0"/>
  </r>
  <r>
    <x v="11"/>
    <x v="4"/>
    <x v="2"/>
    <x v="9"/>
    <n v="0"/>
  </r>
  <r>
    <x v="11"/>
    <x v="4"/>
    <x v="2"/>
    <x v="10"/>
    <n v="0"/>
  </r>
  <r>
    <x v="11"/>
    <x v="4"/>
    <x v="2"/>
    <x v="11"/>
    <n v="0"/>
  </r>
  <r>
    <x v="11"/>
    <x v="4"/>
    <x v="2"/>
    <x v="12"/>
    <n v="0"/>
  </r>
  <r>
    <x v="11"/>
    <x v="4"/>
    <x v="3"/>
    <x v="0"/>
    <n v="53"/>
  </r>
  <r>
    <x v="11"/>
    <x v="4"/>
    <x v="3"/>
    <x v="1"/>
    <n v="5"/>
  </r>
  <r>
    <x v="11"/>
    <x v="4"/>
    <x v="3"/>
    <x v="2"/>
    <n v="62"/>
  </r>
  <r>
    <x v="11"/>
    <x v="4"/>
    <x v="3"/>
    <x v="3"/>
    <n v="0"/>
  </r>
  <r>
    <x v="11"/>
    <x v="4"/>
    <x v="3"/>
    <x v="4"/>
    <n v="3757"/>
  </r>
  <r>
    <x v="11"/>
    <x v="4"/>
    <x v="3"/>
    <x v="5"/>
    <n v="0"/>
  </r>
  <r>
    <x v="11"/>
    <x v="4"/>
    <x v="3"/>
    <x v="6"/>
    <n v="0"/>
  </r>
  <r>
    <x v="11"/>
    <x v="4"/>
    <x v="3"/>
    <x v="7"/>
    <n v="0"/>
  </r>
  <r>
    <x v="11"/>
    <x v="4"/>
    <x v="3"/>
    <x v="8"/>
    <n v="14"/>
  </r>
  <r>
    <x v="11"/>
    <x v="4"/>
    <x v="3"/>
    <x v="9"/>
    <n v="0"/>
  </r>
  <r>
    <x v="11"/>
    <x v="4"/>
    <x v="3"/>
    <x v="10"/>
    <n v="0"/>
  </r>
  <r>
    <x v="11"/>
    <x v="4"/>
    <x v="3"/>
    <x v="11"/>
    <n v="3891"/>
  </r>
  <r>
    <x v="11"/>
    <x v="4"/>
    <x v="3"/>
    <x v="12"/>
    <n v="131"/>
  </r>
  <r>
    <x v="11"/>
    <x v="4"/>
    <x v="4"/>
    <x v="0"/>
    <n v="0"/>
  </r>
  <r>
    <x v="11"/>
    <x v="4"/>
    <x v="4"/>
    <x v="1"/>
    <n v="0"/>
  </r>
  <r>
    <x v="11"/>
    <x v="4"/>
    <x v="4"/>
    <x v="2"/>
    <n v="0"/>
  </r>
  <r>
    <x v="11"/>
    <x v="4"/>
    <x v="4"/>
    <x v="3"/>
    <n v="0"/>
  </r>
  <r>
    <x v="11"/>
    <x v="4"/>
    <x v="4"/>
    <x v="4"/>
    <n v="0"/>
  </r>
  <r>
    <x v="11"/>
    <x v="4"/>
    <x v="4"/>
    <x v="5"/>
    <n v="0"/>
  </r>
  <r>
    <x v="11"/>
    <x v="4"/>
    <x v="4"/>
    <x v="6"/>
    <n v="0"/>
  </r>
  <r>
    <x v="11"/>
    <x v="4"/>
    <x v="4"/>
    <x v="7"/>
    <n v="0"/>
  </r>
  <r>
    <x v="11"/>
    <x v="4"/>
    <x v="4"/>
    <x v="8"/>
    <n v="0"/>
  </r>
  <r>
    <x v="11"/>
    <x v="4"/>
    <x v="4"/>
    <x v="9"/>
    <n v="0"/>
  </r>
  <r>
    <x v="11"/>
    <x v="4"/>
    <x v="4"/>
    <x v="10"/>
    <n v="0"/>
  </r>
  <r>
    <x v="11"/>
    <x v="4"/>
    <x v="4"/>
    <x v="11"/>
    <n v="0"/>
  </r>
  <r>
    <x v="11"/>
    <x v="4"/>
    <x v="4"/>
    <x v="12"/>
    <n v="0"/>
  </r>
  <r>
    <x v="11"/>
    <x v="4"/>
    <x v="5"/>
    <x v="0"/>
    <n v="0"/>
  </r>
  <r>
    <x v="11"/>
    <x v="4"/>
    <x v="5"/>
    <x v="1"/>
    <n v="0"/>
  </r>
  <r>
    <x v="11"/>
    <x v="4"/>
    <x v="5"/>
    <x v="2"/>
    <n v="0"/>
  </r>
  <r>
    <x v="11"/>
    <x v="4"/>
    <x v="5"/>
    <x v="3"/>
    <n v="0"/>
  </r>
  <r>
    <x v="11"/>
    <x v="4"/>
    <x v="5"/>
    <x v="4"/>
    <n v="0"/>
  </r>
  <r>
    <x v="11"/>
    <x v="4"/>
    <x v="5"/>
    <x v="5"/>
    <n v="0"/>
  </r>
  <r>
    <x v="11"/>
    <x v="4"/>
    <x v="5"/>
    <x v="6"/>
    <n v="0"/>
  </r>
  <r>
    <x v="11"/>
    <x v="4"/>
    <x v="5"/>
    <x v="7"/>
    <n v="0"/>
  </r>
  <r>
    <x v="11"/>
    <x v="4"/>
    <x v="5"/>
    <x v="8"/>
    <n v="0"/>
  </r>
  <r>
    <x v="11"/>
    <x v="4"/>
    <x v="5"/>
    <x v="9"/>
    <n v="0"/>
  </r>
  <r>
    <x v="11"/>
    <x v="4"/>
    <x v="5"/>
    <x v="10"/>
    <n v="0"/>
  </r>
  <r>
    <x v="11"/>
    <x v="4"/>
    <x v="5"/>
    <x v="11"/>
    <n v="0"/>
  </r>
  <r>
    <x v="11"/>
    <x v="4"/>
    <x v="5"/>
    <x v="12"/>
    <n v="0"/>
  </r>
  <r>
    <x v="11"/>
    <x v="4"/>
    <x v="6"/>
    <x v="0"/>
    <n v="385"/>
  </r>
  <r>
    <x v="11"/>
    <x v="4"/>
    <x v="6"/>
    <x v="1"/>
    <n v="93"/>
  </r>
  <r>
    <x v="11"/>
    <x v="4"/>
    <x v="6"/>
    <x v="2"/>
    <n v="758"/>
  </r>
  <r>
    <x v="11"/>
    <x v="4"/>
    <x v="6"/>
    <x v="3"/>
    <n v="3"/>
  </r>
  <r>
    <x v="11"/>
    <x v="4"/>
    <x v="6"/>
    <x v="4"/>
    <n v="0"/>
  </r>
  <r>
    <x v="11"/>
    <x v="4"/>
    <x v="6"/>
    <x v="5"/>
    <n v="0"/>
  </r>
  <r>
    <x v="11"/>
    <x v="4"/>
    <x v="6"/>
    <x v="6"/>
    <n v="0"/>
  </r>
  <r>
    <x v="11"/>
    <x v="4"/>
    <x v="6"/>
    <x v="7"/>
    <n v="431"/>
  </r>
  <r>
    <x v="11"/>
    <x v="4"/>
    <x v="6"/>
    <x v="8"/>
    <n v="2"/>
  </r>
  <r>
    <x v="11"/>
    <x v="4"/>
    <x v="6"/>
    <x v="9"/>
    <n v="0"/>
  </r>
  <r>
    <x v="11"/>
    <x v="4"/>
    <x v="6"/>
    <x v="10"/>
    <n v="0"/>
  </r>
  <r>
    <x v="11"/>
    <x v="4"/>
    <x v="6"/>
    <x v="11"/>
    <n v="1672"/>
  </r>
  <r>
    <x v="11"/>
    <x v="4"/>
    <x v="6"/>
    <x v="12"/>
    <n v="1739"/>
  </r>
  <r>
    <x v="11"/>
    <x v="4"/>
    <x v="7"/>
    <x v="0"/>
    <n v="0"/>
  </r>
  <r>
    <x v="11"/>
    <x v="4"/>
    <x v="7"/>
    <x v="1"/>
    <n v="0"/>
  </r>
  <r>
    <x v="11"/>
    <x v="4"/>
    <x v="7"/>
    <x v="2"/>
    <n v="0"/>
  </r>
  <r>
    <x v="11"/>
    <x v="4"/>
    <x v="7"/>
    <x v="3"/>
    <n v="0"/>
  </r>
  <r>
    <x v="11"/>
    <x v="4"/>
    <x v="7"/>
    <x v="4"/>
    <n v="0"/>
  </r>
  <r>
    <x v="11"/>
    <x v="4"/>
    <x v="7"/>
    <x v="5"/>
    <n v="0"/>
  </r>
  <r>
    <x v="11"/>
    <x v="4"/>
    <x v="7"/>
    <x v="6"/>
    <n v="0"/>
  </r>
  <r>
    <x v="11"/>
    <x v="4"/>
    <x v="7"/>
    <x v="7"/>
    <n v="0"/>
  </r>
  <r>
    <x v="11"/>
    <x v="4"/>
    <x v="7"/>
    <x v="8"/>
    <n v="0"/>
  </r>
  <r>
    <x v="11"/>
    <x v="4"/>
    <x v="7"/>
    <x v="9"/>
    <n v="0"/>
  </r>
  <r>
    <x v="11"/>
    <x v="4"/>
    <x v="7"/>
    <x v="10"/>
    <n v="0"/>
  </r>
  <r>
    <x v="11"/>
    <x v="4"/>
    <x v="7"/>
    <x v="11"/>
    <n v="0"/>
  </r>
  <r>
    <x v="11"/>
    <x v="4"/>
    <x v="7"/>
    <x v="12"/>
    <n v="0"/>
  </r>
  <r>
    <x v="11"/>
    <x v="4"/>
    <x v="8"/>
    <x v="0"/>
    <n v="5"/>
  </r>
  <r>
    <x v="11"/>
    <x v="4"/>
    <x v="8"/>
    <x v="1"/>
    <n v="2"/>
  </r>
  <r>
    <x v="11"/>
    <x v="4"/>
    <x v="8"/>
    <x v="2"/>
    <n v="3"/>
  </r>
  <r>
    <x v="11"/>
    <x v="4"/>
    <x v="8"/>
    <x v="3"/>
    <n v="0"/>
  </r>
  <r>
    <x v="11"/>
    <x v="4"/>
    <x v="8"/>
    <x v="4"/>
    <n v="0"/>
  </r>
  <r>
    <x v="11"/>
    <x v="4"/>
    <x v="8"/>
    <x v="5"/>
    <n v="0"/>
  </r>
  <r>
    <x v="11"/>
    <x v="4"/>
    <x v="8"/>
    <x v="6"/>
    <n v="0"/>
  </r>
  <r>
    <x v="11"/>
    <x v="4"/>
    <x v="8"/>
    <x v="7"/>
    <n v="0"/>
  </r>
  <r>
    <x v="11"/>
    <x v="4"/>
    <x v="8"/>
    <x v="8"/>
    <n v="0"/>
  </r>
  <r>
    <x v="11"/>
    <x v="4"/>
    <x v="8"/>
    <x v="9"/>
    <n v="0"/>
  </r>
  <r>
    <x v="11"/>
    <x v="4"/>
    <x v="8"/>
    <x v="10"/>
    <n v="0"/>
  </r>
  <r>
    <x v="11"/>
    <x v="4"/>
    <x v="8"/>
    <x v="11"/>
    <n v="10"/>
  </r>
  <r>
    <x v="11"/>
    <x v="4"/>
    <x v="8"/>
    <x v="12"/>
    <n v="12"/>
  </r>
  <r>
    <x v="11"/>
    <x v="4"/>
    <x v="9"/>
    <x v="0"/>
    <n v="804"/>
  </r>
  <r>
    <x v="11"/>
    <x v="4"/>
    <x v="9"/>
    <x v="1"/>
    <n v="285"/>
  </r>
  <r>
    <x v="11"/>
    <x v="4"/>
    <x v="9"/>
    <x v="2"/>
    <n v="1908"/>
  </r>
  <r>
    <x v="11"/>
    <x v="4"/>
    <x v="9"/>
    <x v="3"/>
    <n v="12"/>
  </r>
  <r>
    <x v="11"/>
    <x v="4"/>
    <x v="9"/>
    <x v="4"/>
    <n v="0"/>
  </r>
  <r>
    <x v="11"/>
    <x v="4"/>
    <x v="9"/>
    <x v="5"/>
    <n v="0"/>
  </r>
  <r>
    <x v="11"/>
    <x v="4"/>
    <x v="9"/>
    <x v="6"/>
    <n v="142521"/>
  </r>
  <r>
    <x v="11"/>
    <x v="4"/>
    <x v="9"/>
    <x v="7"/>
    <n v="253"/>
  </r>
  <r>
    <x v="11"/>
    <x v="4"/>
    <x v="9"/>
    <x v="8"/>
    <n v="17"/>
  </r>
  <r>
    <x v="11"/>
    <x v="4"/>
    <x v="9"/>
    <x v="9"/>
    <n v="3"/>
  </r>
  <r>
    <x v="11"/>
    <x v="4"/>
    <x v="9"/>
    <x v="10"/>
    <n v="-3"/>
  </r>
  <r>
    <x v="11"/>
    <x v="4"/>
    <x v="9"/>
    <x v="11"/>
    <n v="145800"/>
  </r>
  <r>
    <x v="11"/>
    <x v="4"/>
    <x v="9"/>
    <x v="12"/>
    <n v="3124"/>
  </r>
  <r>
    <x v="12"/>
    <x v="0"/>
    <x v="0"/>
    <x v="0"/>
    <n v="8330"/>
  </r>
  <r>
    <x v="12"/>
    <x v="0"/>
    <x v="0"/>
    <x v="1"/>
    <n v="4887"/>
  </r>
  <r>
    <x v="12"/>
    <x v="0"/>
    <x v="0"/>
    <x v="2"/>
    <n v="13550"/>
  </r>
  <r>
    <x v="12"/>
    <x v="0"/>
    <x v="0"/>
    <x v="3"/>
    <n v="55"/>
  </r>
  <r>
    <x v="12"/>
    <x v="0"/>
    <x v="0"/>
    <x v="4"/>
    <n v="98"/>
  </r>
  <r>
    <x v="12"/>
    <x v="0"/>
    <x v="0"/>
    <x v="5"/>
    <n v="26438"/>
  </r>
  <r>
    <x v="12"/>
    <x v="0"/>
    <x v="0"/>
    <x v="6"/>
    <n v="0"/>
  </r>
  <r>
    <x v="12"/>
    <x v="0"/>
    <x v="0"/>
    <x v="7"/>
    <n v="0"/>
  </r>
  <r>
    <x v="12"/>
    <x v="0"/>
    <x v="0"/>
    <x v="8"/>
    <n v="12074"/>
  </r>
  <r>
    <x v="12"/>
    <x v="0"/>
    <x v="0"/>
    <x v="9"/>
    <n v="1096"/>
  </r>
  <r>
    <x v="12"/>
    <x v="0"/>
    <x v="0"/>
    <x v="10"/>
    <n v="17"/>
  </r>
  <r>
    <x v="12"/>
    <x v="0"/>
    <x v="0"/>
    <x v="11"/>
    <n v="66545"/>
  </r>
  <r>
    <x v="12"/>
    <x v="0"/>
    <x v="0"/>
    <x v="12"/>
    <n v="21219"/>
  </r>
  <r>
    <x v="12"/>
    <x v="0"/>
    <x v="1"/>
    <x v="0"/>
    <n v="2056"/>
  </r>
  <r>
    <x v="12"/>
    <x v="0"/>
    <x v="1"/>
    <x v="1"/>
    <n v="2343"/>
  </r>
  <r>
    <x v="12"/>
    <x v="0"/>
    <x v="1"/>
    <x v="2"/>
    <n v="6348"/>
  </r>
  <r>
    <x v="12"/>
    <x v="0"/>
    <x v="1"/>
    <x v="3"/>
    <n v="14"/>
  </r>
  <r>
    <x v="12"/>
    <x v="0"/>
    <x v="1"/>
    <x v="4"/>
    <n v="1"/>
  </r>
  <r>
    <x v="12"/>
    <x v="0"/>
    <x v="1"/>
    <x v="5"/>
    <n v="8"/>
  </r>
  <r>
    <x v="12"/>
    <x v="0"/>
    <x v="1"/>
    <x v="6"/>
    <n v="0"/>
  </r>
  <r>
    <x v="12"/>
    <x v="0"/>
    <x v="1"/>
    <x v="7"/>
    <n v="0"/>
  </r>
  <r>
    <x v="12"/>
    <x v="0"/>
    <x v="1"/>
    <x v="8"/>
    <n v="551"/>
  </r>
  <r>
    <x v="12"/>
    <x v="0"/>
    <x v="1"/>
    <x v="9"/>
    <n v="8"/>
  </r>
  <r>
    <x v="12"/>
    <x v="0"/>
    <x v="1"/>
    <x v="10"/>
    <n v="-174"/>
  </r>
  <r>
    <x v="12"/>
    <x v="0"/>
    <x v="1"/>
    <x v="11"/>
    <n v="11155"/>
  </r>
  <r>
    <x v="12"/>
    <x v="0"/>
    <x v="1"/>
    <x v="12"/>
    <n v="10663"/>
  </r>
  <r>
    <x v="12"/>
    <x v="0"/>
    <x v="2"/>
    <x v="0"/>
    <n v="4040"/>
  </r>
  <r>
    <x v="12"/>
    <x v="0"/>
    <x v="2"/>
    <x v="1"/>
    <n v="1297"/>
  </r>
  <r>
    <x v="12"/>
    <x v="0"/>
    <x v="2"/>
    <x v="2"/>
    <n v="17620"/>
  </r>
  <r>
    <x v="12"/>
    <x v="0"/>
    <x v="2"/>
    <x v="3"/>
    <n v="11"/>
  </r>
  <r>
    <x v="12"/>
    <x v="0"/>
    <x v="2"/>
    <x v="4"/>
    <n v="0"/>
  </r>
  <r>
    <x v="12"/>
    <x v="0"/>
    <x v="2"/>
    <x v="5"/>
    <n v="0"/>
  </r>
  <r>
    <x v="12"/>
    <x v="0"/>
    <x v="2"/>
    <x v="6"/>
    <n v="0"/>
  </r>
  <r>
    <x v="12"/>
    <x v="0"/>
    <x v="2"/>
    <x v="7"/>
    <n v="0"/>
  </r>
  <r>
    <x v="12"/>
    <x v="0"/>
    <x v="2"/>
    <x v="8"/>
    <n v="29"/>
  </r>
  <r>
    <x v="12"/>
    <x v="0"/>
    <x v="2"/>
    <x v="9"/>
    <n v="9"/>
  </r>
  <r>
    <x v="12"/>
    <x v="0"/>
    <x v="2"/>
    <x v="10"/>
    <n v="10"/>
  </r>
  <r>
    <x v="12"/>
    <x v="0"/>
    <x v="2"/>
    <x v="11"/>
    <n v="23016"/>
  </r>
  <r>
    <x v="12"/>
    <x v="0"/>
    <x v="2"/>
    <x v="12"/>
    <n v="21848"/>
  </r>
  <r>
    <x v="12"/>
    <x v="0"/>
    <x v="3"/>
    <x v="0"/>
    <n v="7087"/>
  </r>
  <r>
    <x v="12"/>
    <x v="0"/>
    <x v="3"/>
    <x v="1"/>
    <n v="19319"/>
  </r>
  <r>
    <x v="12"/>
    <x v="0"/>
    <x v="3"/>
    <x v="2"/>
    <n v="9152"/>
  </r>
  <r>
    <x v="12"/>
    <x v="0"/>
    <x v="3"/>
    <x v="3"/>
    <n v="102"/>
  </r>
  <r>
    <x v="12"/>
    <x v="0"/>
    <x v="3"/>
    <x v="4"/>
    <n v="11089"/>
  </r>
  <r>
    <x v="12"/>
    <x v="0"/>
    <x v="3"/>
    <x v="5"/>
    <n v="0"/>
  </r>
  <r>
    <x v="12"/>
    <x v="0"/>
    <x v="3"/>
    <x v="6"/>
    <n v="0"/>
  </r>
  <r>
    <x v="12"/>
    <x v="0"/>
    <x v="3"/>
    <x v="7"/>
    <n v="0"/>
  </r>
  <r>
    <x v="12"/>
    <x v="0"/>
    <x v="3"/>
    <x v="8"/>
    <n v="2325"/>
  </r>
  <r>
    <x v="12"/>
    <x v="0"/>
    <x v="3"/>
    <x v="9"/>
    <n v="10459"/>
  </r>
  <r>
    <x v="12"/>
    <x v="0"/>
    <x v="3"/>
    <x v="10"/>
    <n v="833"/>
  </r>
  <r>
    <x v="12"/>
    <x v="0"/>
    <x v="3"/>
    <x v="11"/>
    <n v="60366"/>
  </r>
  <r>
    <x v="12"/>
    <x v="0"/>
    <x v="3"/>
    <x v="12"/>
    <n v="21195"/>
  </r>
  <r>
    <x v="12"/>
    <x v="0"/>
    <x v="4"/>
    <x v="0"/>
    <n v="6435"/>
  </r>
  <r>
    <x v="12"/>
    <x v="0"/>
    <x v="4"/>
    <x v="1"/>
    <n v="1597"/>
  </r>
  <r>
    <x v="12"/>
    <x v="0"/>
    <x v="4"/>
    <x v="2"/>
    <n v="1899"/>
  </r>
  <r>
    <x v="12"/>
    <x v="0"/>
    <x v="4"/>
    <x v="3"/>
    <n v="6"/>
  </r>
  <r>
    <x v="12"/>
    <x v="0"/>
    <x v="4"/>
    <x v="4"/>
    <n v="293"/>
  </r>
  <r>
    <x v="12"/>
    <x v="0"/>
    <x v="4"/>
    <x v="5"/>
    <n v="0"/>
  </r>
  <r>
    <x v="12"/>
    <x v="0"/>
    <x v="4"/>
    <x v="6"/>
    <n v="0"/>
  </r>
  <r>
    <x v="12"/>
    <x v="0"/>
    <x v="4"/>
    <x v="7"/>
    <n v="0"/>
  </r>
  <r>
    <x v="12"/>
    <x v="0"/>
    <x v="4"/>
    <x v="8"/>
    <n v="57"/>
  </r>
  <r>
    <x v="12"/>
    <x v="0"/>
    <x v="4"/>
    <x v="9"/>
    <n v="124"/>
  </r>
  <r>
    <x v="12"/>
    <x v="0"/>
    <x v="4"/>
    <x v="10"/>
    <n v="186"/>
  </r>
  <r>
    <x v="12"/>
    <x v="0"/>
    <x v="4"/>
    <x v="11"/>
    <n v="10597"/>
  </r>
  <r>
    <x v="12"/>
    <x v="0"/>
    <x v="4"/>
    <x v="12"/>
    <n v="5730"/>
  </r>
  <r>
    <x v="12"/>
    <x v="0"/>
    <x v="5"/>
    <x v="0"/>
    <n v="2109"/>
  </r>
  <r>
    <x v="12"/>
    <x v="0"/>
    <x v="5"/>
    <x v="1"/>
    <n v="1736"/>
  </r>
  <r>
    <x v="12"/>
    <x v="0"/>
    <x v="5"/>
    <x v="2"/>
    <n v="1222"/>
  </r>
  <r>
    <x v="12"/>
    <x v="0"/>
    <x v="5"/>
    <x v="3"/>
    <n v="80"/>
  </r>
  <r>
    <x v="12"/>
    <x v="0"/>
    <x v="5"/>
    <x v="4"/>
    <n v="147"/>
  </r>
  <r>
    <x v="12"/>
    <x v="0"/>
    <x v="5"/>
    <x v="5"/>
    <n v="0"/>
  </r>
  <r>
    <x v="12"/>
    <x v="0"/>
    <x v="5"/>
    <x v="6"/>
    <n v="0"/>
  </r>
  <r>
    <x v="12"/>
    <x v="0"/>
    <x v="5"/>
    <x v="7"/>
    <n v="0"/>
  </r>
  <r>
    <x v="12"/>
    <x v="0"/>
    <x v="5"/>
    <x v="8"/>
    <n v="160"/>
  </r>
  <r>
    <x v="12"/>
    <x v="0"/>
    <x v="5"/>
    <x v="9"/>
    <n v="655"/>
  </r>
  <r>
    <x v="12"/>
    <x v="0"/>
    <x v="5"/>
    <x v="10"/>
    <n v="13"/>
  </r>
  <r>
    <x v="12"/>
    <x v="0"/>
    <x v="5"/>
    <x v="11"/>
    <n v="6122"/>
  </r>
  <r>
    <x v="12"/>
    <x v="0"/>
    <x v="5"/>
    <x v="12"/>
    <n v="4221"/>
  </r>
  <r>
    <x v="12"/>
    <x v="0"/>
    <x v="6"/>
    <x v="0"/>
    <n v="15519"/>
  </r>
  <r>
    <x v="12"/>
    <x v="0"/>
    <x v="6"/>
    <x v="1"/>
    <n v="3237"/>
  </r>
  <r>
    <x v="12"/>
    <x v="0"/>
    <x v="6"/>
    <x v="2"/>
    <n v="30541"/>
  </r>
  <r>
    <x v="12"/>
    <x v="0"/>
    <x v="6"/>
    <x v="3"/>
    <n v="53"/>
  </r>
  <r>
    <x v="12"/>
    <x v="0"/>
    <x v="6"/>
    <x v="4"/>
    <n v="58"/>
  </r>
  <r>
    <x v="12"/>
    <x v="0"/>
    <x v="6"/>
    <x v="5"/>
    <n v="0"/>
  </r>
  <r>
    <x v="12"/>
    <x v="0"/>
    <x v="6"/>
    <x v="6"/>
    <n v="1440"/>
  </r>
  <r>
    <x v="12"/>
    <x v="0"/>
    <x v="6"/>
    <x v="7"/>
    <n v="18231"/>
  </r>
  <r>
    <x v="12"/>
    <x v="0"/>
    <x v="6"/>
    <x v="8"/>
    <n v="150"/>
  </r>
  <r>
    <x v="12"/>
    <x v="0"/>
    <x v="6"/>
    <x v="9"/>
    <n v="75"/>
  </r>
  <r>
    <x v="12"/>
    <x v="0"/>
    <x v="6"/>
    <x v="10"/>
    <n v="2"/>
  </r>
  <r>
    <x v="12"/>
    <x v="0"/>
    <x v="6"/>
    <x v="11"/>
    <n v="69306"/>
  </r>
  <r>
    <x v="12"/>
    <x v="0"/>
    <x v="6"/>
    <x v="12"/>
    <n v="64219"/>
  </r>
  <r>
    <x v="12"/>
    <x v="0"/>
    <x v="7"/>
    <x v="0"/>
    <n v="6633"/>
  </r>
  <r>
    <x v="12"/>
    <x v="0"/>
    <x v="7"/>
    <x v="1"/>
    <n v="2647"/>
  </r>
  <r>
    <x v="12"/>
    <x v="0"/>
    <x v="7"/>
    <x v="2"/>
    <n v="4622"/>
  </r>
  <r>
    <x v="12"/>
    <x v="0"/>
    <x v="7"/>
    <x v="3"/>
    <n v="34"/>
  </r>
  <r>
    <x v="12"/>
    <x v="0"/>
    <x v="7"/>
    <x v="4"/>
    <n v="270"/>
  </r>
  <r>
    <x v="12"/>
    <x v="0"/>
    <x v="7"/>
    <x v="5"/>
    <n v="0"/>
  </r>
  <r>
    <x v="12"/>
    <x v="0"/>
    <x v="7"/>
    <x v="6"/>
    <n v="0"/>
  </r>
  <r>
    <x v="12"/>
    <x v="0"/>
    <x v="7"/>
    <x v="7"/>
    <n v="5"/>
  </r>
  <r>
    <x v="12"/>
    <x v="0"/>
    <x v="7"/>
    <x v="8"/>
    <n v="1588"/>
  </r>
  <r>
    <x v="12"/>
    <x v="0"/>
    <x v="7"/>
    <x v="9"/>
    <n v="205"/>
  </r>
  <r>
    <x v="12"/>
    <x v="0"/>
    <x v="7"/>
    <x v="10"/>
    <n v="37"/>
  </r>
  <r>
    <x v="12"/>
    <x v="0"/>
    <x v="7"/>
    <x v="11"/>
    <n v="16041"/>
  </r>
  <r>
    <x v="12"/>
    <x v="0"/>
    <x v="7"/>
    <x v="12"/>
    <n v="11667"/>
  </r>
  <r>
    <x v="12"/>
    <x v="0"/>
    <x v="8"/>
    <x v="0"/>
    <n v="5175"/>
  </r>
  <r>
    <x v="12"/>
    <x v="0"/>
    <x v="8"/>
    <x v="1"/>
    <n v="2181"/>
  </r>
  <r>
    <x v="12"/>
    <x v="0"/>
    <x v="8"/>
    <x v="2"/>
    <n v="30884"/>
  </r>
  <r>
    <x v="12"/>
    <x v="0"/>
    <x v="8"/>
    <x v="3"/>
    <n v="13"/>
  </r>
  <r>
    <x v="12"/>
    <x v="0"/>
    <x v="8"/>
    <x v="4"/>
    <n v="155"/>
  </r>
  <r>
    <x v="12"/>
    <x v="0"/>
    <x v="8"/>
    <x v="5"/>
    <n v="0"/>
  </r>
  <r>
    <x v="12"/>
    <x v="0"/>
    <x v="8"/>
    <x v="6"/>
    <n v="0"/>
  </r>
  <r>
    <x v="12"/>
    <x v="0"/>
    <x v="8"/>
    <x v="7"/>
    <n v="6942"/>
  </r>
  <r>
    <x v="12"/>
    <x v="0"/>
    <x v="8"/>
    <x v="8"/>
    <n v="1679"/>
  </r>
  <r>
    <x v="12"/>
    <x v="0"/>
    <x v="8"/>
    <x v="9"/>
    <n v="87"/>
  </r>
  <r>
    <x v="12"/>
    <x v="0"/>
    <x v="8"/>
    <x v="10"/>
    <n v="2"/>
  </r>
  <r>
    <x v="12"/>
    <x v="0"/>
    <x v="8"/>
    <x v="11"/>
    <n v="47118"/>
  </r>
  <r>
    <x v="12"/>
    <x v="0"/>
    <x v="8"/>
    <x v="12"/>
    <n v="43190"/>
  </r>
  <r>
    <x v="12"/>
    <x v="0"/>
    <x v="9"/>
    <x v="0"/>
    <n v="4337"/>
  </r>
  <r>
    <x v="12"/>
    <x v="0"/>
    <x v="9"/>
    <x v="1"/>
    <n v="716"/>
  </r>
  <r>
    <x v="12"/>
    <x v="0"/>
    <x v="9"/>
    <x v="2"/>
    <n v="6456"/>
  </r>
  <r>
    <x v="12"/>
    <x v="0"/>
    <x v="9"/>
    <x v="3"/>
    <n v="24"/>
  </r>
  <r>
    <x v="12"/>
    <x v="0"/>
    <x v="9"/>
    <x v="4"/>
    <n v="0"/>
  </r>
  <r>
    <x v="12"/>
    <x v="0"/>
    <x v="9"/>
    <x v="5"/>
    <n v="0"/>
  </r>
  <r>
    <x v="12"/>
    <x v="0"/>
    <x v="9"/>
    <x v="6"/>
    <n v="161348"/>
  </r>
  <r>
    <x v="12"/>
    <x v="0"/>
    <x v="9"/>
    <x v="7"/>
    <n v="5361"/>
  </r>
  <r>
    <x v="12"/>
    <x v="0"/>
    <x v="9"/>
    <x v="8"/>
    <n v="1548"/>
  </r>
  <r>
    <x v="12"/>
    <x v="0"/>
    <x v="9"/>
    <x v="9"/>
    <n v="914"/>
  </r>
  <r>
    <x v="12"/>
    <x v="0"/>
    <x v="9"/>
    <x v="10"/>
    <n v="6"/>
  </r>
  <r>
    <x v="12"/>
    <x v="0"/>
    <x v="9"/>
    <x v="11"/>
    <n v="180710"/>
  </r>
  <r>
    <x v="12"/>
    <x v="0"/>
    <x v="9"/>
    <x v="12"/>
    <n v="15946"/>
  </r>
  <r>
    <x v="12"/>
    <x v="1"/>
    <x v="0"/>
    <x v="0"/>
    <n v="2373"/>
  </r>
  <r>
    <x v="12"/>
    <x v="1"/>
    <x v="0"/>
    <x v="1"/>
    <n v="1381"/>
  </r>
  <r>
    <x v="12"/>
    <x v="1"/>
    <x v="0"/>
    <x v="2"/>
    <n v="3629"/>
  </r>
  <r>
    <x v="12"/>
    <x v="1"/>
    <x v="0"/>
    <x v="3"/>
    <n v="18"/>
  </r>
  <r>
    <x v="12"/>
    <x v="1"/>
    <x v="0"/>
    <x v="4"/>
    <n v="55"/>
  </r>
  <r>
    <x v="12"/>
    <x v="1"/>
    <x v="0"/>
    <x v="5"/>
    <n v="22584"/>
  </r>
  <r>
    <x v="12"/>
    <x v="1"/>
    <x v="0"/>
    <x v="6"/>
    <n v="0"/>
  </r>
  <r>
    <x v="12"/>
    <x v="1"/>
    <x v="0"/>
    <x v="7"/>
    <n v="0"/>
  </r>
  <r>
    <x v="12"/>
    <x v="1"/>
    <x v="0"/>
    <x v="8"/>
    <n v="111239"/>
  </r>
  <r>
    <x v="12"/>
    <x v="1"/>
    <x v="0"/>
    <x v="9"/>
    <n v="5656"/>
  </r>
  <r>
    <x v="12"/>
    <x v="1"/>
    <x v="0"/>
    <x v="10"/>
    <n v="0"/>
  </r>
  <r>
    <x v="12"/>
    <x v="1"/>
    <x v="0"/>
    <x v="11"/>
    <n v="146935"/>
  </r>
  <r>
    <x v="12"/>
    <x v="1"/>
    <x v="0"/>
    <x v="12"/>
    <n v="5085"/>
  </r>
  <r>
    <x v="12"/>
    <x v="1"/>
    <x v="1"/>
    <x v="0"/>
    <n v="2056"/>
  </r>
  <r>
    <x v="12"/>
    <x v="1"/>
    <x v="1"/>
    <x v="1"/>
    <n v="2343"/>
  </r>
  <r>
    <x v="12"/>
    <x v="1"/>
    <x v="1"/>
    <x v="2"/>
    <n v="6348"/>
  </r>
  <r>
    <x v="12"/>
    <x v="1"/>
    <x v="1"/>
    <x v="3"/>
    <n v="14"/>
  </r>
  <r>
    <x v="12"/>
    <x v="1"/>
    <x v="1"/>
    <x v="4"/>
    <n v="1"/>
  </r>
  <r>
    <x v="12"/>
    <x v="1"/>
    <x v="1"/>
    <x v="5"/>
    <n v="8"/>
  </r>
  <r>
    <x v="12"/>
    <x v="1"/>
    <x v="1"/>
    <x v="6"/>
    <n v="0"/>
  </r>
  <r>
    <x v="12"/>
    <x v="1"/>
    <x v="1"/>
    <x v="7"/>
    <n v="0"/>
  </r>
  <r>
    <x v="12"/>
    <x v="1"/>
    <x v="1"/>
    <x v="8"/>
    <n v="551"/>
  </r>
  <r>
    <x v="12"/>
    <x v="1"/>
    <x v="1"/>
    <x v="9"/>
    <n v="8"/>
  </r>
  <r>
    <x v="12"/>
    <x v="1"/>
    <x v="1"/>
    <x v="10"/>
    <n v="-174"/>
  </r>
  <r>
    <x v="12"/>
    <x v="1"/>
    <x v="1"/>
    <x v="11"/>
    <n v="11155"/>
  </r>
  <r>
    <x v="12"/>
    <x v="1"/>
    <x v="1"/>
    <x v="12"/>
    <n v="10663"/>
  </r>
  <r>
    <x v="12"/>
    <x v="1"/>
    <x v="2"/>
    <x v="0"/>
    <n v="1871"/>
  </r>
  <r>
    <x v="12"/>
    <x v="1"/>
    <x v="2"/>
    <x v="1"/>
    <n v="760"/>
  </r>
  <r>
    <x v="12"/>
    <x v="1"/>
    <x v="2"/>
    <x v="2"/>
    <n v="9907"/>
  </r>
  <r>
    <x v="12"/>
    <x v="1"/>
    <x v="2"/>
    <x v="3"/>
    <n v="9"/>
  </r>
  <r>
    <x v="12"/>
    <x v="1"/>
    <x v="2"/>
    <x v="4"/>
    <n v="0"/>
  </r>
  <r>
    <x v="12"/>
    <x v="1"/>
    <x v="2"/>
    <x v="5"/>
    <n v="0"/>
  </r>
  <r>
    <x v="12"/>
    <x v="1"/>
    <x v="2"/>
    <x v="6"/>
    <n v="0"/>
  </r>
  <r>
    <x v="12"/>
    <x v="1"/>
    <x v="2"/>
    <x v="7"/>
    <n v="0"/>
  </r>
  <r>
    <x v="12"/>
    <x v="1"/>
    <x v="2"/>
    <x v="8"/>
    <n v="8"/>
  </r>
  <r>
    <x v="12"/>
    <x v="1"/>
    <x v="2"/>
    <x v="9"/>
    <n v="1"/>
  </r>
  <r>
    <x v="12"/>
    <x v="1"/>
    <x v="2"/>
    <x v="10"/>
    <n v="0"/>
  </r>
  <r>
    <x v="12"/>
    <x v="1"/>
    <x v="2"/>
    <x v="11"/>
    <n v="12556"/>
  </r>
  <r>
    <x v="12"/>
    <x v="1"/>
    <x v="2"/>
    <x v="12"/>
    <n v="11796"/>
  </r>
  <r>
    <x v="12"/>
    <x v="1"/>
    <x v="3"/>
    <x v="0"/>
    <n v="1563"/>
  </r>
  <r>
    <x v="12"/>
    <x v="1"/>
    <x v="3"/>
    <x v="1"/>
    <n v="7075"/>
  </r>
  <r>
    <x v="12"/>
    <x v="1"/>
    <x v="3"/>
    <x v="2"/>
    <n v="1551"/>
  </r>
  <r>
    <x v="12"/>
    <x v="1"/>
    <x v="3"/>
    <x v="3"/>
    <n v="36"/>
  </r>
  <r>
    <x v="12"/>
    <x v="1"/>
    <x v="3"/>
    <x v="4"/>
    <n v="2644"/>
  </r>
  <r>
    <x v="12"/>
    <x v="1"/>
    <x v="3"/>
    <x v="5"/>
    <n v="0"/>
  </r>
  <r>
    <x v="12"/>
    <x v="1"/>
    <x v="3"/>
    <x v="6"/>
    <n v="0"/>
  </r>
  <r>
    <x v="12"/>
    <x v="1"/>
    <x v="3"/>
    <x v="7"/>
    <n v="0"/>
  </r>
  <r>
    <x v="12"/>
    <x v="1"/>
    <x v="3"/>
    <x v="8"/>
    <n v="525"/>
  </r>
  <r>
    <x v="12"/>
    <x v="1"/>
    <x v="3"/>
    <x v="9"/>
    <n v="7144"/>
  </r>
  <r>
    <x v="12"/>
    <x v="1"/>
    <x v="3"/>
    <x v="10"/>
    <n v="796"/>
  </r>
  <r>
    <x v="12"/>
    <x v="1"/>
    <x v="3"/>
    <x v="11"/>
    <n v="21334"/>
  </r>
  <r>
    <x v="12"/>
    <x v="1"/>
    <x v="3"/>
    <x v="12"/>
    <n v="5689"/>
  </r>
  <r>
    <x v="12"/>
    <x v="1"/>
    <x v="4"/>
    <x v="0"/>
    <n v="495"/>
  </r>
  <r>
    <x v="12"/>
    <x v="1"/>
    <x v="4"/>
    <x v="1"/>
    <n v="387"/>
  </r>
  <r>
    <x v="12"/>
    <x v="1"/>
    <x v="4"/>
    <x v="2"/>
    <n v="293"/>
  </r>
  <r>
    <x v="12"/>
    <x v="1"/>
    <x v="4"/>
    <x v="3"/>
    <n v="3"/>
  </r>
  <r>
    <x v="12"/>
    <x v="1"/>
    <x v="4"/>
    <x v="4"/>
    <n v="0"/>
  </r>
  <r>
    <x v="12"/>
    <x v="1"/>
    <x v="4"/>
    <x v="5"/>
    <n v="0"/>
  </r>
  <r>
    <x v="12"/>
    <x v="1"/>
    <x v="4"/>
    <x v="6"/>
    <n v="0"/>
  </r>
  <r>
    <x v="12"/>
    <x v="1"/>
    <x v="4"/>
    <x v="7"/>
    <n v="0"/>
  </r>
  <r>
    <x v="12"/>
    <x v="1"/>
    <x v="4"/>
    <x v="8"/>
    <n v="16"/>
  </r>
  <r>
    <x v="12"/>
    <x v="1"/>
    <x v="4"/>
    <x v="9"/>
    <n v="9"/>
  </r>
  <r>
    <x v="12"/>
    <x v="1"/>
    <x v="4"/>
    <x v="10"/>
    <n v="148"/>
  </r>
  <r>
    <x v="12"/>
    <x v="1"/>
    <x v="4"/>
    <x v="11"/>
    <n v="1351"/>
  </r>
  <r>
    <x v="12"/>
    <x v="1"/>
    <x v="4"/>
    <x v="12"/>
    <n v="711"/>
  </r>
  <r>
    <x v="12"/>
    <x v="1"/>
    <x v="5"/>
    <x v="0"/>
    <n v="8"/>
  </r>
  <r>
    <x v="12"/>
    <x v="1"/>
    <x v="5"/>
    <x v="1"/>
    <n v="160"/>
  </r>
  <r>
    <x v="12"/>
    <x v="1"/>
    <x v="5"/>
    <x v="2"/>
    <n v="12"/>
  </r>
  <r>
    <x v="12"/>
    <x v="1"/>
    <x v="5"/>
    <x v="3"/>
    <n v="0"/>
  </r>
  <r>
    <x v="12"/>
    <x v="1"/>
    <x v="5"/>
    <x v="4"/>
    <n v="15"/>
  </r>
  <r>
    <x v="12"/>
    <x v="1"/>
    <x v="5"/>
    <x v="5"/>
    <n v="0"/>
  </r>
  <r>
    <x v="12"/>
    <x v="1"/>
    <x v="5"/>
    <x v="6"/>
    <n v="0"/>
  </r>
  <r>
    <x v="12"/>
    <x v="1"/>
    <x v="5"/>
    <x v="7"/>
    <n v="0"/>
  </r>
  <r>
    <x v="12"/>
    <x v="1"/>
    <x v="5"/>
    <x v="8"/>
    <n v="0"/>
  </r>
  <r>
    <x v="12"/>
    <x v="1"/>
    <x v="5"/>
    <x v="9"/>
    <n v="1"/>
  </r>
  <r>
    <x v="12"/>
    <x v="1"/>
    <x v="5"/>
    <x v="10"/>
    <n v="2"/>
  </r>
  <r>
    <x v="12"/>
    <x v="1"/>
    <x v="5"/>
    <x v="11"/>
    <n v="198"/>
  </r>
  <r>
    <x v="12"/>
    <x v="1"/>
    <x v="5"/>
    <x v="12"/>
    <n v="342"/>
  </r>
  <r>
    <x v="12"/>
    <x v="1"/>
    <x v="6"/>
    <x v="0"/>
    <n v="193"/>
  </r>
  <r>
    <x v="12"/>
    <x v="1"/>
    <x v="6"/>
    <x v="1"/>
    <n v="267"/>
  </r>
  <r>
    <x v="12"/>
    <x v="1"/>
    <x v="6"/>
    <x v="2"/>
    <n v="323"/>
  </r>
  <r>
    <x v="12"/>
    <x v="1"/>
    <x v="6"/>
    <x v="3"/>
    <n v="2"/>
  </r>
  <r>
    <x v="12"/>
    <x v="1"/>
    <x v="6"/>
    <x v="4"/>
    <n v="25"/>
  </r>
  <r>
    <x v="12"/>
    <x v="1"/>
    <x v="6"/>
    <x v="5"/>
    <n v="0"/>
  </r>
  <r>
    <x v="12"/>
    <x v="1"/>
    <x v="6"/>
    <x v="6"/>
    <n v="1411"/>
  </r>
  <r>
    <x v="12"/>
    <x v="1"/>
    <x v="6"/>
    <x v="7"/>
    <n v="608"/>
  </r>
  <r>
    <x v="12"/>
    <x v="1"/>
    <x v="6"/>
    <x v="8"/>
    <n v="17"/>
  </r>
  <r>
    <x v="12"/>
    <x v="1"/>
    <x v="6"/>
    <x v="9"/>
    <n v="38"/>
  </r>
  <r>
    <x v="12"/>
    <x v="1"/>
    <x v="6"/>
    <x v="10"/>
    <n v="0"/>
  </r>
  <r>
    <x v="12"/>
    <x v="1"/>
    <x v="6"/>
    <x v="11"/>
    <n v="2884"/>
  </r>
  <r>
    <x v="12"/>
    <x v="1"/>
    <x v="6"/>
    <x v="12"/>
    <n v="1082"/>
  </r>
  <r>
    <x v="12"/>
    <x v="1"/>
    <x v="7"/>
    <x v="0"/>
    <n v="1029"/>
  </r>
  <r>
    <x v="12"/>
    <x v="1"/>
    <x v="7"/>
    <x v="1"/>
    <n v="301"/>
  </r>
  <r>
    <x v="12"/>
    <x v="1"/>
    <x v="7"/>
    <x v="2"/>
    <n v="732"/>
  </r>
  <r>
    <x v="12"/>
    <x v="1"/>
    <x v="7"/>
    <x v="3"/>
    <n v="24"/>
  </r>
  <r>
    <x v="12"/>
    <x v="1"/>
    <x v="7"/>
    <x v="4"/>
    <n v="98"/>
  </r>
  <r>
    <x v="12"/>
    <x v="1"/>
    <x v="7"/>
    <x v="5"/>
    <n v="0"/>
  </r>
  <r>
    <x v="12"/>
    <x v="1"/>
    <x v="7"/>
    <x v="6"/>
    <n v="0"/>
  </r>
  <r>
    <x v="12"/>
    <x v="1"/>
    <x v="7"/>
    <x v="7"/>
    <n v="0"/>
  </r>
  <r>
    <x v="12"/>
    <x v="1"/>
    <x v="7"/>
    <x v="8"/>
    <n v="636"/>
  </r>
  <r>
    <x v="12"/>
    <x v="1"/>
    <x v="7"/>
    <x v="9"/>
    <n v="42"/>
  </r>
  <r>
    <x v="12"/>
    <x v="1"/>
    <x v="7"/>
    <x v="10"/>
    <n v="-3"/>
  </r>
  <r>
    <x v="12"/>
    <x v="1"/>
    <x v="7"/>
    <x v="11"/>
    <n v="2859"/>
  </r>
  <r>
    <x v="12"/>
    <x v="1"/>
    <x v="7"/>
    <x v="12"/>
    <n v="1937"/>
  </r>
  <r>
    <x v="12"/>
    <x v="1"/>
    <x v="8"/>
    <x v="0"/>
    <n v="153"/>
  </r>
  <r>
    <x v="12"/>
    <x v="1"/>
    <x v="8"/>
    <x v="1"/>
    <n v="63"/>
  </r>
  <r>
    <x v="12"/>
    <x v="1"/>
    <x v="8"/>
    <x v="2"/>
    <n v="602"/>
  </r>
  <r>
    <x v="12"/>
    <x v="1"/>
    <x v="8"/>
    <x v="3"/>
    <n v="1"/>
  </r>
  <r>
    <x v="12"/>
    <x v="1"/>
    <x v="8"/>
    <x v="4"/>
    <n v="25"/>
  </r>
  <r>
    <x v="12"/>
    <x v="1"/>
    <x v="8"/>
    <x v="5"/>
    <n v="0"/>
  </r>
  <r>
    <x v="12"/>
    <x v="1"/>
    <x v="8"/>
    <x v="6"/>
    <n v="0"/>
  </r>
  <r>
    <x v="12"/>
    <x v="1"/>
    <x v="8"/>
    <x v="7"/>
    <n v="42"/>
  </r>
  <r>
    <x v="12"/>
    <x v="1"/>
    <x v="8"/>
    <x v="8"/>
    <n v="835"/>
  </r>
  <r>
    <x v="12"/>
    <x v="1"/>
    <x v="8"/>
    <x v="9"/>
    <n v="4"/>
  </r>
  <r>
    <x v="12"/>
    <x v="1"/>
    <x v="8"/>
    <x v="10"/>
    <n v="0"/>
  </r>
  <r>
    <x v="12"/>
    <x v="1"/>
    <x v="8"/>
    <x v="11"/>
    <n v="1725"/>
  </r>
  <r>
    <x v="12"/>
    <x v="1"/>
    <x v="8"/>
    <x v="12"/>
    <n v="904"/>
  </r>
  <r>
    <x v="12"/>
    <x v="1"/>
    <x v="9"/>
    <x v="0"/>
    <n v="109"/>
  </r>
  <r>
    <x v="12"/>
    <x v="1"/>
    <x v="9"/>
    <x v="1"/>
    <n v="28"/>
  </r>
  <r>
    <x v="12"/>
    <x v="1"/>
    <x v="9"/>
    <x v="2"/>
    <n v="286"/>
  </r>
  <r>
    <x v="12"/>
    <x v="1"/>
    <x v="9"/>
    <x v="3"/>
    <n v="5"/>
  </r>
  <r>
    <x v="12"/>
    <x v="1"/>
    <x v="9"/>
    <x v="4"/>
    <n v="0"/>
  </r>
  <r>
    <x v="12"/>
    <x v="1"/>
    <x v="9"/>
    <x v="5"/>
    <n v="0"/>
  </r>
  <r>
    <x v="12"/>
    <x v="1"/>
    <x v="9"/>
    <x v="6"/>
    <n v="13069"/>
  </r>
  <r>
    <x v="12"/>
    <x v="1"/>
    <x v="9"/>
    <x v="7"/>
    <n v="821"/>
  </r>
  <r>
    <x v="12"/>
    <x v="1"/>
    <x v="9"/>
    <x v="8"/>
    <n v="1040"/>
  </r>
  <r>
    <x v="12"/>
    <x v="1"/>
    <x v="9"/>
    <x v="9"/>
    <n v="750"/>
  </r>
  <r>
    <x v="12"/>
    <x v="1"/>
    <x v="9"/>
    <x v="10"/>
    <n v="0"/>
  </r>
  <r>
    <x v="12"/>
    <x v="1"/>
    <x v="9"/>
    <x v="11"/>
    <n v="16108"/>
  </r>
  <r>
    <x v="12"/>
    <x v="1"/>
    <x v="9"/>
    <x v="12"/>
    <n v="1258"/>
  </r>
  <r>
    <x v="12"/>
    <x v="2"/>
    <x v="0"/>
    <x v="0"/>
    <n v="2269"/>
  </r>
  <r>
    <x v="12"/>
    <x v="2"/>
    <x v="0"/>
    <x v="1"/>
    <n v="2553"/>
  </r>
  <r>
    <x v="12"/>
    <x v="2"/>
    <x v="0"/>
    <x v="2"/>
    <n v="3138"/>
  </r>
  <r>
    <x v="12"/>
    <x v="2"/>
    <x v="0"/>
    <x v="3"/>
    <n v="35"/>
  </r>
  <r>
    <x v="12"/>
    <x v="2"/>
    <x v="0"/>
    <x v="4"/>
    <n v="43"/>
  </r>
  <r>
    <x v="12"/>
    <x v="2"/>
    <x v="0"/>
    <x v="5"/>
    <n v="5421"/>
  </r>
  <r>
    <x v="12"/>
    <x v="2"/>
    <x v="0"/>
    <x v="6"/>
    <n v="0"/>
  </r>
  <r>
    <x v="12"/>
    <x v="2"/>
    <x v="0"/>
    <x v="7"/>
    <n v="0"/>
  </r>
  <r>
    <x v="12"/>
    <x v="2"/>
    <x v="0"/>
    <x v="8"/>
    <n v="22764"/>
  </r>
  <r>
    <x v="12"/>
    <x v="2"/>
    <x v="0"/>
    <x v="9"/>
    <n v="2843"/>
  </r>
  <r>
    <x v="12"/>
    <x v="2"/>
    <x v="0"/>
    <x v="10"/>
    <n v="4"/>
  </r>
  <r>
    <x v="12"/>
    <x v="2"/>
    <x v="0"/>
    <x v="11"/>
    <n v="39070"/>
  </r>
  <r>
    <x v="12"/>
    <x v="2"/>
    <x v="0"/>
    <x v="12"/>
    <n v="5404"/>
  </r>
  <r>
    <x v="12"/>
    <x v="2"/>
    <x v="1"/>
    <x v="0"/>
    <n v="0"/>
  </r>
  <r>
    <x v="12"/>
    <x v="2"/>
    <x v="1"/>
    <x v="1"/>
    <n v="0"/>
  </r>
  <r>
    <x v="12"/>
    <x v="2"/>
    <x v="1"/>
    <x v="2"/>
    <n v="0"/>
  </r>
  <r>
    <x v="12"/>
    <x v="2"/>
    <x v="1"/>
    <x v="3"/>
    <n v="0"/>
  </r>
  <r>
    <x v="12"/>
    <x v="2"/>
    <x v="1"/>
    <x v="4"/>
    <n v="0"/>
  </r>
  <r>
    <x v="12"/>
    <x v="2"/>
    <x v="1"/>
    <x v="5"/>
    <n v="0"/>
  </r>
  <r>
    <x v="12"/>
    <x v="2"/>
    <x v="1"/>
    <x v="6"/>
    <n v="0"/>
  </r>
  <r>
    <x v="12"/>
    <x v="2"/>
    <x v="1"/>
    <x v="7"/>
    <n v="0"/>
  </r>
  <r>
    <x v="12"/>
    <x v="2"/>
    <x v="1"/>
    <x v="8"/>
    <n v="0"/>
  </r>
  <r>
    <x v="12"/>
    <x v="2"/>
    <x v="1"/>
    <x v="9"/>
    <n v="0"/>
  </r>
  <r>
    <x v="12"/>
    <x v="2"/>
    <x v="1"/>
    <x v="10"/>
    <n v="0"/>
  </r>
  <r>
    <x v="12"/>
    <x v="2"/>
    <x v="1"/>
    <x v="11"/>
    <n v="0"/>
  </r>
  <r>
    <x v="12"/>
    <x v="2"/>
    <x v="1"/>
    <x v="12"/>
    <n v="0"/>
  </r>
  <r>
    <x v="12"/>
    <x v="2"/>
    <x v="2"/>
    <x v="0"/>
    <n v="1281"/>
  </r>
  <r>
    <x v="12"/>
    <x v="2"/>
    <x v="2"/>
    <x v="1"/>
    <n v="282"/>
  </r>
  <r>
    <x v="12"/>
    <x v="2"/>
    <x v="2"/>
    <x v="2"/>
    <n v="3510"/>
  </r>
  <r>
    <x v="12"/>
    <x v="2"/>
    <x v="2"/>
    <x v="3"/>
    <n v="2"/>
  </r>
  <r>
    <x v="12"/>
    <x v="2"/>
    <x v="2"/>
    <x v="4"/>
    <n v="0"/>
  </r>
  <r>
    <x v="12"/>
    <x v="2"/>
    <x v="2"/>
    <x v="5"/>
    <n v="0"/>
  </r>
  <r>
    <x v="12"/>
    <x v="2"/>
    <x v="2"/>
    <x v="6"/>
    <n v="0"/>
  </r>
  <r>
    <x v="12"/>
    <x v="2"/>
    <x v="2"/>
    <x v="7"/>
    <n v="0"/>
  </r>
  <r>
    <x v="12"/>
    <x v="2"/>
    <x v="2"/>
    <x v="8"/>
    <n v="14"/>
  </r>
  <r>
    <x v="12"/>
    <x v="2"/>
    <x v="2"/>
    <x v="9"/>
    <n v="7"/>
  </r>
  <r>
    <x v="12"/>
    <x v="2"/>
    <x v="2"/>
    <x v="10"/>
    <n v="8"/>
  </r>
  <r>
    <x v="12"/>
    <x v="2"/>
    <x v="2"/>
    <x v="11"/>
    <n v="5104"/>
  </r>
  <r>
    <x v="12"/>
    <x v="2"/>
    <x v="2"/>
    <x v="12"/>
    <n v="4881"/>
  </r>
  <r>
    <x v="12"/>
    <x v="2"/>
    <x v="3"/>
    <x v="0"/>
    <n v="2654"/>
  </r>
  <r>
    <x v="12"/>
    <x v="2"/>
    <x v="3"/>
    <x v="1"/>
    <n v="7053"/>
  </r>
  <r>
    <x v="12"/>
    <x v="2"/>
    <x v="3"/>
    <x v="2"/>
    <n v="4172"/>
  </r>
  <r>
    <x v="12"/>
    <x v="2"/>
    <x v="3"/>
    <x v="3"/>
    <n v="46"/>
  </r>
  <r>
    <x v="12"/>
    <x v="2"/>
    <x v="3"/>
    <x v="4"/>
    <n v="3674"/>
  </r>
  <r>
    <x v="12"/>
    <x v="2"/>
    <x v="3"/>
    <x v="5"/>
    <n v="0"/>
  </r>
  <r>
    <x v="12"/>
    <x v="2"/>
    <x v="3"/>
    <x v="6"/>
    <n v="0"/>
  </r>
  <r>
    <x v="12"/>
    <x v="2"/>
    <x v="3"/>
    <x v="7"/>
    <n v="0"/>
  </r>
  <r>
    <x v="12"/>
    <x v="2"/>
    <x v="3"/>
    <x v="8"/>
    <n v="1477"/>
  </r>
  <r>
    <x v="12"/>
    <x v="2"/>
    <x v="3"/>
    <x v="9"/>
    <n v="2986"/>
  </r>
  <r>
    <x v="12"/>
    <x v="2"/>
    <x v="3"/>
    <x v="10"/>
    <n v="92"/>
  </r>
  <r>
    <x v="12"/>
    <x v="2"/>
    <x v="3"/>
    <x v="11"/>
    <n v="22154"/>
  </r>
  <r>
    <x v="12"/>
    <x v="2"/>
    <x v="3"/>
    <x v="12"/>
    <n v="8537"/>
  </r>
  <r>
    <x v="12"/>
    <x v="2"/>
    <x v="4"/>
    <x v="0"/>
    <n v="942"/>
  </r>
  <r>
    <x v="12"/>
    <x v="2"/>
    <x v="4"/>
    <x v="1"/>
    <n v="876"/>
  </r>
  <r>
    <x v="12"/>
    <x v="2"/>
    <x v="4"/>
    <x v="2"/>
    <n v="991"/>
  </r>
  <r>
    <x v="12"/>
    <x v="2"/>
    <x v="4"/>
    <x v="3"/>
    <n v="1"/>
  </r>
  <r>
    <x v="12"/>
    <x v="2"/>
    <x v="4"/>
    <x v="4"/>
    <n v="11"/>
  </r>
  <r>
    <x v="12"/>
    <x v="2"/>
    <x v="4"/>
    <x v="5"/>
    <n v="0"/>
  </r>
  <r>
    <x v="12"/>
    <x v="2"/>
    <x v="4"/>
    <x v="6"/>
    <n v="0"/>
  </r>
  <r>
    <x v="12"/>
    <x v="2"/>
    <x v="4"/>
    <x v="7"/>
    <n v="0"/>
  </r>
  <r>
    <x v="12"/>
    <x v="2"/>
    <x v="4"/>
    <x v="8"/>
    <n v="25"/>
  </r>
  <r>
    <x v="12"/>
    <x v="2"/>
    <x v="4"/>
    <x v="9"/>
    <n v="70"/>
  </r>
  <r>
    <x v="12"/>
    <x v="2"/>
    <x v="4"/>
    <x v="10"/>
    <n v="28"/>
  </r>
  <r>
    <x v="12"/>
    <x v="2"/>
    <x v="4"/>
    <x v="11"/>
    <n v="2944"/>
  </r>
  <r>
    <x v="12"/>
    <x v="2"/>
    <x v="4"/>
    <x v="12"/>
    <n v="1796"/>
  </r>
  <r>
    <x v="12"/>
    <x v="2"/>
    <x v="5"/>
    <x v="0"/>
    <n v="596"/>
  </r>
  <r>
    <x v="12"/>
    <x v="2"/>
    <x v="5"/>
    <x v="1"/>
    <n v="786"/>
  </r>
  <r>
    <x v="12"/>
    <x v="2"/>
    <x v="5"/>
    <x v="2"/>
    <n v="536"/>
  </r>
  <r>
    <x v="12"/>
    <x v="2"/>
    <x v="5"/>
    <x v="3"/>
    <n v="64"/>
  </r>
  <r>
    <x v="12"/>
    <x v="2"/>
    <x v="5"/>
    <x v="4"/>
    <n v="6"/>
  </r>
  <r>
    <x v="12"/>
    <x v="2"/>
    <x v="5"/>
    <x v="5"/>
    <n v="0"/>
  </r>
  <r>
    <x v="12"/>
    <x v="2"/>
    <x v="5"/>
    <x v="6"/>
    <n v="0"/>
  </r>
  <r>
    <x v="12"/>
    <x v="2"/>
    <x v="5"/>
    <x v="7"/>
    <n v="0"/>
  </r>
  <r>
    <x v="12"/>
    <x v="2"/>
    <x v="5"/>
    <x v="8"/>
    <n v="124"/>
  </r>
  <r>
    <x v="12"/>
    <x v="2"/>
    <x v="5"/>
    <x v="9"/>
    <n v="539"/>
  </r>
  <r>
    <x v="12"/>
    <x v="2"/>
    <x v="5"/>
    <x v="10"/>
    <n v="26"/>
  </r>
  <r>
    <x v="12"/>
    <x v="2"/>
    <x v="5"/>
    <x v="11"/>
    <n v="2677"/>
  </r>
  <r>
    <x v="12"/>
    <x v="2"/>
    <x v="5"/>
    <x v="12"/>
    <n v="1178"/>
  </r>
  <r>
    <x v="12"/>
    <x v="2"/>
    <x v="6"/>
    <x v="0"/>
    <n v="14626"/>
  </r>
  <r>
    <x v="12"/>
    <x v="2"/>
    <x v="6"/>
    <x v="1"/>
    <n v="2767"/>
  </r>
  <r>
    <x v="12"/>
    <x v="2"/>
    <x v="6"/>
    <x v="2"/>
    <n v="28986"/>
  </r>
  <r>
    <x v="12"/>
    <x v="2"/>
    <x v="6"/>
    <x v="3"/>
    <n v="46"/>
  </r>
  <r>
    <x v="12"/>
    <x v="2"/>
    <x v="6"/>
    <x v="4"/>
    <n v="33"/>
  </r>
  <r>
    <x v="12"/>
    <x v="2"/>
    <x v="6"/>
    <x v="5"/>
    <n v="0"/>
  </r>
  <r>
    <x v="12"/>
    <x v="2"/>
    <x v="6"/>
    <x v="6"/>
    <n v="29"/>
  </r>
  <r>
    <x v="12"/>
    <x v="2"/>
    <x v="6"/>
    <x v="7"/>
    <n v="17239"/>
  </r>
  <r>
    <x v="12"/>
    <x v="2"/>
    <x v="6"/>
    <x v="8"/>
    <n v="109"/>
  </r>
  <r>
    <x v="12"/>
    <x v="2"/>
    <x v="6"/>
    <x v="9"/>
    <n v="37"/>
  </r>
  <r>
    <x v="12"/>
    <x v="2"/>
    <x v="6"/>
    <x v="10"/>
    <n v="3"/>
  </r>
  <r>
    <x v="12"/>
    <x v="2"/>
    <x v="6"/>
    <x v="11"/>
    <n v="63875"/>
  </r>
  <r>
    <x v="12"/>
    <x v="2"/>
    <x v="6"/>
    <x v="12"/>
    <n v="60642"/>
  </r>
  <r>
    <x v="12"/>
    <x v="2"/>
    <x v="7"/>
    <x v="0"/>
    <n v="1869"/>
  </r>
  <r>
    <x v="12"/>
    <x v="2"/>
    <x v="7"/>
    <x v="1"/>
    <n v="574"/>
  </r>
  <r>
    <x v="12"/>
    <x v="2"/>
    <x v="7"/>
    <x v="2"/>
    <n v="1435"/>
  </r>
  <r>
    <x v="12"/>
    <x v="2"/>
    <x v="7"/>
    <x v="3"/>
    <n v="10"/>
  </r>
  <r>
    <x v="12"/>
    <x v="2"/>
    <x v="7"/>
    <x v="4"/>
    <n v="66"/>
  </r>
  <r>
    <x v="12"/>
    <x v="2"/>
    <x v="7"/>
    <x v="5"/>
    <n v="0"/>
  </r>
  <r>
    <x v="12"/>
    <x v="2"/>
    <x v="7"/>
    <x v="6"/>
    <n v="0"/>
  </r>
  <r>
    <x v="12"/>
    <x v="2"/>
    <x v="7"/>
    <x v="7"/>
    <n v="4"/>
  </r>
  <r>
    <x v="12"/>
    <x v="2"/>
    <x v="7"/>
    <x v="8"/>
    <n v="370"/>
  </r>
  <r>
    <x v="12"/>
    <x v="2"/>
    <x v="7"/>
    <x v="9"/>
    <n v="71"/>
  </r>
  <r>
    <x v="12"/>
    <x v="2"/>
    <x v="7"/>
    <x v="10"/>
    <n v="15"/>
  </r>
  <r>
    <x v="12"/>
    <x v="2"/>
    <x v="7"/>
    <x v="11"/>
    <n v="4414"/>
  </r>
  <r>
    <x v="12"/>
    <x v="2"/>
    <x v="7"/>
    <x v="12"/>
    <n v="3214"/>
  </r>
  <r>
    <x v="12"/>
    <x v="2"/>
    <x v="8"/>
    <x v="0"/>
    <n v="4053"/>
  </r>
  <r>
    <x v="12"/>
    <x v="2"/>
    <x v="8"/>
    <x v="1"/>
    <n v="1716"/>
  </r>
  <r>
    <x v="12"/>
    <x v="2"/>
    <x v="8"/>
    <x v="2"/>
    <n v="29211"/>
  </r>
  <r>
    <x v="12"/>
    <x v="2"/>
    <x v="8"/>
    <x v="3"/>
    <n v="12"/>
  </r>
  <r>
    <x v="12"/>
    <x v="2"/>
    <x v="8"/>
    <x v="4"/>
    <n v="113"/>
  </r>
  <r>
    <x v="12"/>
    <x v="2"/>
    <x v="8"/>
    <x v="5"/>
    <n v="0"/>
  </r>
  <r>
    <x v="12"/>
    <x v="2"/>
    <x v="8"/>
    <x v="6"/>
    <n v="0"/>
  </r>
  <r>
    <x v="12"/>
    <x v="2"/>
    <x v="8"/>
    <x v="7"/>
    <n v="6895"/>
  </r>
  <r>
    <x v="12"/>
    <x v="2"/>
    <x v="8"/>
    <x v="8"/>
    <n v="731"/>
  </r>
  <r>
    <x v="12"/>
    <x v="2"/>
    <x v="8"/>
    <x v="9"/>
    <n v="68"/>
  </r>
  <r>
    <x v="12"/>
    <x v="2"/>
    <x v="8"/>
    <x v="10"/>
    <n v="-6"/>
  </r>
  <r>
    <x v="12"/>
    <x v="2"/>
    <x v="8"/>
    <x v="11"/>
    <n v="42793"/>
  </r>
  <r>
    <x v="12"/>
    <x v="2"/>
    <x v="8"/>
    <x v="12"/>
    <n v="40172"/>
  </r>
  <r>
    <x v="12"/>
    <x v="2"/>
    <x v="9"/>
    <x v="0"/>
    <n v="1519"/>
  </r>
  <r>
    <x v="12"/>
    <x v="2"/>
    <x v="9"/>
    <x v="1"/>
    <n v="194"/>
  </r>
  <r>
    <x v="12"/>
    <x v="2"/>
    <x v="9"/>
    <x v="2"/>
    <n v="2063"/>
  </r>
  <r>
    <x v="12"/>
    <x v="2"/>
    <x v="9"/>
    <x v="3"/>
    <n v="4"/>
  </r>
  <r>
    <x v="12"/>
    <x v="2"/>
    <x v="9"/>
    <x v="4"/>
    <n v="0"/>
  </r>
  <r>
    <x v="12"/>
    <x v="2"/>
    <x v="9"/>
    <x v="5"/>
    <n v="0"/>
  </r>
  <r>
    <x v="12"/>
    <x v="2"/>
    <x v="9"/>
    <x v="6"/>
    <n v="3323"/>
  </r>
  <r>
    <x v="12"/>
    <x v="2"/>
    <x v="9"/>
    <x v="7"/>
    <n v="3652"/>
  </r>
  <r>
    <x v="12"/>
    <x v="2"/>
    <x v="9"/>
    <x v="8"/>
    <n v="179"/>
  </r>
  <r>
    <x v="12"/>
    <x v="2"/>
    <x v="9"/>
    <x v="9"/>
    <n v="136"/>
  </r>
  <r>
    <x v="12"/>
    <x v="2"/>
    <x v="9"/>
    <x v="10"/>
    <n v="5"/>
  </r>
  <r>
    <x v="12"/>
    <x v="2"/>
    <x v="9"/>
    <x v="11"/>
    <n v="11075"/>
  </r>
  <r>
    <x v="12"/>
    <x v="2"/>
    <x v="9"/>
    <x v="12"/>
    <n v="6992"/>
  </r>
  <r>
    <x v="12"/>
    <x v="3"/>
    <x v="0"/>
    <x v="0"/>
    <n v="3616"/>
  </r>
  <r>
    <x v="12"/>
    <x v="3"/>
    <x v="0"/>
    <x v="1"/>
    <n v="953"/>
  </r>
  <r>
    <x v="12"/>
    <x v="3"/>
    <x v="0"/>
    <x v="2"/>
    <n v="6783"/>
  </r>
  <r>
    <x v="12"/>
    <x v="3"/>
    <x v="0"/>
    <x v="3"/>
    <n v="2"/>
  </r>
  <r>
    <x v="12"/>
    <x v="3"/>
    <x v="0"/>
    <x v="4"/>
    <n v="0"/>
  </r>
  <r>
    <x v="12"/>
    <x v="3"/>
    <x v="0"/>
    <x v="5"/>
    <n v="1064"/>
  </r>
  <r>
    <x v="12"/>
    <x v="3"/>
    <x v="0"/>
    <x v="6"/>
    <n v="0"/>
  </r>
  <r>
    <x v="12"/>
    <x v="3"/>
    <x v="0"/>
    <x v="7"/>
    <n v="0"/>
  </r>
  <r>
    <x v="12"/>
    <x v="3"/>
    <x v="0"/>
    <x v="8"/>
    <n v="13648"/>
  </r>
  <r>
    <x v="12"/>
    <x v="3"/>
    <x v="0"/>
    <x v="9"/>
    <n v="260"/>
  </r>
  <r>
    <x v="12"/>
    <x v="3"/>
    <x v="0"/>
    <x v="10"/>
    <n v="13"/>
  </r>
  <r>
    <x v="12"/>
    <x v="3"/>
    <x v="0"/>
    <x v="11"/>
    <n v="26339"/>
  </r>
  <r>
    <x v="12"/>
    <x v="3"/>
    <x v="0"/>
    <x v="12"/>
    <n v="10658"/>
  </r>
  <r>
    <x v="12"/>
    <x v="3"/>
    <x v="1"/>
    <x v="0"/>
    <n v="0"/>
  </r>
  <r>
    <x v="12"/>
    <x v="3"/>
    <x v="1"/>
    <x v="1"/>
    <n v="0"/>
  </r>
  <r>
    <x v="12"/>
    <x v="3"/>
    <x v="1"/>
    <x v="2"/>
    <n v="0"/>
  </r>
  <r>
    <x v="12"/>
    <x v="3"/>
    <x v="1"/>
    <x v="3"/>
    <n v="0"/>
  </r>
  <r>
    <x v="12"/>
    <x v="3"/>
    <x v="1"/>
    <x v="4"/>
    <n v="0"/>
  </r>
  <r>
    <x v="12"/>
    <x v="3"/>
    <x v="1"/>
    <x v="5"/>
    <n v="0"/>
  </r>
  <r>
    <x v="12"/>
    <x v="3"/>
    <x v="1"/>
    <x v="6"/>
    <n v="0"/>
  </r>
  <r>
    <x v="12"/>
    <x v="3"/>
    <x v="1"/>
    <x v="7"/>
    <n v="0"/>
  </r>
  <r>
    <x v="12"/>
    <x v="3"/>
    <x v="1"/>
    <x v="8"/>
    <n v="0"/>
  </r>
  <r>
    <x v="12"/>
    <x v="3"/>
    <x v="1"/>
    <x v="9"/>
    <n v="0"/>
  </r>
  <r>
    <x v="12"/>
    <x v="3"/>
    <x v="1"/>
    <x v="10"/>
    <n v="0"/>
  </r>
  <r>
    <x v="12"/>
    <x v="3"/>
    <x v="1"/>
    <x v="11"/>
    <n v="0"/>
  </r>
  <r>
    <x v="12"/>
    <x v="3"/>
    <x v="1"/>
    <x v="12"/>
    <n v="0"/>
  </r>
  <r>
    <x v="12"/>
    <x v="3"/>
    <x v="2"/>
    <x v="0"/>
    <n v="888"/>
  </r>
  <r>
    <x v="12"/>
    <x v="3"/>
    <x v="2"/>
    <x v="1"/>
    <n v="255"/>
  </r>
  <r>
    <x v="12"/>
    <x v="3"/>
    <x v="2"/>
    <x v="2"/>
    <n v="4203"/>
  </r>
  <r>
    <x v="12"/>
    <x v="3"/>
    <x v="2"/>
    <x v="3"/>
    <n v="0"/>
  </r>
  <r>
    <x v="12"/>
    <x v="3"/>
    <x v="2"/>
    <x v="4"/>
    <n v="0"/>
  </r>
  <r>
    <x v="12"/>
    <x v="3"/>
    <x v="2"/>
    <x v="5"/>
    <n v="0"/>
  </r>
  <r>
    <x v="12"/>
    <x v="3"/>
    <x v="2"/>
    <x v="6"/>
    <n v="0"/>
  </r>
  <r>
    <x v="12"/>
    <x v="3"/>
    <x v="2"/>
    <x v="7"/>
    <n v="0"/>
  </r>
  <r>
    <x v="12"/>
    <x v="3"/>
    <x v="2"/>
    <x v="8"/>
    <n v="7"/>
  </r>
  <r>
    <x v="12"/>
    <x v="3"/>
    <x v="2"/>
    <x v="9"/>
    <n v="1"/>
  </r>
  <r>
    <x v="12"/>
    <x v="3"/>
    <x v="2"/>
    <x v="10"/>
    <n v="2"/>
  </r>
  <r>
    <x v="12"/>
    <x v="3"/>
    <x v="2"/>
    <x v="11"/>
    <n v="5356"/>
  </r>
  <r>
    <x v="12"/>
    <x v="3"/>
    <x v="2"/>
    <x v="12"/>
    <n v="5171"/>
  </r>
  <r>
    <x v="12"/>
    <x v="3"/>
    <x v="3"/>
    <x v="0"/>
    <n v="2814"/>
  </r>
  <r>
    <x v="12"/>
    <x v="3"/>
    <x v="3"/>
    <x v="1"/>
    <n v="5190"/>
  </r>
  <r>
    <x v="12"/>
    <x v="3"/>
    <x v="3"/>
    <x v="2"/>
    <n v="3374"/>
  </r>
  <r>
    <x v="12"/>
    <x v="3"/>
    <x v="3"/>
    <x v="3"/>
    <n v="20"/>
  </r>
  <r>
    <x v="12"/>
    <x v="3"/>
    <x v="3"/>
    <x v="4"/>
    <n v="1109"/>
  </r>
  <r>
    <x v="12"/>
    <x v="3"/>
    <x v="3"/>
    <x v="5"/>
    <n v="0"/>
  </r>
  <r>
    <x v="12"/>
    <x v="3"/>
    <x v="3"/>
    <x v="6"/>
    <n v="0"/>
  </r>
  <r>
    <x v="12"/>
    <x v="3"/>
    <x v="3"/>
    <x v="7"/>
    <n v="0"/>
  </r>
  <r>
    <x v="12"/>
    <x v="3"/>
    <x v="3"/>
    <x v="8"/>
    <n v="320"/>
  </r>
  <r>
    <x v="12"/>
    <x v="3"/>
    <x v="3"/>
    <x v="9"/>
    <n v="329"/>
  </r>
  <r>
    <x v="12"/>
    <x v="3"/>
    <x v="3"/>
    <x v="10"/>
    <n v="-55"/>
  </r>
  <r>
    <x v="12"/>
    <x v="3"/>
    <x v="3"/>
    <x v="11"/>
    <n v="13101"/>
  </r>
  <r>
    <x v="12"/>
    <x v="3"/>
    <x v="3"/>
    <x v="12"/>
    <n v="6840"/>
  </r>
  <r>
    <x v="12"/>
    <x v="3"/>
    <x v="4"/>
    <x v="0"/>
    <n v="4998"/>
  </r>
  <r>
    <x v="12"/>
    <x v="3"/>
    <x v="4"/>
    <x v="1"/>
    <n v="334"/>
  </r>
  <r>
    <x v="12"/>
    <x v="3"/>
    <x v="4"/>
    <x v="2"/>
    <n v="615"/>
  </r>
  <r>
    <x v="12"/>
    <x v="3"/>
    <x v="4"/>
    <x v="3"/>
    <n v="2"/>
  </r>
  <r>
    <x v="12"/>
    <x v="3"/>
    <x v="4"/>
    <x v="4"/>
    <n v="282"/>
  </r>
  <r>
    <x v="12"/>
    <x v="3"/>
    <x v="4"/>
    <x v="5"/>
    <n v="0"/>
  </r>
  <r>
    <x v="12"/>
    <x v="3"/>
    <x v="4"/>
    <x v="6"/>
    <n v="0"/>
  </r>
  <r>
    <x v="12"/>
    <x v="3"/>
    <x v="4"/>
    <x v="7"/>
    <n v="0"/>
  </r>
  <r>
    <x v="12"/>
    <x v="3"/>
    <x v="4"/>
    <x v="8"/>
    <n v="16"/>
  </r>
  <r>
    <x v="12"/>
    <x v="3"/>
    <x v="4"/>
    <x v="9"/>
    <n v="45"/>
  </r>
  <r>
    <x v="12"/>
    <x v="3"/>
    <x v="4"/>
    <x v="10"/>
    <n v="10"/>
  </r>
  <r>
    <x v="12"/>
    <x v="3"/>
    <x v="4"/>
    <x v="11"/>
    <n v="6302"/>
  </r>
  <r>
    <x v="12"/>
    <x v="3"/>
    <x v="4"/>
    <x v="12"/>
    <n v="3223"/>
  </r>
  <r>
    <x v="12"/>
    <x v="3"/>
    <x v="5"/>
    <x v="0"/>
    <n v="1505"/>
  </r>
  <r>
    <x v="12"/>
    <x v="3"/>
    <x v="5"/>
    <x v="1"/>
    <n v="790"/>
  </r>
  <r>
    <x v="12"/>
    <x v="3"/>
    <x v="5"/>
    <x v="2"/>
    <n v="674"/>
  </r>
  <r>
    <x v="12"/>
    <x v="3"/>
    <x v="5"/>
    <x v="3"/>
    <n v="16"/>
  </r>
  <r>
    <x v="12"/>
    <x v="3"/>
    <x v="5"/>
    <x v="4"/>
    <n v="126"/>
  </r>
  <r>
    <x v="12"/>
    <x v="3"/>
    <x v="5"/>
    <x v="5"/>
    <n v="0"/>
  </r>
  <r>
    <x v="12"/>
    <x v="3"/>
    <x v="5"/>
    <x v="6"/>
    <n v="0"/>
  </r>
  <r>
    <x v="12"/>
    <x v="3"/>
    <x v="5"/>
    <x v="7"/>
    <n v="0"/>
  </r>
  <r>
    <x v="12"/>
    <x v="3"/>
    <x v="5"/>
    <x v="8"/>
    <n v="36"/>
  </r>
  <r>
    <x v="12"/>
    <x v="3"/>
    <x v="5"/>
    <x v="9"/>
    <n v="115"/>
  </r>
  <r>
    <x v="12"/>
    <x v="3"/>
    <x v="5"/>
    <x v="10"/>
    <n v="-15"/>
  </r>
  <r>
    <x v="12"/>
    <x v="3"/>
    <x v="5"/>
    <x v="11"/>
    <n v="3247"/>
  </r>
  <r>
    <x v="12"/>
    <x v="3"/>
    <x v="5"/>
    <x v="12"/>
    <n v="2701"/>
  </r>
  <r>
    <x v="12"/>
    <x v="3"/>
    <x v="6"/>
    <x v="0"/>
    <n v="332"/>
  </r>
  <r>
    <x v="12"/>
    <x v="3"/>
    <x v="6"/>
    <x v="1"/>
    <n v="134"/>
  </r>
  <r>
    <x v="12"/>
    <x v="3"/>
    <x v="6"/>
    <x v="2"/>
    <n v="501"/>
  </r>
  <r>
    <x v="12"/>
    <x v="3"/>
    <x v="6"/>
    <x v="3"/>
    <n v="2"/>
  </r>
  <r>
    <x v="12"/>
    <x v="3"/>
    <x v="6"/>
    <x v="4"/>
    <n v="0"/>
  </r>
  <r>
    <x v="12"/>
    <x v="3"/>
    <x v="6"/>
    <x v="5"/>
    <n v="0"/>
  </r>
  <r>
    <x v="12"/>
    <x v="3"/>
    <x v="6"/>
    <x v="6"/>
    <n v="0"/>
  </r>
  <r>
    <x v="12"/>
    <x v="3"/>
    <x v="6"/>
    <x v="7"/>
    <n v="0"/>
  </r>
  <r>
    <x v="12"/>
    <x v="3"/>
    <x v="6"/>
    <x v="8"/>
    <n v="22"/>
  </r>
  <r>
    <x v="12"/>
    <x v="3"/>
    <x v="6"/>
    <x v="9"/>
    <n v="0"/>
  </r>
  <r>
    <x v="12"/>
    <x v="3"/>
    <x v="6"/>
    <x v="10"/>
    <n v="-1"/>
  </r>
  <r>
    <x v="12"/>
    <x v="3"/>
    <x v="6"/>
    <x v="11"/>
    <n v="990"/>
  </r>
  <r>
    <x v="12"/>
    <x v="3"/>
    <x v="6"/>
    <x v="12"/>
    <n v="838"/>
  </r>
  <r>
    <x v="12"/>
    <x v="3"/>
    <x v="7"/>
    <x v="0"/>
    <n v="3735"/>
  </r>
  <r>
    <x v="12"/>
    <x v="3"/>
    <x v="7"/>
    <x v="1"/>
    <n v="1772"/>
  </r>
  <r>
    <x v="12"/>
    <x v="3"/>
    <x v="7"/>
    <x v="2"/>
    <n v="2455"/>
  </r>
  <r>
    <x v="12"/>
    <x v="3"/>
    <x v="7"/>
    <x v="3"/>
    <n v="0"/>
  </r>
  <r>
    <x v="12"/>
    <x v="3"/>
    <x v="7"/>
    <x v="4"/>
    <n v="106"/>
  </r>
  <r>
    <x v="12"/>
    <x v="3"/>
    <x v="7"/>
    <x v="5"/>
    <n v="0"/>
  </r>
  <r>
    <x v="12"/>
    <x v="3"/>
    <x v="7"/>
    <x v="6"/>
    <n v="0"/>
  </r>
  <r>
    <x v="12"/>
    <x v="3"/>
    <x v="7"/>
    <x v="7"/>
    <n v="1"/>
  </r>
  <r>
    <x v="12"/>
    <x v="3"/>
    <x v="7"/>
    <x v="8"/>
    <n v="582"/>
  </r>
  <r>
    <x v="12"/>
    <x v="3"/>
    <x v="7"/>
    <x v="9"/>
    <n v="92"/>
  </r>
  <r>
    <x v="12"/>
    <x v="3"/>
    <x v="7"/>
    <x v="10"/>
    <n v="25"/>
  </r>
  <r>
    <x v="12"/>
    <x v="3"/>
    <x v="7"/>
    <x v="11"/>
    <n v="8768"/>
  </r>
  <r>
    <x v="12"/>
    <x v="3"/>
    <x v="7"/>
    <x v="12"/>
    <n v="6516"/>
  </r>
  <r>
    <x v="12"/>
    <x v="3"/>
    <x v="8"/>
    <x v="0"/>
    <n v="965"/>
  </r>
  <r>
    <x v="12"/>
    <x v="3"/>
    <x v="8"/>
    <x v="1"/>
    <n v="401"/>
  </r>
  <r>
    <x v="12"/>
    <x v="3"/>
    <x v="8"/>
    <x v="2"/>
    <n v="1069"/>
  </r>
  <r>
    <x v="12"/>
    <x v="3"/>
    <x v="8"/>
    <x v="3"/>
    <n v="0"/>
  </r>
  <r>
    <x v="12"/>
    <x v="3"/>
    <x v="8"/>
    <x v="4"/>
    <n v="17"/>
  </r>
  <r>
    <x v="12"/>
    <x v="3"/>
    <x v="8"/>
    <x v="5"/>
    <n v="0"/>
  </r>
  <r>
    <x v="12"/>
    <x v="3"/>
    <x v="8"/>
    <x v="6"/>
    <n v="0"/>
  </r>
  <r>
    <x v="12"/>
    <x v="3"/>
    <x v="8"/>
    <x v="7"/>
    <n v="5"/>
  </r>
  <r>
    <x v="12"/>
    <x v="3"/>
    <x v="8"/>
    <x v="8"/>
    <n v="113"/>
  </r>
  <r>
    <x v="12"/>
    <x v="3"/>
    <x v="8"/>
    <x v="9"/>
    <n v="15"/>
  </r>
  <r>
    <x v="12"/>
    <x v="3"/>
    <x v="8"/>
    <x v="10"/>
    <n v="8"/>
  </r>
  <r>
    <x v="12"/>
    <x v="3"/>
    <x v="8"/>
    <x v="11"/>
    <n v="2593"/>
  </r>
  <r>
    <x v="12"/>
    <x v="3"/>
    <x v="8"/>
    <x v="12"/>
    <n v="2104"/>
  </r>
  <r>
    <x v="12"/>
    <x v="3"/>
    <x v="9"/>
    <x v="0"/>
    <n v="1968"/>
  </r>
  <r>
    <x v="12"/>
    <x v="3"/>
    <x v="9"/>
    <x v="1"/>
    <n v="283"/>
  </r>
  <r>
    <x v="12"/>
    <x v="3"/>
    <x v="9"/>
    <x v="2"/>
    <n v="2239"/>
  </r>
  <r>
    <x v="12"/>
    <x v="3"/>
    <x v="9"/>
    <x v="3"/>
    <n v="0"/>
  </r>
  <r>
    <x v="12"/>
    <x v="3"/>
    <x v="9"/>
    <x v="4"/>
    <n v="0"/>
  </r>
  <r>
    <x v="12"/>
    <x v="3"/>
    <x v="9"/>
    <x v="5"/>
    <n v="0"/>
  </r>
  <r>
    <x v="12"/>
    <x v="3"/>
    <x v="9"/>
    <x v="6"/>
    <n v="901"/>
  </r>
  <r>
    <x v="12"/>
    <x v="3"/>
    <x v="9"/>
    <x v="7"/>
    <n v="690"/>
  </r>
  <r>
    <x v="12"/>
    <x v="3"/>
    <x v="9"/>
    <x v="8"/>
    <n v="313"/>
  </r>
  <r>
    <x v="12"/>
    <x v="3"/>
    <x v="9"/>
    <x v="9"/>
    <n v="25"/>
  </r>
  <r>
    <x v="12"/>
    <x v="3"/>
    <x v="9"/>
    <x v="10"/>
    <n v="1"/>
  </r>
  <r>
    <x v="12"/>
    <x v="3"/>
    <x v="9"/>
    <x v="11"/>
    <n v="6420"/>
  </r>
  <r>
    <x v="12"/>
    <x v="3"/>
    <x v="9"/>
    <x v="12"/>
    <n v="4708"/>
  </r>
  <r>
    <x v="12"/>
    <x v="4"/>
    <x v="0"/>
    <x v="0"/>
    <n v="72"/>
  </r>
  <r>
    <x v="12"/>
    <x v="4"/>
    <x v="0"/>
    <x v="1"/>
    <n v="0"/>
  </r>
  <r>
    <x v="12"/>
    <x v="4"/>
    <x v="0"/>
    <x v="2"/>
    <n v="0"/>
  </r>
  <r>
    <x v="12"/>
    <x v="4"/>
    <x v="0"/>
    <x v="3"/>
    <n v="0"/>
  </r>
  <r>
    <x v="12"/>
    <x v="4"/>
    <x v="0"/>
    <x v="4"/>
    <n v="0"/>
  </r>
  <r>
    <x v="12"/>
    <x v="4"/>
    <x v="0"/>
    <x v="5"/>
    <n v="0"/>
  </r>
  <r>
    <x v="12"/>
    <x v="4"/>
    <x v="0"/>
    <x v="6"/>
    <n v="0"/>
  </r>
  <r>
    <x v="12"/>
    <x v="4"/>
    <x v="0"/>
    <x v="7"/>
    <n v="0"/>
  </r>
  <r>
    <x v="12"/>
    <x v="4"/>
    <x v="0"/>
    <x v="8"/>
    <n v="5695"/>
  </r>
  <r>
    <x v="12"/>
    <x v="4"/>
    <x v="0"/>
    <x v="9"/>
    <n v="4"/>
  </r>
  <r>
    <x v="12"/>
    <x v="4"/>
    <x v="0"/>
    <x v="10"/>
    <n v="0"/>
  </r>
  <r>
    <x v="12"/>
    <x v="4"/>
    <x v="0"/>
    <x v="11"/>
    <n v="5771"/>
  </r>
  <r>
    <x v="12"/>
    <x v="4"/>
    <x v="0"/>
    <x v="12"/>
    <n v="72"/>
  </r>
  <r>
    <x v="12"/>
    <x v="4"/>
    <x v="1"/>
    <x v="0"/>
    <n v="0"/>
  </r>
  <r>
    <x v="12"/>
    <x v="4"/>
    <x v="1"/>
    <x v="1"/>
    <n v="0"/>
  </r>
  <r>
    <x v="12"/>
    <x v="4"/>
    <x v="1"/>
    <x v="2"/>
    <n v="0"/>
  </r>
  <r>
    <x v="12"/>
    <x v="4"/>
    <x v="1"/>
    <x v="3"/>
    <n v="0"/>
  </r>
  <r>
    <x v="12"/>
    <x v="4"/>
    <x v="1"/>
    <x v="4"/>
    <n v="0"/>
  </r>
  <r>
    <x v="12"/>
    <x v="4"/>
    <x v="1"/>
    <x v="5"/>
    <n v="0"/>
  </r>
  <r>
    <x v="12"/>
    <x v="4"/>
    <x v="1"/>
    <x v="6"/>
    <n v="0"/>
  </r>
  <r>
    <x v="12"/>
    <x v="4"/>
    <x v="1"/>
    <x v="7"/>
    <n v="0"/>
  </r>
  <r>
    <x v="12"/>
    <x v="4"/>
    <x v="1"/>
    <x v="8"/>
    <n v="0"/>
  </r>
  <r>
    <x v="12"/>
    <x v="4"/>
    <x v="1"/>
    <x v="9"/>
    <n v="0"/>
  </r>
  <r>
    <x v="12"/>
    <x v="4"/>
    <x v="1"/>
    <x v="10"/>
    <n v="0"/>
  </r>
  <r>
    <x v="12"/>
    <x v="4"/>
    <x v="1"/>
    <x v="11"/>
    <n v="0"/>
  </r>
  <r>
    <x v="12"/>
    <x v="4"/>
    <x v="1"/>
    <x v="12"/>
    <n v="0"/>
  </r>
  <r>
    <x v="12"/>
    <x v="4"/>
    <x v="2"/>
    <x v="0"/>
    <n v="0"/>
  </r>
  <r>
    <x v="12"/>
    <x v="4"/>
    <x v="2"/>
    <x v="1"/>
    <n v="0"/>
  </r>
  <r>
    <x v="12"/>
    <x v="4"/>
    <x v="2"/>
    <x v="2"/>
    <n v="0"/>
  </r>
  <r>
    <x v="12"/>
    <x v="4"/>
    <x v="2"/>
    <x v="3"/>
    <n v="0"/>
  </r>
  <r>
    <x v="12"/>
    <x v="4"/>
    <x v="2"/>
    <x v="4"/>
    <n v="0"/>
  </r>
  <r>
    <x v="12"/>
    <x v="4"/>
    <x v="2"/>
    <x v="5"/>
    <n v="0"/>
  </r>
  <r>
    <x v="12"/>
    <x v="4"/>
    <x v="2"/>
    <x v="6"/>
    <n v="0"/>
  </r>
  <r>
    <x v="12"/>
    <x v="4"/>
    <x v="2"/>
    <x v="7"/>
    <n v="0"/>
  </r>
  <r>
    <x v="12"/>
    <x v="4"/>
    <x v="2"/>
    <x v="8"/>
    <n v="0"/>
  </r>
  <r>
    <x v="12"/>
    <x v="4"/>
    <x v="2"/>
    <x v="9"/>
    <n v="0"/>
  </r>
  <r>
    <x v="12"/>
    <x v="4"/>
    <x v="2"/>
    <x v="10"/>
    <n v="0"/>
  </r>
  <r>
    <x v="12"/>
    <x v="4"/>
    <x v="2"/>
    <x v="11"/>
    <n v="0"/>
  </r>
  <r>
    <x v="12"/>
    <x v="4"/>
    <x v="2"/>
    <x v="12"/>
    <n v="0"/>
  </r>
  <r>
    <x v="12"/>
    <x v="4"/>
    <x v="3"/>
    <x v="0"/>
    <n v="56"/>
  </r>
  <r>
    <x v="12"/>
    <x v="4"/>
    <x v="3"/>
    <x v="1"/>
    <n v="1"/>
  </r>
  <r>
    <x v="12"/>
    <x v="4"/>
    <x v="3"/>
    <x v="2"/>
    <n v="55"/>
  </r>
  <r>
    <x v="12"/>
    <x v="4"/>
    <x v="3"/>
    <x v="3"/>
    <n v="0"/>
  </r>
  <r>
    <x v="12"/>
    <x v="4"/>
    <x v="3"/>
    <x v="4"/>
    <n v="3662"/>
  </r>
  <r>
    <x v="12"/>
    <x v="4"/>
    <x v="3"/>
    <x v="5"/>
    <n v="0"/>
  </r>
  <r>
    <x v="12"/>
    <x v="4"/>
    <x v="3"/>
    <x v="6"/>
    <n v="0"/>
  </r>
  <r>
    <x v="12"/>
    <x v="4"/>
    <x v="3"/>
    <x v="7"/>
    <n v="0"/>
  </r>
  <r>
    <x v="12"/>
    <x v="4"/>
    <x v="3"/>
    <x v="8"/>
    <n v="3"/>
  </r>
  <r>
    <x v="12"/>
    <x v="4"/>
    <x v="3"/>
    <x v="9"/>
    <n v="0"/>
  </r>
  <r>
    <x v="12"/>
    <x v="4"/>
    <x v="3"/>
    <x v="10"/>
    <n v="0"/>
  </r>
  <r>
    <x v="12"/>
    <x v="4"/>
    <x v="3"/>
    <x v="11"/>
    <n v="3777"/>
  </r>
  <r>
    <x v="12"/>
    <x v="4"/>
    <x v="3"/>
    <x v="12"/>
    <n v="129"/>
  </r>
  <r>
    <x v="12"/>
    <x v="4"/>
    <x v="4"/>
    <x v="0"/>
    <n v="0"/>
  </r>
  <r>
    <x v="12"/>
    <x v="4"/>
    <x v="4"/>
    <x v="1"/>
    <n v="0"/>
  </r>
  <r>
    <x v="12"/>
    <x v="4"/>
    <x v="4"/>
    <x v="2"/>
    <n v="0"/>
  </r>
  <r>
    <x v="12"/>
    <x v="4"/>
    <x v="4"/>
    <x v="3"/>
    <n v="0"/>
  </r>
  <r>
    <x v="12"/>
    <x v="4"/>
    <x v="4"/>
    <x v="4"/>
    <n v="0"/>
  </r>
  <r>
    <x v="12"/>
    <x v="4"/>
    <x v="4"/>
    <x v="5"/>
    <n v="0"/>
  </r>
  <r>
    <x v="12"/>
    <x v="4"/>
    <x v="4"/>
    <x v="6"/>
    <n v="0"/>
  </r>
  <r>
    <x v="12"/>
    <x v="4"/>
    <x v="4"/>
    <x v="7"/>
    <n v="0"/>
  </r>
  <r>
    <x v="12"/>
    <x v="4"/>
    <x v="4"/>
    <x v="8"/>
    <n v="0"/>
  </r>
  <r>
    <x v="12"/>
    <x v="4"/>
    <x v="4"/>
    <x v="9"/>
    <n v="0"/>
  </r>
  <r>
    <x v="12"/>
    <x v="4"/>
    <x v="4"/>
    <x v="10"/>
    <n v="0"/>
  </r>
  <r>
    <x v="12"/>
    <x v="4"/>
    <x v="4"/>
    <x v="11"/>
    <n v="0"/>
  </r>
  <r>
    <x v="12"/>
    <x v="4"/>
    <x v="4"/>
    <x v="12"/>
    <n v="0"/>
  </r>
  <r>
    <x v="12"/>
    <x v="4"/>
    <x v="5"/>
    <x v="0"/>
    <n v="0"/>
  </r>
  <r>
    <x v="12"/>
    <x v="4"/>
    <x v="5"/>
    <x v="1"/>
    <n v="0"/>
  </r>
  <r>
    <x v="12"/>
    <x v="4"/>
    <x v="5"/>
    <x v="2"/>
    <n v="0"/>
  </r>
  <r>
    <x v="12"/>
    <x v="4"/>
    <x v="5"/>
    <x v="3"/>
    <n v="0"/>
  </r>
  <r>
    <x v="12"/>
    <x v="4"/>
    <x v="5"/>
    <x v="4"/>
    <n v="0"/>
  </r>
  <r>
    <x v="12"/>
    <x v="4"/>
    <x v="5"/>
    <x v="5"/>
    <n v="0"/>
  </r>
  <r>
    <x v="12"/>
    <x v="4"/>
    <x v="5"/>
    <x v="6"/>
    <n v="0"/>
  </r>
  <r>
    <x v="12"/>
    <x v="4"/>
    <x v="5"/>
    <x v="7"/>
    <n v="0"/>
  </r>
  <r>
    <x v="12"/>
    <x v="4"/>
    <x v="5"/>
    <x v="8"/>
    <n v="0"/>
  </r>
  <r>
    <x v="12"/>
    <x v="4"/>
    <x v="5"/>
    <x v="9"/>
    <n v="0"/>
  </r>
  <r>
    <x v="12"/>
    <x v="4"/>
    <x v="5"/>
    <x v="10"/>
    <n v="0"/>
  </r>
  <r>
    <x v="12"/>
    <x v="4"/>
    <x v="5"/>
    <x v="11"/>
    <n v="0"/>
  </r>
  <r>
    <x v="12"/>
    <x v="4"/>
    <x v="5"/>
    <x v="12"/>
    <n v="0"/>
  </r>
  <r>
    <x v="12"/>
    <x v="4"/>
    <x v="6"/>
    <x v="0"/>
    <n v="368"/>
  </r>
  <r>
    <x v="12"/>
    <x v="4"/>
    <x v="6"/>
    <x v="1"/>
    <n v="69"/>
  </r>
  <r>
    <x v="12"/>
    <x v="4"/>
    <x v="6"/>
    <x v="2"/>
    <n v="731"/>
  </r>
  <r>
    <x v="12"/>
    <x v="4"/>
    <x v="6"/>
    <x v="3"/>
    <n v="3"/>
  </r>
  <r>
    <x v="12"/>
    <x v="4"/>
    <x v="6"/>
    <x v="4"/>
    <n v="0"/>
  </r>
  <r>
    <x v="12"/>
    <x v="4"/>
    <x v="6"/>
    <x v="5"/>
    <n v="0"/>
  </r>
  <r>
    <x v="12"/>
    <x v="4"/>
    <x v="6"/>
    <x v="6"/>
    <n v="0"/>
  </r>
  <r>
    <x v="12"/>
    <x v="4"/>
    <x v="6"/>
    <x v="7"/>
    <n v="384"/>
  </r>
  <r>
    <x v="12"/>
    <x v="4"/>
    <x v="6"/>
    <x v="8"/>
    <n v="2"/>
  </r>
  <r>
    <x v="12"/>
    <x v="4"/>
    <x v="6"/>
    <x v="9"/>
    <n v="0"/>
  </r>
  <r>
    <x v="12"/>
    <x v="4"/>
    <x v="6"/>
    <x v="10"/>
    <n v="0"/>
  </r>
  <r>
    <x v="12"/>
    <x v="4"/>
    <x v="6"/>
    <x v="11"/>
    <n v="1557"/>
  </r>
  <r>
    <x v="12"/>
    <x v="4"/>
    <x v="6"/>
    <x v="12"/>
    <n v="1657"/>
  </r>
  <r>
    <x v="12"/>
    <x v="4"/>
    <x v="7"/>
    <x v="0"/>
    <n v="0"/>
  </r>
  <r>
    <x v="12"/>
    <x v="4"/>
    <x v="7"/>
    <x v="1"/>
    <n v="0"/>
  </r>
  <r>
    <x v="12"/>
    <x v="4"/>
    <x v="7"/>
    <x v="2"/>
    <n v="0"/>
  </r>
  <r>
    <x v="12"/>
    <x v="4"/>
    <x v="7"/>
    <x v="3"/>
    <n v="0"/>
  </r>
  <r>
    <x v="12"/>
    <x v="4"/>
    <x v="7"/>
    <x v="4"/>
    <n v="0"/>
  </r>
  <r>
    <x v="12"/>
    <x v="4"/>
    <x v="7"/>
    <x v="5"/>
    <n v="0"/>
  </r>
  <r>
    <x v="12"/>
    <x v="4"/>
    <x v="7"/>
    <x v="6"/>
    <n v="0"/>
  </r>
  <r>
    <x v="12"/>
    <x v="4"/>
    <x v="7"/>
    <x v="7"/>
    <n v="0"/>
  </r>
  <r>
    <x v="12"/>
    <x v="4"/>
    <x v="7"/>
    <x v="8"/>
    <n v="0"/>
  </r>
  <r>
    <x v="12"/>
    <x v="4"/>
    <x v="7"/>
    <x v="9"/>
    <n v="0"/>
  </r>
  <r>
    <x v="12"/>
    <x v="4"/>
    <x v="7"/>
    <x v="10"/>
    <n v="0"/>
  </r>
  <r>
    <x v="12"/>
    <x v="4"/>
    <x v="7"/>
    <x v="11"/>
    <n v="0"/>
  </r>
  <r>
    <x v="12"/>
    <x v="4"/>
    <x v="7"/>
    <x v="12"/>
    <n v="0"/>
  </r>
  <r>
    <x v="12"/>
    <x v="4"/>
    <x v="8"/>
    <x v="0"/>
    <n v="4"/>
  </r>
  <r>
    <x v="12"/>
    <x v="4"/>
    <x v="8"/>
    <x v="1"/>
    <n v="1"/>
  </r>
  <r>
    <x v="12"/>
    <x v="4"/>
    <x v="8"/>
    <x v="2"/>
    <n v="2"/>
  </r>
  <r>
    <x v="12"/>
    <x v="4"/>
    <x v="8"/>
    <x v="3"/>
    <n v="0"/>
  </r>
  <r>
    <x v="12"/>
    <x v="4"/>
    <x v="8"/>
    <x v="4"/>
    <n v="0"/>
  </r>
  <r>
    <x v="12"/>
    <x v="4"/>
    <x v="8"/>
    <x v="5"/>
    <n v="0"/>
  </r>
  <r>
    <x v="12"/>
    <x v="4"/>
    <x v="8"/>
    <x v="6"/>
    <n v="0"/>
  </r>
  <r>
    <x v="12"/>
    <x v="4"/>
    <x v="8"/>
    <x v="7"/>
    <n v="0"/>
  </r>
  <r>
    <x v="12"/>
    <x v="4"/>
    <x v="8"/>
    <x v="8"/>
    <n v="0"/>
  </r>
  <r>
    <x v="12"/>
    <x v="4"/>
    <x v="8"/>
    <x v="9"/>
    <n v="0"/>
  </r>
  <r>
    <x v="12"/>
    <x v="4"/>
    <x v="8"/>
    <x v="10"/>
    <n v="0"/>
  </r>
  <r>
    <x v="12"/>
    <x v="4"/>
    <x v="8"/>
    <x v="11"/>
    <n v="7"/>
  </r>
  <r>
    <x v="12"/>
    <x v="4"/>
    <x v="8"/>
    <x v="12"/>
    <n v="10"/>
  </r>
  <r>
    <x v="12"/>
    <x v="4"/>
    <x v="9"/>
    <x v="0"/>
    <n v="741"/>
  </r>
  <r>
    <x v="12"/>
    <x v="4"/>
    <x v="9"/>
    <x v="1"/>
    <n v="211"/>
  </r>
  <r>
    <x v="12"/>
    <x v="4"/>
    <x v="9"/>
    <x v="2"/>
    <n v="1868"/>
  </r>
  <r>
    <x v="12"/>
    <x v="4"/>
    <x v="9"/>
    <x v="3"/>
    <n v="15"/>
  </r>
  <r>
    <x v="12"/>
    <x v="4"/>
    <x v="9"/>
    <x v="4"/>
    <n v="0"/>
  </r>
  <r>
    <x v="12"/>
    <x v="4"/>
    <x v="9"/>
    <x v="5"/>
    <n v="0"/>
  </r>
  <r>
    <x v="12"/>
    <x v="4"/>
    <x v="9"/>
    <x v="6"/>
    <n v="144055"/>
  </r>
  <r>
    <x v="12"/>
    <x v="4"/>
    <x v="9"/>
    <x v="7"/>
    <n v="198"/>
  </r>
  <r>
    <x v="12"/>
    <x v="4"/>
    <x v="9"/>
    <x v="8"/>
    <n v="16"/>
  </r>
  <r>
    <x v="12"/>
    <x v="4"/>
    <x v="9"/>
    <x v="9"/>
    <n v="3"/>
  </r>
  <r>
    <x v="12"/>
    <x v="4"/>
    <x v="9"/>
    <x v="10"/>
    <n v="0"/>
  </r>
  <r>
    <x v="12"/>
    <x v="4"/>
    <x v="9"/>
    <x v="11"/>
    <n v="147107"/>
  </r>
  <r>
    <x v="12"/>
    <x v="4"/>
    <x v="9"/>
    <x v="12"/>
    <n v="2988"/>
  </r>
  <r>
    <x v="13"/>
    <x v="0"/>
    <x v="0"/>
    <x v="0"/>
    <n v="9121"/>
  </r>
  <r>
    <x v="13"/>
    <x v="0"/>
    <x v="0"/>
    <x v="1"/>
    <n v="3919"/>
  </r>
  <r>
    <x v="13"/>
    <x v="0"/>
    <x v="0"/>
    <x v="2"/>
    <n v="12657"/>
  </r>
  <r>
    <x v="13"/>
    <x v="0"/>
    <x v="0"/>
    <x v="3"/>
    <n v="66"/>
  </r>
  <r>
    <x v="13"/>
    <x v="0"/>
    <x v="0"/>
    <x v="4"/>
    <n v="35"/>
  </r>
  <r>
    <x v="13"/>
    <x v="0"/>
    <x v="0"/>
    <x v="5"/>
    <n v="31253"/>
  </r>
  <r>
    <x v="13"/>
    <x v="0"/>
    <x v="0"/>
    <x v="6"/>
    <n v="0"/>
  </r>
  <r>
    <x v="13"/>
    <x v="0"/>
    <x v="0"/>
    <x v="7"/>
    <n v="0"/>
  </r>
  <r>
    <x v="13"/>
    <x v="0"/>
    <x v="0"/>
    <x v="8"/>
    <n v="11231"/>
  </r>
  <r>
    <x v="13"/>
    <x v="0"/>
    <x v="0"/>
    <x v="9"/>
    <n v="532"/>
  </r>
  <r>
    <x v="13"/>
    <x v="0"/>
    <x v="0"/>
    <x v="10"/>
    <n v="16"/>
  </r>
  <r>
    <x v="13"/>
    <x v="0"/>
    <x v="0"/>
    <x v="11"/>
    <n v="68830"/>
  </r>
  <r>
    <x v="13"/>
    <x v="0"/>
    <x v="0"/>
    <x v="12"/>
    <n v="21079"/>
  </r>
  <r>
    <x v="13"/>
    <x v="0"/>
    <x v="1"/>
    <x v="0"/>
    <n v="1763"/>
  </r>
  <r>
    <x v="13"/>
    <x v="0"/>
    <x v="1"/>
    <x v="1"/>
    <n v="1507"/>
  </r>
  <r>
    <x v="13"/>
    <x v="0"/>
    <x v="1"/>
    <x v="2"/>
    <n v="6031"/>
  </r>
  <r>
    <x v="13"/>
    <x v="0"/>
    <x v="1"/>
    <x v="3"/>
    <n v="15"/>
  </r>
  <r>
    <x v="13"/>
    <x v="0"/>
    <x v="1"/>
    <x v="4"/>
    <n v="1"/>
  </r>
  <r>
    <x v="13"/>
    <x v="0"/>
    <x v="1"/>
    <x v="5"/>
    <n v="8"/>
  </r>
  <r>
    <x v="13"/>
    <x v="0"/>
    <x v="1"/>
    <x v="6"/>
    <n v="0"/>
  </r>
  <r>
    <x v="13"/>
    <x v="0"/>
    <x v="1"/>
    <x v="7"/>
    <n v="0"/>
  </r>
  <r>
    <x v="13"/>
    <x v="0"/>
    <x v="1"/>
    <x v="8"/>
    <n v="295"/>
  </r>
  <r>
    <x v="13"/>
    <x v="0"/>
    <x v="1"/>
    <x v="9"/>
    <n v="5"/>
  </r>
  <r>
    <x v="13"/>
    <x v="0"/>
    <x v="1"/>
    <x v="10"/>
    <n v="70"/>
  </r>
  <r>
    <x v="13"/>
    <x v="0"/>
    <x v="1"/>
    <x v="11"/>
    <n v="9695"/>
  </r>
  <r>
    <x v="13"/>
    <x v="0"/>
    <x v="1"/>
    <x v="12"/>
    <n v="10062"/>
  </r>
  <r>
    <x v="13"/>
    <x v="0"/>
    <x v="2"/>
    <x v="0"/>
    <n v="3586"/>
  </r>
  <r>
    <x v="13"/>
    <x v="0"/>
    <x v="2"/>
    <x v="1"/>
    <n v="759"/>
  </r>
  <r>
    <x v="13"/>
    <x v="0"/>
    <x v="2"/>
    <x v="2"/>
    <n v="16607"/>
  </r>
  <r>
    <x v="13"/>
    <x v="0"/>
    <x v="2"/>
    <x v="3"/>
    <n v="13"/>
  </r>
  <r>
    <x v="13"/>
    <x v="0"/>
    <x v="2"/>
    <x v="4"/>
    <n v="0"/>
  </r>
  <r>
    <x v="13"/>
    <x v="0"/>
    <x v="2"/>
    <x v="5"/>
    <n v="0"/>
  </r>
  <r>
    <x v="13"/>
    <x v="0"/>
    <x v="2"/>
    <x v="6"/>
    <n v="0"/>
  </r>
  <r>
    <x v="13"/>
    <x v="0"/>
    <x v="2"/>
    <x v="7"/>
    <n v="0"/>
  </r>
  <r>
    <x v="13"/>
    <x v="0"/>
    <x v="2"/>
    <x v="8"/>
    <n v="30"/>
  </r>
  <r>
    <x v="13"/>
    <x v="0"/>
    <x v="2"/>
    <x v="9"/>
    <n v="6"/>
  </r>
  <r>
    <x v="13"/>
    <x v="0"/>
    <x v="2"/>
    <x v="10"/>
    <n v="18"/>
  </r>
  <r>
    <x v="13"/>
    <x v="0"/>
    <x v="2"/>
    <x v="11"/>
    <n v="21019"/>
  </r>
  <r>
    <x v="13"/>
    <x v="0"/>
    <x v="2"/>
    <x v="12"/>
    <n v="20383"/>
  </r>
  <r>
    <x v="13"/>
    <x v="0"/>
    <x v="3"/>
    <x v="0"/>
    <n v="6365"/>
  </r>
  <r>
    <x v="13"/>
    <x v="0"/>
    <x v="3"/>
    <x v="1"/>
    <n v="12350"/>
  </r>
  <r>
    <x v="13"/>
    <x v="0"/>
    <x v="3"/>
    <x v="2"/>
    <n v="8715"/>
  </r>
  <r>
    <x v="13"/>
    <x v="0"/>
    <x v="3"/>
    <x v="3"/>
    <n v="101"/>
  </r>
  <r>
    <x v="13"/>
    <x v="0"/>
    <x v="3"/>
    <x v="4"/>
    <n v="9112"/>
  </r>
  <r>
    <x v="13"/>
    <x v="0"/>
    <x v="3"/>
    <x v="5"/>
    <n v="0"/>
  </r>
  <r>
    <x v="13"/>
    <x v="0"/>
    <x v="3"/>
    <x v="6"/>
    <n v="0"/>
  </r>
  <r>
    <x v="13"/>
    <x v="0"/>
    <x v="3"/>
    <x v="7"/>
    <n v="0"/>
  </r>
  <r>
    <x v="13"/>
    <x v="0"/>
    <x v="3"/>
    <x v="8"/>
    <n v="1595"/>
  </r>
  <r>
    <x v="13"/>
    <x v="0"/>
    <x v="3"/>
    <x v="9"/>
    <n v="43504"/>
  </r>
  <r>
    <x v="13"/>
    <x v="0"/>
    <x v="3"/>
    <x v="10"/>
    <n v="400"/>
  </r>
  <r>
    <x v="13"/>
    <x v="0"/>
    <x v="3"/>
    <x v="11"/>
    <n v="82142"/>
  </r>
  <r>
    <x v="13"/>
    <x v="0"/>
    <x v="3"/>
    <x v="12"/>
    <n v="20136"/>
  </r>
  <r>
    <x v="13"/>
    <x v="0"/>
    <x v="4"/>
    <x v="0"/>
    <n v="6397"/>
  </r>
  <r>
    <x v="13"/>
    <x v="0"/>
    <x v="4"/>
    <x v="1"/>
    <n v="1370"/>
  </r>
  <r>
    <x v="13"/>
    <x v="0"/>
    <x v="4"/>
    <x v="2"/>
    <n v="1651"/>
  </r>
  <r>
    <x v="13"/>
    <x v="0"/>
    <x v="4"/>
    <x v="3"/>
    <n v="15"/>
  </r>
  <r>
    <x v="13"/>
    <x v="0"/>
    <x v="4"/>
    <x v="4"/>
    <n v="238"/>
  </r>
  <r>
    <x v="13"/>
    <x v="0"/>
    <x v="4"/>
    <x v="5"/>
    <n v="0"/>
  </r>
  <r>
    <x v="13"/>
    <x v="0"/>
    <x v="4"/>
    <x v="6"/>
    <n v="0"/>
  </r>
  <r>
    <x v="13"/>
    <x v="0"/>
    <x v="4"/>
    <x v="7"/>
    <n v="0"/>
  </r>
  <r>
    <x v="13"/>
    <x v="0"/>
    <x v="4"/>
    <x v="8"/>
    <n v="44"/>
  </r>
  <r>
    <x v="13"/>
    <x v="0"/>
    <x v="4"/>
    <x v="9"/>
    <n v="82"/>
  </r>
  <r>
    <x v="13"/>
    <x v="0"/>
    <x v="4"/>
    <x v="10"/>
    <n v="100"/>
  </r>
  <r>
    <x v="13"/>
    <x v="0"/>
    <x v="4"/>
    <x v="11"/>
    <n v="9897"/>
  </r>
  <r>
    <x v="13"/>
    <x v="0"/>
    <x v="4"/>
    <x v="12"/>
    <n v="5283"/>
  </r>
  <r>
    <x v="13"/>
    <x v="0"/>
    <x v="5"/>
    <x v="0"/>
    <n v="2042"/>
  </r>
  <r>
    <x v="13"/>
    <x v="0"/>
    <x v="5"/>
    <x v="1"/>
    <n v="1519"/>
  </r>
  <r>
    <x v="13"/>
    <x v="0"/>
    <x v="5"/>
    <x v="2"/>
    <n v="1070"/>
  </r>
  <r>
    <x v="13"/>
    <x v="0"/>
    <x v="5"/>
    <x v="3"/>
    <n v="65"/>
  </r>
  <r>
    <x v="13"/>
    <x v="0"/>
    <x v="5"/>
    <x v="4"/>
    <n v="151"/>
  </r>
  <r>
    <x v="13"/>
    <x v="0"/>
    <x v="5"/>
    <x v="5"/>
    <n v="0"/>
  </r>
  <r>
    <x v="13"/>
    <x v="0"/>
    <x v="5"/>
    <x v="6"/>
    <n v="0"/>
  </r>
  <r>
    <x v="13"/>
    <x v="0"/>
    <x v="5"/>
    <x v="7"/>
    <n v="0"/>
  </r>
  <r>
    <x v="13"/>
    <x v="0"/>
    <x v="5"/>
    <x v="8"/>
    <n v="107"/>
  </r>
  <r>
    <x v="13"/>
    <x v="0"/>
    <x v="5"/>
    <x v="9"/>
    <n v="891"/>
  </r>
  <r>
    <x v="13"/>
    <x v="0"/>
    <x v="5"/>
    <x v="10"/>
    <n v="41"/>
  </r>
  <r>
    <x v="13"/>
    <x v="0"/>
    <x v="5"/>
    <x v="11"/>
    <n v="5886"/>
  </r>
  <r>
    <x v="13"/>
    <x v="0"/>
    <x v="5"/>
    <x v="12"/>
    <n v="3754"/>
  </r>
  <r>
    <x v="13"/>
    <x v="0"/>
    <x v="6"/>
    <x v="0"/>
    <n v="15491"/>
  </r>
  <r>
    <x v="13"/>
    <x v="0"/>
    <x v="6"/>
    <x v="1"/>
    <n v="2441"/>
  </r>
  <r>
    <x v="13"/>
    <x v="0"/>
    <x v="6"/>
    <x v="2"/>
    <n v="28201"/>
  </r>
  <r>
    <x v="13"/>
    <x v="0"/>
    <x v="6"/>
    <x v="3"/>
    <n v="78"/>
  </r>
  <r>
    <x v="13"/>
    <x v="0"/>
    <x v="6"/>
    <x v="4"/>
    <n v="24"/>
  </r>
  <r>
    <x v="13"/>
    <x v="0"/>
    <x v="6"/>
    <x v="5"/>
    <n v="0"/>
  </r>
  <r>
    <x v="13"/>
    <x v="0"/>
    <x v="6"/>
    <x v="6"/>
    <n v="1443"/>
  </r>
  <r>
    <x v="13"/>
    <x v="0"/>
    <x v="6"/>
    <x v="7"/>
    <n v="16844"/>
  </r>
  <r>
    <x v="13"/>
    <x v="0"/>
    <x v="6"/>
    <x v="8"/>
    <n v="154"/>
  </r>
  <r>
    <x v="13"/>
    <x v="0"/>
    <x v="6"/>
    <x v="9"/>
    <n v="52"/>
  </r>
  <r>
    <x v="13"/>
    <x v="0"/>
    <x v="6"/>
    <x v="10"/>
    <n v="6"/>
  </r>
  <r>
    <x v="13"/>
    <x v="0"/>
    <x v="6"/>
    <x v="11"/>
    <n v="64734"/>
  </r>
  <r>
    <x v="13"/>
    <x v="0"/>
    <x v="6"/>
    <x v="12"/>
    <n v="60423"/>
  </r>
  <r>
    <x v="13"/>
    <x v="0"/>
    <x v="7"/>
    <x v="0"/>
    <n v="5518"/>
  </r>
  <r>
    <x v="13"/>
    <x v="0"/>
    <x v="7"/>
    <x v="1"/>
    <n v="1209"/>
  </r>
  <r>
    <x v="13"/>
    <x v="0"/>
    <x v="7"/>
    <x v="2"/>
    <n v="4184"/>
  </r>
  <r>
    <x v="13"/>
    <x v="0"/>
    <x v="7"/>
    <x v="3"/>
    <n v="27"/>
  </r>
  <r>
    <x v="13"/>
    <x v="0"/>
    <x v="7"/>
    <x v="4"/>
    <n v="214"/>
  </r>
  <r>
    <x v="13"/>
    <x v="0"/>
    <x v="7"/>
    <x v="5"/>
    <n v="0"/>
  </r>
  <r>
    <x v="13"/>
    <x v="0"/>
    <x v="7"/>
    <x v="6"/>
    <n v="0"/>
  </r>
  <r>
    <x v="13"/>
    <x v="0"/>
    <x v="7"/>
    <x v="7"/>
    <n v="1"/>
  </r>
  <r>
    <x v="13"/>
    <x v="0"/>
    <x v="7"/>
    <x v="8"/>
    <n v="1203"/>
  </r>
  <r>
    <x v="13"/>
    <x v="0"/>
    <x v="7"/>
    <x v="9"/>
    <n v="132"/>
  </r>
  <r>
    <x v="13"/>
    <x v="0"/>
    <x v="7"/>
    <x v="10"/>
    <n v="8"/>
  </r>
  <r>
    <x v="13"/>
    <x v="0"/>
    <x v="7"/>
    <x v="11"/>
    <n v="12496"/>
  </r>
  <r>
    <x v="13"/>
    <x v="0"/>
    <x v="7"/>
    <x v="12"/>
    <n v="10372"/>
  </r>
  <r>
    <x v="13"/>
    <x v="0"/>
    <x v="8"/>
    <x v="0"/>
    <n v="4300"/>
  </r>
  <r>
    <x v="13"/>
    <x v="0"/>
    <x v="8"/>
    <x v="1"/>
    <n v="1639"/>
  </r>
  <r>
    <x v="13"/>
    <x v="0"/>
    <x v="8"/>
    <x v="2"/>
    <n v="28530"/>
  </r>
  <r>
    <x v="13"/>
    <x v="0"/>
    <x v="8"/>
    <x v="3"/>
    <n v="11"/>
  </r>
  <r>
    <x v="13"/>
    <x v="0"/>
    <x v="8"/>
    <x v="4"/>
    <n v="121"/>
  </r>
  <r>
    <x v="13"/>
    <x v="0"/>
    <x v="8"/>
    <x v="5"/>
    <n v="0"/>
  </r>
  <r>
    <x v="13"/>
    <x v="0"/>
    <x v="8"/>
    <x v="6"/>
    <n v="0"/>
  </r>
  <r>
    <x v="13"/>
    <x v="0"/>
    <x v="8"/>
    <x v="7"/>
    <n v="6785"/>
  </r>
  <r>
    <x v="13"/>
    <x v="0"/>
    <x v="8"/>
    <x v="8"/>
    <n v="1832"/>
  </r>
  <r>
    <x v="13"/>
    <x v="0"/>
    <x v="8"/>
    <x v="9"/>
    <n v="56"/>
  </r>
  <r>
    <x v="13"/>
    <x v="0"/>
    <x v="8"/>
    <x v="10"/>
    <n v="12"/>
  </r>
  <r>
    <x v="13"/>
    <x v="0"/>
    <x v="8"/>
    <x v="11"/>
    <n v="43286"/>
  </r>
  <r>
    <x v="13"/>
    <x v="0"/>
    <x v="8"/>
    <x v="12"/>
    <n v="39506"/>
  </r>
  <r>
    <x v="13"/>
    <x v="0"/>
    <x v="9"/>
    <x v="0"/>
    <n v="4152"/>
  </r>
  <r>
    <x v="13"/>
    <x v="0"/>
    <x v="9"/>
    <x v="1"/>
    <n v="468"/>
  </r>
  <r>
    <x v="13"/>
    <x v="0"/>
    <x v="9"/>
    <x v="2"/>
    <n v="5984"/>
  </r>
  <r>
    <x v="13"/>
    <x v="0"/>
    <x v="9"/>
    <x v="3"/>
    <n v="28"/>
  </r>
  <r>
    <x v="13"/>
    <x v="0"/>
    <x v="9"/>
    <x v="4"/>
    <n v="0"/>
  </r>
  <r>
    <x v="13"/>
    <x v="0"/>
    <x v="9"/>
    <x v="5"/>
    <n v="0"/>
  </r>
  <r>
    <x v="13"/>
    <x v="0"/>
    <x v="9"/>
    <x v="6"/>
    <n v="166448"/>
  </r>
  <r>
    <x v="13"/>
    <x v="0"/>
    <x v="9"/>
    <x v="7"/>
    <n v="5090"/>
  </r>
  <r>
    <x v="13"/>
    <x v="0"/>
    <x v="9"/>
    <x v="8"/>
    <n v="1014"/>
  </r>
  <r>
    <x v="13"/>
    <x v="0"/>
    <x v="9"/>
    <x v="9"/>
    <n v="528"/>
  </r>
  <r>
    <x v="13"/>
    <x v="0"/>
    <x v="9"/>
    <x v="10"/>
    <n v="-9"/>
  </r>
  <r>
    <x v="13"/>
    <x v="0"/>
    <x v="9"/>
    <x v="11"/>
    <n v="183703"/>
  </r>
  <r>
    <x v="13"/>
    <x v="0"/>
    <x v="9"/>
    <x v="12"/>
    <n v="14984"/>
  </r>
  <r>
    <x v="13"/>
    <x v="1"/>
    <x v="0"/>
    <x v="0"/>
    <n v="2675"/>
  </r>
  <r>
    <x v="13"/>
    <x v="1"/>
    <x v="0"/>
    <x v="1"/>
    <n v="1256"/>
  </r>
  <r>
    <x v="13"/>
    <x v="1"/>
    <x v="0"/>
    <x v="2"/>
    <n v="3404"/>
  </r>
  <r>
    <x v="13"/>
    <x v="1"/>
    <x v="0"/>
    <x v="3"/>
    <n v="18"/>
  </r>
  <r>
    <x v="13"/>
    <x v="1"/>
    <x v="0"/>
    <x v="4"/>
    <n v="17"/>
  </r>
  <r>
    <x v="13"/>
    <x v="1"/>
    <x v="0"/>
    <x v="5"/>
    <n v="27039"/>
  </r>
  <r>
    <x v="13"/>
    <x v="1"/>
    <x v="0"/>
    <x v="6"/>
    <n v="0"/>
  </r>
  <r>
    <x v="13"/>
    <x v="1"/>
    <x v="0"/>
    <x v="7"/>
    <n v="0"/>
  </r>
  <r>
    <x v="13"/>
    <x v="1"/>
    <x v="0"/>
    <x v="8"/>
    <n v="134372"/>
  </r>
  <r>
    <x v="13"/>
    <x v="1"/>
    <x v="0"/>
    <x v="9"/>
    <n v="2841"/>
  </r>
  <r>
    <x v="13"/>
    <x v="1"/>
    <x v="0"/>
    <x v="10"/>
    <n v="0"/>
  </r>
  <r>
    <x v="13"/>
    <x v="1"/>
    <x v="0"/>
    <x v="11"/>
    <n v="171622"/>
  </r>
  <r>
    <x v="13"/>
    <x v="1"/>
    <x v="0"/>
    <x v="12"/>
    <n v="4928"/>
  </r>
  <r>
    <x v="13"/>
    <x v="1"/>
    <x v="1"/>
    <x v="0"/>
    <n v="1763"/>
  </r>
  <r>
    <x v="13"/>
    <x v="1"/>
    <x v="1"/>
    <x v="1"/>
    <n v="1507"/>
  </r>
  <r>
    <x v="13"/>
    <x v="1"/>
    <x v="1"/>
    <x v="2"/>
    <n v="6031"/>
  </r>
  <r>
    <x v="13"/>
    <x v="1"/>
    <x v="1"/>
    <x v="3"/>
    <n v="15"/>
  </r>
  <r>
    <x v="13"/>
    <x v="1"/>
    <x v="1"/>
    <x v="4"/>
    <n v="1"/>
  </r>
  <r>
    <x v="13"/>
    <x v="1"/>
    <x v="1"/>
    <x v="5"/>
    <n v="8"/>
  </r>
  <r>
    <x v="13"/>
    <x v="1"/>
    <x v="1"/>
    <x v="6"/>
    <n v="0"/>
  </r>
  <r>
    <x v="13"/>
    <x v="1"/>
    <x v="1"/>
    <x v="7"/>
    <n v="0"/>
  </r>
  <r>
    <x v="13"/>
    <x v="1"/>
    <x v="1"/>
    <x v="8"/>
    <n v="295"/>
  </r>
  <r>
    <x v="13"/>
    <x v="1"/>
    <x v="1"/>
    <x v="9"/>
    <n v="5"/>
  </r>
  <r>
    <x v="13"/>
    <x v="1"/>
    <x v="1"/>
    <x v="10"/>
    <n v="70"/>
  </r>
  <r>
    <x v="13"/>
    <x v="1"/>
    <x v="1"/>
    <x v="11"/>
    <n v="9695"/>
  </r>
  <r>
    <x v="13"/>
    <x v="1"/>
    <x v="1"/>
    <x v="12"/>
    <n v="10062"/>
  </r>
  <r>
    <x v="13"/>
    <x v="1"/>
    <x v="2"/>
    <x v="0"/>
    <n v="1577"/>
  </r>
  <r>
    <x v="13"/>
    <x v="1"/>
    <x v="2"/>
    <x v="1"/>
    <n v="441"/>
  </r>
  <r>
    <x v="13"/>
    <x v="1"/>
    <x v="2"/>
    <x v="2"/>
    <n v="9358"/>
  </r>
  <r>
    <x v="13"/>
    <x v="1"/>
    <x v="2"/>
    <x v="3"/>
    <n v="9"/>
  </r>
  <r>
    <x v="13"/>
    <x v="1"/>
    <x v="2"/>
    <x v="4"/>
    <n v="0"/>
  </r>
  <r>
    <x v="13"/>
    <x v="1"/>
    <x v="2"/>
    <x v="5"/>
    <n v="0"/>
  </r>
  <r>
    <x v="13"/>
    <x v="1"/>
    <x v="2"/>
    <x v="6"/>
    <n v="0"/>
  </r>
  <r>
    <x v="13"/>
    <x v="1"/>
    <x v="2"/>
    <x v="7"/>
    <n v="0"/>
  </r>
  <r>
    <x v="13"/>
    <x v="1"/>
    <x v="2"/>
    <x v="8"/>
    <n v="7"/>
  </r>
  <r>
    <x v="13"/>
    <x v="1"/>
    <x v="2"/>
    <x v="9"/>
    <n v="1"/>
  </r>
  <r>
    <x v="13"/>
    <x v="1"/>
    <x v="2"/>
    <x v="10"/>
    <n v="0"/>
  </r>
  <r>
    <x v="13"/>
    <x v="1"/>
    <x v="2"/>
    <x v="11"/>
    <n v="11393"/>
  </r>
  <r>
    <x v="13"/>
    <x v="1"/>
    <x v="2"/>
    <x v="12"/>
    <n v="10982"/>
  </r>
  <r>
    <x v="13"/>
    <x v="1"/>
    <x v="3"/>
    <x v="0"/>
    <n v="1432"/>
  </r>
  <r>
    <x v="13"/>
    <x v="1"/>
    <x v="3"/>
    <x v="1"/>
    <n v="5531"/>
  </r>
  <r>
    <x v="13"/>
    <x v="1"/>
    <x v="3"/>
    <x v="2"/>
    <n v="1565"/>
  </r>
  <r>
    <x v="13"/>
    <x v="1"/>
    <x v="3"/>
    <x v="3"/>
    <n v="48"/>
  </r>
  <r>
    <x v="13"/>
    <x v="1"/>
    <x v="3"/>
    <x v="4"/>
    <n v="2546"/>
  </r>
  <r>
    <x v="13"/>
    <x v="1"/>
    <x v="3"/>
    <x v="5"/>
    <n v="0"/>
  </r>
  <r>
    <x v="13"/>
    <x v="1"/>
    <x v="3"/>
    <x v="6"/>
    <n v="0"/>
  </r>
  <r>
    <x v="13"/>
    <x v="1"/>
    <x v="3"/>
    <x v="7"/>
    <n v="0"/>
  </r>
  <r>
    <x v="13"/>
    <x v="1"/>
    <x v="3"/>
    <x v="8"/>
    <n v="487"/>
  </r>
  <r>
    <x v="13"/>
    <x v="1"/>
    <x v="3"/>
    <x v="9"/>
    <n v="40638"/>
  </r>
  <r>
    <x v="13"/>
    <x v="1"/>
    <x v="3"/>
    <x v="10"/>
    <n v="131"/>
  </r>
  <r>
    <x v="13"/>
    <x v="1"/>
    <x v="3"/>
    <x v="11"/>
    <n v="52378"/>
  </r>
  <r>
    <x v="13"/>
    <x v="1"/>
    <x v="3"/>
    <x v="12"/>
    <n v="5657"/>
  </r>
  <r>
    <x v="13"/>
    <x v="1"/>
    <x v="4"/>
    <x v="0"/>
    <n v="645"/>
  </r>
  <r>
    <x v="13"/>
    <x v="1"/>
    <x v="4"/>
    <x v="1"/>
    <n v="298"/>
  </r>
  <r>
    <x v="13"/>
    <x v="1"/>
    <x v="4"/>
    <x v="2"/>
    <n v="254"/>
  </r>
  <r>
    <x v="13"/>
    <x v="1"/>
    <x v="4"/>
    <x v="3"/>
    <n v="4"/>
  </r>
  <r>
    <x v="13"/>
    <x v="1"/>
    <x v="4"/>
    <x v="4"/>
    <n v="0"/>
  </r>
  <r>
    <x v="13"/>
    <x v="1"/>
    <x v="4"/>
    <x v="5"/>
    <n v="0"/>
  </r>
  <r>
    <x v="13"/>
    <x v="1"/>
    <x v="4"/>
    <x v="6"/>
    <n v="0"/>
  </r>
  <r>
    <x v="13"/>
    <x v="1"/>
    <x v="4"/>
    <x v="7"/>
    <n v="0"/>
  </r>
  <r>
    <x v="13"/>
    <x v="1"/>
    <x v="4"/>
    <x v="8"/>
    <n v="13"/>
  </r>
  <r>
    <x v="13"/>
    <x v="1"/>
    <x v="4"/>
    <x v="9"/>
    <n v="1"/>
  </r>
  <r>
    <x v="13"/>
    <x v="1"/>
    <x v="4"/>
    <x v="10"/>
    <n v="54"/>
  </r>
  <r>
    <x v="13"/>
    <x v="1"/>
    <x v="4"/>
    <x v="11"/>
    <n v="1269"/>
  </r>
  <r>
    <x v="13"/>
    <x v="1"/>
    <x v="4"/>
    <x v="12"/>
    <n v="888"/>
  </r>
  <r>
    <x v="13"/>
    <x v="1"/>
    <x v="5"/>
    <x v="0"/>
    <n v="1"/>
  </r>
  <r>
    <x v="13"/>
    <x v="1"/>
    <x v="5"/>
    <x v="1"/>
    <n v="118"/>
  </r>
  <r>
    <x v="13"/>
    <x v="1"/>
    <x v="5"/>
    <x v="2"/>
    <n v="11"/>
  </r>
  <r>
    <x v="13"/>
    <x v="1"/>
    <x v="5"/>
    <x v="3"/>
    <n v="0"/>
  </r>
  <r>
    <x v="13"/>
    <x v="1"/>
    <x v="5"/>
    <x v="4"/>
    <n v="17"/>
  </r>
  <r>
    <x v="13"/>
    <x v="1"/>
    <x v="5"/>
    <x v="5"/>
    <n v="0"/>
  </r>
  <r>
    <x v="13"/>
    <x v="1"/>
    <x v="5"/>
    <x v="6"/>
    <n v="0"/>
  </r>
  <r>
    <x v="13"/>
    <x v="1"/>
    <x v="5"/>
    <x v="7"/>
    <n v="0"/>
  </r>
  <r>
    <x v="13"/>
    <x v="1"/>
    <x v="5"/>
    <x v="8"/>
    <n v="0"/>
  </r>
  <r>
    <x v="13"/>
    <x v="1"/>
    <x v="5"/>
    <x v="9"/>
    <n v="0"/>
  </r>
  <r>
    <x v="13"/>
    <x v="1"/>
    <x v="5"/>
    <x v="10"/>
    <n v="2"/>
  </r>
  <r>
    <x v="13"/>
    <x v="1"/>
    <x v="5"/>
    <x v="11"/>
    <n v="149"/>
  </r>
  <r>
    <x v="13"/>
    <x v="1"/>
    <x v="5"/>
    <x v="12"/>
    <n v="333"/>
  </r>
  <r>
    <x v="13"/>
    <x v="1"/>
    <x v="6"/>
    <x v="0"/>
    <n v="164"/>
  </r>
  <r>
    <x v="13"/>
    <x v="1"/>
    <x v="6"/>
    <x v="1"/>
    <n v="222"/>
  </r>
  <r>
    <x v="13"/>
    <x v="1"/>
    <x v="6"/>
    <x v="2"/>
    <n v="288"/>
  </r>
  <r>
    <x v="13"/>
    <x v="1"/>
    <x v="6"/>
    <x v="3"/>
    <n v="2"/>
  </r>
  <r>
    <x v="13"/>
    <x v="1"/>
    <x v="6"/>
    <x v="4"/>
    <n v="15"/>
  </r>
  <r>
    <x v="13"/>
    <x v="1"/>
    <x v="6"/>
    <x v="5"/>
    <n v="0"/>
  </r>
  <r>
    <x v="13"/>
    <x v="1"/>
    <x v="6"/>
    <x v="6"/>
    <n v="1432"/>
  </r>
  <r>
    <x v="13"/>
    <x v="1"/>
    <x v="6"/>
    <x v="7"/>
    <n v="549"/>
  </r>
  <r>
    <x v="13"/>
    <x v="1"/>
    <x v="6"/>
    <x v="8"/>
    <n v="14"/>
  </r>
  <r>
    <x v="13"/>
    <x v="1"/>
    <x v="6"/>
    <x v="9"/>
    <n v="21"/>
  </r>
  <r>
    <x v="13"/>
    <x v="1"/>
    <x v="6"/>
    <x v="10"/>
    <n v="-1"/>
  </r>
  <r>
    <x v="13"/>
    <x v="1"/>
    <x v="6"/>
    <x v="11"/>
    <n v="2706"/>
  </r>
  <r>
    <x v="13"/>
    <x v="1"/>
    <x v="6"/>
    <x v="12"/>
    <n v="996"/>
  </r>
  <r>
    <x v="13"/>
    <x v="1"/>
    <x v="7"/>
    <x v="0"/>
    <n v="924"/>
  </r>
  <r>
    <x v="13"/>
    <x v="1"/>
    <x v="7"/>
    <x v="1"/>
    <n v="180"/>
  </r>
  <r>
    <x v="13"/>
    <x v="1"/>
    <x v="7"/>
    <x v="2"/>
    <n v="680"/>
  </r>
  <r>
    <x v="13"/>
    <x v="1"/>
    <x v="7"/>
    <x v="3"/>
    <n v="15"/>
  </r>
  <r>
    <x v="13"/>
    <x v="1"/>
    <x v="7"/>
    <x v="4"/>
    <n v="64"/>
  </r>
  <r>
    <x v="13"/>
    <x v="1"/>
    <x v="7"/>
    <x v="5"/>
    <n v="0"/>
  </r>
  <r>
    <x v="13"/>
    <x v="1"/>
    <x v="7"/>
    <x v="6"/>
    <n v="0"/>
  </r>
  <r>
    <x v="13"/>
    <x v="1"/>
    <x v="7"/>
    <x v="7"/>
    <n v="0"/>
  </r>
  <r>
    <x v="13"/>
    <x v="1"/>
    <x v="7"/>
    <x v="8"/>
    <n v="384"/>
  </r>
  <r>
    <x v="13"/>
    <x v="1"/>
    <x v="7"/>
    <x v="9"/>
    <n v="24"/>
  </r>
  <r>
    <x v="13"/>
    <x v="1"/>
    <x v="7"/>
    <x v="10"/>
    <n v="-3"/>
  </r>
  <r>
    <x v="13"/>
    <x v="1"/>
    <x v="7"/>
    <x v="11"/>
    <n v="2268"/>
  </r>
  <r>
    <x v="13"/>
    <x v="1"/>
    <x v="7"/>
    <x v="12"/>
    <n v="1741"/>
  </r>
  <r>
    <x v="13"/>
    <x v="1"/>
    <x v="8"/>
    <x v="0"/>
    <n v="120"/>
  </r>
  <r>
    <x v="13"/>
    <x v="1"/>
    <x v="8"/>
    <x v="1"/>
    <n v="25"/>
  </r>
  <r>
    <x v="13"/>
    <x v="1"/>
    <x v="8"/>
    <x v="2"/>
    <n v="551"/>
  </r>
  <r>
    <x v="13"/>
    <x v="1"/>
    <x v="8"/>
    <x v="3"/>
    <n v="0"/>
  </r>
  <r>
    <x v="13"/>
    <x v="1"/>
    <x v="8"/>
    <x v="4"/>
    <n v="27"/>
  </r>
  <r>
    <x v="13"/>
    <x v="1"/>
    <x v="8"/>
    <x v="5"/>
    <n v="0"/>
  </r>
  <r>
    <x v="13"/>
    <x v="1"/>
    <x v="8"/>
    <x v="6"/>
    <n v="0"/>
  </r>
  <r>
    <x v="13"/>
    <x v="1"/>
    <x v="8"/>
    <x v="7"/>
    <n v="34"/>
  </r>
  <r>
    <x v="13"/>
    <x v="1"/>
    <x v="8"/>
    <x v="8"/>
    <n v="920"/>
  </r>
  <r>
    <x v="13"/>
    <x v="1"/>
    <x v="8"/>
    <x v="9"/>
    <n v="0"/>
  </r>
  <r>
    <x v="13"/>
    <x v="1"/>
    <x v="8"/>
    <x v="10"/>
    <n v="0"/>
  </r>
  <r>
    <x v="13"/>
    <x v="1"/>
    <x v="8"/>
    <x v="11"/>
    <n v="1677"/>
  </r>
  <r>
    <x v="13"/>
    <x v="1"/>
    <x v="8"/>
    <x v="12"/>
    <n v="774"/>
  </r>
  <r>
    <x v="13"/>
    <x v="1"/>
    <x v="9"/>
    <x v="0"/>
    <n v="97"/>
  </r>
  <r>
    <x v="13"/>
    <x v="1"/>
    <x v="9"/>
    <x v="1"/>
    <n v="15"/>
  </r>
  <r>
    <x v="13"/>
    <x v="1"/>
    <x v="9"/>
    <x v="2"/>
    <n v="262"/>
  </r>
  <r>
    <x v="13"/>
    <x v="1"/>
    <x v="9"/>
    <x v="3"/>
    <n v="6"/>
  </r>
  <r>
    <x v="13"/>
    <x v="1"/>
    <x v="9"/>
    <x v="4"/>
    <n v="0"/>
  </r>
  <r>
    <x v="13"/>
    <x v="1"/>
    <x v="9"/>
    <x v="5"/>
    <n v="0"/>
  </r>
  <r>
    <x v="13"/>
    <x v="1"/>
    <x v="9"/>
    <x v="6"/>
    <n v="13468"/>
  </r>
  <r>
    <x v="13"/>
    <x v="1"/>
    <x v="9"/>
    <x v="7"/>
    <n v="834"/>
  </r>
  <r>
    <x v="13"/>
    <x v="1"/>
    <x v="9"/>
    <x v="8"/>
    <n v="575"/>
  </r>
  <r>
    <x v="13"/>
    <x v="1"/>
    <x v="9"/>
    <x v="9"/>
    <n v="429"/>
  </r>
  <r>
    <x v="13"/>
    <x v="1"/>
    <x v="9"/>
    <x v="10"/>
    <n v="0"/>
  </r>
  <r>
    <x v="13"/>
    <x v="1"/>
    <x v="9"/>
    <x v="11"/>
    <n v="15686"/>
  </r>
  <r>
    <x v="13"/>
    <x v="1"/>
    <x v="9"/>
    <x v="12"/>
    <n v="1237"/>
  </r>
  <r>
    <x v="13"/>
    <x v="2"/>
    <x v="0"/>
    <x v="0"/>
    <n v="2853"/>
  </r>
  <r>
    <x v="13"/>
    <x v="2"/>
    <x v="0"/>
    <x v="1"/>
    <n v="2215"/>
  </r>
  <r>
    <x v="13"/>
    <x v="2"/>
    <x v="0"/>
    <x v="2"/>
    <n v="2869"/>
  </r>
  <r>
    <x v="13"/>
    <x v="2"/>
    <x v="0"/>
    <x v="3"/>
    <n v="40"/>
  </r>
  <r>
    <x v="13"/>
    <x v="2"/>
    <x v="0"/>
    <x v="4"/>
    <n v="18"/>
  </r>
  <r>
    <x v="13"/>
    <x v="2"/>
    <x v="0"/>
    <x v="5"/>
    <n v="6364"/>
  </r>
  <r>
    <x v="13"/>
    <x v="2"/>
    <x v="0"/>
    <x v="6"/>
    <n v="0"/>
  </r>
  <r>
    <x v="13"/>
    <x v="2"/>
    <x v="0"/>
    <x v="7"/>
    <n v="0"/>
  </r>
  <r>
    <x v="13"/>
    <x v="2"/>
    <x v="0"/>
    <x v="8"/>
    <n v="36595"/>
  </r>
  <r>
    <x v="13"/>
    <x v="2"/>
    <x v="0"/>
    <x v="9"/>
    <n v="2009"/>
  </r>
  <r>
    <x v="13"/>
    <x v="2"/>
    <x v="0"/>
    <x v="10"/>
    <n v="2"/>
  </r>
  <r>
    <x v="13"/>
    <x v="2"/>
    <x v="0"/>
    <x v="11"/>
    <n v="52965"/>
  </r>
  <r>
    <x v="13"/>
    <x v="2"/>
    <x v="0"/>
    <x v="12"/>
    <n v="5948"/>
  </r>
  <r>
    <x v="13"/>
    <x v="2"/>
    <x v="1"/>
    <x v="0"/>
    <n v="0"/>
  </r>
  <r>
    <x v="13"/>
    <x v="2"/>
    <x v="1"/>
    <x v="1"/>
    <n v="0"/>
  </r>
  <r>
    <x v="13"/>
    <x v="2"/>
    <x v="1"/>
    <x v="2"/>
    <n v="0"/>
  </r>
  <r>
    <x v="13"/>
    <x v="2"/>
    <x v="1"/>
    <x v="3"/>
    <n v="0"/>
  </r>
  <r>
    <x v="13"/>
    <x v="2"/>
    <x v="1"/>
    <x v="4"/>
    <n v="0"/>
  </r>
  <r>
    <x v="13"/>
    <x v="2"/>
    <x v="1"/>
    <x v="5"/>
    <n v="0"/>
  </r>
  <r>
    <x v="13"/>
    <x v="2"/>
    <x v="1"/>
    <x v="6"/>
    <n v="0"/>
  </r>
  <r>
    <x v="13"/>
    <x v="2"/>
    <x v="1"/>
    <x v="7"/>
    <n v="0"/>
  </r>
  <r>
    <x v="13"/>
    <x v="2"/>
    <x v="1"/>
    <x v="8"/>
    <n v="0"/>
  </r>
  <r>
    <x v="13"/>
    <x v="2"/>
    <x v="1"/>
    <x v="9"/>
    <n v="0"/>
  </r>
  <r>
    <x v="13"/>
    <x v="2"/>
    <x v="1"/>
    <x v="10"/>
    <n v="0"/>
  </r>
  <r>
    <x v="13"/>
    <x v="2"/>
    <x v="1"/>
    <x v="11"/>
    <n v="0"/>
  </r>
  <r>
    <x v="13"/>
    <x v="2"/>
    <x v="1"/>
    <x v="12"/>
    <n v="0"/>
  </r>
  <r>
    <x v="13"/>
    <x v="2"/>
    <x v="2"/>
    <x v="0"/>
    <n v="1225"/>
  </r>
  <r>
    <x v="13"/>
    <x v="2"/>
    <x v="2"/>
    <x v="1"/>
    <n v="204"/>
  </r>
  <r>
    <x v="13"/>
    <x v="2"/>
    <x v="2"/>
    <x v="2"/>
    <n v="3485"/>
  </r>
  <r>
    <x v="13"/>
    <x v="2"/>
    <x v="2"/>
    <x v="3"/>
    <n v="4"/>
  </r>
  <r>
    <x v="13"/>
    <x v="2"/>
    <x v="2"/>
    <x v="4"/>
    <n v="0"/>
  </r>
  <r>
    <x v="13"/>
    <x v="2"/>
    <x v="2"/>
    <x v="5"/>
    <n v="0"/>
  </r>
  <r>
    <x v="13"/>
    <x v="2"/>
    <x v="2"/>
    <x v="6"/>
    <n v="0"/>
  </r>
  <r>
    <x v="13"/>
    <x v="2"/>
    <x v="2"/>
    <x v="7"/>
    <n v="0"/>
  </r>
  <r>
    <x v="13"/>
    <x v="2"/>
    <x v="2"/>
    <x v="8"/>
    <n v="16"/>
  </r>
  <r>
    <x v="13"/>
    <x v="2"/>
    <x v="2"/>
    <x v="9"/>
    <n v="5"/>
  </r>
  <r>
    <x v="13"/>
    <x v="2"/>
    <x v="2"/>
    <x v="10"/>
    <n v="1"/>
  </r>
  <r>
    <x v="13"/>
    <x v="2"/>
    <x v="2"/>
    <x v="11"/>
    <n v="4940"/>
  </r>
  <r>
    <x v="13"/>
    <x v="2"/>
    <x v="2"/>
    <x v="12"/>
    <n v="4787"/>
  </r>
  <r>
    <x v="13"/>
    <x v="2"/>
    <x v="3"/>
    <x v="0"/>
    <n v="2225"/>
  </r>
  <r>
    <x v="13"/>
    <x v="2"/>
    <x v="3"/>
    <x v="1"/>
    <n v="4156"/>
  </r>
  <r>
    <x v="13"/>
    <x v="2"/>
    <x v="3"/>
    <x v="2"/>
    <n v="3953"/>
  </r>
  <r>
    <x v="13"/>
    <x v="2"/>
    <x v="3"/>
    <x v="3"/>
    <n v="35"/>
  </r>
  <r>
    <x v="13"/>
    <x v="2"/>
    <x v="3"/>
    <x v="4"/>
    <n v="2751"/>
  </r>
  <r>
    <x v="13"/>
    <x v="2"/>
    <x v="3"/>
    <x v="5"/>
    <n v="0"/>
  </r>
  <r>
    <x v="13"/>
    <x v="2"/>
    <x v="3"/>
    <x v="6"/>
    <n v="0"/>
  </r>
  <r>
    <x v="13"/>
    <x v="2"/>
    <x v="3"/>
    <x v="7"/>
    <n v="0"/>
  </r>
  <r>
    <x v="13"/>
    <x v="2"/>
    <x v="3"/>
    <x v="8"/>
    <n v="856"/>
  </r>
  <r>
    <x v="13"/>
    <x v="2"/>
    <x v="3"/>
    <x v="9"/>
    <n v="2618"/>
  </r>
  <r>
    <x v="13"/>
    <x v="2"/>
    <x v="3"/>
    <x v="10"/>
    <n v="135"/>
  </r>
  <r>
    <x v="13"/>
    <x v="2"/>
    <x v="3"/>
    <x v="11"/>
    <n v="16729"/>
  </r>
  <r>
    <x v="13"/>
    <x v="2"/>
    <x v="3"/>
    <x v="12"/>
    <n v="8151"/>
  </r>
  <r>
    <x v="13"/>
    <x v="2"/>
    <x v="4"/>
    <x v="0"/>
    <n v="690"/>
  </r>
  <r>
    <x v="13"/>
    <x v="2"/>
    <x v="4"/>
    <x v="1"/>
    <n v="770"/>
  </r>
  <r>
    <x v="13"/>
    <x v="2"/>
    <x v="4"/>
    <x v="2"/>
    <n v="717"/>
  </r>
  <r>
    <x v="13"/>
    <x v="2"/>
    <x v="4"/>
    <x v="3"/>
    <n v="8"/>
  </r>
  <r>
    <x v="13"/>
    <x v="2"/>
    <x v="4"/>
    <x v="4"/>
    <n v="4"/>
  </r>
  <r>
    <x v="13"/>
    <x v="2"/>
    <x v="4"/>
    <x v="5"/>
    <n v="0"/>
  </r>
  <r>
    <x v="13"/>
    <x v="2"/>
    <x v="4"/>
    <x v="6"/>
    <n v="0"/>
  </r>
  <r>
    <x v="13"/>
    <x v="2"/>
    <x v="4"/>
    <x v="7"/>
    <n v="0"/>
  </r>
  <r>
    <x v="13"/>
    <x v="2"/>
    <x v="4"/>
    <x v="8"/>
    <n v="19"/>
  </r>
  <r>
    <x v="13"/>
    <x v="2"/>
    <x v="4"/>
    <x v="9"/>
    <n v="42"/>
  </r>
  <r>
    <x v="13"/>
    <x v="2"/>
    <x v="4"/>
    <x v="10"/>
    <n v="27"/>
  </r>
  <r>
    <x v="13"/>
    <x v="2"/>
    <x v="4"/>
    <x v="11"/>
    <n v="2277"/>
  </r>
  <r>
    <x v="13"/>
    <x v="2"/>
    <x v="4"/>
    <x v="12"/>
    <n v="1210"/>
  </r>
  <r>
    <x v="13"/>
    <x v="2"/>
    <x v="5"/>
    <x v="0"/>
    <n v="541"/>
  </r>
  <r>
    <x v="13"/>
    <x v="2"/>
    <x v="5"/>
    <x v="1"/>
    <n v="837"/>
  </r>
  <r>
    <x v="13"/>
    <x v="2"/>
    <x v="5"/>
    <x v="2"/>
    <n v="496"/>
  </r>
  <r>
    <x v="13"/>
    <x v="2"/>
    <x v="5"/>
    <x v="3"/>
    <n v="52"/>
  </r>
  <r>
    <x v="13"/>
    <x v="2"/>
    <x v="5"/>
    <x v="4"/>
    <n v="25"/>
  </r>
  <r>
    <x v="13"/>
    <x v="2"/>
    <x v="5"/>
    <x v="5"/>
    <n v="0"/>
  </r>
  <r>
    <x v="13"/>
    <x v="2"/>
    <x v="5"/>
    <x v="6"/>
    <n v="0"/>
  </r>
  <r>
    <x v="13"/>
    <x v="2"/>
    <x v="5"/>
    <x v="7"/>
    <n v="0"/>
  </r>
  <r>
    <x v="13"/>
    <x v="2"/>
    <x v="5"/>
    <x v="8"/>
    <n v="75"/>
  </r>
  <r>
    <x v="13"/>
    <x v="2"/>
    <x v="5"/>
    <x v="9"/>
    <n v="770"/>
  </r>
  <r>
    <x v="13"/>
    <x v="2"/>
    <x v="5"/>
    <x v="10"/>
    <n v="-5"/>
  </r>
  <r>
    <x v="13"/>
    <x v="2"/>
    <x v="5"/>
    <x v="11"/>
    <n v="2791"/>
  </r>
  <r>
    <x v="13"/>
    <x v="2"/>
    <x v="5"/>
    <x v="12"/>
    <n v="767"/>
  </r>
  <r>
    <x v="13"/>
    <x v="2"/>
    <x v="6"/>
    <x v="0"/>
    <n v="14673"/>
  </r>
  <r>
    <x v="13"/>
    <x v="2"/>
    <x v="6"/>
    <x v="1"/>
    <n v="2109"/>
  </r>
  <r>
    <x v="13"/>
    <x v="2"/>
    <x v="6"/>
    <x v="2"/>
    <n v="26764"/>
  </r>
  <r>
    <x v="13"/>
    <x v="2"/>
    <x v="6"/>
    <x v="3"/>
    <n v="71"/>
  </r>
  <r>
    <x v="13"/>
    <x v="2"/>
    <x v="6"/>
    <x v="4"/>
    <n v="9"/>
  </r>
  <r>
    <x v="13"/>
    <x v="2"/>
    <x v="6"/>
    <x v="5"/>
    <n v="0"/>
  </r>
  <r>
    <x v="13"/>
    <x v="2"/>
    <x v="6"/>
    <x v="6"/>
    <n v="11"/>
  </r>
  <r>
    <x v="13"/>
    <x v="2"/>
    <x v="6"/>
    <x v="7"/>
    <n v="15944"/>
  </r>
  <r>
    <x v="13"/>
    <x v="2"/>
    <x v="6"/>
    <x v="8"/>
    <n v="124"/>
  </r>
  <r>
    <x v="13"/>
    <x v="2"/>
    <x v="6"/>
    <x v="9"/>
    <n v="31"/>
  </r>
  <r>
    <x v="13"/>
    <x v="2"/>
    <x v="6"/>
    <x v="10"/>
    <n v="6"/>
  </r>
  <r>
    <x v="13"/>
    <x v="2"/>
    <x v="6"/>
    <x v="11"/>
    <n v="59742"/>
  </r>
  <r>
    <x v="13"/>
    <x v="2"/>
    <x v="6"/>
    <x v="12"/>
    <n v="57082"/>
  </r>
  <r>
    <x v="13"/>
    <x v="2"/>
    <x v="7"/>
    <x v="0"/>
    <n v="1445"/>
  </r>
  <r>
    <x v="13"/>
    <x v="2"/>
    <x v="7"/>
    <x v="1"/>
    <n v="320"/>
  </r>
  <r>
    <x v="13"/>
    <x v="2"/>
    <x v="7"/>
    <x v="2"/>
    <n v="1297"/>
  </r>
  <r>
    <x v="13"/>
    <x v="2"/>
    <x v="7"/>
    <x v="3"/>
    <n v="12"/>
  </r>
  <r>
    <x v="13"/>
    <x v="2"/>
    <x v="7"/>
    <x v="4"/>
    <n v="52"/>
  </r>
  <r>
    <x v="13"/>
    <x v="2"/>
    <x v="7"/>
    <x v="5"/>
    <n v="0"/>
  </r>
  <r>
    <x v="13"/>
    <x v="2"/>
    <x v="7"/>
    <x v="6"/>
    <n v="0"/>
  </r>
  <r>
    <x v="13"/>
    <x v="2"/>
    <x v="7"/>
    <x v="7"/>
    <n v="1"/>
  </r>
  <r>
    <x v="13"/>
    <x v="2"/>
    <x v="7"/>
    <x v="8"/>
    <n v="260"/>
  </r>
  <r>
    <x v="13"/>
    <x v="2"/>
    <x v="7"/>
    <x v="9"/>
    <n v="44"/>
  </r>
  <r>
    <x v="13"/>
    <x v="2"/>
    <x v="7"/>
    <x v="10"/>
    <n v="-3"/>
  </r>
  <r>
    <x v="13"/>
    <x v="2"/>
    <x v="7"/>
    <x v="11"/>
    <n v="3428"/>
  </r>
  <r>
    <x v="13"/>
    <x v="2"/>
    <x v="7"/>
    <x v="12"/>
    <n v="2803"/>
  </r>
  <r>
    <x v="13"/>
    <x v="2"/>
    <x v="8"/>
    <x v="0"/>
    <n v="3255"/>
  </r>
  <r>
    <x v="13"/>
    <x v="2"/>
    <x v="8"/>
    <x v="1"/>
    <n v="1424"/>
  </r>
  <r>
    <x v="13"/>
    <x v="2"/>
    <x v="8"/>
    <x v="2"/>
    <n v="27020"/>
  </r>
  <r>
    <x v="13"/>
    <x v="2"/>
    <x v="8"/>
    <x v="3"/>
    <n v="11"/>
  </r>
  <r>
    <x v="13"/>
    <x v="2"/>
    <x v="8"/>
    <x v="4"/>
    <n v="67"/>
  </r>
  <r>
    <x v="13"/>
    <x v="2"/>
    <x v="8"/>
    <x v="5"/>
    <n v="0"/>
  </r>
  <r>
    <x v="13"/>
    <x v="2"/>
    <x v="8"/>
    <x v="6"/>
    <n v="0"/>
  </r>
  <r>
    <x v="13"/>
    <x v="2"/>
    <x v="8"/>
    <x v="7"/>
    <n v="6749"/>
  </r>
  <r>
    <x v="13"/>
    <x v="2"/>
    <x v="8"/>
    <x v="8"/>
    <n v="812"/>
  </r>
  <r>
    <x v="13"/>
    <x v="2"/>
    <x v="8"/>
    <x v="9"/>
    <n v="55"/>
  </r>
  <r>
    <x v="13"/>
    <x v="2"/>
    <x v="8"/>
    <x v="10"/>
    <n v="3"/>
  </r>
  <r>
    <x v="13"/>
    <x v="2"/>
    <x v="8"/>
    <x v="11"/>
    <n v="39396"/>
  </r>
  <r>
    <x v="13"/>
    <x v="2"/>
    <x v="8"/>
    <x v="12"/>
    <n v="36772"/>
  </r>
  <r>
    <x v="13"/>
    <x v="2"/>
    <x v="9"/>
    <x v="0"/>
    <n v="1478"/>
  </r>
  <r>
    <x v="13"/>
    <x v="2"/>
    <x v="9"/>
    <x v="1"/>
    <n v="92"/>
  </r>
  <r>
    <x v="13"/>
    <x v="2"/>
    <x v="9"/>
    <x v="2"/>
    <n v="1840"/>
  </r>
  <r>
    <x v="13"/>
    <x v="2"/>
    <x v="9"/>
    <x v="3"/>
    <n v="7"/>
  </r>
  <r>
    <x v="13"/>
    <x v="2"/>
    <x v="9"/>
    <x v="4"/>
    <n v="0"/>
  </r>
  <r>
    <x v="13"/>
    <x v="2"/>
    <x v="9"/>
    <x v="5"/>
    <n v="0"/>
  </r>
  <r>
    <x v="13"/>
    <x v="2"/>
    <x v="9"/>
    <x v="6"/>
    <n v="3485"/>
  </r>
  <r>
    <x v="13"/>
    <x v="2"/>
    <x v="9"/>
    <x v="7"/>
    <n v="3451"/>
  </r>
  <r>
    <x v="13"/>
    <x v="2"/>
    <x v="9"/>
    <x v="8"/>
    <n v="161"/>
  </r>
  <r>
    <x v="13"/>
    <x v="2"/>
    <x v="9"/>
    <x v="9"/>
    <n v="84"/>
  </r>
  <r>
    <x v="13"/>
    <x v="2"/>
    <x v="9"/>
    <x v="10"/>
    <n v="-2"/>
  </r>
  <r>
    <x v="13"/>
    <x v="2"/>
    <x v="9"/>
    <x v="11"/>
    <n v="10596"/>
  </r>
  <r>
    <x v="13"/>
    <x v="2"/>
    <x v="9"/>
    <x v="12"/>
    <n v="6501"/>
  </r>
  <r>
    <x v="13"/>
    <x v="3"/>
    <x v="0"/>
    <x v="0"/>
    <n v="3486"/>
  </r>
  <r>
    <x v="13"/>
    <x v="3"/>
    <x v="0"/>
    <x v="1"/>
    <n v="448"/>
  </r>
  <r>
    <x v="13"/>
    <x v="3"/>
    <x v="0"/>
    <x v="2"/>
    <n v="6384"/>
  </r>
  <r>
    <x v="13"/>
    <x v="3"/>
    <x v="0"/>
    <x v="3"/>
    <n v="8"/>
  </r>
  <r>
    <x v="13"/>
    <x v="3"/>
    <x v="0"/>
    <x v="4"/>
    <n v="0"/>
  </r>
  <r>
    <x v="13"/>
    <x v="3"/>
    <x v="0"/>
    <x v="5"/>
    <n v="1443"/>
  </r>
  <r>
    <x v="13"/>
    <x v="3"/>
    <x v="0"/>
    <x v="6"/>
    <n v="0"/>
  </r>
  <r>
    <x v="13"/>
    <x v="3"/>
    <x v="0"/>
    <x v="7"/>
    <n v="0"/>
  </r>
  <r>
    <x v="13"/>
    <x v="3"/>
    <x v="0"/>
    <x v="8"/>
    <n v="10096"/>
  </r>
  <r>
    <x v="13"/>
    <x v="3"/>
    <x v="0"/>
    <x v="9"/>
    <n v="246"/>
  </r>
  <r>
    <x v="13"/>
    <x v="3"/>
    <x v="0"/>
    <x v="10"/>
    <n v="14"/>
  </r>
  <r>
    <x v="13"/>
    <x v="3"/>
    <x v="0"/>
    <x v="11"/>
    <n v="22125"/>
  </r>
  <r>
    <x v="13"/>
    <x v="3"/>
    <x v="0"/>
    <x v="12"/>
    <n v="10096"/>
  </r>
  <r>
    <x v="13"/>
    <x v="3"/>
    <x v="1"/>
    <x v="0"/>
    <n v="0"/>
  </r>
  <r>
    <x v="13"/>
    <x v="3"/>
    <x v="1"/>
    <x v="1"/>
    <n v="0"/>
  </r>
  <r>
    <x v="13"/>
    <x v="3"/>
    <x v="1"/>
    <x v="2"/>
    <n v="0"/>
  </r>
  <r>
    <x v="13"/>
    <x v="3"/>
    <x v="1"/>
    <x v="3"/>
    <n v="0"/>
  </r>
  <r>
    <x v="13"/>
    <x v="3"/>
    <x v="1"/>
    <x v="4"/>
    <n v="0"/>
  </r>
  <r>
    <x v="13"/>
    <x v="3"/>
    <x v="1"/>
    <x v="5"/>
    <n v="0"/>
  </r>
  <r>
    <x v="13"/>
    <x v="3"/>
    <x v="1"/>
    <x v="6"/>
    <n v="0"/>
  </r>
  <r>
    <x v="13"/>
    <x v="3"/>
    <x v="1"/>
    <x v="7"/>
    <n v="0"/>
  </r>
  <r>
    <x v="13"/>
    <x v="3"/>
    <x v="1"/>
    <x v="8"/>
    <n v="0"/>
  </r>
  <r>
    <x v="13"/>
    <x v="3"/>
    <x v="1"/>
    <x v="9"/>
    <n v="0"/>
  </r>
  <r>
    <x v="13"/>
    <x v="3"/>
    <x v="1"/>
    <x v="10"/>
    <n v="0"/>
  </r>
  <r>
    <x v="13"/>
    <x v="3"/>
    <x v="1"/>
    <x v="11"/>
    <n v="0"/>
  </r>
  <r>
    <x v="13"/>
    <x v="3"/>
    <x v="1"/>
    <x v="12"/>
    <n v="0"/>
  </r>
  <r>
    <x v="13"/>
    <x v="3"/>
    <x v="2"/>
    <x v="0"/>
    <n v="784"/>
  </r>
  <r>
    <x v="13"/>
    <x v="3"/>
    <x v="2"/>
    <x v="1"/>
    <n v="114"/>
  </r>
  <r>
    <x v="13"/>
    <x v="3"/>
    <x v="2"/>
    <x v="2"/>
    <n v="3764"/>
  </r>
  <r>
    <x v="13"/>
    <x v="3"/>
    <x v="2"/>
    <x v="3"/>
    <n v="0"/>
  </r>
  <r>
    <x v="13"/>
    <x v="3"/>
    <x v="2"/>
    <x v="4"/>
    <n v="0"/>
  </r>
  <r>
    <x v="13"/>
    <x v="3"/>
    <x v="2"/>
    <x v="5"/>
    <n v="0"/>
  </r>
  <r>
    <x v="13"/>
    <x v="3"/>
    <x v="2"/>
    <x v="6"/>
    <n v="0"/>
  </r>
  <r>
    <x v="13"/>
    <x v="3"/>
    <x v="2"/>
    <x v="7"/>
    <n v="0"/>
  </r>
  <r>
    <x v="13"/>
    <x v="3"/>
    <x v="2"/>
    <x v="8"/>
    <n v="7"/>
  </r>
  <r>
    <x v="13"/>
    <x v="3"/>
    <x v="2"/>
    <x v="9"/>
    <n v="0"/>
  </r>
  <r>
    <x v="13"/>
    <x v="3"/>
    <x v="2"/>
    <x v="10"/>
    <n v="17"/>
  </r>
  <r>
    <x v="13"/>
    <x v="3"/>
    <x v="2"/>
    <x v="11"/>
    <n v="4686"/>
  </r>
  <r>
    <x v="13"/>
    <x v="3"/>
    <x v="2"/>
    <x v="12"/>
    <n v="4614"/>
  </r>
  <r>
    <x v="13"/>
    <x v="3"/>
    <x v="3"/>
    <x v="0"/>
    <n v="2659"/>
  </r>
  <r>
    <x v="13"/>
    <x v="3"/>
    <x v="3"/>
    <x v="1"/>
    <n v="2661"/>
  </r>
  <r>
    <x v="13"/>
    <x v="3"/>
    <x v="3"/>
    <x v="2"/>
    <n v="3151"/>
  </r>
  <r>
    <x v="13"/>
    <x v="3"/>
    <x v="3"/>
    <x v="3"/>
    <n v="18"/>
  </r>
  <r>
    <x v="13"/>
    <x v="3"/>
    <x v="3"/>
    <x v="4"/>
    <n v="978"/>
  </r>
  <r>
    <x v="13"/>
    <x v="3"/>
    <x v="3"/>
    <x v="5"/>
    <n v="0"/>
  </r>
  <r>
    <x v="13"/>
    <x v="3"/>
    <x v="3"/>
    <x v="6"/>
    <n v="0"/>
  </r>
  <r>
    <x v="13"/>
    <x v="3"/>
    <x v="3"/>
    <x v="7"/>
    <n v="0"/>
  </r>
  <r>
    <x v="13"/>
    <x v="3"/>
    <x v="3"/>
    <x v="8"/>
    <n v="248"/>
  </r>
  <r>
    <x v="13"/>
    <x v="3"/>
    <x v="3"/>
    <x v="9"/>
    <n v="248"/>
  </r>
  <r>
    <x v="13"/>
    <x v="3"/>
    <x v="3"/>
    <x v="10"/>
    <n v="134"/>
  </r>
  <r>
    <x v="13"/>
    <x v="3"/>
    <x v="3"/>
    <x v="11"/>
    <n v="10097"/>
  </r>
  <r>
    <x v="13"/>
    <x v="3"/>
    <x v="3"/>
    <x v="12"/>
    <n v="6215"/>
  </r>
  <r>
    <x v="13"/>
    <x v="3"/>
    <x v="4"/>
    <x v="0"/>
    <n v="5062"/>
  </r>
  <r>
    <x v="13"/>
    <x v="3"/>
    <x v="4"/>
    <x v="1"/>
    <n v="302"/>
  </r>
  <r>
    <x v="13"/>
    <x v="3"/>
    <x v="4"/>
    <x v="2"/>
    <n v="680"/>
  </r>
  <r>
    <x v="13"/>
    <x v="3"/>
    <x v="4"/>
    <x v="3"/>
    <n v="3"/>
  </r>
  <r>
    <x v="13"/>
    <x v="3"/>
    <x v="4"/>
    <x v="4"/>
    <n v="234"/>
  </r>
  <r>
    <x v="13"/>
    <x v="3"/>
    <x v="4"/>
    <x v="5"/>
    <n v="0"/>
  </r>
  <r>
    <x v="13"/>
    <x v="3"/>
    <x v="4"/>
    <x v="6"/>
    <n v="0"/>
  </r>
  <r>
    <x v="13"/>
    <x v="3"/>
    <x v="4"/>
    <x v="7"/>
    <n v="0"/>
  </r>
  <r>
    <x v="13"/>
    <x v="3"/>
    <x v="4"/>
    <x v="8"/>
    <n v="12"/>
  </r>
  <r>
    <x v="13"/>
    <x v="3"/>
    <x v="4"/>
    <x v="9"/>
    <n v="39"/>
  </r>
  <r>
    <x v="13"/>
    <x v="3"/>
    <x v="4"/>
    <x v="10"/>
    <n v="19"/>
  </r>
  <r>
    <x v="13"/>
    <x v="3"/>
    <x v="4"/>
    <x v="11"/>
    <n v="6351"/>
  </r>
  <r>
    <x v="13"/>
    <x v="3"/>
    <x v="4"/>
    <x v="12"/>
    <n v="3185"/>
  </r>
  <r>
    <x v="13"/>
    <x v="3"/>
    <x v="5"/>
    <x v="0"/>
    <n v="1500"/>
  </r>
  <r>
    <x v="13"/>
    <x v="3"/>
    <x v="5"/>
    <x v="1"/>
    <n v="564"/>
  </r>
  <r>
    <x v="13"/>
    <x v="3"/>
    <x v="5"/>
    <x v="2"/>
    <n v="563"/>
  </r>
  <r>
    <x v="13"/>
    <x v="3"/>
    <x v="5"/>
    <x v="3"/>
    <n v="13"/>
  </r>
  <r>
    <x v="13"/>
    <x v="3"/>
    <x v="5"/>
    <x v="4"/>
    <n v="109"/>
  </r>
  <r>
    <x v="13"/>
    <x v="3"/>
    <x v="5"/>
    <x v="5"/>
    <n v="0"/>
  </r>
  <r>
    <x v="13"/>
    <x v="3"/>
    <x v="5"/>
    <x v="6"/>
    <n v="0"/>
  </r>
  <r>
    <x v="13"/>
    <x v="3"/>
    <x v="5"/>
    <x v="7"/>
    <n v="0"/>
  </r>
  <r>
    <x v="13"/>
    <x v="3"/>
    <x v="5"/>
    <x v="8"/>
    <n v="32"/>
  </r>
  <r>
    <x v="13"/>
    <x v="3"/>
    <x v="5"/>
    <x v="9"/>
    <n v="121"/>
  </r>
  <r>
    <x v="13"/>
    <x v="3"/>
    <x v="5"/>
    <x v="10"/>
    <n v="44"/>
  </r>
  <r>
    <x v="13"/>
    <x v="3"/>
    <x v="5"/>
    <x v="11"/>
    <n v="2946"/>
  </r>
  <r>
    <x v="13"/>
    <x v="3"/>
    <x v="5"/>
    <x v="12"/>
    <n v="2654"/>
  </r>
  <r>
    <x v="13"/>
    <x v="3"/>
    <x v="6"/>
    <x v="0"/>
    <n v="290"/>
  </r>
  <r>
    <x v="13"/>
    <x v="3"/>
    <x v="6"/>
    <x v="1"/>
    <n v="51"/>
  </r>
  <r>
    <x v="13"/>
    <x v="3"/>
    <x v="6"/>
    <x v="2"/>
    <n v="458"/>
  </r>
  <r>
    <x v="13"/>
    <x v="3"/>
    <x v="6"/>
    <x v="3"/>
    <n v="1"/>
  </r>
  <r>
    <x v="13"/>
    <x v="3"/>
    <x v="6"/>
    <x v="4"/>
    <n v="0"/>
  </r>
  <r>
    <x v="13"/>
    <x v="3"/>
    <x v="6"/>
    <x v="5"/>
    <n v="0"/>
  </r>
  <r>
    <x v="13"/>
    <x v="3"/>
    <x v="6"/>
    <x v="6"/>
    <n v="0"/>
  </r>
  <r>
    <x v="13"/>
    <x v="3"/>
    <x v="6"/>
    <x v="7"/>
    <n v="0"/>
  </r>
  <r>
    <x v="13"/>
    <x v="3"/>
    <x v="6"/>
    <x v="8"/>
    <n v="15"/>
  </r>
  <r>
    <x v="13"/>
    <x v="3"/>
    <x v="6"/>
    <x v="9"/>
    <n v="0"/>
  </r>
  <r>
    <x v="13"/>
    <x v="3"/>
    <x v="6"/>
    <x v="10"/>
    <n v="1"/>
  </r>
  <r>
    <x v="13"/>
    <x v="3"/>
    <x v="6"/>
    <x v="11"/>
    <n v="816"/>
  </r>
  <r>
    <x v="13"/>
    <x v="3"/>
    <x v="6"/>
    <x v="12"/>
    <n v="762"/>
  </r>
  <r>
    <x v="13"/>
    <x v="3"/>
    <x v="7"/>
    <x v="0"/>
    <n v="3149"/>
  </r>
  <r>
    <x v="13"/>
    <x v="3"/>
    <x v="7"/>
    <x v="1"/>
    <n v="709"/>
  </r>
  <r>
    <x v="13"/>
    <x v="3"/>
    <x v="7"/>
    <x v="2"/>
    <n v="2207"/>
  </r>
  <r>
    <x v="13"/>
    <x v="3"/>
    <x v="7"/>
    <x v="3"/>
    <n v="0"/>
  </r>
  <r>
    <x v="13"/>
    <x v="3"/>
    <x v="7"/>
    <x v="4"/>
    <n v="98"/>
  </r>
  <r>
    <x v="13"/>
    <x v="3"/>
    <x v="7"/>
    <x v="5"/>
    <n v="0"/>
  </r>
  <r>
    <x v="13"/>
    <x v="3"/>
    <x v="7"/>
    <x v="6"/>
    <n v="0"/>
  </r>
  <r>
    <x v="13"/>
    <x v="3"/>
    <x v="7"/>
    <x v="7"/>
    <n v="0"/>
  </r>
  <r>
    <x v="13"/>
    <x v="3"/>
    <x v="7"/>
    <x v="8"/>
    <n v="559"/>
  </r>
  <r>
    <x v="13"/>
    <x v="3"/>
    <x v="7"/>
    <x v="9"/>
    <n v="64"/>
  </r>
  <r>
    <x v="13"/>
    <x v="3"/>
    <x v="7"/>
    <x v="10"/>
    <n v="14"/>
  </r>
  <r>
    <x v="13"/>
    <x v="3"/>
    <x v="7"/>
    <x v="11"/>
    <n v="6800"/>
  </r>
  <r>
    <x v="13"/>
    <x v="3"/>
    <x v="7"/>
    <x v="12"/>
    <n v="5828"/>
  </r>
  <r>
    <x v="13"/>
    <x v="3"/>
    <x v="8"/>
    <x v="0"/>
    <n v="920"/>
  </r>
  <r>
    <x v="13"/>
    <x v="3"/>
    <x v="8"/>
    <x v="1"/>
    <n v="189"/>
  </r>
  <r>
    <x v="13"/>
    <x v="3"/>
    <x v="8"/>
    <x v="2"/>
    <n v="958"/>
  </r>
  <r>
    <x v="13"/>
    <x v="3"/>
    <x v="8"/>
    <x v="3"/>
    <n v="0"/>
  </r>
  <r>
    <x v="13"/>
    <x v="3"/>
    <x v="8"/>
    <x v="4"/>
    <n v="27"/>
  </r>
  <r>
    <x v="13"/>
    <x v="3"/>
    <x v="8"/>
    <x v="5"/>
    <n v="0"/>
  </r>
  <r>
    <x v="13"/>
    <x v="3"/>
    <x v="8"/>
    <x v="6"/>
    <n v="0"/>
  </r>
  <r>
    <x v="13"/>
    <x v="3"/>
    <x v="8"/>
    <x v="7"/>
    <n v="2"/>
  </r>
  <r>
    <x v="13"/>
    <x v="3"/>
    <x v="8"/>
    <x v="8"/>
    <n v="100"/>
  </r>
  <r>
    <x v="13"/>
    <x v="3"/>
    <x v="8"/>
    <x v="9"/>
    <n v="1"/>
  </r>
  <r>
    <x v="13"/>
    <x v="3"/>
    <x v="8"/>
    <x v="10"/>
    <n v="9"/>
  </r>
  <r>
    <x v="13"/>
    <x v="3"/>
    <x v="8"/>
    <x v="11"/>
    <n v="2206"/>
  </r>
  <r>
    <x v="13"/>
    <x v="3"/>
    <x v="8"/>
    <x v="12"/>
    <n v="1950"/>
  </r>
  <r>
    <x v="13"/>
    <x v="3"/>
    <x v="9"/>
    <x v="0"/>
    <n v="1872"/>
  </r>
  <r>
    <x v="13"/>
    <x v="3"/>
    <x v="9"/>
    <x v="1"/>
    <n v="95"/>
  </r>
  <r>
    <x v="13"/>
    <x v="3"/>
    <x v="9"/>
    <x v="2"/>
    <n v="2092"/>
  </r>
  <r>
    <x v="13"/>
    <x v="3"/>
    <x v="9"/>
    <x v="3"/>
    <n v="0"/>
  </r>
  <r>
    <x v="13"/>
    <x v="3"/>
    <x v="9"/>
    <x v="4"/>
    <n v="0"/>
  </r>
  <r>
    <x v="13"/>
    <x v="3"/>
    <x v="9"/>
    <x v="5"/>
    <n v="0"/>
  </r>
  <r>
    <x v="13"/>
    <x v="3"/>
    <x v="9"/>
    <x v="6"/>
    <n v="487"/>
  </r>
  <r>
    <x v="13"/>
    <x v="3"/>
    <x v="9"/>
    <x v="7"/>
    <n v="665"/>
  </r>
  <r>
    <x v="13"/>
    <x v="3"/>
    <x v="9"/>
    <x v="8"/>
    <n v="271"/>
  </r>
  <r>
    <x v="13"/>
    <x v="3"/>
    <x v="9"/>
    <x v="9"/>
    <n v="15"/>
  </r>
  <r>
    <x v="13"/>
    <x v="3"/>
    <x v="9"/>
    <x v="10"/>
    <n v="0"/>
  </r>
  <r>
    <x v="13"/>
    <x v="3"/>
    <x v="9"/>
    <x v="11"/>
    <n v="5497"/>
  </r>
  <r>
    <x v="13"/>
    <x v="3"/>
    <x v="9"/>
    <x v="12"/>
    <n v="4428"/>
  </r>
  <r>
    <x v="13"/>
    <x v="4"/>
    <x v="0"/>
    <x v="0"/>
    <n v="107"/>
  </r>
  <r>
    <x v="13"/>
    <x v="4"/>
    <x v="0"/>
    <x v="1"/>
    <n v="0"/>
  </r>
  <r>
    <x v="13"/>
    <x v="4"/>
    <x v="0"/>
    <x v="2"/>
    <n v="0"/>
  </r>
  <r>
    <x v="13"/>
    <x v="4"/>
    <x v="0"/>
    <x v="3"/>
    <n v="0"/>
  </r>
  <r>
    <x v="13"/>
    <x v="4"/>
    <x v="0"/>
    <x v="4"/>
    <n v="0"/>
  </r>
  <r>
    <x v="13"/>
    <x v="4"/>
    <x v="0"/>
    <x v="5"/>
    <n v="0"/>
  </r>
  <r>
    <x v="13"/>
    <x v="4"/>
    <x v="0"/>
    <x v="6"/>
    <n v="0"/>
  </r>
  <r>
    <x v="13"/>
    <x v="4"/>
    <x v="0"/>
    <x v="7"/>
    <n v="0"/>
  </r>
  <r>
    <x v="13"/>
    <x v="4"/>
    <x v="0"/>
    <x v="8"/>
    <n v="3668"/>
  </r>
  <r>
    <x v="13"/>
    <x v="4"/>
    <x v="0"/>
    <x v="9"/>
    <n v="0"/>
  </r>
  <r>
    <x v="13"/>
    <x v="4"/>
    <x v="0"/>
    <x v="10"/>
    <n v="0"/>
  </r>
  <r>
    <x v="13"/>
    <x v="4"/>
    <x v="0"/>
    <x v="11"/>
    <n v="3775"/>
  </r>
  <r>
    <x v="13"/>
    <x v="4"/>
    <x v="0"/>
    <x v="12"/>
    <n v="107"/>
  </r>
  <r>
    <x v="13"/>
    <x v="4"/>
    <x v="1"/>
    <x v="0"/>
    <n v="0"/>
  </r>
  <r>
    <x v="13"/>
    <x v="4"/>
    <x v="1"/>
    <x v="1"/>
    <n v="0"/>
  </r>
  <r>
    <x v="13"/>
    <x v="4"/>
    <x v="1"/>
    <x v="2"/>
    <n v="0"/>
  </r>
  <r>
    <x v="13"/>
    <x v="4"/>
    <x v="1"/>
    <x v="3"/>
    <n v="0"/>
  </r>
  <r>
    <x v="13"/>
    <x v="4"/>
    <x v="1"/>
    <x v="4"/>
    <n v="0"/>
  </r>
  <r>
    <x v="13"/>
    <x v="4"/>
    <x v="1"/>
    <x v="5"/>
    <n v="0"/>
  </r>
  <r>
    <x v="13"/>
    <x v="4"/>
    <x v="1"/>
    <x v="6"/>
    <n v="0"/>
  </r>
  <r>
    <x v="13"/>
    <x v="4"/>
    <x v="1"/>
    <x v="7"/>
    <n v="0"/>
  </r>
  <r>
    <x v="13"/>
    <x v="4"/>
    <x v="1"/>
    <x v="8"/>
    <n v="0"/>
  </r>
  <r>
    <x v="13"/>
    <x v="4"/>
    <x v="1"/>
    <x v="9"/>
    <n v="0"/>
  </r>
  <r>
    <x v="13"/>
    <x v="4"/>
    <x v="1"/>
    <x v="10"/>
    <n v="0"/>
  </r>
  <r>
    <x v="13"/>
    <x v="4"/>
    <x v="1"/>
    <x v="11"/>
    <n v="0"/>
  </r>
  <r>
    <x v="13"/>
    <x v="4"/>
    <x v="1"/>
    <x v="12"/>
    <n v="0"/>
  </r>
  <r>
    <x v="13"/>
    <x v="4"/>
    <x v="2"/>
    <x v="0"/>
    <n v="0"/>
  </r>
  <r>
    <x v="13"/>
    <x v="4"/>
    <x v="2"/>
    <x v="1"/>
    <n v="0"/>
  </r>
  <r>
    <x v="13"/>
    <x v="4"/>
    <x v="2"/>
    <x v="2"/>
    <n v="0"/>
  </r>
  <r>
    <x v="13"/>
    <x v="4"/>
    <x v="2"/>
    <x v="3"/>
    <n v="0"/>
  </r>
  <r>
    <x v="13"/>
    <x v="4"/>
    <x v="2"/>
    <x v="4"/>
    <n v="0"/>
  </r>
  <r>
    <x v="13"/>
    <x v="4"/>
    <x v="2"/>
    <x v="5"/>
    <n v="0"/>
  </r>
  <r>
    <x v="13"/>
    <x v="4"/>
    <x v="2"/>
    <x v="6"/>
    <n v="0"/>
  </r>
  <r>
    <x v="13"/>
    <x v="4"/>
    <x v="2"/>
    <x v="7"/>
    <n v="0"/>
  </r>
  <r>
    <x v="13"/>
    <x v="4"/>
    <x v="2"/>
    <x v="8"/>
    <n v="0"/>
  </r>
  <r>
    <x v="13"/>
    <x v="4"/>
    <x v="2"/>
    <x v="9"/>
    <n v="0"/>
  </r>
  <r>
    <x v="13"/>
    <x v="4"/>
    <x v="2"/>
    <x v="10"/>
    <n v="0"/>
  </r>
  <r>
    <x v="13"/>
    <x v="4"/>
    <x v="2"/>
    <x v="11"/>
    <n v="0"/>
  </r>
  <r>
    <x v="13"/>
    <x v="4"/>
    <x v="2"/>
    <x v="12"/>
    <n v="0"/>
  </r>
  <r>
    <x v="13"/>
    <x v="4"/>
    <x v="3"/>
    <x v="0"/>
    <n v="49"/>
  </r>
  <r>
    <x v="13"/>
    <x v="4"/>
    <x v="3"/>
    <x v="1"/>
    <n v="2"/>
  </r>
  <r>
    <x v="13"/>
    <x v="4"/>
    <x v="3"/>
    <x v="2"/>
    <n v="46"/>
  </r>
  <r>
    <x v="13"/>
    <x v="4"/>
    <x v="3"/>
    <x v="3"/>
    <n v="0"/>
  </r>
  <r>
    <x v="13"/>
    <x v="4"/>
    <x v="3"/>
    <x v="4"/>
    <n v="2837"/>
  </r>
  <r>
    <x v="13"/>
    <x v="4"/>
    <x v="3"/>
    <x v="5"/>
    <n v="0"/>
  </r>
  <r>
    <x v="13"/>
    <x v="4"/>
    <x v="3"/>
    <x v="6"/>
    <n v="0"/>
  </r>
  <r>
    <x v="13"/>
    <x v="4"/>
    <x v="3"/>
    <x v="7"/>
    <n v="0"/>
  </r>
  <r>
    <x v="13"/>
    <x v="4"/>
    <x v="3"/>
    <x v="8"/>
    <n v="4"/>
  </r>
  <r>
    <x v="13"/>
    <x v="4"/>
    <x v="3"/>
    <x v="9"/>
    <n v="0"/>
  </r>
  <r>
    <x v="13"/>
    <x v="4"/>
    <x v="3"/>
    <x v="10"/>
    <n v="0"/>
  </r>
  <r>
    <x v="13"/>
    <x v="4"/>
    <x v="3"/>
    <x v="11"/>
    <n v="2938"/>
  </r>
  <r>
    <x v="13"/>
    <x v="4"/>
    <x v="3"/>
    <x v="12"/>
    <n v="113"/>
  </r>
  <r>
    <x v="13"/>
    <x v="4"/>
    <x v="4"/>
    <x v="0"/>
    <n v="0"/>
  </r>
  <r>
    <x v="13"/>
    <x v="4"/>
    <x v="4"/>
    <x v="1"/>
    <n v="0"/>
  </r>
  <r>
    <x v="13"/>
    <x v="4"/>
    <x v="4"/>
    <x v="2"/>
    <n v="0"/>
  </r>
  <r>
    <x v="13"/>
    <x v="4"/>
    <x v="4"/>
    <x v="3"/>
    <n v="0"/>
  </r>
  <r>
    <x v="13"/>
    <x v="4"/>
    <x v="4"/>
    <x v="4"/>
    <n v="0"/>
  </r>
  <r>
    <x v="13"/>
    <x v="4"/>
    <x v="4"/>
    <x v="5"/>
    <n v="0"/>
  </r>
  <r>
    <x v="13"/>
    <x v="4"/>
    <x v="4"/>
    <x v="6"/>
    <n v="0"/>
  </r>
  <r>
    <x v="13"/>
    <x v="4"/>
    <x v="4"/>
    <x v="7"/>
    <n v="0"/>
  </r>
  <r>
    <x v="13"/>
    <x v="4"/>
    <x v="4"/>
    <x v="8"/>
    <n v="0"/>
  </r>
  <r>
    <x v="13"/>
    <x v="4"/>
    <x v="4"/>
    <x v="9"/>
    <n v="0"/>
  </r>
  <r>
    <x v="13"/>
    <x v="4"/>
    <x v="4"/>
    <x v="10"/>
    <n v="0"/>
  </r>
  <r>
    <x v="13"/>
    <x v="4"/>
    <x v="4"/>
    <x v="11"/>
    <n v="0"/>
  </r>
  <r>
    <x v="13"/>
    <x v="4"/>
    <x v="4"/>
    <x v="12"/>
    <n v="0"/>
  </r>
  <r>
    <x v="13"/>
    <x v="4"/>
    <x v="5"/>
    <x v="0"/>
    <n v="0"/>
  </r>
  <r>
    <x v="13"/>
    <x v="4"/>
    <x v="5"/>
    <x v="1"/>
    <n v="0"/>
  </r>
  <r>
    <x v="13"/>
    <x v="4"/>
    <x v="5"/>
    <x v="2"/>
    <n v="0"/>
  </r>
  <r>
    <x v="13"/>
    <x v="4"/>
    <x v="5"/>
    <x v="3"/>
    <n v="0"/>
  </r>
  <r>
    <x v="13"/>
    <x v="4"/>
    <x v="5"/>
    <x v="4"/>
    <n v="0"/>
  </r>
  <r>
    <x v="13"/>
    <x v="4"/>
    <x v="5"/>
    <x v="5"/>
    <n v="0"/>
  </r>
  <r>
    <x v="13"/>
    <x v="4"/>
    <x v="5"/>
    <x v="6"/>
    <n v="0"/>
  </r>
  <r>
    <x v="13"/>
    <x v="4"/>
    <x v="5"/>
    <x v="7"/>
    <n v="0"/>
  </r>
  <r>
    <x v="13"/>
    <x v="4"/>
    <x v="5"/>
    <x v="8"/>
    <n v="0"/>
  </r>
  <r>
    <x v="13"/>
    <x v="4"/>
    <x v="5"/>
    <x v="9"/>
    <n v="0"/>
  </r>
  <r>
    <x v="13"/>
    <x v="4"/>
    <x v="5"/>
    <x v="10"/>
    <n v="0"/>
  </r>
  <r>
    <x v="13"/>
    <x v="4"/>
    <x v="5"/>
    <x v="11"/>
    <n v="0"/>
  </r>
  <r>
    <x v="13"/>
    <x v="4"/>
    <x v="5"/>
    <x v="12"/>
    <n v="0"/>
  </r>
  <r>
    <x v="13"/>
    <x v="4"/>
    <x v="6"/>
    <x v="0"/>
    <n v="364"/>
  </r>
  <r>
    <x v="13"/>
    <x v="4"/>
    <x v="6"/>
    <x v="1"/>
    <n v="59"/>
  </r>
  <r>
    <x v="13"/>
    <x v="4"/>
    <x v="6"/>
    <x v="2"/>
    <n v="691"/>
  </r>
  <r>
    <x v="13"/>
    <x v="4"/>
    <x v="6"/>
    <x v="3"/>
    <n v="4"/>
  </r>
  <r>
    <x v="13"/>
    <x v="4"/>
    <x v="6"/>
    <x v="4"/>
    <n v="0"/>
  </r>
  <r>
    <x v="13"/>
    <x v="4"/>
    <x v="6"/>
    <x v="5"/>
    <n v="0"/>
  </r>
  <r>
    <x v="13"/>
    <x v="4"/>
    <x v="6"/>
    <x v="6"/>
    <n v="0"/>
  </r>
  <r>
    <x v="13"/>
    <x v="4"/>
    <x v="6"/>
    <x v="7"/>
    <n v="351"/>
  </r>
  <r>
    <x v="13"/>
    <x v="4"/>
    <x v="6"/>
    <x v="8"/>
    <n v="1"/>
  </r>
  <r>
    <x v="13"/>
    <x v="4"/>
    <x v="6"/>
    <x v="9"/>
    <n v="0"/>
  </r>
  <r>
    <x v="13"/>
    <x v="4"/>
    <x v="6"/>
    <x v="10"/>
    <n v="0"/>
  </r>
  <r>
    <x v="13"/>
    <x v="4"/>
    <x v="6"/>
    <x v="11"/>
    <n v="1470"/>
  </r>
  <r>
    <x v="13"/>
    <x v="4"/>
    <x v="6"/>
    <x v="12"/>
    <n v="1583"/>
  </r>
  <r>
    <x v="13"/>
    <x v="4"/>
    <x v="7"/>
    <x v="0"/>
    <n v="0"/>
  </r>
  <r>
    <x v="13"/>
    <x v="4"/>
    <x v="7"/>
    <x v="1"/>
    <n v="0"/>
  </r>
  <r>
    <x v="13"/>
    <x v="4"/>
    <x v="7"/>
    <x v="2"/>
    <n v="0"/>
  </r>
  <r>
    <x v="13"/>
    <x v="4"/>
    <x v="7"/>
    <x v="3"/>
    <n v="0"/>
  </r>
  <r>
    <x v="13"/>
    <x v="4"/>
    <x v="7"/>
    <x v="4"/>
    <n v="0"/>
  </r>
  <r>
    <x v="13"/>
    <x v="4"/>
    <x v="7"/>
    <x v="5"/>
    <n v="0"/>
  </r>
  <r>
    <x v="13"/>
    <x v="4"/>
    <x v="7"/>
    <x v="6"/>
    <n v="0"/>
  </r>
  <r>
    <x v="13"/>
    <x v="4"/>
    <x v="7"/>
    <x v="7"/>
    <n v="0"/>
  </r>
  <r>
    <x v="13"/>
    <x v="4"/>
    <x v="7"/>
    <x v="8"/>
    <n v="0"/>
  </r>
  <r>
    <x v="13"/>
    <x v="4"/>
    <x v="7"/>
    <x v="9"/>
    <n v="0"/>
  </r>
  <r>
    <x v="13"/>
    <x v="4"/>
    <x v="7"/>
    <x v="10"/>
    <n v="0"/>
  </r>
  <r>
    <x v="13"/>
    <x v="4"/>
    <x v="7"/>
    <x v="11"/>
    <n v="0"/>
  </r>
  <r>
    <x v="13"/>
    <x v="4"/>
    <x v="7"/>
    <x v="12"/>
    <n v="0"/>
  </r>
  <r>
    <x v="13"/>
    <x v="4"/>
    <x v="8"/>
    <x v="0"/>
    <n v="5"/>
  </r>
  <r>
    <x v="13"/>
    <x v="4"/>
    <x v="8"/>
    <x v="1"/>
    <n v="1"/>
  </r>
  <r>
    <x v="13"/>
    <x v="4"/>
    <x v="8"/>
    <x v="2"/>
    <n v="1"/>
  </r>
  <r>
    <x v="13"/>
    <x v="4"/>
    <x v="8"/>
    <x v="3"/>
    <n v="0"/>
  </r>
  <r>
    <x v="13"/>
    <x v="4"/>
    <x v="8"/>
    <x v="4"/>
    <n v="0"/>
  </r>
  <r>
    <x v="13"/>
    <x v="4"/>
    <x v="8"/>
    <x v="5"/>
    <n v="0"/>
  </r>
  <r>
    <x v="13"/>
    <x v="4"/>
    <x v="8"/>
    <x v="6"/>
    <n v="0"/>
  </r>
  <r>
    <x v="13"/>
    <x v="4"/>
    <x v="8"/>
    <x v="7"/>
    <n v="0"/>
  </r>
  <r>
    <x v="13"/>
    <x v="4"/>
    <x v="8"/>
    <x v="8"/>
    <n v="0"/>
  </r>
  <r>
    <x v="13"/>
    <x v="4"/>
    <x v="8"/>
    <x v="9"/>
    <n v="0"/>
  </r>
  <r>
    <x v="13"/>
    <x v="4"/>
    <x v="8"/>
    <x v="10"/>
    <n v="0"/>
  </r>
  <r>
    <x v="13"/>
    <x v="4"/>
    <x v="8"/>
    <x v="11"/>
    <n v="7"/>
  </r>
  <r>
    <x v="13"/>
    <x v="4"/>
    <x v="8"/>
    <x v="12"/>
    <n v="10"/>
  </r>
  <r>
    <x v="13"/>
    <x v="4"/>
    <x v="9"/>
    <x v="0"/>
    <n v="705"/>
  </r>
  <r>
    <x v="13"/>
    <x v="4"/>
    <x v="9"/>
    <x v="1"/>
    <n v="266"/>
  </r>
  <r>
    <x v="13"/>
    <x v="4"/>
    <x v="9"/>
    <x v="2"/>
    <n v="1790"/>
  </r>
  <r>
    <x v="13"/>
    <x v="4"/>
    <x v="9"/>
    <x v="3"/>
    <n v="15"/>
  </r>
  <r>
    <x v="13"/>
    <x v="4"/>
    <x v="9"/>
    <x v="4"/>
    <n v="0"/>
  </r>
  <r>
    <x v="13"/>
    <x v="4"/>
    <x v="9"/>
    <x v="5"/>
    <n v="0"/>
  </r>
  <r>
    <x v="13"/>
    <x v="4"/>
    <x v="9"/>
    <x v="6"/>
    <n v="149008"/>
  </r>
  <r>
    <x v="13"/>
    <x v="4"/>
    <x v="9"/>
    <x v="7"/>
    <n v="140"/>
  </r>
  <r>
    <x v="13"/>
    <x v="4"/>
    <x v="9"/>
    <x v="8"/>
    <n v="7"/>
  </r>
  <r>
    <x v="13"/>
    <x v="4"/>
    <x v="9"/>
    <x v="9"/>
    <n v="0"/>
  </r>
  <r>
    <x v="13"/>
    <x v="4"/>
    <x v="9"/>
    <x v="10"/>
    <n v="-7"/>
  </r>
  <r>
    <x v="13"/>
    <x v="4"/>
    <x v="9"/>
    <x v="11"/>
    <n v="151924"/>
  </r>
  <r>
    <x v="13"/>
    <x v="4"/>
    <x v="9"/>
    <x v="12"/>
    <n v="2818"/>
  </r>
  <r>
    <x v="14"/>
    <x v="0"/>
    <x v="0"/>
    <x v="0"/>
    <n v="8474"/>
  </r>
  <r>
    <x v="14"/>
    <x v="0"/>
    <x v="0"/>
    <x v="1"/>
    <n v="4064"/>
  </r>
  <r>
    <x v="14"/>
    <x v="0"/>
    <x v="0"/>
    <x v="2"/>
    <n v="12740"/>
  </r>
  <r>
    <x v="14"/>
    <x v="0"/>
    <x v="0"/>
    <x v="3"/>
    <n v="64"/>
  </r>
  <r>
    <x v="14"/>
    <x v="0"/>
    <x v="0"/>
    <x v="4"/>
    <n v="16"/>
  </r>
  <r>
    <x v="14"/>
    <x v="0"/>
    <x v="0"/>
    <x v="5"/>
    <n v="35408"/>
  </r>
  <r>
    <x v="14"/>
    <x v="0"/>
    <x v="0"/>
    <x v="6"/>
    <n v="0"/>
  </r>
  <r>
    <x v="14"/>
    <x v="0"/>
    <x v="0"/>
    <x v="7"/>
    <n v="0"/>
  </r>
  <r>
    <x v="14"/>
    <x v="0"/>
    <x v="0"/>
    <x v="8"/>
    <n v="12107"/>
  </r>
  <r>
    <x v="14"/>
    <x v="0"/>
    <x v="0"/>
    <x v="9"/>
    <n v="1142"/>
  </r>
  <r>
    <x v="14"/>
    <x v="0"/>
    <x v="0"/>
    <x v="10"/>
    <n v="8"/>
  </r>
  <r>
    <x v="14"/>
    <x v="0"/>
    <x v="0"/>
    <x v="11"/>
    <n v="74023"/>
  </r>
  <r>
    <x v="14"/>
    <x v="0"/>
    <x v="0"/>
    <x v="12"/>
    <n v="21131"/>
  </r>
  <r>
    <x v="14"/>
    <x v="0"/>
    <x v="1"/>
    <x v="0"/>
    <n v="1723"/>
  </r>
  <r>
    <x v="14"/>
    <x v="0"/>
    <x v="1"/>
    <x v="1"/>
    <n v="1770"/>
  </r>
  <r>
    <x v="14"/>
    <x v="0"/>
    <x v="1"/>
    <x v="2"/>
    <n v="6108"/>
  </r>
  <r>
    <x v="14"/>
    <x v="0"/>
    <x v="1"/>
    <x v="3"/>
    <n v="13"/>
  </r>
  <r>
    <x v="14"/>
    <x v="0"/>
    <x v="1"/>
    <x v="4"/>
    <n v="1"/>
  </r>
  <r>
    <x v="14"/>
    <x v="0"/>
    <x v="1"/>
    <x v="5"/>
    <n v="8"/>
  </r>
  <r>
    <x v="14"/>
    <x v="0"/>
    <x v="1"/>
    <x v="6"/>
    <n v="0"/>
  </r>
  <r>
    <x v="14"/>
    <x v="0"/>
    <x v="1"/>
    <x v="7"/>
    <n v="0"/>
  </r>
  <r>
    <x v="14"/>
    <x v="0"/>
    <x v="1"/>
    <x v="8"/>
    <n v="276"/>
  </r>
  <r>
    <x v="14"/>
    <x v="0"/>
    <x v="1"/>
    <x v="9"/>
    <n v="0"/>
  </r>
  <r>
    <x v="14"/>
    <x v="0"/>
    <x v="1"/>
    <x v="10"/>
    <n v="-22"/>
  </r>
  <r>
    <x v="14"/>
    <x v="0"/>
    <x v="1"/>
    <x v="11"/>
    <n v="9877"/>
  </r>
  <r>
    <x v="14"/>
    <x v="0"/>
    <x v="1"/>
    <x v="12"/>
    <n v="9977"/>
  </r>
  <r>
    <x v="14"/>
    <x v="0"/>
    <x v="2"/>
    <x v="0"/>
    <n v="3277"/>
  </r>
  <r>
    <x v="14"/>
    <x v="0"/>
    <x v="2"/>
    <x v="1"/>
    <n v="577"/>
  </r>
  <r>
    <x v="14"/>
    <x v="0"/>
    <x v="2"/>
    <x v="2"/>
    <n v="16961"/>
  </r>
  <r>
    <x v="14"/>
    <x v="0"/>
    <x v="2"/>
    <x v="3"/>
    <n v="13"/>
  </r>
  <r>
    <x v="14"/>
    <x v="0"/>
    <x v="2"/>
    <x v="4"/>
    <n v="0"/>
  </r>
  <r>
    <x v="14"/>
    <x v="0"/>
    <x v="2"/>
    <x v="5"/>
    <n v="0"/>
  </r>
  <r>
    <x v="14"/>
    <x v="0"/>
    <x v="2"/>
    <x v="6"/>
    <n v="0"/>
  </r>
  <r>
    <x v="14"/>
    <x v="0"/>
    <x v="2"/>
    <x v="7"/>
    <n v="0"/>
  </r>
  <r>
    <x v="14"/>
    <x v="0"/>
    <x v="2"/>
    <x v="8"/>
    <n v="24"/>
  </r>
  <r>
    <x v="14"/>
    <x v="0"/>
    <x v="2"/>
    <x v="9"/>
    <n v="5"/>
  </r>
  <r>
    <x v="14"/>
    <x v="0"/>
    <x v="2"/>
    <x v="10"/>
    <n v="13"/>
  </r>
  <r>
    <x v="14"/>
    <x v="0"/>
    <x v="2"/>
    <x v="11"/>
    <n v="20870"/>
  </r>
  <r>
    <x v="14"/>
    <x v="0"/>
    <x v="2"/>
    <x v="12"/>
    <n v="20413"/>
  </r>
  <r>
    <x v="14"/>
    <x v="0"/>
    <x v="3"/>
    <x v="0"/>
    <n v="6831"/>
  </r>
  <r>
    <x v="14"/>
    <x v="0"/>
    <x v="3"/>
    <x v="1"/>
    <n v="9562"/>
  </r>
  <r>
    <x v="14"/>
    <x v="0"/>
    <x v="3"/>
    <x v="2"/>
    <n v="9332"/>
  </r>
  <r>
    <x v="14"/>
    <x v="0"/>
    <x v="3"/>
    <x v="3"/>
    <n v="275"/>
  </r>
  <r>
    <x v="14"/>
    <x v="0"/>
    <x v="3"/>
    <x v="4"/>
    <n v="10054"/>
  </r>
  <r>
    <x v="14"/>
    <x v="0"/>
    <x v="3"/>
    <x v="5"/>
    <n v="0"/>
  </r>
  <r>
    <x v="14"/>
    <x v="0"/>
    <x v="3"/>
    <x v="6"/>
    <n v="0"/>
  </r>
  <r>
    <x v="14"/>
    <x v="0"/>
    <x v="3"/>
    <x v="7"/>
    <n v="0"/>
  </r>
  <r>
    <x v="14"/>
    <x v="0"/>
    <x v="3"/>
    <x v="8"/>
    <n v="1028"/>
  </r>
  <r>
    <x v="14"/>
    <x v="0"/>
    <x v="3"/>
    <x v="9"/>
    <n v="8931"/>
  </r>
  <r>
    <x v="14"/>
    <x v="0"/>
    <x v="3"/>
    <x v="10"/>
    <n v="576"/>
  </r>
  <r>
    <x v="14"/>
    <x v="0"/>
    <x v="3"/>
    <x v="11"/>
    <n v="46589"/>
  </r>
  <r>
    <x v="14"/>
    <x v="0"/>
    <x v="3"/>
    <x v="12"/>
    <n v="20753"/>
  </r>
  <r>
    <x v="14"/>
    <x v="0"/>
    <x v="4"/>
    <x v="0"/>
    <n v="5839"/>
  </r>
  <r>
    <x v="14"/>
    <x v="0"/>
    <x v="4"/>
    <x v="1"/>
    <n v="1194"/>
  </r>
  <r>
    <x v="14"/>
    <x v="0"/>
    <x v="4"/>
    <x v="2"/>
    <n v="1629"/>
  </r>
  <r>
    <x v="14"/>
    <x v="0"/>
    <x v="4"/>
    <x v="3"/>
    <n v="8"/>
  </r>
  <r>
    <x v="14"/>
    <x v="0"/>
    <x v="4"/>
    <x v="4"/>
    <n v="248"/>
  </r>
  <r>
    <x v="14"/>
    <x v="0"/>
    <x v="4"/>
    <x v="5"/>
    <n v="1"/>
  </r>
  <r>
    <x v="14"/>
    <x v="0"/>
    <x v="4"/>
    <x v="6"/>
    <n v="0"/>
  </r>
  <r>
    <x v="14"/>
    <x v="0"/>
    <x v="4"/>
    <x v="7"/>
    <n v="0"/>
  </r>
  <r>
    <x v="14"/>
    <x v="0"/>
    <x v="4"/>
    <x v="8"/>
    <n v="35"/>
  </r>
  <r>
    <x v="14"/>
    <x v="0"/>
    <x v="4"/>
    <x v="9"/>
    <n v="131"/>
  </r>
  <r>
    <x v="14"/>
    <x v="0"/>
    <x v="4"/>
    <x v="10"/>
    <n v="20"/>
  </r>
  <r>
    <x v="14"/>
    <x v="0"/>
    <x v="4"/>
    <x v="11"/>
    <n v="9105"/>
  </r>
  <r>
    <x v="14"/>
    <x v="0"/>
    <x v="4"/>
    <x v="12"/>
    <n v="4608"/>
  </r>
  <r>
    <x v="14"/>
    <x v="0"/>
    <x v="5"/>
    <x v="0"/>
    <n v="2039"/>
  </r>
  <r>
    <x v="14"/>
    <x v="0"/>
    <x v="5"/>
    <x v="1"/>
    <n v="959"/>
  </r>
  <r>
    <x v="14"/>
    <x v="0"/>
    <x v="5"/>
    <x v="2"/>
    <n v="1049"/>
  </r>
  <r>
    <x v="14"/>
    <x v="0"/>
    <x v="5"/>
    <x v="3"/>
    <n v="79"/>
  </r>
  <r>
    <x v="14"/>
    <x v="0"/>
    <x v="5"/>
    <x v="4"/>
    <n v="142"/>
  </r>
  <r>
    <x v="14"/>
    <x v="0"/>
    <x v="5"/>
    <x v="5"/>
    <n v="0"/>
  </r>
  <r>
    <x v="14"/>
    <x v="0"/>
    <x v="5"/>
    <x v="6"/>
    <n v="0"/>
  </r>
  <r>
    <x v="14"/>
    <x v="0"/>
    <x v="5"/>
    <x v="7"/>
    <n v="0"/>
  </r>
  <r>
    <x v="14"/>
    <x v="0"/>
    <x v="5"/>
    <x v="8"/>
    <n v="124"/>
  </r>
  <r>
    <x v="14"/>
    <x v="0"/>
    <x v="5"/>
    <x v="9"/>
    <n v="284"/>
  </r>
  <r>
    <x v="14"/>
    <x v="0"/>
    <x v="5"/>
    <x v="10"/>
    <n v="64"/>
  </r>
  <r>
    <x v="14"/>
    <x v="0"/>
    <x v="5"/>
    <x v="11"/>
    <n v="4740"/>
  </r>
  <r>
    <x v="14"/>
    <x v="0"/>
    <x v="5"/>
    <x v="12"/>
    <n v="3857"/>
  </r>
  <r>
    <x v="14"/>
    <x v="0"/>
    <x v="6"/>
    <x v="0"/>
    <n v="14784"/>
  </r>
  <r>
    <x v="14"/>
    <x v="0"/>
    <x v="6"/>
    <x v="1"/>
    <n v="2246"/>
  </r>
  <r>
    <x v="14"/>
    <x v="0"/>
    <x v="6"/>
    <x v="2"/>
    <n v="28087"/>
  </r>
  <r>
    <x v="14"/>
    <x v="0"/>
    <x v="6"/>
    <x v="3"/>
    <n v="55"/>
  </r>
  <r>
    <x v="14"/>
    <x v="0"/>
    <x v="6"/>
    <x v="4"/>
    <n v="18"/>
  </r>
  <r>
    <x v="14"/>
    <x v="0"/>
    <x v="6"/>
    <x v="5"/>
    <n v="0"/>
  </r>
  <r>
    <x v="14"/>
    <x v="0"/>
    <x v="6"/>
    <x v="6"/>
    <n v="1467"/>
  </r>
  <r>
    <x v="14"/>
    <x v="0"/>
    <x v="6"/>
    <x v="7"/>
    <n v="16470"/>
  </r>
  <r>
    <x v="14"/>
    <x v="0"/>
    <x v="6"/>
    <x v="8"/>
    <n v="154"/>
  </r>
  <r>
    <x v="14"/>
    <x v="0"/>
    <x v="6"/>
    <x v="9"/>
    <n v="59"/>
  </r>
  <r>
    <x v="14"/>
    <x v="0"/>
    <x v="6"/>
    <x v="10"/>
    <n v="7"/>
  </r>
  <r>
    <x v="14"/>
    <x v="0"/>
    <x v="6"/>
    <x v="11"/>
    <n v="63347"/>
  </r>
  <r>
    <x v="14"/>
    <x v="0"/>
    <x v="6"/>
    <x v="12"/>
    <n v="59249"/>
  </r>
  <r>
    <x v="14"/>
    <x v="0"/>
    <x v="7"/>
    <x v="0"/>
    <n v="4865"/>
  </r>
  <r>
    <x v="14"/>
    <x v="0"/>
    <x v="7"/>
    <x v="1"/>
    <n v="1170"/>
  </r>
  <r>
    <x v="14"/>
    <x v="0"/>
    <x v="7"/>
    <x v="2"/>
    <n v="4123"/>
  </r>
  <r>
    <x v="14"/>
    <x v="0"/>
    <x v="7"/>
    <x v="3"/>
    <n v="48"/>
  </r>
  <r>
    <x v="14"/>
    <x v="0"/>
    <x v="7"/>
    <x v="4"/>
    <n v="162"/>
  </r>
  <r>
    <x v="14"/>
    <x v="0"/>
    <x v="7"/>
    <x v="5"/>
    <n v="0"/>
  </r>
  <r>
    <x v="14"/>
    <x v="0"/>
    <x v="7"/>
    <x v="6"/>
    <n v="0"/>
  </r>
  <r>
    <x v="14"/>
    <x v="0"/>
    <x v="7"/>
    <x v="7"/>
    <n v="2"/>
  </r>
  <r>
    <x v="14"/>
    <x v="0"/>
    <x v="7"/>
    <x v="8"/>
    <n v="1190"/>
  </r>
  <r>
    <x v="14"/>
    <x v="0"/>
    <x v="7"/>
    <x v="9"/>
    <n v="153"/>
  </r>
  <r>
    <x v="14"/>
    <x v="0"/>
    <x v="7"/>
    <x v="10"/>
    <n v="-39"/>
  </r>
  <r>
    <x v="14"/>
    <x v="0"/>
    <x v="7"/>
    <x v="11"/>
    <n v="11674"/>
  </r>
  <r>
    <x v="14"/>
    <x v="0"/>
    <x v="7"/>
    <x v="12"/>
    <n v="9709"/>
  </r>
  <r>
    <x v="14"/>
    <x v="0"/>
    <x v="8"/>
    <x v="0"/>
    <n v="3453"/>
  </r>
  <r>
    <x v="14"/>
    <x v="0"/>
    <x v="8"/>
    <x v="1"/>
    <n v="1548"/>
  </r>
  <r>
    <x v="14"/>
    <x v="0"/>
    <x v="8"/>
    <x v="2"/>
    <n v="28462"/>
  </r>
  <r>
    <x v="14"/>
    <x v="0"/>
    <x v="8"/>
    <x v="3"/>
    <n v="13"/>
  </r>
  <r>
    <x v="14"/>
    <x v="0"/>
    <x v="8"/>
    <x v="4"/>
    <n v="107"/>
  </r>
  <r>
    <x v="14"/>
    <x v="0"/>
    <x v="8"/>
    <x v="5"/>
    <n v="0"/>
  </r>
  <r>
    <x v="14"/>
    <x v="0"/>
    <x v="8"/>
    <x v="6"/>
    <n v="0"/>
  </r>
  <r>
    <x v="14"/>
    <x v="0"/>
    <x v="8"/>
    <x v="7"/>
    <n v="6966"/>
  </r>
  <r>
    <x v="14"/>
    <x v="0"/>
    <x v="8"/>
    <x v="8"/>
    <n v="1501"/>
  </r>
  <r>
    <x v="14"/>
    <x v="0"/>
    <x v="8"/>
    <x v="9"/>
    <n v="47"/>
  </r>
  <r>
    <x v="14"/>
    <x v="0"/>
    <x v="8"/>
    <x v="10"/>
    <n v="9"/>
  </r>
  <r>
    <x v="14"/>
    <x v="0"/>
    <x v="8"/>
    <x v="11"/>
    <n v="42106"/>
  </r>
  <r>
    <x v="14"/>
    <x v="0"/>
    <x v="8"/>
    <x v="12"/>
    <n v="38631"/>
  </r>
  <r>
    <x v="14"/>
    <x v="0"/>
    <x v="9"/>
    <x v="0"/>
    <n v="4056"/>
  </r>
  <r>
    <x v="14"/>
    <x v="0"/>
    <x v="9"/>
    <x v="1"/>
    <n v="238"/>
  </r>
  <r>
    <x v="14"/>
    <x v="0"/>
    <x v="9"/>
    <x v="2"/>
    <n v="5942"/>
  </r>
  <r>
    <x v="14"/>
    <x v="0"/>
    <x v="9"/>
    <x v="3"/>
    <n v="25"/>
  </r>
  <r>
    <x v="14"/>
    <x v="0"/>
    <x v="9"/>
    <x v="4"/>
    <n v="0"/>
  </r>
  <r>
    <x v="14"/>
    <x v="0"/>
    <x v="9"/>
    <x v="5"/>
    <n v="0"/>
  </r>
  <r>
    <x v="14"/>
    <x v="0"/>
    <x v="9"/>
    <x v="6"/>
    <n v="168940"/>
  </r>
  <r>
    <x v="14"/>
    <x v="0"/>
    <x v="9"/>
    <x v="7"/>
    <n v="4905"/>
  </r>
  <r>
    <x v="14"/>
    <x v="0"/>
    <x v="9"/>
    <x v="8"/>
    <n v="727"/>
  </r>
  <r>
    <x v="14"/>
    <x v="0"/>
    <x v="9"/>
    <x v="9"/>
    <n v="485"/>
  </r>
  <r>
    <x v="14"/>
    <x v="0"/>
    <x v="9"/>
    <x v="10"/>
    <n v="0"/>
  </r>
  <r>
    <x v="14"/>
    <x v="0"/>
    <x v="9"/>
    <x v="11"/>
    <n v="185318"/>
  </r>
  <r>
    <x v="14"/>
    <x v="0"/>
    <x v="9"/>
    <x v="12"/>
    <n v="14524"/>
  </r>
  <r>
    <x v="14"/>
    <x v="1"/>
    <x v="0"/>
    <x v="0"/>
    <n v="2045"/>
  </r>
  <r>
    <x v="14"/>
    <x v="1"/>
    <x v="0"/>
    <x v="1"/>
    <n v="1125"/>
  </r>
  <r>
    <x v="14"/>
    <x v="1"/>
    <x v="0"/>
    <x v="2"/>
    <n v="3405"/>
  </r>
  <r>
    <x v="14"/>
    <x v="1"/>
    <x v="0"/>
    <x v="3"/>
    <n v="19"/>
  </r>
  <r>
    <x v="14"/>
    <x v="1"/>
    <x v="0"/>
    <x v="4"/>
    <n v="11"/>
  </r>
  <r>
    <x v="14"/>
    <x v="1"/>
    <x v="0"/>
    <x v="5"/>
    <n v="31684"/>
  </r>
  <r>
    <x v="14"/>
    <x v="1"/>
    <x v="0"/>
    <x v="6"/>
    <n v="0"/>
  </r>
  <r>
    <x v="14"/>
    <x v="1"/>
    <x v="0"/>
    <x v="7"/>
    <n v="0"/>
  </r>
  <r>
    <x v="14"/>
    <x v="1"/>
    <x v="0"/>
    <x v="8"/>
    <n v="127993"/>
  </r>
  <r>
    <x v="14"/>
    <x v="1"/>
    <x v="0"/>
    <x v="9"/>
    <n v="2488"/>
  </r>
  <r>
    <x v="14"/>
    <x v="1"/>
    <x v="0"/>
    <x v="10"/>
    <n v="0"/>
  </r>
  <r>
    <x v="14"/>
    <x v="1"/>
    <x v="0"/>
    <x v="11"/>
    <n v="168770"/>
  </r>
  <r>
    <x v="14"/>
    <x v="1"/>
    <x v="0"/>
    <x v="12"/>
    <n v="4797"/>
  </r>
  <r>
    <x v="14"/>
    <x v="1"/>
    <x v="1"/>
    <x v="0"/>
    <n v="1723"/>
  </r>
  <r>
    <x v="14"/>
    <x v="1"/>
    <x v="1"/>
    <x v="1"/>
    <n v="1770"/>
  </r>
  <r>
    <x v="14"/>
    <x v="1"/>
    <x v="1"/>
    <x v="2"/>
    <n v="6108"/>
  </r>
  <r>
    <x v="14"/>
    <x v="1"/>
    <x v="1"/>
    <x v="3"/>
    <n v="13"/>
  </r>
  <r>
    <x v="14"/>
    <x v="1"/>
    <x v="1"/>
    <x v="4"/>
    <n v="1"/>
  </r>
  <r>
    <x v="14"/>
    <x v="1"/>
    <x v="1"/>
    <x v="5"/>
    <n v="8"/>
  </r>
  <r>
    <x v="14"/>
    <x v="1"/>
    <x v="1"/>
    <x v="6"/>
    <n v="0"/>
  </r>
  <r>
    <x v="14"/>
    <x v="1"/>
    <x v="1"/>
    <x v="7"/>
    <n v="0"/>
  </r>
  <r>
    <x v="14"/>
    <x v="1"/>
    <x v="1"/>
    <x v="8"/>
    <n v="276"/>
  </r>
  <r>
    <x v="14"/>
    <x v="1"/>
    <x v="1"/>
    <x v="9"/>
    <n v="0"/>
  </r>
  <r>
    <x v="14"/>
    <x v="1"/>
    <x v="1"/>
    <x v="10"/>
    <n v="-22"/>
  </r>
  <r>
    <x v="14"/>
    <x v="1"/>
    <x v="1"/>
    <x v="11"/>
    <n v="9877"/>
  </r>
  <r>
    <x v="14"/>
    <x v="1"/>
    <x v="1"/>
    <x v="12"/>
    <n v="9977"/>
  </r>
  <r>
    <x v="14"/>
    <x v="1"/>
    <x v="2"/>
    <x v="0"/>
    <n v="1424"/>
  </r>
  <r>
    <x v="14"/>
    <x v="1"/>
    <x v="2"/>
    <x v="1"/>
    <n v="358"/>
  </r>
  <r>
    <x v="14"/>
    <x v="1"/>
    <x v="2"/>
    <x v="2"/>
    <n v="9554"/>
  </r>
  <r>
    <x v="14"/>
    <x v="1"/>
    <x v="2"/>
    <x v="3"/>
    <n v="8"/>
  </r>
  <r>
    <x v="14"/>
    <x v="1"/>
    <x v="2"/>
    <x v="4"/>
    <n v="0"/>
  </r>
  <r>
    <x v="14"/>
    <x v="1"/>
    <x v="2"/>
    <x v="5"/>
    <n v="0"/>
  </r>
  <r>
    <x v="14"/>
    <x v="1"/>
    <x v="2"/>
    <x v="6"/>
    <n v="0"/>
  </r>
  <r>
    <x v="14"/>
    <x v="1"/>
    <x v="2"/>
    <x v="7"/>
    <n v="0"/>
  </r>
  <r>
    <x v="14"/>
    <x v="1"/>
    <x v="2"/>
    <x v="8"/>
    <n v="9"/>
  </r>
  <r>
    <x v="14"/>
    <x v="1"/>
    <x v="2"/>
    <x v="9"/>
    <n v="0"/>
  </r>
  <r>
    <x v="14"/>
    <x v="1"/>
    <x v="2"/>
    <x v="10"/>
    <n v="0"/>
  </r>
  <r>
    <x v="14"/>
    <x v="1"/>
    <x v="2"/>
    <x v="11"/>
    <n v="11353"/>
  </r>
  <r>
    <x v="14"/>
    <x v="1"/>
    <x v="2"/>
    <x v="12"/>
    <n v="11005"/>
  </r>
  <r>
    <x v="14"/>
    <x v="1"/>
    <x v="3"/>
    <x v="0"/>
    <n v="1831"/>
  </r>
  <r>
    <x v="14"/>
    <x v="1"/>
    <x v="3"/>
    <x v="1"/>
    <n v="3651"/>
  </r>
  <r>
    <x v="14"/>
    <x v="1"/>
    <x v="3"/>
    <x v="2"/>
    <n v="2148"/>
  </r>
  <r>
    <x v="14"/>
    <x v="1"/>
    <x v="3"/>
    <x v="3"/>
    <n v="210"/>
  </r>
  <r>
    <x v="14"/>
    <x v="1"/>
    <x v="3"/>
    <x v="4"/>
    <n v="4595"/>
  </r>
  <r>
    <x v="14"/>
    <x v="1"/>
    <x v="3"/>
    <x v="5"/>
    <n v="0"/>
  </r>
  <r>
    <x v="14"/>
    <x v="1"/>
    <x v="3"/>
    <x v="6"/>
    <n v="0"/>
  </r>
  <r>
    <x v="14"/>
    <x v="1"/>
    <x v="3"/>
    <x v="7"/>
    <n v="0"/>
  </r>
  <r>
    <x v="14"/>
    <x v="1"/>
    <x v="3"/>
    <x v="8"/>
    <n v="183"/>
  </r>
  <r>
    <x v="14"/>
    <x v="1"/>
    <x v="3"/>
    <x v="9"/>
    <n v="6512"/>
  </r>
  <r>
    <x v="14"/>
    <x v="1"/>
    <x v="3"/>
    <x v="10"/>
    <n v="426"/>
  </r>
  <r>
    <x v="14"/>
    <x v="1"/>
    <x v="3"/>
    <x v="11"/>
    <n v="19556"/>
  </r>
  <r>
    <x v="14"/>
    <x v="1"/>
    <x v="3"/>
    <x v="12"/>
    <n v="6225"/>
  </r>
  <r>
    <x v="14"/>
    <x v="1"/>
    <x v="4"/>
    <x v="0"/>
    <n v="485"/>
  </r>
  <r>
    <x v="14"/>
    <x v="1"/>
    <x v="4"/>
    <x v="1"/>
    <n v="266"/>
  </r>
  <r>
    <x v="14"/>
    <x v="1"/>
    <x v="4"/>
    <x v="2"/>
    <n v="250"/>
  </r>
  <r>
    <x v="14"/>
    <x v="1"/>
    <x v="4"/>
    <x v="3"/>
    <n v="3"/>
  </r>
  <r>
    <x v="14"/>
    <x v="1"/>
    <x v="4"/>
    <x v="4"/>
    <n v="5"/>
  </r>
  <r>
    <x v="14"/>
    <x v="1"/>
    <x v="4"/>
    <x v="5"/>
    <n v="0"/>
  </r>
  <r>
    <x v="14"/>
    <x v="1"/>
    <x v="4"/>
    <x v="6"/>
    <n v="0"/>
  </r>
  <r>
    <x v="14"/>
    <x v="1"/>
    <x v="4"/>
    <x v="7"/>
    <n v="0"/>
  </r>
  <r>
    <x v="14"/>
    <x v="1"/>
    <x v="4"/>
    <x v="8"/>
    <n v="9"/>
  </r>
  <r>
    <x v="14"/>
    <x v="1"/>
    <x v="4"/>
    <x v="9"/>
    <n v="17"/>
  </r>
  <r>
    <x v="14"/>
    <x v="1"/>
    <x v="4"/>
    <x v="10"/>
    <n v="2"/>
  </r>
  <r>
    <x v="14"/>
    <x v="1"/>
    <x v="4"/>
    <x v="11"/>
    <n v="1037"/>
  </r>
  <r>
    <x v="14"/>
    <x v="1"/>
    <x v="4"/>
    <x v="12"/>
    <n v="753"/>
  </r>
  <r>
    <x v="14"/>
    <x v="1"/>
    <x v="5"/>
    <x v="0"/>
    <n v="0"/>
  </r>
  <r>
    <x v="14"/>
    <x v="1"/>
    <x v="5"/>
    <x v="1"/>
    <n v="93"/>
  </r>
  <r>
    <x v="14"/>
    <x v="1"/>
    <x v="5"/>
    <x v="2"/>
    <n v="10"/>
  </r>
  <r>
    <x v="14"/>
    <x v="1"/>
    <x v="5"/>
    <x v="3"/>
    <n v="0"/>
  </r>
  <r>
    <x v="14"/>
    <x v="1"/>
    <x v="5"/>
    <x v="4"/>
    <n v="18"/>
  </r>
  <r>
    <x v="14"/>
    <x v="1"/>
    <x v="5"/>
    <x v="5"/>
    <n v="0"/>
  </r>
  <r>
    <x v="14"/>
    <x v="1"/>
    <x v="5"/>
    <x v="6"/>
    <n v="0"/>
  </r>
  <r>
    <x v="14"/>
    <x v="1"/>
    <x v="5"/>
    <x v="7"/>
    <n v="0"/>
  </r>
  <r>
    <x v="14"/>
    <x v="1"/>
    <x v="5"/>
    <x v="8"/>
    <n v="0"/>
  </r>
  <r>
    <x v="14"/>
    <x v="1"/>
    <x v="5"/>
    <x v="9"/>
    <n v="0"/>
  </r>
  <r>
    <x v="14"/>
    <x v="1"/>
    <x v="5"/>
    <x v="10"/>
    <n v="0"/>
  </r>
  <r>
    <x v="14"/>
    <x v="1"/>
    <x v="5"/>
    <x v="11"/>
    <n v="121"/>
  </r>
  <r>
    <x v="14"/>
    <x v="1"/>
    <x v="5"/>
    <x v="12"/>
    <n v="330"/>
  </r>
  <r>
    <x v="14"/>
    <x v="1"/>
    <x v="6"/>
    <x v="0"/>
    <n v="179"/>
  </r>
  <r>
    <x v="14"/>
    <x v="1"/>
    <x v="6"/>
    <x v="1"/>
    <n v="219"/>
  </r>
  <r>
    <x v="14"/>
    <x v="1"/>
    <x v="6"/>
    <x v="2"/>
    <n v="296"/>
  </r>
  <r>
    <x v="14"/>
    <x v="1"/>
    <x v="6"/>
    <x v="3"/>
    <n v="3"/>
  </r>
  <r>
    <x v="14"/>
    <x v="1"/>
    <x v="6"/>
    <x v="4"/>
    <n v="14"/>
  </r>
  <r>
    <x v="14"/>
    <x v="1"/>
    <x v="6"/>
    <x v="5"/>
    <n v="0"/>
  </r>
  <r>
    <x v="14"/>
    <x v="1"/>
    <x v="6"/>
    <x v="6"/>
    <n v="1467"/>
  </r>
  <r>
    <x v="14"/>
    <x v="1"/>
    <x v="6"/>
    <x v="7"/>
    <n v="522"/>
  </r>
  <r>
    <x v="14"/>
    <x v="1"/>
    <x v="6"/>
    <x v="8"/>
    <n v="16"/>
  </r>
  <r>
    <x v="14"/>
    <x v="1"/>
    <x v="6"/>
    <x v="9"/>
    <n v="27"/>
  </r>
  <r>
    <x v="14"/>
    <x v="1"/>
    <x v="6"/>
    <x v="10"/>
    <n v="3"/>
  </r>
  <r>
    <x v="14"/>
    <x v="1"/>
    <x v="6"/>
    <x v="11"/>
    <n v="2746"/>
  </r>
  <r>
    <x v="14"/>
    <x v="1"/>
    <x v="6"/>
    <x v="12"/>
    <n v="997"/>
  </r>
  <r>
    <x v="14"/>
    <x v="1"/>
    <x v="7"/>
    <x v="0"/>
    <n v="737"/>
  </r>
  <r>
    <x v="14"/>
    <x v="1"/>
    <x v="7"/>
    <x v="1"/>
    <n v="206"/>
  </r>
  <r>
    <x v="14"/>
    <x v="1"/>
    <x v="7"/>
    <x v="2"/>
    <n v="687"/>
  </r>
  <r>
    <x v="14"/>
    <x v="1"/>
    <x v="7"/>
    <x v="3"/>
    <n v="22"/>
  </r>
  <r>
    <x v="14"/>
    <x v="1"/>
    <x v="7"/>
    <x v="4"/>
    <n v="53"/>
  </r>
  <r>
    <x v="14"/>
    <x v="1"/>
    <x v="7"/>
    <x v="5"/>
    <n v="0"/>
  </r>
  <r>
    <x v="14"/>
    <x v="1"/>
    <x v="7"/>
    <x v="6"/>
    <n v="0"/>
  </r>
  <r>
    <x v="14"/>
    <x v="1"/>
    <x v="7"/>
    <x v="7"/>
    <n v="0"/>
  </r>
  <r>
    <x v="14"/>
    <x v="1"/>
    <x v="7"/>
    <x v="8"/>
    <n v="430"/>
  </r>
  <r>
    <x v="14"/>
    <x v="1"/>
    <x v="7"/>
    <x v="9"/>
    <n v="14"/>
  </r>
  <r>
    <x v="14"/>
    <x v="1"/>
    <x v="7"/>
    <x v="10"/>
    <n v="-46"/>
  </r>
  <r>
    <x v="14"/>
    <x v="1"/>
    <x v="7"/>
    <x v="11"/>
    <n v="2103"/>
  </r>
  <r>
    <x v="14"/>
    <x v="1"/>
    <x v="7"/>
    <x v="12"/>
    <n v="1599"/>
  </r>
  <r>
    <x v="14"/>
    <x v="1"/>
    <x v="8"/>
    <x v="0"/>
    <n v="116"/>
  </r>
  <r>
    <x v="14"/>
    <x v="1"/>
    <x v="8"/>
    <x v="1"/>
    <n v="31"/>
  </r>
  <r>
    <x v="14"/>
    <x v="1"/>
    <x v="8"/>
    <x v="2"/>
    <n v="566"/>
  </r>
  <r>
    <x v="14"/>
    <x v="1"/>
    <x v="8"/>
    <x v="3"/>
    <n v="1"/>
  </r>
  <r>
    <x v="14"/>
    <x v="1"/>
    <x v="8"/>
    <x v="4"/>
    <n v="35"/>
  </r>
  <r>
    <x v="14"/>
    <x v="1"/>
    <x v="8"/>
    <x v="5"/>
    <n v="0"/>
  </r>
  <r>
    <x v="14"/>
    <x v="1"/>
    <x v="8"/>
    <x v="6"/>
    <n v="0"/>
  </r>
  <r>
    <x v="14"/>
    <x v="1"/>
    <x v="8"/>
    <x v="7"/>
    <n v="35"/>
  </r>
  <r>
    <x v="14"/>
    <x v="1"/>
    <x v="8"/>
    <x v="8"/>
    <n v="738"/>
  </r>
  <r>
    <x v="14"/>
    <x v="1"/>
    <x v="8"/>
    <x v="9"/>
    <n v="0"/>
  </r>
  <r>
    <x v="14"/>
    <x v="1"/>
    <x v="8"/>
    <x v="10"/>
    <n v="0"/>
  </r>
  <r>
    <x v="14"/>
    <x v="1"/>
    <x v="8"/>
    <x v="11"/>
    <n v="1522"/>
  </r>
  <r>
    <x v="14"/>
    <x v="1"/>
    <x v="8"/>
    <x v="12"/>
    <n v="793"/>
  </r>
  <r>
    <x v="14"/>
    <x v="1"/>
    <x v="9"/>
    <x v="0"/>
    <n v="89"/>
  </r>
  <r>
    <x v="14"/>
    <x v="1"/>
    <x v="9"/>
    <x v="1"/>
    <n v="16"/>
  </r>
  <r>
    <x v="14"/>
    <x v="1"/>
    <x v="9"/>
    <x v="2"/>
    <n v="264"/>
  </r>
  <r>
    <x v="14"/>
    <x v="1"/>
    <x v="9"/>
    <x v="3"/>
    <n v="7"/>
  </r>
  <r>
    <x v="14"/>
    <x v="1"/>
    <x v="9"/>
    <x v="4"/>
    <n v="0"/>
  </r>
  <r>
    <x v="14"/>
    <x v="1"/>
    <x v="9"/>
    <x v="5"/>
    <n v="0"/>
  </r>
  <r>
    <x v="14"/>
    <x v="1"/>
    <x v="9"/>
    <x v="6"/>
    <n v="13947"/>
  </r>
  <r>
    <x v="14"/>
    <x v="1"/>
    <x v="9"/>
    <x v="7"/>
    <n v="582"/>
  </r>
  <r>
    <x v="14"/>
    <x v="1"/>
    <x v="9"/>
    <x v="8"/>
    <n v="322"/>
  </r>
  <r>
    <x v="14"/>
    <x v="1"/>
    <x v="9"/>
    <x v="9"/>
    <n v="431"/>
  </r>
  <r>
    <x v="14"/>
    <x v="1"/>
    <x v="9"/>
    <x v="10"/>
    <n v="0"/>
  </r>
  <r>
    <x v="14"/>
    <x v="1"/>
    <x v="9"/>
    <x v="11"/>
    <n v="15658"/>
  </r>
  <r>
    <x v="14"/>
    <x v="1"/>
    <x v="9"/>
    <x v="12"/>
    <n v="980"/>
  </r>
  <r>
    <x v="14"/>
    <x v="2"/>
    <x v="0"/>
    <x v="0"/>
    <n v="2954"/>
  </r>
  <r>
    <x v="14"/>
    <x v="2"/>
    <x v="0"/>
    <x v="1"/>
    <n v="2487"/>
  </r>
  <r>
    <x v="14"/>
    <x v="2"/>
    <x v="0"/>
    <x v="2"/>
    <n v="2884"/>
  </r>
  <r>
    <x v="14"/>
    <x v="2"/>
    <x v="0"/>
    <x v="3"/>
    <n v="38"/>
  </r>
  <r>
    <x v="14"/>
    <x v="2"/>
    <x v="0"/>
    <x v="4"/>
    <n v="5"/>
  </r>
  <r>
    <x v="14"/>
    <x v="2"/>
    <x v="0"/>
    <x v="5"/>
    <n v="7656"/>
  </r>
  <r>
    <x v="14"/>
    <x v="2"/>
    <x v="0"/>
    <x v="6"/>
    <n v="0"/>
  </r>
  <r>
    <x v="14"/>
    <x v="2"/>
    <x v="0"/>
    <x v="7"/>
    <n v="0"/>
  </r>
  <r>
    <x v="14"/>
    <x v="2"/>
    <x v="0"/>
    <x v="8"/>
    <n v="14056"/>
  </r>
  <r>
    <x v="14"/>
    <x v="2"/>
    <x v="0"/>
    <x v="9"/>
    <n v="1908"/>
  </r>
  <r>
    <x v="14"/>
    <x v="2"/>
    <x v="0"/>
    <x v="10"/>
    <n v="2"/>
  </r>
  <r>
    <x v="14"/>
    <x v="2"/>
    <x v="0"/>
    <x v="11"/>
    <n v="31990"/>
  </r>
  <r>
    <x v="14"/>
    <x v="2"/>
    <x v="0"/>
    <x v="12"/>
    <n v="6176"/>
  </r>
  <r>
    <x v="14"/>
    <x v="2"/>
    <x v="1"/>
    <x v="0"/>
    <n v="0"/>
  </r>
  <r>
    <x v="14"/>
    <x v="2"/>
    <x v="1"/>
    <x v="1"/>
    <n v="0"/>
  </r>
  <r>
    <x v="14"/>
    <x v="2"/>
    <x v="1"/>
    <x v="2"/>
    <n v="0"/>
  </r>
  <r>
    <x v="14"/>
    <x v="2"/>
    <x v="1"/>
    <x v="3"/>
    <n v="0"/>
  </r>
  <r>
    <x v="14"/>
    <x v="2"/>
    <x v="1"/>
    <x v="4"/>
    <n v="0"/>
  </r>
  <r>
    <x v="14"/>
    <x v="2"/>
    <x v="1"/>
    <x v="5"/>
    <n v="0"/>
  </r>
  <r>
    <x v="14"/>
    <x v="2"/>
    <x v="1"/>
    <x v="6"/>
    <n v="0"/>
  </r>
  <r>
    <x v="14"/>
    <x v="2"/>
    <x v="1"/>
    <x v="7"/>
    <n v="0"/>
  </r>
  <r>
    <x v="14"/>
    <x v="2"/>
    <x v="1"/>
    <x v="8"/>
    <n v="0"/>
  </r>
  <r>
    <x v="14"/>
    <x v="2"/>
    <x v="1"/>
    <x v="9"/>
    <n v="0"/>
  </r>
  <r>
    <x v="14"/>
    <x v="2"/>
    <x v="1"/>
    <x v="10"/>
    <n v="0"/>
  </r>
  <r>
    <x v="14"/>
    <x v="2"/>
    <x v="1"/>
    <x v="11"/>
    <n v="0"/>
  </r>
  <r>
    <x v="14"/>
    <x v="2"/>
    <x v="1"/>
    <x v="12"/>
    <n v="0"/>
  </r>
  <r>
    <x v="14"/>
    <x v="2"/>
    <x v="2"/>
    <x v="0"/>
    <n v="1066"/>
  </r>
  <r>
    <x v="14"/>
    <x v="2"/>
    <x v="2"/>
    <x v="1"/>
    <n v="86"/>
  </r>
  <r>
    <x v="14"/>
    <x v="2"/>
    <x v="2"/>
    <x v="2"/>
    <n v="3516"/>
  </r>
  <r>
    <x v="14"/>
    <x v="2"/>
    <x v="2"/>
    <x v="3"/>
    <n v="5"/>
  </r>
  <r>
    <x v="14"/>
    <x v="2"/>
    <x v="2"/>
    <x v="4"/>
    <n v="0"/>
  </r>
  <r>
    <x v="14"/>
    <x v="2"/>
    <x v="2"/>
    <x v="5"/>
    <n v="0"/>
  </r>
  <r>
    <x v="14"/>
    <x v="2"/>
    <x v="2"/>
    <x v="6"/>
    <n v="0"/>
  </r>
  <r>
    <x v="14"/>
    <x v="2"/>
    <x v="2"/>
    <x v="7"/>
    <n v="0"/>
  </r>
  <r>
    <x v="14"/>
    <x v="2"/>
    <x v="2"/>
    <x v="8"/>
    <n v="9"/>
  </r>
  <r>
    <x v="14"/>
    <x v="2"/>
    <x v="2"/>
    <x v="9"/>
    <n v="5"/>
  </r>
  <r>
    <x v="14"/>
    <x v="2"/>
    <x v="2"/>
    <x v="10"/>
    <n v="1"/>
  </r>
  <r>
    <x v="14"/>
    <x v="2"/>
    <x v="2"/>
    <x v="11"/>
    <n v="4688"/>
  </r>
  <r>
    <x v="14"/>
    <x v="2"/>
    <x v="2"/>
    <x v="12"/>
    <n v="4651"/>
  </r>
  <r>
    <x v="14"/>
    <x v="2"/>
    <x v="3"/>
    <x v="0"/>
    <n v="2256"/>
  </r>
  <r>
    <x v="14"/>
    <x v="2"/>
    <x v="3"/>
    <x v="1"/>
    <n v="3257"/>
  </r>
  <r>
    <x v="14"/>
    <x v="2"/>
    <x v="3"/>
    <x v="2"/>
    <n v="3942"/>
  </r>
  <r>
    <x v="14"/>
    <x v="2"/>
    <x v="3"/>
    <x v="3"/>
    <n v="43"/>
  </r>
  <r>
    <x v="14"/>
    <x v="2"/>
    <x v="3"/>
    <x v="4"/>
    <n v="2512"/>
  </r>
  <r>
    <x v="14"/>
    <x v="2"/>
    <x v="3"/>
    <x v="5"/>
    <n v="0"/>
  </r>
  <r>
    <x v="14"/>
    <x v="2"/>
    <x v="3"/>
    <x v="6"/>
    <n v="0"/>
  </r>
  <r>
    <x v="14"/>
    <x v="2"/>
    <x v="3"/>
    <x v="7"/>
    <n v="0"/>
  </r>
  <r>
    <x v="14"/>
    <x v="2"/>
    <x v="3"/>
    <x v="8"/>
    <n v="576"/>
  </r>
  <r>
    <x v="14"/>
    <x v="2"/>
    <x v="3"/>
    <x v="9"/>
    <n v="2211"/>
  </r>
  <r>
    <x v="14"/>
    <x v="2"/>
    <x v="3"/>
    <x v="10"/>
    <n v="35"/>
  </r>
  <r>
    <x v="14"/>
    <x v="2"/>
    <x v="3"/>
    <x v="11"/>
    <n v="14832"/>
  </r>
  <r>
    <x v="14"/>
    <x v="2"/>
    <x v="3"/>
    <x v="12"/>
    <n v="8088"/>
  </r>
  <r>
    <x v="14"/>
    <x v="2"/>
    <x v="4"/>
    <x v="0"/>
    <n v="657"/>
  </r>
  <r>
    <x v="14"/>
    <x v="2"/>
    <x v="4"/>
    <x v="1"/>
    <n v="615"/>
  </r>
  <r>
    <x v="14"/>
    <x v="2"/>
    <x v="4"/>
    <x v="2"/>
    <n v="672"/>
  </r>
  <r>
    <x v="14"/>
    <x v="2"/>
    <x v="4"/>
    <x v="3"/>
    <n v="0"/>
  </r>
  <r>
    <x v="14"/>
    <x v="2"/>
    <x v="4"/>
    <x v="4"/>
    <n v="4"/>
  </r>
  <r>
    <x v="14"/>
    <x v="2"/>
    <x v="4"/>
    <x v="5"/>
    <n v="1"/>
  </r>
  <r>
    <x v="14"/>
    <x v="2"/>
    <x v="4"/>
    <x v="6"/>
    <n v="0"/>
  </r>
  <r>
    <x v="14"/>
    <x v="2"/>
    <x v="4"/>
    <x v="7"/>
    <n v="0"/>
  </r>
  <r>
    <x v="14"/>
    <x v="2"/>
    <x v="4"/>
    <x v="8"/>
    <n v="14"/>
  </r>
  <r>
    <x v="14"/>
    <x v="2"/>
    <x v="4"/>
    <x v="9"/>
    <n v="64"/>
  </r>
  <r>
    <x v="14"/>
    <x v="2"/>
    <x v="4"/>
    <x v="10"/>
    <n v="11"/>
  </r>
  <r>
    <x v="14"/>
    <x v="2"/>
    <x v="4"/>
    <x v="11"/>
    <n v="2038"/>
  </r>
  <r>
    <x v="14"/>
    <x v="2"/>
    <x v="4"/>
    <x v="12"/>
    <n v="1126"/>
  </r>
  <r>
    <x v="14"/>
    <x v="2"/>
    <x v="5"/>
    <x v="0"/>
    <n v="529"/>
  </r>
  <r>
    <x v="14"/>
    <x v="2"/>
    <x v="5"/>
    <x v="1"/>
    <n v="432"/>
  </r>
  <r>
    <x v="14"/>
    <x v="2"/>
    <x v="5"/>
    <x v="2"/>
    <n v="467"/>
  </r>
  <r>
    <x v="14"/>
    <x v="2"/>
    <x v="5"/>
    <x v="3"/>
    <n v="58"/>
  </r>
  <r>
    <x v="14"/>
    <x v="2"/>
    <x v="5"/>
    <x v="4"/>
    <n v="15"/>
  </r>
  <r>
    <x v="14"/>
    <x v="2"/>
    <x v="5"/>
    <x v="5"/>
    <n v="0"/>
  </r>
  <r>
    <x v="14"/>
    <x v="2"/>
    <x v="5"/>
    <x v="6"/>
    <n v="0"/>
  </r>
  <r>
    <x v="14"/>
    <x v="2"/>
    <x v="5"/>
    <x v="7"/>
    <n v="0"/>
  </r>
  <r>
    <x v="14"/>
    <x v="2"/>
    <x v="5"/>
    <x v="8"/>
    <n v="85"/>
  </r>
  <r>
    <x v="14"/>
    <x v="2"/>
    <x v="5"/>
    <x v="9"/>
    <n v="211"/>
  </r>
  <r>
    <x v="14"/>
    <x v="2"/>
    <x v="5"/>
    <x v="10"/>
    <n v="48"/>
  </r>
  <r>
    <x v="14"/>
    <x v="2"/>
    <x v="5"/>
    <x v="11"/>
    <n v="1845"/>
  </r>
  <r>
    <x v="14"/>
    <x v="2"/>
    <x v="5"/>
    <x v="12"/>
    <n v="772"/>
  </r>
  <r>
    <x v="14"/>
    <x v="2"/>
    <x v="6"/>
    <x v="0"/>
    <n v="13958"/>
  </r>
  <r>
    <x v="14"/>
    <x v="2"/>
    <x v="6"/>
    <x v="1"/>
    <n v="1946"/>
  </r>
  <r>
    <x v="14"/>
    <x v="2"/>
    <x v="6"/>
    <x v="2"/>
    <n v="26631"/>
  </r>
  <r>
    <x v="14"/>
    <x v="2"/>
    <x v="6"/>
    <x v="3"/>
    <n v="47"/>
  </r>
  <r>
    <x v="14"/>
    <x v="2"/>
    <x v="6"/>
    <x v="4"/>
    <n v="4"/>
  </r>
  <r>
    <x v="14"/>
    <x v="2"/>
    <x v="6"/>
    <x v="5"/>
    <n v="0"/>
  </r>
  <r>
    <x v="14"/>
    <x v="2"/>
    <x v="6"/>
    <x v="6"/>
    <n v="0"/>
  </r>
  <r>
    <x v="14"/>
    <x v="2"/>
    <x v="6"/>
    <x v="7"/>
    <n v="15596"/>
  </r>
  <r>
    <x v="14"/>
    <x v="2"/>
    <x v="6"/>
    <x v="8"/>
    <n v="123"/>
  </r>
  <r>
    <x v="14"/>
    <x v="2"/>
    <x v="6"/>
    <x v="9"/>
    <n v="31"/>
  </r>
  <r>
    <x v="14"/>
    <x v="2"/>
    <x v="6"/>
    <x v="10"/>
    <n v="3"/>
  </r>
  <r>
    <x v="14"/>
    <x v="2"/>
    <x v="6"/>
    <x v="11"/>
    <n v="58339"/>
  </r>
  <r>
    <x v="14"/>
    <x v="2"/>
    <x v="6"/>
    <x v="12"/>
    <n v="55910"/>
  </r>
  <r>
    <x v="14"/>
    <x v="2"/>
    <x v="7"/>
    <x v="0"/>
    <n v="1106"/>
  </r>
  <r>
    <x v="14"/>
    <x v="2"/>
    <x v="7"/>
    <x v="1"/>
    <n v="257"/>
  </r>
  <r>
    <x v="14"/>
    <x v="2"/>
    <x v="7"/>
    <x v="2"/>
    <n v="1232"/>
  </r>
  <r>
    <x v="14"/>
    <x v="2"/>
    <x v="7"/>
    <x v="3"/>
    <n v="23"/>
  </r>
  <r>
    <x v="14"/>
    <x v="2"/>
    <x v="7"/>
    <x v="4"/>
    <n v="17"/>
  </r>
  <r>
    <x v="14"/>
    <x v="2"/>
    <x v="7"/>
    <x v="5"/>
    <n v="0"/>
  </r>
  <r>
    <x v="14"/>
    <x v="2"/>
    <x v="7"/>
    <x v="6"/>
    <n v="0"/>
  </r>
  <r>
    <x v="14"/>
    <x v="2"/>
    <x v="7"/>
    <x v="7"/>
    <n v="2"/>
  </r>
  <r>
    <x v="14"/>
    <x v="2"/>
    <x v="7"/>
    <x v="8"/>
    <n v="251"/>
  </r>
  <r>
    <x v="14"/>
    <x v="2"/>
    <x v="7"/>
    <x v="9"/>
    <n v="79"/>
  </r>
  <r>
    <x v="14"/>
    <x v="2"/>
    <x v="7"/>
    <x v="10"/>
    <n v="-1"/>
  </r>
  <r>
    <x v="14"/>
    <x v="2"/>
    <x v="7"/>
    <x v="11"/>
    <n v="2966"/>
  </r>
  <r>
    <x v="14"/>
    <x v="2"/>
    <x v="7"/>
    <x v="12"/>
    <n v="2435"/>
  </r>
  <r>
    <x v="14"/>
    <x v="2"/>
    <x v="8"/>
    <x v="0"/>
    <n v="2434"/>
  </r>
  <r>
    <x v="14"/>
    <x v="2"/>
    <x v="8"/>
    <x v="1"/>
    <n v="1372"/>
  </r>
  <r>
    <x v="14"/>
    <x v="2"/>
    <x v="8"/>
    <x v="2"/>
    <n v="26910"/>
  </r>
  <r>
    <x v="14"/>
    <x v="2"/>
    <x v="8"/>
    <x v="3"/>
    <n v="12"/>
  </r>
  <r>
    <x v="14"/>
    <x v="2"/>
    <x v="8"/>
    <x v="4"/>
    <n v="61"/>
  </r>
  <r>
    <x v="14"/>
    <x v="2"/>
    <x v="8"/>
    <x v="5"/>
    <n v="0"/>
  </r>
  <r>
    <x v="14"/>
    <x v="2"/>
    <x v="8"/>
    <x v="6"/>
    <n v="0"/>
  </r>
  <r>
    <x v="14"/>
    <x v="2"/>
    <x v="8"/>
    <x v="7"/>
    <n v="6930"/>
  </r>
  <r>
    <x v="14"/>
    <x v="2"/>
    <x v="8"/>
    <x v="8"/>
    <n v="661"/>
  </r>
  <r>
    <x v="14"/>
    <x v="2"/>
    <x v="8"/>
    <x v="9"/>
    <n v="39"/>
  </r>
  <r>
    <x v="14"/>
    <x v="2"/>
    <x v="8"/>
    <x v="10"/>
    <n v="7"/>
  </r>
  <r>
    <x v="14"/>
    <x v="2"/>
    <x v="8"/>
    <x v="11"/>
    <n v="38426"/>
  </r>
  <r>
    <x v="14"/>
    <x v="2"/>
    <x v="8"/>
    <x v="12"/>
    <n v="35898"/>
  </r>
  <r>
    <x v="14"/>
    <x v="2"/>
    <x v="9"/>
    <x v="0"/>
    <n v="1331"/>
  </r>
  <r>
    <x v="14"/>
    <x v="2"/>
    <x v="9"/>
    <x v="1"/>
    <n v="56"/>
  </r>
  <r>
    <x v="14"/>
    <x v="2"/>
    <x v="9"/>
    <x v="2"/>
    <n v="1743"/>
  </r>
  <r>
    <x v="14"/>
    <x v="2"/>
    <x v="9"/>
    <x v="3"/>
    <n v="3"/>
  </r>
  <r>
    <x v="14"/>
    <x v="2"/>
    <x v="9"/>
    <x v="4"/>
    <n v="0"/>
  </r>
  <r>
    <x v="14"/>
    <x v="2"/>
    <x v="9"/>
    <x v="5"/>
    <n v="0"/>
  </r>
  <r>
    <x v="14"/>
    <x v="2"/>
    <x v="9"/>
    <x v="6"/>
    <n v="3082"/>
  </r>
  <r>
    <x v="14"/>
    <x v="2"/>
    <x v="9"/>
    <x v="7"/>
    <n v="3495"/>
  </r>
  <r>
    <x v="14"/>
    <x v="2"/>
    <x v="9"/>
    <x v="8"/>
    <n v="132"/>
  </r>
  <r>
    <x v="14"/>
    <x v="2"/>
    <x v="9"/>
    <x v="9"/>
    <n v="47"/>
  </r>
  <r>
    <x v="14"/>
    <x v="2"/>
    <x v="9"/>
    <x v="10"/>
    <n v="-1"/>
  </r>
  <r>
    <x v="14"/>
    <x v="2"/>
    <x v="9"/>
    <x v="11"/>
    <n v="9888"/>
  </r>
  <r>
    <x v="14"/>
    <x v="2"/>
    <x v="9"/>
    <x v="12"/>
    <n v="6196"/>
  </r>
  <r>
    <x v="14"/>
    <x v="3"/>
    <x v="0"/>
    <x v="0"/>
    <n v="3406"/>
  </r>
  <r>
    <x v="14"/>
    <x v="3"/>
    <x v="0"/>
    <x v="1"/>
    <n v="452"/>
  </r>
  <r>
    <x v="14"/>
    <x v="3"/>
    <x v="0"/>
    <x v="2"/>
    <n v="6451"/>
  </r>
  <r>
    <x v="14"/>
    <x v="3"/>
    <x v="0"/>
    <x v="3"/>
    <n v="7"/>
  </r>
  <r>
    <x v="14"/>
    <x v="3"/>
    <x v="0"/>
    <x v="4"/>
    <n v="0"/>
  </r>
  <r>
    <x v="14"/>
    <x v="3"/>
    <x v="0"/>
    <x v="5"/>
    <n v="1396"/>
  </r>
  <r>
    <x v="14"/>
    <x v="3"/>
    <x v="0"/>
    <x v="6"/>
    <n v="0"/>
  </r>
  <r>
    <x v="14"/>
    <x v="3"/>
    <x v="0"/>
    <x v="7"/>
    <n v="0"/>
  </r>
  <r>
    <x v="14"/>
    <x v="3"/>
    <x v="0"/>
    <x v="8"/>
    <n v="10060"/>
  </r>
  <r>
    <x v="14"/>
    <x v="3"/>
    <x v="0"/>
    <x v="9"/>
    <n v="199"/>
  </r>
  <r>
    <x v="14"/>
    <x v="3"/>
    <x v="0"/>
    <x v="10"/>
    <n v="6"/>
  </r>
  <r>
    <x v="14"/>
    <x v="3"/>
    <x v="0"/>
    <x v="11"/>
    <n v="21977"/>
  </r>
  <r>
    <x v="14"/>
    <x v="3"/>
    <x v="0"/>
    <x v="12"/>
    <n v="10089"/>
  </r>
  <r>
    <x v="14"/>
    <x v="3"/>
    <x v="1"/>
    <x v="0"/>
    <n v="0"/>
  </r>
  <r>
    <x v="14"/>
    <x v="3"/>
    <x v="1"/>
    <x v="1"/>
    <n v="0"/>
  </r>
  <r>
    <x v="14"/>
    <x v="3"/>
    <x v="1"/>
    <x v="2"/>
    <n v="0"/>
  </r>
  <r>
    <x v="14"/>
    <x v="3"/>
    <x v="1"/>
    <x v="3"/>
    <n v="0"/>
  </r>
  <r>
    <x v="14"/>
    <x v="3"/>
    <x v="1"/>
    <x v="4"/>
    <n v="0"/>
  </r>
  <r>
    <x v="14"/>
    <x v="3"/>
    <x v="1"/>
    <x v="5"/>
    <n v="0"/>
  </r>
  <r>
    <x v="14"/>
    <x v="3"/>
    <x v="1"/>
    <x v="6"/>
    <n v="0"/>
  </r>
  <r>
    <x v="14"/>
    <x v="3"/>
    <x v="1"/>
    <x v="7"/>
    <n v="0"/>
  </r>
  <r>
    <x v="14"/>
    <x v="3"/>
    <x v="1"/>
    <x v="8"/>
    <n v="0"/>
  </r>
  <r>
    <x v="14"/>
    <x v="3"/>
    <x v="1"/>
    <x v="9"/>
    <n v="0"/>
  </r>
  <r>
    <x v="14"/>
    <x v="3"/>
    <x v="1"/>
    <x v="10"/>
    <n v="0"/>
  </r>
  <r>
    <x v="14"/>
    <x v="3"/>
    <x v="1"/>
    <x v="11"/>
    <n v="0"/>
  </r>
  <r>
    <x v="14"/>
    <x v="3"/>
    <x v="1"/>
    <x v="12"/>
    <n v="0"/>
  </r>
  <r>
    <x v="14"/>
    <x v="3"/>
    <x v="2"/>
    <x v="0"/>
    <n v="787"/>
  </r>
  <r>
    <x v="14"/>
    <x v="3"/>
    <x v="2"/>
    <x v="1"/>
    <n v="133"/>
  </r>
  <r>
    <x v="14"/>
    <x v="3"/>
    <x v="2"/>
    <x v="2"/>
    <n v="3891"/>
  </r>
  <r>
    <x v="14"/>
    <x v="3"/>
    <x v="2"/>
    <x v="3"/>
    <n v="0"/>
  </r>
  <r>
    <x v="14"/>
    <x v="3"/>
    <x v="2"/>
    <x v="4"/>
    <n v="0"/>
  </r>
  <r>
    <x v="14"/>
    <x v="3"/>
    <x v="2"/>
    <x v="5"/>
    <n v="0"/>
  </r>
  <r>
    <x v="14"/>
    <x v="3"/>
    <x v="2"/>
    <x v="6"/>
    <n v="0"/>
  </r>
  <r>
    <x v="14"/>
    <x v="3"/>
    <x v="2"/>
    <x v="7"/>
    <n v="0"/>
  </r>
  <r>
    <x v="14"/>
    <x v="3"/>
    <x v="2"/>
    <x v="8"/>
    <n v="6"/>
  </r>
  <r>
    <x v="14"/>
    <x v="3"/>
    <x v="2"/>
    <x v="9"/>
    <n v="0"/>
  </r>
  <r>
    <x v="14"/>
    <x v="3"/>
    <x v="2"/>
    <x v="10"/>
    <n v="12"/>
  </r>
  <r>
    <x v="14"/>
    <x v="3"/>
    <x v="2"/>
    <x v="11"/>
    <n v="4829"/>
  </r>
  <r>
    <x v="14"/>
    <x v="3"/>
    <x v="2"/>
    <x v="12"/>
    <n v="4757"/>
  </r>
  <r>
    <x v="14"/>
    <x v="3"/>
    <x v="3"/>
    <x v="0"/>
    <n v="2704"/>
  </r>
  <r>
    <x v="14"/>
    <x v="3"/>
    <x v="3"/>
    <x v="1"/>
    <n v="2653"/>
  </r>
  <r>
    <x v="14"/>
    <x v="3"/>
    <x v="3"/>
    <x v="2"/>
    <n v="3178"/>
  </r>
  <r>
    <x v="14"/>
    <x v="3"/>
    <x v="3"/>
    <x v="3"/>
    <n v="22"/>
  </r>
  <r>
    <x v="14"/>
    <x v="3"/>
    <x v="3"/>
    <x v="4"/>
    <n v="938"/>
  </r>
  <r>
    <x v="14"/>
    <x v="3"/>
    <x v="3"/>
    <x v="5"/>
    <n v="0"/>
  </r>
  <r>
    <x v="14"/>
    <x v="3"/>
    <x v="3"/>
    <x v="6"/>
    <n v="0"/>
  </r>
  <r>
    <x v="14"/>
    <x v="3"/>
    <x v="3"/>
    <x v="7"/>
    <n v="0"/>
  </r>
  <r>
    <x v="14"/>
    <x v="3"/>
    <x v="3"/>
    <x v="8"/>
    <n v="265"/>
  </r>
  <r>
    <x v="14"/>
    <x v="3"/>
    <x v="3"/>
    <x v="9"/>
    <n v="208"/>
  </r>
  <r>
    <x v="14"/>
    <x v="3"/>
    <x v="3"/>
    <x v="10"/>
    <n v="115"/>
  </r>
  <r>
    <x v="14"/>
    <x v="3"/>
    <x v="3"/>
    <x v="11"/>
    <n v="10083"/>
  </r>
  <r>
    <x v="14"/>
    <x v="3"/>
    <x v="3"/>
    <x v="12"/>
    <n v="6318"/>
  </r>
  <r>
    <x v="14"/>
    <x v="3"/>
    <x v="4"/>
    <x v="0"/>
    <n v="4697"/>
  </r>
  <r>
    <x v="14"/>
    <x v="3"/>
    <x v="4"/>
    <x v="1"/>
    <n v="313"/>
  </r>
  <r>
    <x v="14"/>
    <x v="3"/>
    <x v="4"/>
    <x v="2"/>
    <n v="707"/>
  </r>
  <r>
    <x v="14"/>
    <x v="3"/>
    <x v="4"/>
    <x v="3"/>
    <n v="5"/>
  </r>
  <r>
    <x v="14"/>
    <x v="3"/>
    <x v="4"/>
    <x v="4"/>
    <n v="239"/>
  </r>
  <r>
    <x v="14"/>
    <x v="3"/>
    <x v="4"/>
    <x v="5"/>
    <n v="0"/>
  </r>
  <r>
    <x v="14"/>
    <x v="3"/>
    <x v="4"/>
    <x v="6"/>
    <n v="0"/>
  </r>
  <r>
    <x v="14"/>
    <x v="3"/>
    <x v="4"/>
    <x v="7"/>
    <n v="0"/>
  </r>
  <r>
    <x v="14"/>
    <x v="3"/>
    <x v="4"/>
    <x v="8"/>
    <n v="12"/>
  </r>
  <r>
    <x v="14"/>
    <x v="3"/>
    <x v="4"/>
    <x v="9"/>
    <n v="50"/>
  </r>
  <r>
    <x v="14"/>
    <x v="3"/>
    <x v="4"/>
    <x v="10"/>
    <n v="7"/>
  </r>
  <r>
    <x v="14"/>
    <x v="3"/>
    <x v="4"/>
    <x v="11"/>
    <n v="6030"/>
  </r>
  <r>
    <x v="14"/>
    <x v="3"/>
    <x v="4"/>
    <x v="12"/>
    <n v="2729"/>
  </r>
  <r>
    <x v="14"/>
    <x v="3"/>
    <x v="5"/>
    <x v="0"/>
    <n v="1510"/>
  </r>
  <r>
    <x v="14"/>
    <x v="3"/>
    <x v="5"/>
    <x v="1"/>
    <n v="434"/>
  </r>
  <r>
    <x v="14"/>
    <x v="3"/>
    <x v="5"/>
    <x v="2"/>
    <n v="572"/>
  </r>
  <r>
    <x v="14"/>
    <x v="3"/>
    <x v="5"/>
    <x v="3"/>
    <n v="21"/>
  </r>
  <r>
    <x v="14"/>
    <x v="3"/>
    <x v="5"/>
    <x v="4"/>
    <n v="109"/>
  </r>
  <r>
    <x v="14"/>
    <x v="3"/>
    <x v="5"/>
    <x v="5"/>
    <n v="0"/>
  </r>
  <r>
    <x v="14"/>
    <x v="3"/>
    <x v="5"/>
    <x v="6"/>
    <n v="0"/>
  </r>
  <r>
    <x v="14"/>
    <x v="3"/>
    <x v="5"/>
    <x v="7"/>
    <n v="0"/>
  </r>
  <r>
    <x v="14"/>
    <x v="3"/>
    <x v="5"/>
    <x v="8"/>
    <n v="39"/>
  </r>
  <r>
    <x v="14"/>
    <x v="3"/>
    <x v="5"/>
    <x v="9"/>
    <n v="73"/>
  </r>
  <r>
    <x v="14"/>
    <x v="3"/>
    <x v="5"/>
    <x v="10"/>
    <n v="16"/>
  </r>
  <r>
    <x v="14"/>
    <x v="3"/>
    <x v="5"/>
    <x v="11"/>
    <n v="2774"/>
  </r>
  <r>
    <x v="14"/>
    <x v="3"/>
    <x v="5"/>
    <x v="12"/>
    <n v="2755"/>
  </r>
  <r>
    <x v="14"/>
    <x v="3"/>
    <x v="6"/>
    <x v="0"/>
    <n v="268"/>
  </r>
  <r>
    <x v="14"/>
    <x v="3"/>
    <x v="6"/>
    <x v="1"/>
    <n v="31"/>
  </r>
  <r>
    <x v="14"/>
    <x v="3"/>
    <x v="6"/>
    <x v="2"/>
    <n v="449"/>
  </r>
  <r>
    <x v="14"/>
    <x v="3"/>
    <x v="6"/>
    <x v="3"/>
    <n v="1"/>
  </r>
  <r>
    <x v="14"/>
    <x v="3"/>
    <x v="6"/>
    <x v="4"/>
    <n v="0"/>
  </r>
  <r>
    <x v="14"/>
    <x v="3"/>
    <x v="6"/>
    <x v="5"/>
    <n v="0"/>
  </r>
  <r>
    <x v="14"/>
    <x v="3"/>
    <x v="6"/>
    <x v="6"/>
    <n v="0"/>
  </r>
  <r>
    <x v="14"/>
    <x v="3"/>
    <x v="6"/>
    <x v="7"/>
    <n v="0"/>
  </r>
  <r>
    <x v="14"/>
    <x v="3"/>
    <x v="6"/>
    <x v="8"/>
    <n v="14"/>
  </r>
  <r>
    <x v="14"/>
    <x v="3"/>
    <x v="6"/>
    <x v="9"/>
    <n v="1"/>
  </r>
  <r>
    <x v="14"/>
    <x v="3"/>
    <x v="6"/>
    <x v="10"/>
    <n v="0"/>
  </r>
  <r>
    <x v="14"/>
    <x v="3"/>
    <x v="6"/>
    <x v="11"/>
    <n v="764"/>
  </r>
  <r>
    <x v="14"/>
    <x v="3"/>
    <x v="6"/>
    <x v="12"/>
    <n v="735"/>
  </r>
  <r>
    <x v="14"/>
    <x v="3"/>
    <x v="7"/>
    <x v="0"/>
    <n v="3022"/>
  </r>
  <r>
    <x v="14"/>
    <x v="3"/>
    <x v="7"/>
    <x v="1"/>
    <n v="707"/>
  </r>
  <r>
    <x v="14"/>
    <x v="3"/>
    <x v="7"/>
    <x v="2"/>
    <n v="2204"/>
  </r>
  <r>
    <x v="14"/>
    <x v="3"/>
    <x v="7"/>
    <x v="3"/>
    <n v="3"/>
  </r>
  <r>
    <x v="14"/>
    <x v="3"/>
    <x v="7"/>
    <x v="4"/>
    <n v="92"/>
  </r>
  <r>
    <x v="14"/>
    <x v="3"/>
    <x v="7"/>
    <x v="5"/>
    <n v="0"/>
  </r>
  <r>
    <x v="14"/>
    <x v="3"/>
    <x v="7"/>
    <x v="6"/>
    <n v="0"/>
  </r>
  <r>
    <x v="14"/>
    <x v="3"/>
    <x v="7"/>
    <x v="7"/>
    <n v="0"/>
  </r>
  <r>
    <x v="14"/>
    <x v="3"/>
    <x v="7"/>
    <x v="8"/>
    <n v="509"/>
  </r>
  <r>
    <x v="14"/>
    <x v="3"/>
    <x v="7"/>
    <x v="9"/>
    <n v="60"/>
  </r>
  <r>
    <x v="14"/>
    <x v="3"/>
    <x v="7"/>
    <x v="10"/>
    <n v="8"/>
  </r>
  <r>
    <x v="14"/>
    <x v="3"/>
    <x v="7"/>
    <x v="11"/>
    <n v="6605"/>
  </r>
  <r>
    <x v="14"/>
    <x v="3"/>
    <x v="7"/>
    <x v="12"/>
    <n v="5675"/>
  </r>
  <r>
    <x v="14"/>
    <x v="3"/>
    <x v="8"/>
    <x v="0"/>
    <n v="899"/>
  </r>
  <r>
    <x v="14"/>
    <x v="3"/>
    <x v="8"/>
    <x v="1"/>
    <n v="144"/>
  </r>
  <r>
    <x v="14"/>
    <x v="3"/>
    <x v="8"/>
    <x v="2"/>
    <n v="984"/>
  </r>
  <r>
    <x v="14"/>
    <x v="3"/>
    <x v="8"/>
    <x v="3"/>
    <n v="0"/>
  </r>
  <r>
    <x v="14"/>
    <x v="3"/>
    <x v="8"/>
    <x v="4"/>
    <n v="11"/>
  </r>
  <r>
    <x v="14"/>
    <x v="3"/>
    <x v="8"/>
    <x v="5"/>
    <n v="0"/>
  </r>
  <r>
    <x v="14"/>
    <x v="3"/>
    <x v="8"/>
    <x v="6"/>
    <n v="0"/>
  </r>
  <r>
    <x v="14"/>
    <x v="3"/>
    <x v="8"/>
    <x v="7"/>
    <n v="1"/>
  </r>
  <r>
    <x v="14"/>
    <x v="3"/>
    <x v="8"/>
    <x v="8"/>
    <n v="102"/>
  </r>
  <r>
    <x v="14"/>
    <x v="3"/>
    <x v="8"/>
    <x v="9"/>
    <n v="8"/>
  </r>
  <r>
    <x v="14"/>
    <x v="3"/>
    <x v="8"/>
    <x v="10"/>
    <n v="2"/>
  </r>
  <r>
    <x v="14"/>
    <x v="3"/>
    <x v="8"/>
    <x v="11"/>
    <n v="2151"/>
  </r>
  <r>
    <x v="14"/>
    <x v="3"/>
    <x v="8"/>
    <x v="12"/>
    <n v="1930"/>
  </r>
  <r>
    <x v="14"/>
    <x v="3"/>
    <x v="9"/>
    <x v="0"/>
    <n v="1847"/>
  </r>
  <r>
    <x v="14"/>
    <x v="3"/>
    <x v="9"/>
    <x v="1"/>
    <n v="113"/>
  </r>
  <r>
    <x v="14"/>
    <x v="3"/>
    <x v="9"/>
    <x v="2"/>
    <n v="2138"/>
  </r>
  <r>
    <x v="14"/>
    <x v="3"/>
    <x v="9"/>
    <x v="3"/>
    <n v="0"/>
  </r>
  <r>
    <x v="14"/>
    <x v="3"/>
    <x v="9"/>
    <x v="4"/>
    <n v="0"/>
  </r>
  <r>
    <x v="14"/>
    <x v="3"/>
    <x v="9"/>
    <x v="5"/>
    <n v="0"/>
  </r>
  <r>
    <x v="14"/>
    <x v="3"/>
    <x v="9"/>
    <x v="6"/>
    <n v="444"/>
  </r>
  <r>
    <x v="14"/>
    <x v="3"/>
    <x v="9"/>
    <x v="7"/>
    <n v="688"/>
  </r>
  <r>
    <x v="14"/>
    <x v="3"/>
    <x v="9"/>
    <x v="8"/>
    <n v="266"/>
  </r>
  <r>
    <x v="14"/>
    <x v="3"/>
    <x v="9"/>
    <x v="9"/>
    <n v="7"/>
  </r>
  <r>
    <x v="14"/>
    <x v="3"/>
    <x v="9"/>
    <x v="10"/>
    <n v="0"/>
  </r>
  <r>
    <x v="14"/>
    <x v="3"/>
    <x v="9"/>
    <x v="11"/>
    <n v="5503"/>
  </r>
  <r>
    <x v="14"/>
    <x v="3"/>
    <x v="9"/>
    <x v="12"/>
    <n v="4444"/>
  </r>
  <r>
    <x v="14"/>
    <x v="4"/>
    <x v="0"/>
    <x v="0"/>
    <n v="69"/>
  </r>
  <r>
    <x v="14"/>
    <x v="4"/>
    <x v="0"/>
    <x v="1"/>
    <n v="0"/>
  </r>
  <r>
    <x v="14"/>
    <x v="4"/>
    <x v="0"/>
    <x v="2"/>
    <n v="0"/>
  </r>
  <r>
    <x v="14"/>
    <x v="4"/>
    <x v="0"/>
    <x v="3"/>
    <n v="0"/>
  </r>
  <r>
    <x v="14"/>
    <x v="4"/>
    <x v="0"/>
    <x v="4"/>
    <n v="0"/>
  </r>
  <r>
    <x v="14"/>
    <x v="4"/>
    <x v="0"/>
    <x v="5"/>
    <n v="0"/>
  </r>
  <r>
    <x v="14"/>
    <x v="4"/>
    <x v="0"/>
    <x v="6"/>
    <n v="0"/>
  </r>
  <r>
    <x v="14"/>
    <x v="4"/>
    <x v="0"/>
    <x v="7"/>
    <n v="0"/>
  </r>
  <r>
    <x v="14"/>
    <x v="4"/>
    <x v="0"/>
    <x v="8"/>
    <n v="3498"/>
  </r>
  <r>
    <x v="14"/>
    <x v="4"/>
    <x v="0"/>
    <x v="9"/>
    <n v="0"/>
  </r>
  <r>
    <x v="14"/>
    <x v="4"/>
    <x v="0"/>
    <x v="10"/>
    <n v="0"/>
  </r>
  <r>
    <x v="14"/>
    <x v="4"/>
    <x v="0"/>
    <x v="11"/>
    <n v="3567"/>
  </r>
  <r>
    <x v="14"/>
    <x v="4"/>
    <x v="0"/>
    <x v="12"/>
    <n v="69"/>
  </r>
  <r>
    <x v="14"/>
    <x v="4"/>
    <x v="1"/>
    <x v="0"/>
    <n v="0"/>
  </r>
  <r>
    <x v="14"/>
    <x v="4"/>
    <x v="1"/>
    <x v="1"/>
    <n v="0"/>
  </r>
  <r>
    <x v="14"/>
    <x v="4"/>
    <x v="1"/>
    <x v="2"/>
    <n v="0"/>
  </r>
  <r>
    <x v="14"/>
    <x v="4"/>
    <x v="1"/>
    <x v="3"/>
    <n v="0"/>
  </r>
  <r>
    <x v="14"/>
    <x v="4"/>
    <x v="1"/>
    <x v="4"/>
    <n v="0"/>
  </r>
  <r>
    <x v="14"/>
    <x v="4"/>
    <x v="1"/>
    <x v="5"/>
    <n v="0"/>
  </r>
  <r>
    <x v="14"/>
    <x v="4"/>
    <x v="1"/>
    <x v="6"/>
    <n v="0"/>
  </r>
  <r>
    <x v="14"/>
    <x v="4"/>
    <x v="1"/>
    <x v="7"/>
    <n v="0"/>
  </r>
  <r>
    <x v="14"/>
    <x v="4"/>
    <x v="1"/>
    <x v="8"/>
    <n v="0"/>
  </r>
  <r>
    <x v="14"/>
    <x v="4"/>
    <x v="1"/>
    <x v="9"/>
    <n v="0"/>
  </r>
  <r>
    <x v="14"/>
    <x v="4"/>
    <x v="1"/>
    <x v="10"/>
    <n v="0"/>
  </r>
  <r>
    <x v="14"/>
    <x v="4"/>
    <x v="1"/>
    <x v="11"/>
    <n v="0"/>
  </r>
  <r>
    <x v="14"/>
    <x v="4"/>
    <x v="1"/>
    <x v="12"/>
    <n v="0"/>
  </r>
  <r>
    <x v="14"/>
    <x v="4"/>
    <x v="2"/>
    <x v="0"/>
    <n v="0"/>
  </r>
  <r>
    <x v="14"/>
    <x v="4"/>
    <x v="2"/>
    <x v="1"/>
    <n v="0"/>
  </r>
  <r>
    <x v="14"/>
    <x v="4"/>
    <x v="2"/>
    <x v="2"/>
    <n v="0"/>
  </r>
  <r>
    <x v="14"/>
    <x v="4"/>
    <x v="2"/>
    <x v="3"/>
    <n v="0"/>
  </r>
  <r>
    <x v="14"/>
    <x v="4"/>
    <x v="2"/>
    <x v="4"/>
    <n v="0"/>
  </r>
  <r>
    <x v="14"/>
    <x v="4"/>
    <x v="2"/>
    <x v="5"/>
    <n v="0"/>
  </r>
  <r>
    <x v="14"/>
    <x v="4"/>
    <x v="2"/>
    <x v="6"/>
    <n v="0"/>
  </r>
  <r>
    <x v="14"/>
    <x v="4"/>
    <x v="2"/>
    <x v="7"/>
    <n v="0"/>
  </r>
  <r>
    <x v="14"/>
    <x v="4"/>
    <x v="2"/>
    <x v="8"/>
    <n v="0"/>
  </r>
  <r>
    <x v="14"/>
    <x v="4"/>
    <x v="2"/>
    <x v="9"/>
    <n v="0"/>
  </r>
  <r>
    <x v="14"/>
    <x v="4"/>
    <x v="2"/>
    <x v="10"/>
    <n v="0"/>
  </r>
  <r>
    <x v="14"/>
    <x v="4"/>
    <x v="2"/>
    <x v="11"/>
    <n v="0"/>
  </r>
  <r>
    <x v="14"/>
    <x v="4"/>
    <x v="2"/>
    <x v="12"/>
    <n v="0"/>
  </r>
  <r>
    <x v="14"/>
    <x v="4"/>
    <x v="3"/>
    <x v="0"/>
    <n v="40"/>
  </r>
  <r>
    <x v="14"/>
    <x v="4"/>
    <x v="3"/>
    <x v="1"/>
    <n v="1"/>
  </r>
  <r>
    <x v="14"/>
    <x v="4"/>
    <x v="3"/>
    <x v="2"/>
    <n v="64"/>
  </r>
  <r>
    <x v="14"/>
    <x v="4"/>
    <x v="3"/>
    <x v="3"/>
    <n v="0"/>
  </r>
  <r>
    <x v="14"/>
    <x v="4"/>
    <x v="3"/>
    <x v="4"/>
    <n v="2009"/>
  </r>
  <r>
    <x v="14"/>
    <x v="4"/>
    <x v="3"/>
    <x v="5"/>
    <n v="0"/>
  </r>
  <r>
    <x v="14"/>
    <x v="4"/>
    <x v="3"/>
    <x v="6"/>
    <n v="0"/>
  </r>
  <r>
    <x v="14"/>
    <x v="4"/>
    <x v="3"/>
    <x v="7"/>
    <n v="0"/>
  </r>
  <r>
    <x v="14"/>
    <x v="4"/>
    <x v="3"/>
    <x v="8"/>
    <n v="4"/>
  </r>
  <r>
    <x v="14"/>
    <x v="4"/>
    <x v="3"/>
    <x v="9"/>
    <n v="0"/>
  </r>
  <r>
    <x v="14"/>
    <x v="4"/>
    <x v="3"/>
    <x v="10"/>
    <n v="0"/>
  </r>
  <r>
    <x v="14"/>
    <x v="4"/>
    <x v="3"/>
    <x v="11"/>
    <n v="2118"/>
  </r>
  <r>
    <x v="14"/>
    <x v="4"/>
    <x v="3"/>
    <x v="12"/>
    <n v="122"/>
  </r>
  <r>
    <x v="14"/>
    <x v="4"/>
    <x v="4"/>
    <x v="0"/>
    <n v="0"/>
  </r>
  <r>
    <x v="14"/>
    <x v="4"/>
    <x v="4"/>
    <x v="1"/>
    <n v="0"/>
  </r>
  <r>
    <x v="14"/>
    <x v="4"/>
    <x v="4"/>
    <x v="2"/>
    <n v="0"/>
  </r>
  <r>
    <x v="14"/>
    <x v="4"/>
    <x v="4"/>
    <x v="3"/>
    <n v="0"/>
  </r>
  <r>
    <x v="14"/>
    <x v="4"/>
    <x v="4"/>
    <x v="4"/>
    <n v="0"/>
  </r>
  <r>
    <x v="14"/>
    <x v="4"/>
    <x v="4"/>
    <x v="5"/>
    <n v="0"/>
  </r>
  <r>
    <x v="14"/>
    <x v="4"/>
    <x v="4"/>
    <x v="6"/>
    <n v="0"/>
  </r>
  <r>
    <x v="14"/>
    <x v="4"/>
    <x v="4"/>
    <x v="7"/>
    <n v="0"/>
  </r>
  <r>
    <x v="14"/>
    <x v="4"/>
    <x v="4"/>
    <x v="8"/>
    <n v="0"/>
  </r>
  <r>
    <x v="14"/>
    <x v="4"/>
    <x v="4"/>
    <x v="9"/>
    <n v="0"/>
  </r>
  <r>
    <x v="14"/>
    <x v="4"/>
    <x v="4"/>
    <x v="10"/>
    <n v="0"/>
  </r>
  <r>
    <x v="14"/>
    <x v="4"/>
    <x v="4"/>
    <x v="11"/>
    <n v="0"/>
  </r>
  <r>
    <x v="14"/>
    <x v="4"/>
    <x v="4"/>
    <x v="12"/>
    <n v="0"/>
  </r>
  <r>
    <x v="14"/>
    <x v="4"/>
    <x v="5"/>
    <x v="0"/>
    <n v="0"/>
  </r>
  <r>
    <x v="14"/>
    <x v="4"/>
    <x v="5"/>
    <x v="1"/>
    <n v="0"/>
  </r>
  <r>
    <x v="14"/>
    <x v="4"/>
    <x v="5"/>
    <x v="2"/>
    <n v="0"/>
  </r>
  <r>
    <x v="14"/>
    <x v="4"/>
    <x v="5"/>
    <x v="3"/>
    <n v="0"/>
  </r>
  <r>
    <x v="14"/>
    <x v="4"/>
    <x v="5"/>
    <x v="4"/>
    <n v="0"/>
  </r>
  <r>
    <x v="14"/>
    <x v="4"/>
    <x v="5"/>
    <x v="5"/>
    <n v="0"/>
  </r>
  <r>
    <x v="14"/>
    <x v="4"/>
    <x v="5"/>
    <x v="6"/>
    <n v="0"/>
  </r>
  <r>
    <x v="14"/>
    <x v="4"/>
    <x v="5"/>
    <x v="7"/>
    <n v="0"/>
  </r>
  <r>
    <x v="14"/>
    <x v="4"/>
    <x v="5"/>
    <x v="8"/>
    <n v="0"/>
  </r>
  <r>
    <x v="14"/>
    <x v="4"/>
    <x v="5"/>
    <x v="9"/>
    <n v="0"/>
  </r>
  <r>
    <x v="14"/>
    <x v="4"/>
    <x v="5"/>
    <x v="10"/>
    <n v="0"/>
  </r>
  <r>
    <x v="14"/>
    <x v="4"/>
    <x v="5"/>
    <x v="11"/>
    <n v="0"/>
  </r>
  <r>
    <x v="14"/>
    <x v="4"/>
    <x v="5"/>
    <x v="12"/>
    <n v="0"/>
  </r>
  <r>
    <x v="14"/>
    <x v="4"/>
    <x v="6"/>
    <x v="0"/>
    <n v="379"/>
  </r>
  <r>
    <x v="14"/>
    <x v="4"/>
    <x v="6"/>
    <x v="1"/>
    <n v="50"/>
  </r>
  <r>
    <x v="14"/>
    <x v="4"/>
    <x v="6"/>
    <x v="2"/>
    <n v="711"/>
  </r>
  <r>
    <x v="14"/>
    <x v="4"/>
    <x v="6"/>
    <x v="3"/>
    <n v="4"/>
  </r>
  <r>
    <x v="14"/>
    <x v="4"/>
    <x v="6"/>
    <x v="4"/>
    <n v="0"/>
  </r>
  <r>
    <x v="14"/>
    <x v="4"/>
    <x v="6"/>
    <x v="5"/>
    <n v="0"/>
  </r>
  <r>
    <x v="14"/>
    <x v="4"/>
    <x v="6"/>
    <x v="6"/>
    <n v="0"/>
  </r>
  <r>
    <x v="14"/>
    <x v="4"/>
    <x v="6"/>
    <x v="7"/>
    <n v="352"/>
  </r>
  <r>
    <x v="14"/>
    <x v="4"/>
    <x v="6"/>
    <x v="8"/>
    <n v="1"/>
  </r>
  <r>
    <x v="14"/>
    <x v="4"/>
    <x v="6"/>
    <x v="9"/>
    <n v="0"/>
  </r>
  <r>
    <x v="14"/>
    <x v="4"/>
    <x v="6"/>
    <x v="10"/>
    <n v="1"/>
  </r>
  <r>
    <x v="14"/>
    <x v="4"/>
    <x v="6"/>
    <x v="11"/>
    <n v="1498"/>
  </r>
  <r>
    <x v="14"/>
    <x v="4"/>
    <x v="6"/>
    <x v="12"/>
    <n v="1607"/>
  </r>
  <r>
    <x v="14"/>
    <x v="4"/>
    <x v="7"/>
    <x v="0"/>
    <n v="0"/>
  </r>
  <r>
    <x v="14"/>
    <x v="4"/>
    <x v="7"/>
    <x v="1"/>
    <n v="0"/>
  </r>
  <r>
    <x v="14"/>
    <x v="4"/>
    <x v="7"/>
    <x v="2"/>
    <n v="0"/>
  </r>
  <r>
    <x v="14"/>
    <x v="4"/>
    <x v="7"/>
    <x v="3"/>
    <n v="0"/>
  </r>
  <r>
    <x v="14"/>
    <x v="4"/>
    <x v="7"/>
    <x v="4"/>
    <n v="0"/>
  </r>
  <r>
    <x v="14"/>
    <x v="4"/>
    <x v="7"/>
    <x v="5"/>
    <n v="0"/>
  </r>
  <r>
    <x v="14"/>
    <x v="4"/>
    <x v="7"/>
    <x v="6"/>
    <n v="0"/>
  </r>
  <r>
    <x v="14"/>
    <x v="4"/>
    <x v="7"/>
    <x v="7"/>
    <n v="0"/>
  </r>
  <r>
    <x v="14"/>
    <x v="4"/>
    <x v="7"/>
    <x v="8"/>
    <n v="0"/>
  </r>
  <r>
    <x v="14"/>
    <x v="4"/>
    <x v="7"/>
    <x v="9"/>
    <n v="0"/>
  </r>
  <r>
    <x v="14"/>
    <x v="4"/>
    <x v="7"/>
    <x v="10"/>
    <n v="0"/>
  </r>
  <r>
    <x v="14"/>
    <x v="4"/>
    <x v="7"/>
    <x v="11"/>
    <n v="0"/>
  </r>
  <r>
    <x v="14"/>
    <x v="4"/>
    <x v="7"/>
    <x v="12"/>
    <n v="0"/>
  </r>
  <r>
    <x v="14"/>
    <x v="4"/>
    <x v="8"/>
    <x v="0"/>
    <n v="4"/>
  </r>
  <r>
    <x v="14"/>
    <x v="4"/>
    <x v="8"/>
    <x v="1"/>
    <n v="1"/>
  </r>
  <r>
    <x v="14"/>
    <x v="4"/>
    <x v="8"/>
    <x v="2"/>
    <n v="2"/>
  </r>
  <r>
    <x v="14"/>
    <x v="4"/>
    <x v="8"/>
    <x v="3"/>
    <n v="0"/>
  </r>
  <r>
    <x v="14"/>
    <x v="4"/>
    <x v="8"/>
    <x v="4"/>
    <n v="0"/>
  </r>
  <r>
    <x v="14"/>
    <x v="4"/>
    <x v="8"/>
    <x v="5"/>
    <n v="0"/>
  </r>
  <r>
    <x v="14"/>
    <x v="4"/>
    <x v="8"/>
    <x v="6"/>
    <n v="0"/>
  </r>
  <r>
    <x v="14"/>
    <x v="4"/>
    <x v="8"/>
    <x v="7"/>
    <n v="0"/>
  </r>
  <r>
    <x v="14"/>
    <x v="4"/>
    <x v="8"/>
    <x v="8"/>
    <n v="0"/>
  </r>
  <r>
    <x v="14"/>
    <x v="4"/>
    <x v="8"/>
    <x v="9"/>
    <n v="0"/>
  </r>
  <r>
    <x v="14"/>
    <x v="4"/>
    <x v="8"/>
    <x v="10"/>
    <n v="0"/>
  </r>
  <r>
    <x v="14"/>
    <x v="4"/>
    <x v="8"/>
    <x v="11"/>
    <n v="7"/>
  </r>
  <r>
    <x v="14"/>
    <x v="4"/>
    <x v="8"/>
    <x v="12"/>
    <n v="10"/>
  </r>
  <r>
    <x v="14"/>
    <x v="4"/>
    <x v="9"/>
    <x v="0"/>
    <n v="789"/>
  </r>
  <r>
    <x v="14"/>
    <x v="4"/>
    <x v="9"/>
    <x v="1"/>
    <n v="53"/>
  </r>
  <r>
    <x v="14"/>
    <x v="4"/>
    <x v="9"/>
    <x v="2"/>
    <n v="1797"/>
  </r>
  <r>
    <x v="14"/>
    <x v="4"/>
    <x v="9"/>
    <x v="3"/>
    <n v="15"/>
  </r>
  <r>
    <x v="14"/>
    <x v="4"/>
    <x v="9"/>
    <x v="4"/>
    <n v="0"/>
  </r>
  <r>
    <x v="14"/>
    <x v="4"/>
    <x v="9"/>
    <x v="5"/>
    <n v="0"/>
  </r>
  <r>
    <x v="14"/>
    <x v="4"/>
    <x v="9"/>
    <x v="6"/>
    <n v="151467"/>
  </r>
  <r>
    <x v="14"/>
    <x v="4"/>
    <x v="9"/>
    <x v="7"/>
    <n v="140"/>
  </r>
  <r>
    <x v="14"/>
    <x v="4"/>
    <x v="9"/>
    <x v="8"/>
    <n v="7"/>
  </r>
  <r>
    <x v="14"/>
    <x v="4"/>
    <x v="9"/>
    <x v="9"/>
    <n v="0"/>
  </r>
  <r>
    <x v="14"/>
    <x v="4"/>
    <x v="9"/>
    <x v="10"/>
    <n v="1"/>
  </r>
  <r>
    <x v="14"/>
    <x v="4"/>
    <x v="9"/>
    <x v="11"/>
    <n v="154269"/>
  </r>
  <r>
    <x v="14"/>
    <x v="4"/>
    <x v="9"/>
    <x v="12"/>
    <n v="2904"/>
  </r>
  <r>
    <x v="15"/>
    <x v="0"/>
    <x v="0"/>
    <x v="0"/>
    <n v="8766"/>
  </r>
  <r>
    <x v="15"/>
    <x v="0"/>
    <x v="0"/>
    <x v="1"/>
    <n v="3686"/>
  </r>
  <r>
    <x v="15"/>
    <x v="0"/>
    <x v="0"/>
    <x v="2"/>
    <n v="12854"/>
  </r>
  <r>
    <x v="15"/>
    <x v="0"/>
    <x v="0"/>
    <x v="3"/>
    <n v="76"/>
  </r>
  <r>
    <x v="15"/>
    <x v="0"/>
    <x v="0"/>
    <x v="4"/>
    <n v="13"/>
  </r>
  <r>
    <x v="15"/>
    <x v="0"/>
    <x v="0"/>
    <x v="5"/>
    <n v="35443"/>
  </r>
  <r>
    <x v="15"/>
    <x v="0"/>
    <x v="0"/>
    <x v="6"/>
    <n v="0"/>
  </r>
  <r>
    <x v="15"/>
    <x v="0"/>
    <x v="0"/>
    <x v="7"/>
    <n v="0"/>
  </r>
  <r>
    <x v="15"/>
    <x v="0"/>
    <x v="0"/>
    <x v="8"/>
    <n v="11020"/>
  </r>
  <r>
    <x v="15"/>
    <x v="0"/>
    <x v="0"/>
    <x v="9"/>
    <n v="799"/>
  </r>
  <r>
    <x v="15"/>
    <x v="0"/>
    <x v="0"/>
    <x v="10"/>
    <n v="8"/>
  </r>
  <r>
    <x v="15"/>
    <x v="0"/>
    <x v="0"/>
    <x v="11"/>
    <n v="72665"/>
  </r>
  <r>
    <x v="15"/>
    <x v="0"/>
    <x v="0"/>
    <x v="12"/>
    <n v="21786"/>
  </r>
  <r>
    <x v="15"/>
    <x v="0"/>
    <x v="1"/>
    <x v="0"/>
    <n v="1600"/>
  </r>
  <r>
    <x v="15"/>
    <x v="0"/>
    <x v="1"/>
    <x v="1"/>
    <n v="1159"/>
  </r>
  <r>
    <x v="15"/>
    <x v="0"/>
    <x v="1"/>
    <x v="2"/>
    <n v="6003"/>
  </r>
  <r>
    <x v="15"/>
    <x v="0"/>
    <x v="1"/>
    <x v="3"/>
    <n v="16"/>
  </r>
  <r>
    <x v="15"/>
    <x v="0"/>
    <x v="1"/>
    <x v="4"/>
    <n v="1"/>
  </r>
  <r>
    <x v="15"/>
    <x v="0"/>
    <x v="1"/>
    <x v="5"/>
    <n v="8"/>
  </r>
  <r>
    <x v="15"/>
    <x v="0"/>
    <x v="1"/>
    <x v="6"/>
    <n v="0"/>
  </r>
  <r>
    <x v="15"/>
    <x v="0"/>
    <x v="1"/>
    <x v="7"/>
    <n v="0"/>
  </r>
  <r>
    <x v="15"/>
    <x v="0"/>
    <x v="1"/>
    <x v="8"/>
    <n v="298"/>
  </r>
  <r>
    <x v="15"/>
    <x v="0"/>
    <x v="1"/>
    <x v="9"/>
    <n v="0"/>
  </r>
  <r>
    <x v="15"/>
    <x v="0"/>
    <x v="1"/>
    <x v="10"/>
    <n v="-135"/>
  </r>
  <r>
    <x v="15"/>
    <x v="0"/>
    <x v="1"/>
    <x v="11"/>
    <n v="8950"/>
  </r>
  <r>
    <x v="15"/>
    <x v="0"/>
    <x v="1"/>
    <x v="12"/>
    <n v="9651"/>
  </r>
  <r>
    <x v="15"/>
    <x v="0"/>
    <x v="2"/>
    <x v="0"/>
    <n v="3138"/>
  </r>
  <r>
    <x v="15"/>
    <x v="0"/>
    <x v="2"/>
    <x v="1"/>
    <n v="549"/>
  </r>
  <r>
    <x v="15"/>
    <x v="0"/>
    <x v="2"/>
    <x v="2"/>
    <n v="16945"/>
  </r>
  <r>
    <x v="15"/>
    <x v="0"/>
    <x v="2"/>
    <x v="3"/>
    <n v="17"/>
  </r>
  <r>
    <x v="15"/>
    <x v="0"/>
    <x v="2"/>
    <x v="4"/>
    <n v="0"/>
  </r>
  <r>
    <x v="15"/>
    <x v="0"/>
    <x v="2"/>
    <x v="5"/>
    <n v="0"/>
  </r>
  <r>
    <x v="15"/>
    <x v="0"/>
    <x v="2"/>
    <x v="6"/>
    <n v="0"/>
  </r>
  <r>
    <x v="15"/>
    <x v="0"/>
    <x v="2"/>
    <x v="7"/>
    <n v="0"/>
  </r>
  <r>
    <x v="15"/>
    <x v="0"/>
    <x v="2"/>
    <x v="8"/>
    <n v="26"/>
  </r>
  <r>
    <x v="15"/>
    <x v="0"/>
    <x v="2"/>
    <x v="9"/>
    <n v="2"/>
  </r>
  <r>
    <x v="15"/>
    <x v="0"/>
    <x v="2"/>
    <x v="10"/>
    <n v="4"/>
  </r>
  <r>
    <x v="15"/>
    <x v="0"/>
    <x v="2"/>
    <x v="11"/>
    <n v="20681"/>
  </r>
  <r>
    <x v="15"/>
    <x v="0"/>
    <x v="2"/>
    <x v="12"/>
    <n v="20232"/>
  </r>
  <r>
    <x v="15"/>
    <x v="0"/>
    <x v="3"/>
    <x v="0"/>
    <n v="6877"/>
  </r>
  <r>
    <x v="15"/>
    <x v="0"/>
    <x v="3"/>
    <x v="1"/>
    <n v="9632"/>
  </r>
  <r>
    <x v="15"/>
    <x v="0"/>
    <x v="3"/>
    <x v="2"/>
    <n v="9282"/>
  </r>
  <r>
    <x v="15"/>
    <x v="0"/>
    <x v="3"/>
    <x v="3"/>
    <n v="127"/>
  </r>
  <r>
    <x v="15"/>
    <x v="0"/>
    <x v="3"/>
    <x v="4"/>
    <n v="10615"/>
  </r>
  <r>
    <x v="15"/>
    <x v="0"/>
    <x v="3"/>
    <x v="5"/>
    <n v="1"/>
  </r>
  <r>
    <x v="15"/>
    <x v="0"/>
    <x v="3"/>
    <x v="6"/>
    <n v="0"/>
  </r>
  <r>
    <x v="15"/>
    <x v="0"/>
    <x v="3"/>
    <x v="7"/>
    <n v="0"/>
  </r>
  <r>
    <x v="15"/>
    <x v="0"/>
    <x v="3"/>
    <x v="8"/>
    <n v="1139"/>
  </r>
  <r>
    <x v="15"/>
    <x v="0"/>
    <x v="3"/>
    <x v="9"/>
    <n v="7130"/>
  </r>
  <r>
    <x v="15"/>
    <x v="0"/>
    <x v="3"/>
    <x v="10"/>
    <n v="776"/>
  </r>
  <r>
    <x v="15"/>
    <x v="0"/>
    <x v="3"/>
    <x v="11"/>
    <n v="45579"/>
  </r>
  <r>
    <x v="15"/>
    <x v="0"/>
    <x v="3"/>
    <x v="12"/>
    <n v="20432"/>
  </r>
  <r>
    <x v="15"/>
    <x v="0"/>
    <x v="4"/>
    <x v="0"/>
    <n v="6094"/>
  </r>
  <r>
    <x v="15"/>
    <x v="0"/>
    <x v="4"/>
    <x v="1"/>
    <n v="1116"/>
  </r>
  <r>
    <x v="15"/>
    <x v="0"/>
    <x v="4"/>
    <x v="2"/>
    <n v="1749"/>
  </r>
  <r>
    <x v="15"/>
    <x v="0"/>
    <x v="4"/>
    <x v="3"/>
    <n v="19"/>
  </r>
  <r>
    <x v="15"/>
    <x v="0"/>
    <x v="4"/>
    <x v="4"/>
    <n v="204"/>
  </r>
  <r>
    <x v="15"/>
    <x v="0"/>
    <x v="4"/>
    <x v="5"/>
    <n v="0"/>
  </r>
  <r>
    <x v="15"/>
    <x v="0"/>
    <x v="4"/>
    <x v="6"/>
    <n v="0"/>
  </r>
  <r>
    <x v="15"/>
    <x v="0"/>
    <x v="4"/>
    <x v="7"/>
    <n v="0"/>
  </r>
  <r>
    <x v="15"/>
    <x v="0"/>
    <x v="4"/>
    <x v="8"/>
    <n v="37"/>
  </r>
  <r>
    <x v="15"/>
    <x v="0"/>
    <x v="4"/>
    <x v="9"/>
    <n v="177"/>
  </r>
  <r>
    <x v="15"/>
    <x v="0"/>
    <x v="4"/>
    <x v="10"/>
    <n v="48"/>
  </r>
  <r>
    <x v="15"/>
    <x v="0"/>
    <x v="4"/>
    <x v="11"/>
    <n v="9444"/>
  </r>
  <r>
    <x v="15"/>
    <x v="0"/>
    <x v="4"/>
    <x v="12"/>
    <n v="4750"/>
  </r>
  <r>
    <x v="15"/>
    <x v="0"/>
    <x v="5"/>
    <x v="0"/>
    <n v="2076"/>
  </r>
  <r>
    <x v="15"/>
    <x v="0"/>
    <x v="5"/>
    <x v="1"/>
    <n v="1174"/>
  </r>
  <r>
    <x v="15"/>
    <x v="0"/>
    <x v="5"/>
    <x v="2"/>
    <n v="1049"/>
  </r>
  <r>
    <x v="15"/>
    <x v="0"/>
    <x v="5"/>
    <x v="3"/>
    <n v="92"/>
  </r>
  <r>
    <x v="15"/>
    <x v="0"/>
    <x v="5"/>
    <x v="4"/>
    <n v="169"/>
  </r>
  <r>
    <x v="15"/>
    <x v="0"/>
    <x v="5"/>
    <x v="5"/>
    <n v="0"/>
  </r>
  <r>
    <x v="15"/>
    <x v="0"/>
    <x v="5"/>
    <x v="6"/>
    <n v="0"/>
  </r>
  <r>
    <x v="15"/>
    <x v="0"/>
    <x v="5"/>
    <x v="7"/>
    <n v="0"/>
  </r>
  <r>
    <x v="15"/>
    <x v="0"/>
    <x v="5"/>
    <x v="8"/>
    <n v="140"/>
  </r>
  <r>
    <x v="15"/>
    <x v="0"/>
    <x v="5"/>
    <x v="9"/>
    <n v="438"/>
  </r>
  <r>
    <x v="15"/>
    <x v="0"/>
    <x v="5"/>
    <x v="10"/>
    <n v="85"/>
  </r>
  <r>
    <x v="15"/>
    <x v="0"/>
    <x v="5"/>
    <x v="11"/>
    <n v="5223"/>
  </r>
  <r>
    <x v="15"/>
    <x v="0"/>
    <x v="5"/>
    <x v="12"/>
    <n v="3805"/>
  </r>
  <r>
    <x v="15"/>
    <x v="0"/>
    <x v="6"/>
    <x v="0"/>
    <n v="15082"/>
  </r>
  <r>
    <x v="15"/>
    <x v="0"/>
    <x v="6"/>
    <x v="1"/>
    <n v="2270"/>
  </r>
  <r>
    <x v="15"/>
    <x v="0"/>
    <x v="6"/>
    <x v="2"/>
    <n v="28311"/>
  </r>
  <r>
    <x v="15"/>
    <x v="0"/>
    <x v="6"/>
    <x v="3"/>
    <n v="61"/>
  </r>
  <r>
    <x v="15"/>
    <x v="0"/>
    <x v="6"/>
    <x v="4"/>
    <n v="30"/>
  </r>
  <r>
    <x v="15"/>
    <x v="0"/>
    <x v="6"/>
    <x v="5"/>
    <n v="0"/>
  </r>
  <r>
    <x v="15"/>
    <x v="0"/>
    <x v="6"/>
    <x v="6"/>
    <n v="1466"/>
  </r>
  <r>
    <x v="15"/>
    <x v="0"/>
    <x v="6"/>
    <x v="7"/>
    <n v="16067"/>
  </r>
  <r>
    <x v="15"/>
    <x v="0"/>
    <x v="6"/>
    <x v="8"/>
    <n v="151"/>
  </r>
  <r>
    <x v="15"/>
    <x v="0"/>
    <x v="6"/>
    <x v="9"/>
    <n v="58"/>
  </r>
  <r>
    <x v="15"/>
    <x v="0"/>
    <x v="6"/>
    <x v="10"/>
    <n v="11"/>
  </r>
  <r>
    <x v="15"/>
    <x v="0"/>
    <x v="6"/>
    <x v="11"/>
    <n v="63507"/>
  </r>
  <r>
    <x v="15"/>
    <x v="0"/>
    <x v="6"/>
    <x v="12"/>
    <n v="59442"/>
  </r>
  <r>
    <x v="15"/>
    <x v="0"/>
    <x v="7"/>
    <x v="0"/>
    <n v="5034"/>
  </r>
  <r>
    <x v="15"/>
    <x v="0"/>
    <x v="7"/>
    <x v="1"/>
    <n v="1097"/>
  </r>
  <r>
    <x v="15"/>
    <x v="0"/>
    <x v="7"/>
    <x v="2"/>
    <n v="4070"/>
  </r>
  <r>
    <x v="15"/>
    <x v="0"/>
    <x v="7"/>
    <x v="3"/>
    <n v="44"/>
  </r>
  <r>
    <x v="15"/>
    <x v="0"/>
    <x v="7"/>
    <x v="4"/>
    <n v="180"/>
  </r>
  <r>
    <x v="15"/>
    <x v="0"/>
    <x v="7"/>
    <x v="5"/>
    <n v="0"/>
  </r>
  <r>
    <x v="15"/>
    <x v="0"/>
    <x v="7"/>
    <x v="6"/>
    <n v="0"/>
  </r>
  <r>
    <x v="15"/>
    <x v="0"/>
    <x v="7"/>
    <x v="7"/>
    <n v="2"/>
  </r>
  <r>
    <x v="15"/>
    <x v="0"/>
    <x v="7"/>
    <x v="8"/>
    <n v="1220"/>
  </r>
  <r>
    <x v="15"/>
    <x v="0"/>
    <x v="7"/>
    <x v="9"/>
    <n v="106"/>
  </r>
  <r>
    <x v="15"/>
    <x v="0"/>
    <x v="7"/>
    <x v="10"/>
    <n v="38"/>
  </r>
  <r>
    <x v="15"/>
    <x v="0"/>
    <x v="7"/>
    <x v="11"/>
    <n v="11791"/>
  </r>
  <r>
    <x v="15"/>
    <x v="0"/>
    <x v="7"/>
    <x v="12"/>
    <n v="9718"/>
  </r>
  <r>
    <x v="15"/>
    <x v="0"/>
    <x v="8"/>
    <x v="0"/>
    <n v="3337"/>
  </r>
  <r>
    <x v="15"/>
    <x v="0"/>
    <x v="8"/>
    <x v="1"/>
    <n v="1431"/>
  </r>
  <r>
    <x v="15"/>
    <x v="0"/>
    <x v="8"/>
    <x v="2"/>
    <n v="28808"/>
  </r>
  <r>
    <x v="15"/>
    <x v="0"/>
    <x v="8"/>
    <x v="3"/>
    <n v="13"/>
  </r>
  <r>
    <x v="15"/>
    <x v="0"/>
    <x v="8"/>
    <x v="4"/>
    <n v="107"/>
  </r>
  <r>
    <x v="15"/>
    <x v="0"/>
    <x v="8"/>
    <x v="5"/>
    <n v="0"/>
  </r>
  <r>
    <x v="15"/>
    <x v="0"/>
    <x v="8"/>
    <x v="6"/>
    <n v="0"/>
  </r>
  <r>
    <x v="15"/>
    <x v="0"/>
    <x v="8"/>
    <x v="7"/>
    <n v="6957"/>
  </r>
  <r>
    <x v="15"/>
    <x v="0"/>
    <x v="8"/>
    <x v="8"/>
    <n v="1820"/>
  </r>
  <r>
    <x v="15"/>
    <x v="0"/>
    <x v="8"/>
    <x v="9"/>
    <n v="48"/>
  </r>
  <r>
    <x v="15"/>
    <x v="0"/>
    <x v="8"/>
    <x v="10"/>
    <n v="31"/>
  </r>
  <r>
    <x v="15"/>
    <x v="0"/>
    <x v="8"/>
    <x v="11"/>
    <n v="42552"/>
  </r>
  <r>
    <x v="15"/>
    <x v="0"/>
    <x v="8"/>
    <x v="12"/>
    <n v="38726"/>
  </r>
  <r>
    <x v="15"/>
    <x v="0"/>
    <x v="9"/>
    <x v="0"/>
    <n v="3902"/>
  </r>
  <r>
    <x v="15"/>
    <x v="0"/>
    <x v="9"/>
    <x v="1"/>
    <n v="265"/>
  </r>
  <r>
    <x v="15"/>
    <x v="0"/>
    <x v="9"/>
    <x v="2"/>
    <n v="5908"/>
  </r>
  <r>
    <x v="15"/>
    <x v="0"/>
    <x v="9"/>
    <x v="3"/>
    <n v="28"/>
  </r>
  <r>
    <x v="15"/>
    <x v="0"/>
    <x v="9"/>
    <x v="4"/>
    <n v="0"/>
  </r>
  <r>
    <x v="15"/>
    <x v="0"/>
    <x v="9"/>
    <x v="5"/>
    <n v="0"/>
  </r>
  <r>
    <x v="15"/>
    <x v="0"/>
    <x v="9"/>
    <x v="6"/>
    <n v="169243"/>
  </r>
  <r>
    <x v="15"/>
    <x v="0"/>
    <x v="9"/>
    <x v="7"/>
    <n v="4753"/>
  </r>
  <r>
    <x v="15"/>
    <x v="0"/>
    <x v="9"/>
    <x v="8"/>
    <n v="808"/>
  </r>
  <r>
    <x v="15"/>
    <x v="0"/>
    <x v="9"/>
    <x v="9"/>
    <n v="350"/>
  </r>
  <r>
    <x v="15"/>
    <x v="0"/>
    <x v="9"/>
    <x v="10"/>
    <n v="1"/>
  </r>
  <r>
    <x v="15"/>
    <x v="0"/>
    <x v="9"/>
    <x v="11"/>
    <n v="185258"/>
  </r>
  <r>
    <x v="15"/>
    <x v="0"/>
    <x v="9"/>
    <x v="12"/>
    <n v="14136"/>
  </r>
  <r>
    <x v="15"/>
    <x v="1"/>
    <x v="0"/>
    <x v="0"/>
    <n v="2157"/>
  </r>
  <r>
    <x v="15"/>
    <x v="1"/>
    <x v="0"/>
    <x v="1"/>
    <n v="1052"/>
  </r>
  <r>
    <x v="15"/>
    <x v="1"/>
    <x v="0"/>
    <x v="2"/>
    <n v="3381"/>
  </r>
  <r>
    <x v="15"/>
    <x v="1"/>
    <x v="0"/>
    <x v="3"/>
    <n v="23"/>
  </r>
  <r>
    <x v="15"/>
    <x v="1"/>
    <x v="0"/>
    <x v="4"/>
    <n v="12"/>
  </r>
  <r>
    <x v="15"/>
    <x v="1"/>
    <x v="0"/>
    <x v="5"/>
    <n v="31997"/>
  </r>
  <r>
    <x v="15"/>
    <x v="1"/>
    <x v="0"/>
    <x v="6"/>
    <n v="0"/>
  </r>
  <r>
    <x v="15"/>
    <x v="1"/>
    <x v="0"/>
    <x v="7"/>
    <n v="0"/>
  </r>
  <r>
    <x v="15"/>
    <x v="1"/>
    <x v="0"/>
    <x v="8"/>
    <n v="123186"/>
  </r>
  <r>
    <x v="15"/>
    <x v="1"/>
    <x v="0"/>
    <x v="9"/>
    <n v="2297"/>
  </r>
  <r>
    <x v="15"/>
    <x v="1"/>
    <x v="0"/>
    <x v="10"/>
    <n v="-19"/>
  </r>
  <r>
    <x v="15"/>
    <x v="1"/>
    <x v="0"/>
    <x v="11"/>
    <n v="164086"/>
  </r>
  <r>
    <x v="15"/>
    <x v="1"/>
    <x v="0"/>
    <x v="12"/>
    <n v="5150"/>
  </r>
  <r>
    <x v="15"/>
    <x v="1"/>
    <x v="1"/>
    <x v="0"/>
    <n v="1600"/>
  </r>
  <r>
    <x v="15"/>
    <x v="1"/>
    <x v="1"/>
    <x v="1"/>
    <n v="1159"/>
  </r>
  <r>
    <x v="15"/>
    <x v="1"/>
    <x v="1"/>
    <x v="2"/>
    <n v="6003"/>
  </r>
  <r>
    <x v="15"/>
    <x v="1"/>
    <x v="1"/>
    <x v="3"/>
    <n v="16"/>
  </r>
  <r>
    <x v="15"/>
    <x v="1"/>
    <x v="1"/>
    <x v="4"/>
    <n v="1"/>
  </r>
  <r>
    <x v="15"/>
    <x v="1"/>
    <x v="1"/>
    <x v="5"/>
    <n v="8"/>
  </r>
  <r>
    <x v="15"/>
    <x v="1"/>
    <x v="1"/>
    <x v="6"/>
    <n v="0"/>
  </r>
  <r>
    <x v="15"/>
    <x v="1"/>
    <x v="1"/>
    <x v="7"/>
    <n v="0"/>
  </r>
  <r>
    <x v="15"/>
    <x v="1"/>
    <x v="1"/>
    <x v="8"/>
    <n v="298"/>
  </r>
  <r>
    <x v="15"/>
    <x v="1"/>
    <x v="1"/>
    <x v="9"/>
    <n v="0"/>
  </r>
  <r>
    <x v="15"/>
    <x v="1"/>
    <x v="1"/>
    <x v="10"/>
    <n v="-135"/>
  </r>
  <r>
    <x v="15"/>
    <x v="1"/>
    <x v="1"/>
    <x v="11"/>
    <n v="8950"/>
  </r>
  <r>
    <x v="15"/>
    <x v="1"/>
    <x v="1"/>
    <x v="12"/>
    <n v="9651"/>
  </r>
  <r>
    <x v="15"/>
    <x v="1"/>
    <x v="2"/>
    <x v="0"/>
    <n v="1403"/>
  </r>
  <r>
    <x v="15"/>
    <x v="1"/>
    <x v="2"/>
    <x v="1"/>
    <n v="391"/>
  </r>
  <r>
    <x v="15"/>
    <x v="1"/>
    <x v="2"/>
    <x v="2"/>
    <n v="9506"/>
  </r>
  <r>
    <x v="15"/>
    <x v="1"/>
    <x v="2"/>
    <x v="3"/>
    <n v="10"/>
  </r>
  <r>
    <x v="15"/>
    <x v="1"/>
    <x v="2"/>
    <x v="4"/>
    <n v="0"/>
  </r>
  <r>
    <x v="15"/>
    <x v="1"/>
    <x v="2"/>
    <x v="5"/>
    <n v="0"/>
  </r>
  <r>
    <x v="15"/>
    <x v="1"/>
    <x v="2"/>
    <x v="6"/>
    <n v="0"/>
  </r>
  <r>
    <x v="15"/>
    <x v="1"/>
    <x v="2"/>
    <x v="7"/>
    <n v="0"/>
  </r>
  <r>
    <x v="15"/>
    <x v="1"/>
    <x v="2"/>
    <x v="8"/>
    <n v="7"/>
  </r>
  <r>
    <x v="15"/>
    <x v="1"/>
    <x v="2"/>
    <x v="9"/>
    <n v="0"/>
  </r>
  <r>
    <x v="15"/>
    <x v="1"/>
    <x v="2"/>
    <x v="10"/>
    <n v="0"/>
  </r>
  <r>
    <x v="15"/>
    <x v="1"/>
    <x v="2"/>
    <x v="11"/>
    <n v="11317"/>
  </r>
  <r>
    <x v="15"/>
    <x v="1"/>
    <x v="2"/>
    <x v="12"/>
    <n v="10921"/>
  </r>
  <r>
    <x v="15"/>
    <x v="1"/>
    <x v="3"/>
    <x v="0"/>
    <n v="2022"/>
  </r>
  <r>
    <x v="15"/>
    <x v="1"/>
    <x v="3"/>
    <x v="1"/>
    <n v="3575"/>
  </r>
  <r>
    <x v="15"/>
    <x v="1"/>
    <x v="3"/>
    <x v="2"/>
    <n v="2121"/>
  </r>
  <r>
    <x v="15"/>
    <x v="1"/>
    <x v="3"/>
    <x v="3"/>
    <n v="51"/>
  </r>
  <r>
    <x v="15"/>
    <x v="1"/>
    <x v="3"/>
    <x v="4"/>
    <n v="5130"/>
  </r>
  <r>
    <x v="15"/>
    <x v="1"/>
    <x v="3"/>
    <x v="5"/>
    <n v="0"/>
  </r>
  <r>
    <x v="15"/>
    <x v="1"/>
    <x v="3"/>
    <x v="6"/>
    <n v="0"/>
  </r>
  <r>
    <x v="15"/>
    <x v="1"/>
    <x v="3"/>
    <x v="7"/>
    <n v="0"/>
  </r>
  <r>
    <x v="15"/>
    <x v="1"/>
    <x v="3"/>
    <x v="8"/>
    <n v="215"/>
  </r>
  <r>
    <x v="15"/>
    <x v="1"/>
    <x v="3"/>
    <x v="9"/>
    <n v="4500"/>
  </r>
  <r>
    <x v="15"/>
    <x v="1"/>
    <x v="3"/>
    <x v="10"/>
    <n v="405"/>
  </r>
  <r>
    <x v="15"/>
    <x v="1"/>
    <x v="3"/>
    <x v="11"/>
    <n v="18019"/>
  </r>
  <r>
    <x v="15"/>
    <x v="1"/>
    <x v="3"/>
    <x v="12"/>
    <n v="6185"/>
  </r>
  <r>
    <x v="15"/>
    <x v="1"/>
    <x v="4"/>
    <x v="0"/>
    <n v="361"/>
  </r>
  <r>
    <x v="15"/>
    <x v="1"/>
    <x v="4"/>
    <x v="1"/>
    <n v="277"/>
  </r>
  <r>
    <x v="15"/>
    <x v="1"/>
    <x v="4"/>
    <x v="2"/>
    <n v="249"/>
  </r>
  <r>
    <x v="15"/>
    <x v="1"/>
    <x v="4"/>
    <x v="3"/>
    <n v="4"/>
  </r>
  <r>
    <x v="15"/>
    <x v="1"/>
    <x v="4"/>
    <x v="4"/>
    <n v="0"/>
  </r>
  <r>
    <x v="15"/>
    <x v="1"/>
    <x v="4"/>
    <x v="5"/>
    <n v="0"/>
  </r>
  <r>
    <x v="15"/>
    <x v="1"/>
    <x v="4"/>
    <x v="6"/>
    <n v="0"/>
  </r>
  <r>
    <x v="15"/>
    <x v="1"/>
    <x v="4"/>
    <x v="7"/>
    <n v="0"/>
  </r>
  <r>
    <x v="15"/>
    <x v="1"/>
    <x v="4"/>
    <x v="8"/>
    <n v="10"/>
  </r>
  <r>
    <x v="15"/>
    <x v="1"/>
    <x v="4"/>
    <x v="9"/>
    <n v="30"/>
  </r>
  <r>
    <x v="15"/>
    <x v="1"/>
    <x v="4"/>
    <x v="10"/>
    <n v="1"/>
  </r>
  <r>
    <x v="15"/>
    <x v="1"/>
    <x v="4"/>
    <x v="11"/>
    <n v="932"/>
  </r>
  <r>
    <x v="15"/>
    <x v="1"/>
    <x v="4"/>
    <x v="12"/>
    <n v="617"/>
  </r>
  <r>
    <x v="15"/>
    <x v="1"/>
    <x v="5"/>
    <x v="0"/>
    <n v="0"/>
  </r>
  <r>
    <x v="15"/>
    <x v="1"/>
    <x v="5"/>
    <x v="1"/>
    <n v="79"/>
  </r>
  <r>
    <x v="15"/>
    <x v="1"/>
    <x v="5"/>
    <x v="2"/>
    <n v="9"/>
  </r>
  <r>
    <x v="15"/>
    <x v="1"/>
    <x v="5"/>
    <x v="3"/>
    <n v="0"/>
  </r>
  <r>
    <x v="15"/>
    <x v="1"/>
    <x v="5"/>
    <x v="4"/>
    <n v="10"/>
  </r>
  <r>
    <x v="15"/>
    <x v="1"/>
    <x v="5"/>
    <x v="5"/>
    <n v="0"/>
  </r>
  <r>
    <x v="15"/>
    <x v="1"/>
    <x v="5"/>
    <x v="6"/>
    <n v="0"/>
  </r>
  <r>
    <x v="15"/>
    <x v="1"/>
    <x v="5"/>
    <x v="7"/>
    <n v="0"/>
  </r>
  <r>
    <x v="15"/>
    <x v="1"/>
    <x v="5"/>
    <x v="8"/>
    <n v="0"/>
  </r>
  <r>
    <x v="15"/>
    <x v="1"/>
    <x v="5"/>
    <x v="9"/>
    <n v="1"/>
  </r>
  <r>
    <x v="15"/>
    <x v="1"/>
    <x v="5"/>
    <x v="10"/>
    <n v="1"/>
  </r>
  <r>
    <x v="15"/>
    <x v="1"/>
    <x v="5"/>
    <x v="11"/>
    <n v="100"/>
  </r>
  <r>
    <x v="15"/>
    <x v="1"/>
    <x v="5"/>
    <x v="12"/>
    <n v="323"/>
  </r>
  <r>
    <x v="15"/>
    <x v="1"/>
    <x v="6"/>
    <x v="0"/>
    <n v="181"/>
  </r>
  <r>
    <x v="15"/>
    <x v="1"/>
    <x v="6"/>
    <x v="1"/>
    <n v="217"/>
  </r>
  <r>
    <x v="15"/>
    <x v="1"/>
    <x v="6"/>
    <x v="2"/>
    <n v="291"/>
  </r>
  <r>
    <x v="15"/>
    <x v="1"/>
    <x v="6"/>
    <x v="3"/>
    <n v="3"/>
  </r>
  <r>
    <x v="15"/>
    <x v="1"/>
    <x v="6"/>
    <x v="4"/>
    <n v="24"/>
  </r>
  <r>
    <x v="15"/>
    <x v="1"/>
    <x v="6"/>
    <x v="5"/>
    <n v="0"/>
  </r>
  <r>
    <x v="15"/>
    <x v="1"/>
    <x v="6"/>
    <x v="6"/>
    <n v="1465"/>
  </r>
  <r>
    <x v="15"/>
    <x v="1"/>
    <x v="6"/>
    <x v="7"/>
    <n v="521"/>
  </r>
  <r>
    <x v="15"/>
    <x v="1"/>
    <x v="6"/>
    <x v="8"/>
    <n v="18"/>
  </r>
  <r>
    <x v="15"/>
    <x v="1"/>
    <x v="6"/>
    <x v="9"/>
    <n v="24"/>
  </r>
  <r>
    <x v="15"/>
    <x v="1"/>
    <x v="6"/>
    <x v="10"/>
    <n v="0"/>
  </r>
  <r>
    <x v="15"/>
    <x v="1"/>
    <x v="6"/>
    <x v="11"/>
    <n v="2744"/>
  </r>
  <r>
    <x v="15"/>
    <x v="1"/>
    <x v="6"/>
    <x v="12"/>
    <n v="1011"/>
  </r>
  <r>
    <x v="15"/>
    <x v="1"/>
    <x v="7"/>
    <x v="0"/>
    <n v="754"/>
  </r>
  <r>
    <x v="15"/>
    <x v="1"/>
    <x v="7"/>
    <x v="1"/>
    <n v="156"/>
  </r>
  <r>
    <x v="15"/>
    <x v="1"/>
    <x v="7"/>
    <x v="2"/>
    <n v="668"/>
  </r>
  <r>
    <x v="15"/>
    <x v="1"/>
    <x v="7"/>
    <x v="3"/>
    <n v="9"/>
  </r>
  <r>
    <x v="15"/>
    <x v="1"/>
    <x v="7"/>
    <x v="4"/>
    <n v="74"/>
  </r>
  <r>
    <x v="15"/>
    <x v="1"/>
    <x v="7"/>
    <x v="5"/>
    <n v="0"/>
  </r>
  <r>
    <x v="15"/>
    <x v="1"/>
    <x v="7"/>
    <x v="6"/>
    <n v="0"/>
  </r>
  <r>
    <x v="15"/>
    <x v="1"/>
    <x v="7"/>
    <x v="7"/>
    <n v="0"/>
  </r>
  <r>
    <x v="15"/>
    <x v="1"/>
    <x v="7"/>
    <x v="8"/>
    <n v="426"/>
  </r>
  <r>
    <x v="15"/>
    <x v="1"/>
    <x v="7"/>
    <x v="9"/>
    <n v="8"/>
  </r>
  <r>
    <x v="15"/>
    <x v="1"/>
    <x v="7"/>
    <x v="10"/>
    <n v="-32"/>
  </r>
  <r>
    <x v="15"/>
    <x v="1"/>
    <x v="7"/>
    <x v="11"/>
    <n v="2063"/>
  </r>
  <r>
    <x v="15"/>
    <x v="1"/>
    <x v="7"/>
    <x v="12"/>
    <n v="1576"/>
  </r>
  <r>
    <x v="15"/>
    <x v="1"/>
    <x v="8"/>
    <x v="0"/>
    <n v="117"/>
  </r>
  <r>
    <x v="15"/>
    <x v="1"/>
    <x v="8"/>
    <x v="1"/>
    <n v="28"/>
  </r>
  <r>
    <x v="15"/>
    <x v="1"/>
    <x v="8"/>
    <x v="2"/>
    <n v="556"/>
  </r>
  <r>
    <x v="15"/>
    <x v="1"/>
    <x v="8"/>
    <x v="3"/>
    <n v="1"/>
  </r>
  <r>
    <x v="15"/>
    <x v="1"/>
    <x v="8"/>
    <x v="4"/>
    <n v="28"/>
  </r>
  <r>
    <x v="15"/>
    <x v="1"/>
    <x v="8"/>
    <x v="5"/>
    <n v="0"/>
  </r>
  <r>
    <x v="15"/>
    <x v="1"/>
    <x v="8"/>
    <x v="6"/>
    <n v="0"/>
  </r>
  <r>
    <x v="15"/>
    <x v="1"/>
    <x v="8"/>
    <x v="7"/>
    <n v="42"/>
  </r>
  <r>
    <x v="15"/>
    <x v="1"/>
    <x v="8"/>
    <x v="8"/>
    <n v="924"/>
  </r>
  <r>
    <x v="15"/>
    <x v="1"/>
    <x v="8"/>
    <x v="9"/>
    <n v="1"/>
  </r>
  <r>
    <x v="15"/>
    <x v="1"/>
    <x v="8"/>
    <x v="10"/>
    <n v="0"/>
  </r>
  <r>
    <x v="15"/>
    <x v="1"/>
    <x v="8"/>
    <x v="11"/>
    <n v="1697"/>
  </r>
  <r>
    <x v="15"/>
    <x v="1"/>
    <x v="8"/>
    <x v="12"/>
    <n v="745"/>
  </r>
  <r>
    <x v="15"/>
    <x v="1"/>
    <x v="9"/>
    <x v="0"/>
    <n v="94"/>
  </r>
  <r>
    <x v="15"/>
    <x v="1"/>
    <x v="9"/>
    <x v="1"/>
    <n v="18"/>
  </r>
  <r>
    <x v="15"/>
    <x v="1"/>
    <x v="9"/>
    <x v="2"/>
    <n v="261"/>
  </r>
  <r>
    <x v="15"/>
    <x v="1"/>
    <x v="9"/>
    <x v="3"/>
    <n v="6"/>
  </r>
  <r>
    <x v="15"/>
    <x v="1"/>
    <x v="9"/>
    <x v="4"/>
    <n v="0"/>
  </r>
  <r>
    <x v="15"/>
    <x v="1"/>
    <x v="9"/>
    <x v="5"/>
    <n v="0"/>
  </r>
  <r>
    <x v="15"/>
    <x v="1"/>
    <x v="9"/>
    <x v="6"/>
    <n v="14301"/>
  </r>
  <r>
    <x v="15"/>
    <x v="1"/>
    <x v="9"/>
    <x v="7"/>
    <n v="552"/>
  </r>
  <r>
    <x v="15"/>
    <x v="1"/>
    <x v="9"/>
    <x v="8"/>
    <n v="371"/>
  </r>
  <r>
    <x v="15"/>
    <x v="1"/>
    <x v="9"/>
    <x v="9"/>
    <n v="277"/>
  </r>
  <r>
    <x v="15"/>
    <x v="1"/>
    <x v="9"/>
    <x v="10"/>
    <n v="0"/>
  </r>
  <r>
    <x v="15"/>
    <x v="1"/>
    <x v="9"/>
    <x v="11"/>
    <n v="15880"/>
  </r>
  <r>
    <x v="15"/>
    <x v="1"/>
    <x v="9"/>
    <x v="12"/>
    <n v="951"/>
  </r>
  <r>
    <x v="15"/>
    <x v="2"/>
    <x v="0"/>
    <x v="0"/>
    <n v="2963"/>
  </r>
  <r>
    <x v="15"/>
    <x v="2"/>
    <x v="0"/>
    <x v="1"/>
    <n v="2083"/>
  </r>
  <r>
    <x v="15"/>
    <x v="2"/>
    <x v="0"/>
    <x v="2"/>
    <n v="2928"/>
  </r>
  <r>
    <x v="15"/>
    <x v="2"/>
    <x v="0"/>
    <x v="3"/>
    <n v="48"/>
  </r>
  <r>
    <x v="15"/>
    <x v="2"/>
    <x v="0"/>
    <x v="4"/>
    <n v="1"/>
  </r>
  <r>
    <x v="15"/>
    <x v="2"/>
    <x v="0"/>
    <x v="5"/>
    <n v="7657"/>
  </r>
  <r>
    <x v="15"/>
    <x v="2"/>
    <x v="0"/>
    <x v="6"/>
    <n v="0"/>
  </r>
  <r>
    <x v="15"/>
    <x v="2"/>
    <x v="0"/>
    <x v="7"/>
    <n v="0"/>
  </r>
  <r>
    <x v="15"/>
    <x v="2"/>
    <x v="0"/>
    <x v="8"/>
    <n v="14460"/>
  </r>
  <r>
    <x v="15"/>
    <x v="2"/>
    <x v="0"/>
    <x v="9"/>
    <n v="1559"/>
  </r>
  <r>
    <x v="15"/>
    <x v="2"/>
    <x v="0"/>
    <x v="10"/>
    <n v="1"/>
  </r>
  <r>
    <x v="15"/>
    <x v="2"/>
    <x v="0"/>
    <x v="11"/>
    <n v="31700"/>
  </r>
  <r>
    <x v="15"/>
    <x v="2"/>
    <x v="0"/>
    <x v="12"/>
    <n v="6216"/>
  </r>
  <r>
    <x v="15"/>
    <x v="2"/>
    <x v="1"/>
    <x v="0"/>
    <n v="0"/>
  </r>
  <r>
    <x v="15"/>
    <x v="2"/>
    <x v="1"/>
    <x v="1"/>
    <n v="0"/>
  </r>
  <r>
    <x v="15"/>
    <x v="2"/>
    <x v="1"/>
    <x v="2"/>
    <n v="0"/>
  </r>
  <r>
    <x v="15"/>
    <x v="2"/>
    <x v="1"/>
    <x v="3"/>
    <n v="0"/>
  </r>
  <r>
    <x v="15"/>
    <x v="2"/>
    <x v="1"/>
    <x v="4"/>
    <n v="0"/>
  </r>
  <r>
    <x v="15"/>
    <x v="2"/>
    <x v="1"/>
    <x v="5"/>
    <n v="0"/>
  </r>
  <r>
    <x v="15"/>
    <x v="2"/>
    <x v="1"/>
    <x v="6"/>
    <n v="0"/>
  </r>
  <r>
    <x v="15"/>
    <x v="2"/>
    <x v="1"/>
    <x v="7"/>
    <n v="0"/>
  </r>
  <r>
    <x v="15"/>
    <x v="2"/>
    <x v="1"/>
    <x v="8"/>
    <n v="0"/>
  </r>
  <r>
    <x v="15"/>
    <x v="2"/>
    <x v="1"/>
    <x v="9"/>
    <n v="0"/>
  </r>
  <r>
    <x v="15"/>
    <x v="2"/>
    <x v="1"/>
    <x v="10"/>
    <n v="0"/>
  </r>
  <r>
    <x v="15"/>
    <x v="2"/>
    <x v="1"/>
    <x v="11"/>
    <n v="0"/>
  </r>
  <r>
    <x v="15"/>
    <x v="2"/>
    <x v="1"/>
    <x v="12"/>
    <n v="0"/>
  </r>
  <r>
    <x v="15"/>
    <x v="2"/>
    <x v="2"/>
    <x v="0"/>
    <n v="1044"/>
  </r>
  <r>
    <x v="15"/>
    <x v="2"/>
    <x v="2"/>
    <x v="1"/>
    <n v="33"/>
  </r>
  <r>
    <x v="15"/>
    <x v="2"/>
    <x v="2"/>
    <x v="2"/>
    <n v="3474"/>
  </r>
  <r>
    <x v="15"/>
    <x v="2"/>
    <x v="2"/>
    <x v="3"/>
    <n v="5"/>
  </r>
  <r>
    <x v="15"/>
    <x v="2"/>
    <x v="2"/>
    <x v="4"/>
    <n v="0"/>
  </r>
  <r>
    <x v="15"/>
    <x v="2"/>
    <x v="2"/>
    <x v="5"/>
    <n v="0"/>
  </r>
  <r>
    <x v="15"/>
    <x v="2"/>
    <x v="2"/>
    <x v="6"/>
    <n v="0"/>
  </r>
  <r>
    <x v="15"/>
    <x v="2"/>
    <x v="2"/>
    <x v="7"/>
    <n v="0"/>
  </r>
  <r>
    <x v="15"/>
    <x v="2"/>
    <x v="2"/>
    <x v="8"/>
    <n v="9"/>
  </r>
  <r>
    <x v="15"/>
    <x v="2"/>
    <x v="2"/>
    <x v="9"/>
    <n v="2"/>
  </r>
  <r>
    <x v="15"/>
    <x v="2"/>
    <x v="2"/>
    <x v="10"/>
    <n v="1"/>
  </r>
  <r>
    <x v="15"/>
    <x v="2"/>
    <x v="2"/>
    <x v="11"/>
    <n v="4568"/>
  </r>
  <r>
    <x v="15"/>
    <x v="2"/>
    <x v="2"/>
    <x v="12"/>
    <n v="4584"/>
  </r>
  <r>
    <x v="15"/>
    <x v="2"/>
    <x v="3"/>
    <x v="0"/>
    <n v="2231"/>
  </r>
  <r>
    <x v="15"/>
    <x v="2"/>
    <x v="3"/>
    <x v="1"/>
    <n v="3424"/>
  </r>
  <r>
    <x v="15"/>
    <x v="2"/>
    <x v="3"/>
    <x v="2"/>
    <n v="3813"/>
  </r>
  <r>
    <x v="15"/>
    <x v="2"/>
    <x v="3"/>
    <x v="3"/>
    <n v="45"/>
  </r>
  <r>
    <x v="15"/>
    <x v="2"/>
    <x v="3"/>
    <x v="4"/>
    <n v="2420"/>
  </r>
  <r>
    <x v="15"/>
    <x v="2"/>
    <x v="3"/>
    <x v="5"/>
    <n v="0"/>
  </r>
  <r>
    <x v="15"/>
    <x v="2"/>
    <x v="3"/>
    <x v="6"/>
    <n v="0"/>
  </r>
  <r>
    <x v="15"/>
    <x v="2"/>
    <x v="3"/>
    <x v="7"/>
    <n v="0"/>
  </r>
  <r>
    <x v="15"/>
    <x v="2"/>
    <x v="3"/>
    <x v="8"/>
    <n v="616"/>
  </r>
  <r>
    <x v="15"/>
    <x v="2"/>
    <x v="3"/>
    <x v="9"/>
    <n v="2379"/>
  </r>
  <r>
    <x v="15"/>
    <x v="2"/>
    <x v="3"/>
    <x v="10"/>
    <n v="46"/>
  </r>
  <r>
    <x v="15"/>
    <x v="2"/>
    <x v="3"/>
    <x v="11"/>
    <n v="14974"/>
  </r>
  <r>
    <x v="15"/>
    <x v="2"/>
    <x v="3"/>
    <x v="12"/>
    <n v="7869"/>
  </r>
  <r>
    <x v="15"/>
    <x v="2"/>
    <x v="4"/>
    <x v="0"/>
    <n v="689"/>
  </r>
  <r>
    <x v="15"/>
    <x v="2"/>
    <x v="4"/>
    <x v="1"/>
    <n v="547"/>
  </r>
  <r>
    <x v="15"/>
    <x v="2"/>
    <x v="4"/>
    <x v="2"/>
    <n v="740"/>
  </r>
  <r>
    <x v="15"/>
    <x v="2"/>
    <x v="4"/>
    <x v="3"/>
    <n v="7"/>
  </r>
  <r>
    <x v="15"/>
    <x v="2"/>
    <x v="4"/>
    <x v="4"/>
    <n v="4"/>
  </r>
  <r>
    <x v="15"/>
    <x v="2"/>
    <x v="4"/>
    <x v="5"/>
    <n v="0"/>
  </r>
  <r>
    <x v="15"/>
    <x v="2"/>
    <x v="4"/>
    <x v="6"/>
    <n v="0"/>
  </r>
  <r>
    <x v="15"/>
    <x v="2"/>
    <x v="4"/>
    <x v="7"/>
    <n v="0"/>
  </r>
  <r>
    <x v="15"/>
    <x v="2"/>
    <x v="4"/>
    <x v="8"/>
    <n v="15"/>
  </r>
  <r>
    <x v="15"/>
    <x v="2"/>
    <x v="4"/>
    <x v="9"/>
    <n v="71"/>
  </r>
  <r>
    <x v="15"/>
    <x v="2"/>
    <x v="4"/>
    <x v="10"/>
    <n v="17"/>
  </r>
  <r>
    <x v="15"/>
    <x v="2"/>
    <x v="4"/>
    <x v="11"/>
    <n v="2090"/>
  </r>
  <r>
    <x v="15"/>
    <x v="2"/>
    <x v="4"/>
    <x v="12"/>
    <n v="1160"/>
  </r>
  <r>
    <x v="15"/>
    <x v="2"/>
    <x v="5"/>
    <x v="0"/>
    <n v="553"/>
  </r>
  <r>
    <x v="15"/>
    <x v="2"/>
    <x v="5"/>
    <x v="1"/>
    <n v="395"/>
  </r>
  <r>
    <x v="15"/>
    <x v="2"/>
    <x v="5"/>
    <x v="2"/>
    <n v="458"/>
  </r>
  <r>
    <x v="15"/>
    <x v="2"/>
    <x v="5"/>
    <x v="3"/>
    <n v="76"/>
  </r>
  <r>
    <x v="15"/>
    <x v="2"/>
    <x v="5"/>
    <x v="4"/>
    <n v="21"/>
  </r>
  <r>
    <x v="15"/>
    <x v="2"/>
    <x v="5"/>
    <x v="5"/>
    <n v="0"/>
  </r>
  <r>
    <x v="15"/>
    <x v="2"/>
    <x v="5"/>
    <x v="6"/>
    <n v="0"/>
  </r>
  <r>
    <x v="15"/>
    <x v="2"/>
    <x v="5"/>
    <x v="7"/>
    <n v="0"/>
  </r>
  <r>
    <x v="15"/>
    <x v="2"/>
    <x v="5"/>
    <x v="8"/>
    <n v="74"/>
  </r>
  <r>
    <x v="15"/>
    <x v="2"/>
    <x v="5"/>
    <x v="9"/>
    <n v="251"/>
  </r>
  <r>
    <x v="15"/>
    <x v="2"/>
    <x v="5"/>
    <x v="10"/>
    <n v="6"/>
  </r>
  <r>
    <x v="15"/>
    <x v="2"/>
    <x v="5"/>
    <x v="11"/>
    <n v="1834"/>
  </r>
  <r>
    <x v="15"/>
    <x v="2"/>
    <x v="5"/>
    <x v="12"/>
    <n v="764"/>
  </r>
  <r>
    <x v="15"/>
    <x v="2"/>
    <x v="6"/>
    <x v="0"/>
    <n v="14273"/>
  </r>
  <r>
    <x v="15"/>
    <x v="2"/>
    <x v="6"/>
    <x v="1"/>
    <n v="1984"/>
  </r>
  <r>
    <x v="15"/>
    <x v="2"/>
    <x v="6"/>
    <x v="2"/>
    <n v="26854"/>
  </r>
  <r>
    <x v="15"/>
    <x v="2"/>
    <x v="6"/>
    <x v="3"/>
    <n v="52"/>
  </r>
  <r>
    <x v="15"/>
    <x v="2"/>
    <x v="6"/>
    <x v="4"/>
    <n v="6"/>
  </r>
  <r>
    <x v="15"/>
    <x v="2"/>
    <x v="6"/>
    <x v="5"/>
    <n v="0"/>
  </r>
  <r>
    <x v="15"/>
    <x v="2"/>
    <x v="6"/>
    <x v="6"/>
    <n v="0"/>
  </r>
  <r>
    <x v="15"/>
    <x v="2"/>
    <x v="6"/>
    <x v="7"/>
    <n v="15174"/>
  </r>
  <r>
    <x v="15"/>
    <x v="2"/>
    <x v="6"/>
    <x v="8"/>
    <n v="114"/>
  </r>
  <r>
    <x v="15"/>
    <x v="2"/>
    <x v="6"/>
    <x v="9"/>
    <n v="33"/>
  </r>
  <r>
    <x v="15"/>
    <x v="2"/>
    <x v="6"/>
    <x v="10"/>
    <n v="8"/>
  </r>
  <r>
    <x v="15"/>
    <x v="2"/>
    <x v="6"/>
    <x v="11"/>
    <n v="58498"/>
  </r>
  <r>
    <x v="15"/>
    <x v="2"/>
    <x v="6"/>
    <x v="12"/>
    <n v="56062"/>
  </r>
  <r>
    <x v="15"/>
    <x v="2"/>
    <x v="7"/>
    <x v="0"/>
    <n v="1123"/>
  </r>
  <r>
    <x v="15"/>
    <x v="2"/>
    <x v="7"/>
    <x v="1"/>
    <n v="165"/>
  </r>
  <r>
    <x v="15"/>
    <x v="2"/>
    <x v="7"/>
    <x v="2"/>
    <n v="1240"/>
  </r>
  <r>
    <x v="15"/>
    <x v="2"/>
    <x v="7"/>
    <x v="3"/>
    <n v="32"/>
  </r>
  <r>
    <x v="15"/>
    <x v="2"/>
    <x v="7"/>
    <x v="4"/>
    <n v="11"/>
  </r>
  <r>
    <x v="15"/>
    <x v="2"/>
    <x v="7"/>
    <x v="5"/>
    <n v="0"/>
  </r>
  <r>
    <x v="15"/>
    <x v="2"/>
    <x v="7"/>
    <x v="6"/>
    <n v="0"/>
  </r>
  <r>
    <x v="15"/>
    <x v="2"/>
    <x v="7"/>
    <x v="7"/>
    <n v="1"/>
  </r>
  <r>
    <x v="15"/>
    <x v="2"/>
    <x v="7"/>
    <x v="8"/>
    <n v="261"/>
  </r>
  <r>
    <x v="15"/>
    <x v="2"/>
    <x v="7"/>
    <x v="9"/>
    <n v="45"/>
  </r>
  <r>
    <x v="15"/>
    <x v="2"/>
    <x v="7"/>
    <x v="10"/>
    <n v="11"/>
  </r>
  <r>
    <x v="15"/>
    <x v="2"/>
    <x v="7"/>
    <x v="11"/>
    <n v="2889"/>
  </r>
  <r>
    <x v="15"/>
    <x v="2"/>
    <x v="7"/>
    <x v="12"/>
    <n v="2443"/>
  </r>
  <r>
    <x v="15"/>
    <x v="2"/>
    <x v="8"/>
    <x v="0"/>
    <n v="2347"/>
  </r>
  <r>
    <x v="15"/>
    <x v="2"/>
    <x v="8"/>
    <x v="1"/>
    <n v="1206"/>
  </r>
  <r>
    <x v="15"/>
    <x v="2"/>
    <x v="8"/>
    <x v="2"/>
    <n v="27262"/>
  </r>
  <r>
    <x v="15"/>
    <x v="2"/>
    <x v="8"/>
    <x v="3"/>
    <n v="12"/>
  </r>
  <r>
    <x v="15"/>
    <x v="2"/>
    <x v="8"/>
    <x v="4"/>
    <n v="48"/>
  </r>
  <r>
    <x v="15"/>
    <x v="2"/>
    <x v="8"/>
    <x v="5"/>
    <n v="0"/>
  </r>
  <r>
    <x v="15"/>
    <x v="2"/>
    <x v="8"/>
    <x v="6"/>
    <n v="0"/>
  </r>
  <r>
    <x v="15"/>
    <x v="2"/>
    <x v="8"/>
    <x v="7"/>
    <n v="6912"/>
  </r>
  <r>
    <x v="15"/>
    <x v="2"/>
    <x v="8"/>
    <x v="8"/>
    <n v="789"/>
  </r>
  <r>
    <x v="15"/>
    <x v="2"/>
    <x v="8"/>
    <x v="9"/>
    <n v="44"/>
  </r>
  <r>
    <x v="15"/>
    <x v="2"/>
    <x v="8"/>
    <x v="10"/>
    <n v="16"/>
  </r>
  <r>
    <x v="15"/>
    <x v="2"/>
    <x v="8"/>
    <x v="11"/>
    <n v="38636"/>
  </r>
  <r>
    <x v="15"/>
    <x v="2"/>
    <x v="8"/>
    <x v="12"/>
    <n v="36079"/>
  </r>
  <r>
    <x v="15"/>
    <x v="2"/>
    <x v="9"/>
    <x v="0"/>
    <n v="1273"/>
  </r>
  <r>
    <x v="15"/>
    <x v="2"/>
    <x v="9"/>
    <x v="1"/>
    <n v="24"/>
  </r>
  <r>
    <x v="15"/>
    <x v="2"/>
    <x v="9"/>
    <x v="2"/>
    <n v="1739"/>
  </r>
  <r>
    <x v="15"/>
    <x v="2"/>
    <x v="9"/>
    <x v="3"/>
    <n v="5"/>
  </r>
  <r>
    <x v="15"/>
    <x v="2"/>
    <x v="9"/>
    <x v="4"/>
    <n v="0"/>
  </r>
  <r>
    <x v="15"/>
    <x v="2"/>
    <x v="9"/>
    <x v="5"/>
    <n v="0"/>
  </r>
  <r>
    <x v="15"/>
    <x v="2"/>
    <x v="9"/>
    <x v="6"/>
    <n v="3603"/>
  </r>
  <r>
    <x v="15"/>
    <x v="2"/>
    <x v="9"/>
    <x v="7"/>
    <n v="3383"/>
  </r>
  <r>
    <x v="15"/>
    <x v="2"/>
    <x v="9"/>
    <x v="8"/>
    <n v="141"/>
  </r>
  <r>
    <x v="15"/>
    <x v="2"/>
    <x v="9"/>
    <x v="9"/>
    <n v="61"/>
  </r>
  <r>
    <x v="15"/>
    <x v="2"/>
    <x v="9"/>
    <x v="10"/>
    <n v="0"/>
  </r>
  <r>
    <x v="15"/>
    <x v="2"/>
    <x v="9"/>
    <x v="11"/>
    <n v="10229"/>
  </r>
  <r>
    <x v="15"/>
    <x v="2"/>
    <x v="9"/>
    <x v="12"/>
    <n v="6003"/>
  </r>
  <r>
    <x v="15"/>
    <x v="3"/>
    <x v="0"/>
    <x v="0"/>
    <n v="3564"/>
  </r>
  <r>
    <x v="15"/>
    <x v="3"/>
    <x v="0"/>
    <x v="1"/>
    <n v="551"/>
  </r>
  <r>
    <x v="15"/>
    <x v="3"/>
    <x v="0"/>
    <x v="2"/>
    <n v="6545"/>
  </r>
  <r>
    <x v="15"/>
    <x v="3"/>
    <x v="0"/>
    <x v="3"/>
    <n v="5"/>
  </r>
  <r>
    <x v="15"/>
    <x v="3"/>
    <x v="0"/>
    <x v="4"/>
    <n v="0"/>
  </r>
  <r>
    <x v="15"/>
    <x v="3"/>
    <x v="0"/>
    <x v="5"/>
    <n v="1270"/>
  </r>
  <r>
    <x v="15"/>
    <x v="3"/>
    <x v="0"/>
    <x v="6"/>
    <n v="0"/>
  </r>
  <r>
    <x v="15"/>
    <x v="3"/>
    <x v="0"/>
    <x v="7"/>
    <n v="0"/>
  </r>
  <r>
    <x v="15"/>
    <x v="3"/>
    <x v="0"/>
    <x v="8"/>
    <n v="10242"/>
  </r>
  <r>
    <x v="15"/>
    <x v="3"/>
    <x v="0"/>
    <x v="9"/>
    <n v="271"/>
  </r>
  <r>
    <x v="15"/>
    <x v="3"/>
    <x v="0"/>
    <x v="10"/>
    <n v="26"/>
  </r>
  <r>
    <x v="15"/>
    <x v="3"/>
    <x v="0"/>
    <x v="11"/>
    <n v="22474"/>
  </r>
  <r>
    <x v="15"/>
    <x v="3"/>
    <x v="0"/>
    <x v="12"/>
    <n v="10338"/>
  </r>
  <r>
    <x v="15"/>
    <x v="3"/>
    <x v="1"/>
    <x v="0"/>
    <n v="0"/>
  </r>
  <r>
    <x v="15"/>
    <x v="3"/>
    <x v="1"/>
    <x v="1"/>
    <n v="0"/>
  </r>
  <r>
    <x v="15"/>
    <x v="3"/>
    <x v="1"/>
    <x v="2"/>
    <n v="0"/>
  </r>
  <r>
    <x v="15"/>
    <x v="3"/>
    <x v="1"/>
    <x v="3"/>
    <n v="0"/>
  </r>
  <r>
    <x v="15"/>
    <x v="3"/>
    <x v="1"/>
    <x v="4"/>
    <n v="0"/>
  </r>
  <r>
    <x v="15"/>
    <x v="3"/>
    <x v="1"/>
    <x v="5"/>
    <n v="0"/>
  </r>
  <r>
    <x v="15"/>
    <x v="3"/>
    <x v="1"/>
    <x v="6"/>
    <n v="0"/>
  </r>
  <r>
    <x v="15"/>
    <x v="3"/>
    <x v="1"/>
    <x v="7"/>
    <n v="0"/>
  </r>
  <r>
    <x v="15"/>
    <x v="3"/>
    <x v="1"/>
    <x v="8"/>
    <n v="0"/>
  </r>
  <r>
    <x v="15"/>
    <x v="3"/>
    <x v="1"/>
    <x v="9"/>
    <n v="0"/>
  </r>
  <r>
    <x v="15"/>
    <x v="3"/>
    <x v="1"/>
    <x v="10"/>
    <n v="0"/>
  </r>
  <r>
    <x v="15"/>
    <x v="3"/>
    <x v="1"/>
    <x v="11"/>
    <n v="0"/>
  </r>
  <r>
    <x v="15"/>
    <x v="3"/>
    <x v="1"/>
    <x v="12"/>
    <n v="0"/>
  </r>
  <r>
    <x v="15"/>
    <x v="3"/>
    <x v="2"/>
    <x v="0"/>
    <n v="691"/>
  </r>
  <r>
    <x v="15"/>
    <x v="3"/>
    <x v="2"/>
    <x v="1"/>
    <n v="125"/>
  </r>
  <r>
    <x v="15"/>
    <x v="3"/>
    <x v="2"/>
    <x v="2"/>
    <n v="3965"/>
  </r>
  <r>
    <x v="15"/>
    <x v="3"/>
    <x v="2"/>
    <x v="3"/>
    <n v="2"/>
  </r>
  <r>
    <x v="15"/>
    <x v="3"/>
    <x v="2"/>
    <x v="4"/>
    <n v="0"/>
  </r>
  <r>
    <x v="15"/>
    <x v="3"/>
    <x v="2"/>
    <x v="5"/>
    <n v="0"/>
  </r>
  <r>
    <x v="15"/>
    <x v="3"/>
    <x v="2"/>
    <x v="6"/>
    <n v="0"/>
  </r>
  <r>
    <x v="15"/>
    <x v="3"/>
    <x v="2"/>
    <x v="7"/>
    <n v="0"/>
  </r>
  <r>
    <x v="15"/>
    <x v="3"/>
    <x v="2"/>
    <x v="8"/>
    <n v="10"/>
  </r>
  <r>
    <x v="15"/>
    <x v="3"/>
    <x v="2"/>
    <x v="9"/>
    <n v="0"/>
  </r>
  <r>
    <x v="15"/>
    <x v="3"/>
    <x v="2"/>
    <x v="10"/>
    <n v="3"/>
  </r>
  <r>
    <x v="15"/>
    <x v="3"/>
    <x v="2"/>
    <x v="11"/>
    <n v="4796"/>
  </r>
  <r>
    <x v="15"/>
    <x v="3"/>
    <x v="2"/>
    <x v="12"/>
    <n v="4727"/>
  </r>
  <r>
    <x v="15"/>
    <x v="3"/>
    <x v="3"/>
    <x v="0"/>
    <n v="2591"/>
  </r>
  <r>
    <x v="15"/>
    <x v="3"/>
    <x v="3"/>
    <x v="1"/>
    <n v="2632"/>
  </r>
  <r>
    <x v="15"/>
    <x v="3"/>
    <x v="3"/>
    <x v="2"/>
    <n v="3292"/>
  </r>
  <r>
    <x v="15"/>
    <x v="3"/>
    <x v="3"/>
    <x v="3"/>
    <n v="31"/>
  </r>
  <r>
    <x v="15"/>
    <x v="3"/>
    <x v="3"/>
    <x v="4"/>
    <n v="1062"/>
  </r>
  <r>
    <x v="15"/>
    <x v="3"/>
    <x v="3"/>
    <x v="5"/>
    <n v="1"/>
  </r>
  <r>
    <x v="15"/>
    <x v="3"/>
    <x v="3"/>
    <x v="6"/>
    <n v="0"/>
  </r>
  <r>
    <x v="15"/>
    <x v="3"/>
    <x v="3"/>
    <x v="7"/>
    <n v="0"/>
  </r>
  <r>
    <x v="15"/>
    <x v="3"/>
    <x v="3"/>
    <x v="8"/>
    <n v="302"/>
  </r>
  <r>
    <x v="15"/>
    <x v="3"/>
    <x v="3"/>
    <x v="9"/>
    <n v="251"/>
  </r>
  <r>
    <x v="15"/>
    <x v="3"/>
    <x v="3"/>
    <x v="10"/>
    <n v="325"/>
  </r>
  <r>
    <x v="15"/>
    <x v="3"/>
    <x v="3"/>
    <x v="11"/>
    <n v="10487"/>
  </r>
  <r>
    <x v="15"/>
    <x v="3"/>
    <x v="3"/>
    <x v="12"/>
    <n v="6271"/>
  </r>
  <r>
    <x v="15"/>
    <x v="3"/>
    <x v="4"/>
    <x v="0"/>
    <n v="5044"/>
  </r>
  <r>
    <x v="15"/>
    <x v="3"/>
    <x v="4"/>
    <x v="1"/>
    <n v="292"/>
  </r>
  <r>
    <x v="15"/>
    <x v="3"/>
    <x v="4"/>
    <x v="2"/>
    <n v="760"/>
  </r>
  <r>
    <x v="15"/>
    <x v="3"/>
    <x v="4"/>
    <x v="3"/>
    <n v="8"/>
  </r>
  <r>
    <x v="15"/>
    <x v="3"/>
    <x v="4"/>
    <x v="4"/>
    <n v="200"/>
  </r>
  <r>
    <x v="15"/>
    <x v="3"/>
    <x v="4"/>
    <x v="5"/>
    <n v="0"/>
  </r>
  <r>
    <x v="15"/>
    <x v="3"/>
    <x v="4"/>
    <x v="6"/>
    <n v="0"/>
  </r>
  <r>
    <x v="15"/>
    <x v="3"/>
    <x v="4"/>
    <x v="7"/>
    <n v="0"/>
  </r>
  <r>
    <x v="15"/>
    <x v="3"/>
    <x v="4"/>
    <x v="8"/>
    <n v="12"/>
  </r>
  <r>
    <x v="15"/>
    <x v="3"/>
    <x v="4"/>
    <x v="9"/>
    <n v="76"/>
  </r>
  <r>
    <x v="15"/>
    <x v="3"/>
    <x v="4"/>
    <x v="10"/>
    <n v="30"/>
  </r>
  <r>
    <x v="15"/>
    <x v="3"/>
    <x v="4"/>
    <x v="11"/>
    <n v="6422"/>
  </r>
  <r>
    <x v="15"/>
    <x v="3"/>
    <x v="4"/>
    <x v="12"/>
    <n v="2973"/>
  </r>
  <r>
    <x v="15"/>
    <x v="3"/>
    <x v="5"/>
    <x v="0"/>
    <n v="1523"/>
  </r>
  <r>
    <x v="15"/>
    <x v="3"/>
    <x v="5"/>
    <x v="1"/>
    <n v="700"/>
  </r>
  <r>
    <x v="15"/>
    <x v="3"/>
    <x v="5"/>
    <x v="2"/>
    <n v="582"/>
  </r>
  <r>
    <x v="15"/>
    <x v="3"/>
    <x v="5"/>
    <x v="3"/>
    <n v="16"/>
  </r>
  <r>
    <x v="15"/>
    <x v="3"/>
    <x v="5"/>
    <x v="4"/>
    <n v="138"/>
  </r>
  <r>
    <x v="15"/>
    <x v="3"/>
    <x v="5"/>
    <x v="5"/>
    <n v="0"/>
  </r>
  <r>
    <x v="15"/>
    <x v="3"/>
    <x v="5"/>
    <x v="6"/>
    <n v="0"/>
  </r>
  <r>
    <x v="15"/>
    <x v="3"/>
    <x v="5"/>
    <x v="7"/>
    <n v="0"/>
  </r>
  <r>
    <x v="15"/>
    <x v="3"/>
    <x v="5"/>
    <x v="8"/>
    <n v="66"/>
  </r>
  <r>
    <x v="15"/>
    <x v="3"/>
    <x v="5"/>
    <x v="9"/>
    <n v="186"/>
  </r>
  <r>
    <x v="15"/>
    <x v="3"/>
    <x v="5"/>
    <x v="10"/>
    <n v="78"/>
  </r>
  <r>
    <x v="15"/>
    <x v="3"/>
    <x v="5"/>
    <x v="11"/>
    <n v="3289"/>
  </r>
  <r>
    <x v="15"/>
    <x v="3"/>
    <x v="5"/>
    <x v="12"/>
    <n v="2718"/>
  </r>
  <r>
    <x v="15"/>
    <x v="3"/>
    <x v="6"/>
    <x v="0"/>
    <n v="258"/>
  </r>
  <r>
    <x v="15"/>
    <x v="3"/>
    <x v="6"/>
    <x v="1"/>
    <n v="22"/>
  </r>
  <r>
    <x v="15"/>
    <x v="3"/>
    <x v="6"/>
    <x v="2"/>
    <n v="452"/>
  </r>
  <r>
    <x v="15"/>
    <x v="3"/>
    <x v="6"/>
    <x v="3"/>
    <n v="2"/>
  </r>
  <r>
    <x v="15"/>
    <x v="3"/>
    <x v="6"/>
    <x v="4"/>
    <n v="0"/>
  </r>
  <r>
    <x v="15"/>
    <x v="3"/>
    <x v="6"/>
    <x v="5"/>
    <n v="0"/>
  </r>
  <r>
    <x v="15"/>
    <x v="3"/>
    <x v="6"/>
    <x v="6"/>
    <n v="0"/>
  </r>
  <r>
    <x v="15"/>
    <x v="3"/>
    <x v="6"/>
    <x v="7"/>
    <n v="0"/>
  </r>
  <r>
    <x v="15"/>
    <x v="3"/>
    <x v="6"/>
    <x v="8"/>
    <n v="18"/>
  </r>
  <r>
    <x v="15"/>
    <x v="3"/>
    <x v="6"/>
    <x v="9"/>
    <n v="1"/>
  </r>
  <r>
    <x v="15"/>
    <x v="3"/>
    <x v="6"/>
    <x v="10"/>
    <n v="1"/>
  </r>
  <r>
    <x v="15"/>
    <x v="3"/>
    <x v="6"/>
    <x v="11"/>
    <n v="754"/>
  </r>
  <r>
    <x v="15"/>
    <x v="3"/>
    <x v="6"/>
    <x v="12"/>
    <n v="764"/>
  </r>
  <r>
    <x v="15"/>
    <x v="3"/>
    <x v="7"/>
    <x v="0"/>
    <n v="3157"/>
  </r>
  <r>
    <x v="15"/>
    <x v="3"/>
    <x v="7"/>
    <x v="1"/>
    <n v="776"/>
  </r>
  <r>
    <x v="15"/>
    <x v="3"/>
    <x v="7"/>
    <x v="2"/>
    <n v="2162"/>
  </r>
  <r>
    <x v="15"/>
    <x v="3"/>
    <x v="7"/>
    <x v="3"/>
    <n v="3"/>
  </r>
  <r>
    <x v="15"/>
    <x v="3"/>
    <x v="7"/>
    <x v="4"/>
    <n v="95"/>
  </r>
  <r>
    <x v="15"/>
    <x v="3"/>
    <x v="7"/>
    <x v="5"/>
    <n v="0"/>
  </r>
  <r>
    <x v="15"/>
    <x v="3"/>
    <x v="7"/>
    <x v="6"/>
    <n v="0"/>
  </r>
  <r>
    <x v="15"/>
    <x v="3"/>
    <x v="7"/>
    <x v="7"/>
    <n v="1"/>
  </r>
  <r>
    <x v="15"/>
    <x v="3"/>
    <x v="7"/>
    <x v="8"/>
    <n v="533"/>
  </r>
  <r>
    <x v="15"/>
    <x v="3"/>
    <x v="7"/>
    <x v="9"/>
    <n v="53"/>
  </r>
  <r>
    <x v="15"/>
    <x v="3"/>
    <x v="7"/>
    <x v="10"/>
    <n v="59"/>
  </r>
  <r>
    <x v="15"/>
    <x v="3"/>
    <x v="7"/>
    <x v="11"/>
    <n v="6839"/>
  </r>
  <r>
    <x v="15"/>
    <x v="3"/>
    <x v="7"/>
    <x v="12"/>
    <n v="5699"/>
  </r>
  <r>
    <x v="15"/>
    <x v="3"/>
    <x v="8"/>
    <x v="0"/>
    <n v="868"/>
  </r>
  <r>
    <x v="15"/>
    <x v="3"/>
    <x v="8"/>
    <x v="1"/>
    <n v="196"/>
  </r>
  <r>
    <x v="15"/>
    <x v="3"/>
    <x v="8"/>
    <x v="2"/>
    <n v="988"/>
  </r>
  <r>
    <x v="15"/>
    <x v="3"/>
    <x v="8"/>
    <x v="3"/>
    <n v="0"/>
  </r>
  <r>
    <x v="15"/>
    <x v="3"/>
    <x v="8"/>
    <x v="4"/>
    <n v="31"/>
  </r>
  <r>
    <x v="15"/>
    <x v="3"/>
    <x v="8"/>
    <x v="5"/>
    <n v="0"/>
  </r>
  <r>
    <x v="15"/>
    <x v="3"/>
    <x v="8"/>
    <x v="6"/>
    <n v="0"/>
  </r>
  <r>
    <x v="15"/>
    <x v="3"/>
    <x v="8"/>
    <x v="7"/>
    <n v="3"/>
  </r>
  <r>
    <x v="15"/>
    <x v="3"/>
    <x v="8"/>
    <x v="8"/>
    <n v="107"/>
  </r>
  <r>
    <x v="15"/>
    <x v="3"/>
    <x v="8"/>
    <x v="9"/>
    <n v="3"/>
  </r>
  <r>
    <x v="15"/>
    <x v="3"/>
    <x v="8"/>
    <x v="10"/>
    <n v="15"/>
  </r>
  <r>
    <x v="15"/>
    <x v="3"/>
    <x v="8"/>
    <x v="11"/>
    <n v="2211"/>
  </r>
  <r>
    <x v="15"/>
    <x v="3"/>
    <x v="8"/>
    <x v="12"/>
    <n v="1891"/>
  </r>
  <r>
    <x v="15"/>
    <x v="3"/>
    <x v="9"/>
    <x v="0"/>
    <n v="1876"/>
  </r>
  <r>
    <x v="15"/>
    <x v="3"/>
    <x v="9"/>
    <x v="1"/>
    <n v="104"/>
  </r>
  <r>
    <x v="15"/>
    <x v="3"/>
    <x v="9"/>
    <x v="2"/>
    <n v="2147"/>
  </r>
  <r>
    <x v="15"/>
    <x v="3"/>
    <x v="9"/>
    <x v="3"/>
    <n v="0"/>
  </r>
  <r>
    <x v="15"/>
    <x v="3"/>
    <x v="9"/>
    <x v="4"/>
    <n v="0"/>
  </r>
  <r>
    <x v="15"/>
    <x v="3"/>
    <x v="9"/>
    <x v="5"/>
    <n v="0"/>
  </r>
  <r>
    <x v="15"/>
    <x v="3"/>
    <x v="9"/>
    <x v="6"/>
    <n v="453"/>
  </r>
  <r>
    <x v="15"/>
    <x v="3"/>
    <x v="9"/>
    <x v="7"/>
    <n v="677"/>
  </r>
  <r>
    <x v="15"/>
    <x v="3"/>
    <x v="9"/>
    <x v="8"/>
    <n v="289"/>
  </r>
  <r>
    <x v="15"/>
    <x v="3"/>
    <x v="9"/>
    <x v="9"/>
    <n v="12"/>
  </r>
  <r>
    <x v="15"/>
    <x v="3"/>
    <x v="9"/>
    <x v="10"/>
    <n v="1"/>
  </r>
  <r>
    <x v="15"/>
    <x v="3"/>
    <x v="9"/>
    <x v="11"/>
    <n v="5559"/>
  </r>
  <r>
    <x v="15"/>
    <x v="3"/>
    <x v="9"/>
    <x v="12"/>
    <n v="4445"/>
  </r>
  <r>
    <x v="15"/>
    <x v="4"/>
    <x v="0"/>
    <x v="0"/>
    <n v="82"/>
  </r>
  <r>
    <x v="15"/>
    <x v="4"/>
    <x v="0"/>
    <x v="1"/>
    <n v="0"/>
  </r>
  <r>
    <x v="15"/>
    <x v="4"/>
    <x v="0"/>
    <x v="2"/>
    <n v="0"/>
  </r>
  <r>
    <x v="15"/>
    <x v="4"/>
    <x v="0"/>
    <x v="3"/>
    <n v="0"/>
  </r>
  <r>
    <x v="15"/>
    <x v="4"/>
    <x v="0"/>
    <x v="4"/>
    <n v="0"/>
  </r>
  <r>
    <x v="15"/>
    <x v="4"/>
    <x v="0"/>
    <x v="5"/>
    <n v="0"/>
  </r>
  <r>
    <x v="15"/>
    <x v="4"/>
    <x v="0"/>
    <x v="6"/>
    <n v="0"/>
  </r>
  <r>
    <x v="15"/>
    <x v="4"/>
    <x v="0"/>
    <x v="7"/>
    <n v="0"/>
  </r>
  <r>
    <x v="15"/>
    <x v="4"/>
    <x v="0"/>
    <x v="8"/>
    <n v="2861"/>
  </r>
  <r>
    <x v="15"/>
    <x v="4"/>
    <x v="0"/>
    <x v="9"/>
    <n v="0"/>
  </r>
  <r>
    <x v="15"/>
    <x v="4"/>
    <x v="0"/>
    <x v="10"/>
    <n v="0"/>
  </r>
  <r>
    <x v="15"/>
    <x v="4"/>
    <x v="0"/>
    <x v="11"/>
    <n v="2943"/>
  </r>
  <r>
    <x v="15"/>
    <x v="4"/>
    <x v="0"/>
    <x v="12"/>
    <n v="82"/>
  </r>
  <r>
    <x v="15"/>
    <x v="4"/>
    <x v="1"/>
    <x v="0"/>
    <n v="0"/>
  </r>
  <r>
    <x v="15"/>
    <x v="4"/>
    <x v="1"/>
    <x v="1"/>
    <n v="0"/>
  </r>
  <r>
    <x v="15"/>
    <x v="4"/>
    <x v="1"/>
    <x v="2"/>
    <n v="0"/>
  </r>
  <r>
    <x v="15"/>
    <x v="4"/>
    <x v="1"/>
    <x v="3"/>
    <n v="0"/>
  </r>
  <r>
    <x v="15"/>
    <x v="4"/>
    <x v="1"/>
    <x v="4"/>
    <n v="0"/>
  </r>
  <r>
    <x v="15"/>
    <x v="4"/>
    <x v="1"/>
    <x v="5"/>
    <n v="0"/>
  </r>
  <r>
    <x v="15"/>
    <x v="4"/>
    <x v="1"/>
    <x v="6"/>
    <n v="0"/>
  </r>
  <r>
    <x v="15"/>
    <x v="4"/>
    <x v="1"/>
    <x v="7"/>
    <n v="0"/>
  </r>
  <r>
    <x v="15"/>
    <x v="4"/>
    <x v="1"/>
    <x v="8"/>
    <n v="0"/>
  </r>
  <r>
    <x v="15"/>
    <x v="4"/>
    <x v="1"/>
    <x v="9"/>
    <n v="0"/>
  </r>
  <r>
    <x v="15"/>
    <x v="4"/>
    <x v="1"/>
    <x v="10"/>
    <n v="0"/>
  </r>
  <r>
    <x v="15"/>
    <x v="4"/>
    <x v="1"/>
    <x v="11"/>
    <n v="0"/>
  </r>
  <r>
    <x v="15"/>
    <x v="4"/>
    <x v="1"/>
    <x v="12"/>
    <n v="0"/>
  </r>
  <r>
    <x v="15"/>
    <x v="4"/>
    <x v="2"/>
    <x v="0"/>
    <n v="0"/>
  </r>
  <r>
    <x v="15"/>
    <x v="4"/>
    <x v="2"/>
    <x v="1"/>
    <n v="0"/>
  </r>
  <r>
    <x v="15"/>
    <x v="4"/>
    <x v="2"/>
    <x v="2"/>
    <n v="0"/>
  </r>
  <r>
    <x v="15"/>
    <x v="4"/>
    <x v="2"/>
    <x v="3"/>
    <n v="0"/>
  </r>
  <r>
    <x v="15"/>
    <x v="4"/>
    <x v="2"/>
    <x v="4"/>
    <n v="0"/>
  </r>
  <r>
    <x v="15"/>
    <x v="4"/>
    <x v="2"/>
    <x v="5"/>
    <n v="0"/>
  </r>
  <r>
    <x v="15"/>
    <x v="4"/>
    <x v="2"/>
    <x v="6"/>
    <n v="0"/>
  </r>
  <r>
    <x v="15"/>
    <x v="4"/>
    <x v="2"/>
    <x v="7"/>
    <n v="0"/>
  </r>
  <r>
    <x v="15"/>
    <x v="4"/>
    <x v="2"/>
    <x v="8"/>
    <n v="0"/>
  </r>
  <r>
    <x v="15"/>
    <x v="4"/>
    <x v="2"/>
    <x v="9"/>
    <n v="0"/>
  </r>
  <r>
    <x v="15"/>
    <x v="4"/>
    <x v="2"/>
    <x v="10"/>
    <n v="0"/>
  </r>
  <r>
    <x v="15"/>
    <x v="4"/>
    <x v="2"/>
    <x v="11"/>
    <n v="0"/>
  </r>
  <r>
    <x v="15"/>
    <x v="4"/>
    <x v="2"/>
    <x v="12"/>
    <n v="0"/>
  </r>
  <r>
    <x v="15"/>
    <x v="4"/>
    <x v="3"/>
    <x v="0"/>
    <n v="33"/>
  </r>
  <r>
    <x v="15"/>
    <x v="4"/>
    <x v="3"/>
    <x v="1"/>
    <n v="1"/>
  </r>
  <r>
    <x v="15"/>
    <x v="4"/>
    <x v="3"/>
    <x v="2"/>
    <n v="56"/>
  </r>
  <r>
    <x v="15"/>
    <x v="4"/>
    <x v="3"/>
    <x v="3"/>
    <n v="0"/>
  </r>
  <r>
    <x v="15"/>
    <x v="4"/>
    <x v="3"/>
    <x v="4"/>
    <n v="2003"/>
  </r>
  <r>
    <x v="15"/>
    <x v="4"/>
    <x v="3"/>
    <x v="5"/>
    <n v="0"/>
  </r>
  <r>
    <x v="15"/>
    <x v="4"/>
    <x v="3"/>
    <x v="6"/>
    <n v="0"/>
  </r>
  <r>
    <x v="15"/>
    <x v="4"/>
    <x v="3"/>
    <x v="7"/>
    <n v="0"/>
  </r>
  <r>
    <x v="15"/>
    <x v="4"/>
    <x v="3"/>
    <x v="8"/>
    <n v="6"/>
  </r>
  <r>
    <x v="15"/>
    <x v="4"/>
    <x v="3"/>
    <x v="9"/>
    <n v="0"/>
  </r>
  <r>
    <x v="15"/>
    <x v="4"/>
    <x v="3"/>
    <x v="10"/>
    <n v="0"/>
  </r>
  <r>
    <x v="15"/>
    <x v="4"/>
    <x v="3"/>
    <x v="11"/>
    <n v="2099"/>
  </r>
  <r>
    <x v="15"/>
    <x v="4"/>
    <x v="3"/>
    <x v="12"/>
    <n v="107"/>
  </r>
  <r>
    <x v="15"/>
    <x v="4"/>
    <x v="4"/>
    <x v="0"/>
    <n v="0"/>
  </r>
  <r>
    <x v="15"/>
    <x v="4"/>
    <x v="4"/>
    <x v="1"/>
    <n v="0"/>
  </r>
  <r>
    <x v="15"/>
    <x v="4"/>
    <x v="4"/>
    <x v="2"/>
    <n v="0"/>
  </r>
  <r>
    <x v="15"/>
    <x v="4"/>
    <x v="4"/>
    <x v="3"/>
    <n v="0"/>
  </r>
  <r>
    <x v="15"/>
    <x v="4"/>
    <x v="4"/>
    <x v="4"/>
    <n v="0"/>
  </r>
  <r>
    <x v="15"/>
    <x v="4"/>
    <x v="4"/>
    <x v="5"/>
    <n v="0"/>
  </r>
  <r>
    <x v="15"/>
    <x v="4"/>
    <x v="4"/>
    <x v="6"/>
    <n v="0"/>
  </r>
  <r>
    <x v="15"/>
    <x v="4"/>
    <x v="4"/>
    <x v="7"/>
    <n v="0"/>
  </r>
  <r>
    <x v="15"/>
    <x v="4"/>
    <x v="4"/>
    <x v="8"/>
    <n v="0"/>
  </r>
  <r>
    <x v="15"/>
    <x v="4"/>
    <x v="4"/>
    <x v="9"/>
    <n v="0"/>
  </r>
  <r>
    <x v="15"/>
    <x v="4"/>
    <x v="4"/>
    <x v="10"/>
    <n v="0"/>
  </r>
  <r>
    <x v="15"/>
    <x v="4"/>
    <x v="4"/>
    <x v="11"/>
    <n v="0"/>
  </r>
  <r>
    <x v="15"/>
    <x v="4"/>
    <x v="4"/>
    <x v="12"/>
    <n v="0"/>
  </r>
  <r>
    <x v="15"/>
    <x v="4"/>
    <x v="5"/>
    <x v="0"/>
    <n v="0"/>
  </r>
  <r>
    <x v="15"/>
    <x v="4"/>
    <x v="5"/>
    <x v="1"/>
    <n v="0"/>
  </r>
  <r>
    <x v="15"/>
    <x v="4"/>
    <x v="5"/>
    <x v="2"/>
    <n v="0"/>
  </r>
  <r>
    <x v="15"/>
    <x v="4"/>
    <x v="5"/>
    <x v="3"/>
    <n v="0"/>
  </r>
  <r>
    <x v="15"/>
    <x v="4"/>
    <x v="5"/>
    <x v="4"/>
    <n v="0"/>
  </r>
  <r>
    <x v="15"/>
    <x v="4"/>
    <x v="5"/>
    <x v="5"/>
    <n v="0"/>
  </r>
  <r>
    <x v="15"/>
    <x v="4"/>
    <x v="5"/>
    <x v="6"/>
    <n v="0"/>
  </r>
  <r>
    <x v="15"/>
    <x v="4"/>
    <x v="5"/>
    <x v="7"/>
    <n v="0"/>
  </r>
  <r>
    <x v="15"/>
    <x v="4"/>
    <x v="5"/>
    <x v="8"/>
    <n v="0"/>
  </r>
  <r>
    <x v="15"/>
    <x v="4"/>
    <x v="5"/>
    <x v="9"/>
    <n v="0"/>
  </r>
  <r>
    <x v="15"/>
    <x v="4"/>
    <x v="5"/>
    <x v="10"/>
    <n v="0"/>
  </r>
  <r>
    <x v="15"/>
    <x v="4"/>
    <x v="5"/>
    <x v="11"/>
    <n v="0"/>
  </r>
  <r>
    <x v="15"/>
    <x v="4"/>
    <x v="5"/>
    <x v="12"/>
    <n v="0"/>
  </r>
  <r>
    <x v="15"/>
    <x v="4"/>
    <x v="6"/>
    <x v="0"/>
    <n v="370"/>
  </r>
  <r>
    <x v="15"/>
    <x v="4"/>
    <x v="6"/>
    <x v="1"/>
    <n v="47"/>
  </r>
  <r>
    <x v="15"/>
    <x v="4"/>
    <x v="6"/>
    <x v="2"/>
    <n v="714"/>
  </r>
  <r>
    <x v="15"/>
    <x v="4"/>
    <x v="6"/>
    <x v="3"/>
    <n v="4"/>
  </r>
  <r>
    <x v="15"/>
    <x v="4"/>
    <x v="6"/>
    <x v="4"/>
    <n v="0"/>
  </r>
  <r>
    <x v="15"/>
    <x v="4"/>
    <x v="6"/>
    <x v="5"/>
    <n v="0"/>
  </r>
  <r>
    <x v="15"/>
    <x v="4"/>
    <x v="6"/>
    <x v="6"/>
    <n v="1"/>
  </r>
  <r>
    <x v="15"/>
    <x v="4"/>
    <x v="6"/>
    <x v="7"/>
    <n v="372"/>
  </r>
  <r>
    <x v="15"/>
    <x v="4"/>
    <x v="6"/>
    <x v="8"/>
    <n v="1"/>
  </r>
  <r>
    <x v="15"/>
    <x v="4"/>
    <x v="6"/>
    <x v="9"/>
    <n v="0"/>
  </r>
  <r>
    <x v="15"/>
    <x v="4"/>
    <x v="6"/>
    <x v="10"/>
    <n v="2"/>
  </r>
  <r>
    <x v="15"/>
    <x v="4"/>
    <x v="6"/>
    <x v="11"/>
    <n v="1511"/>
  </r>
  <r>
    <x v="15"/>
    <x v="4"/>
    <x v="6"/>
    <x v="12"/>
    <n v="1605"/>
  </r>
  <r>
    <x v="15"/>
    <x v="4"/>
    <x v="7"/>
    <x v="0"/>
    <n v="0"/>
  </r>
  <r>
    <x v="15"/>
    <x v="4"/>
    <x v="7"/>
    <x v="1"/>
    <n v="0"/>
  </r>
  <r>
    <x v="15"/>
    <x v="4"/>
    <x v="7"/>
    <x v="2"/>
    <n v="0"/>
  </r>
  <r>
    <x v="15"/>
    <x v="4"/>
    <x v="7"/>
    <x v="3"/>
    <n v="0"/>
  </r>
  <r>
    <x v="15"/>
    <x v="4"/>
    <x v="7"/>
    <x v="4"/>
    <n v="0"/>
  </r>
  <r>
    <x v="15"/>
    <x v="4"/>
    <x v="7"/>
    <x v="5"/>
    <n v="0"/>
  </r>
  <r>
    <x v="15"/>
    <x v="4"/>
    <x v="7"/>
    <x v="6"/>
    <n v="0"/>
  </r>
  <r>
    <x v="15"/>
    <x v="4"/>
    <x v="7"/>
    <x v="7"/>
    <n v="0"/>
  </r>
  <r>
    <x v="15"/>
    <x v="4"/>
    <x v="7"/>
    <x v="8"/>
    <n v="0"/>
  </r>
  <r>
    <x v="15"/>
    <x v="4"/>
    <x v="7"/>
    <x v="9"/>
    <n v="0"/>
  </r>
  <r>
    <x v="15"/>
    <x v="4"/>
    <x v="7"/>
    <x v="10"/>
    <n v="0"/>
  </r>
  <r>
    <x v="15"/>
    <x v="4"/>
    <x v="7"/>
    <x v="11"/>
    <n v="0"/>
  </r>
  <r>
    <x v="15"/>
    <x v="4"/>
    <x v="7"/>
    <x v="12"/>
    <n v="0"/>
  </r>
  <r>
    <x v="15"/>
    <x v="4"/>
    <x v="8"/>
    <x v="0"/>
    <n v="5"/>
  </r>
  <r>
    <x v="15"/>
    <x v="4"/>
    <x v="8"/>
    <x v="1"/>
    <n v="1"/>
  </r>
  <r>
    <x v="15"/>
    <x v="4"/>
    <x v="8"/>
    <x v="2"/>
    <n v="2"/>
  </r>
  <r>
    <x v="15"/>
    <x v="4"/>
    <x v="8"/>
    <x v="3"/>
    <n v="0"/>
  </r>
  <r>
    <x v="15"/>
    <x v="4"/>
    <x v="8"/>
    <x v="4"/>
    <n v="0"/>
  </r>
  <r>
    <x v="15"/>
    <x v="4"/>
    <x v="8"/>
    <x v="5"/>
    <n v="0"/>
  </r>
  <r>
    <x v="15"/>
    <x v="4"/>
    <x v="8"/>
    <x v="6"/>
    <n v="0"/>
  </r>
  <r>
    <x v="15"/>
    <x v="4"/>
    <x v="8"/>
    <x v="7"/>
    <n v="0"/>
  </r>
  <r>
    <x v="15"/>
    <x v="4"/>
    <x v="8"/>
    <x v="8"/>
    <n v="0"/>
  </r>
  <r>
    <x v="15"/>
    <x v="4"/>
    <x v="8"/>
    <x v="9"/>
    <n v="0"/>
  </r>
  <r>
    <x v="15"/>
    <x v="4"/>
    <x v="8"/>
    <x v="10"/>
    <n v="0"/>
  </r>
  <r>
    <x v="15"/>
    <x v="4"/>
    <x v="8"/>
    <x v="11"/>
    <n v="8"/>
  </r>
  <r>
    <x v="15"/>
    <x v="4"/>
    <x v="8"/>
    <x v="12"/>
    <n v="11"/>
  </r>
  <r>
    <x v="15"/>
    <x v="4"/>
    <x v="9"/>
    <x v="0"/>
    <n v="659"/>
  </r>
  <r>
    <x v="15"/>
    <x v="4"/>
    <x v="9"/>
    <x v="1"/>
    <n v="119"/>
  </r>
  <r>
    <x v="15"/>
    <x v="4"/>
    <x v="9"/>
    <x v="2"/>
    <n v="1761"/>
  </r>
  <r>
    <x v="15"/>
    <x v="4"/>
    <x v="9"/>
    <x v="3"/>
    <n v="17"/>
  </r>
  <r>
    <x v="15"/>
    <x v="4"/>
    <x v="9"/>
    <x v="4"/>
    <n v="0"/>
  </r>
  <r>
    <x v="15"/>
    <x v="4"/>
    <x v="9"/>
    <x v="5"/>
    <n v="0"/>
  </r>
  <r>
    <x v="15"/>
    <x v="4"/>
    <x v="9"/>
    <x v="6"/>
    <n v="150886"/>
  </r>
  <r>
    <x v="15"/>
    <x v="4"/>
    <x v="9"/>
    <x v="7"/>
    <n v="141"/>
  </r>
  <r>
    <x v="15"/>
    <x v="4"/>
    <x v="9"/>
    <x v="8"/>
    <n v="7"/>
  </r>
  <r>
    <x v="15"/>
    <x v="4"/>
    <x v="9"/>
    <x v="9"/>
    <n v="0"/>
  </r>
  <r>
    <x v="15"/>
    <x v="4"/>
    <x v="9"/>
    <x v="10"/>
    <n v="0"/>
  </r>
  <r>
    <x v="15"/>
    <x v="4"/>
    <x v="9"/>
    <x v="11"/>
    <n v="153590"/>
  </r>
  <r>
    <x v="15"/>
    <x v="4"/>
    <x v="9"/>
    <x v="12"/>
    <n v="2737"/>
  </r>
  <r>
    <x v="16"/>
    <x v="0"/>
    <x v="0"/>
    <x v="0"/>
    <n v="9328"/>
  </r>
  <r>
    <x v="16"/>
    <x v="0"/>
    <x v="0"/>
    <x v="1"/>
    <n v="3884"/>
  </r>
  <r>
    <x v="16"/>
    <x v="0"/>
    <x v="0"/>
    <x v="2"/>
    <n v="13013"/>
  </r>
  <r>
    <x v="16"/>
    <x v="0"/>
    <x v="0"/>
    <x v="3"/>
    <n v="77"/>
  </r>
  <r>
    <x v="16"/>
    <x v="0"/>
    <x v="0"/>
    <x v="4"/>
    <n v="18"/>
  </r>
  <r>
    <x v="16"/>
    <x v="0"/>
    <x v="0"/>
    <x v="5"/>
    <n v="32401"/>
  </r>
  <r>
    <x v="16"/>
    <x v="0"/>
    <x v="0"/>
    <x v="6"/>
    <n v="0"/>
  </r>
  <r>
    <x v="16"/>
    <x v="0"/>
    <x v="0"/>
    <x v="7"/>
    <n v="0"/>
  </r>
  <r>
    <x v="16"/>
    <x v="0"/>
    <x v="0"/>
    <x v="8"/>
    <n v="10531"/>
  </r>
  <r>
    <x v="16"/>
    <x v="0"/>
    <x v="0"/>
    <x v="9"/>
    <n v="562"/>
  </r>
  <r>
    <x v="16"/>
    <x v="0"/>
    <x v="0"/>
    <x v="10"/>
    <n v="-13"/>
  </r>
  <r>
    <x v="16"/>
    <x v="0"/>
    <x v="0"/>
    <x v="11"/>
    <n v="69801"/>
  </r>
  <r>
    <x v="16"/>
    <x v="0"/>
    <x v="0"/>
    <x v="12"/>
    <n v="22684"/>
  </r>
  <r>
    <x v="16"/>
    <x v="0"/>
    <x v="1"/>
    <x v="0"/>
    <n v="1799"/>
  </r>
  <r>
    <x v="16"/>
    <x v="0"/>
    <x v="1"/>
    <x v="1"/>
    <n v="2176"/>
  </r>
  <r>
    <x v="16"/>
    <x v="0"/>
    <x v="1"/>
    <x v="2"/>
    <n v="6148"/>
  </r>
  <r>
    <x v="16"/>
    <x v="0"/>
    <x v="1"/>
    <x v="3"/>
    <n v="13"/>
  </r>
  <r>
    <x v="16"/>
    <x v="0"/>
    <x v="1"/>
    <x v="4"/>
    <n v="1"/>
  </r>
  <r>
    <x v="16"/>
    <x v="0"/>
    <x v="1"/>
    <x v="5"/>
    <n v="8"/>
  </r>
  <r>
    <x v="16"/>
    <x v="0"/>
    <x v="1"/>
    <x v="6"/>
    <n v="0"/>
  </r>
  <r>
    <x v="16"/>
    <x v="0"/>
    <x v="1"/>
    <x v="7"/>
    <n v="0"/>
  </r>
  <r>
    <x v="16"/>
    <x v="0"/>
    <x v="1"/>
    <x v="8"/>
    <n v="293"/>
  </r>
  <r>
    <x v="16"/>
    <x v="0"/>
    <x v="1"/>
    <x v="9"/>
    <n v="0"/>
  </r>
  <r>
    <x v="16"/>
    <x v="0"/>
    <x v="1"/>
    <x v="10"/>
    <n v="-22"/>
  </r>
  <r>
    <x v="16"/>
    <x v="0"/>
    <x v="1"/>
    <x v="11"/>
    <n v="10416"/>
  </r>
  <r>
    <x v="16"/>
    <x v="0"/>
    <x v="1"/>
    <x v="12"/>
    <n v="9961"/>
  </r>
  <r>
    <x v="16"/>
    <x v="0"/>
    <x v="2"/>
    <x v="0"/>
    <n v="3090"/>
  </r>
  <r>
    <x v="16"/>
    <x v="0"/>
    <x v="2"/>
    <x v="1"/>
    <n v="1194"/>
  </r>
  <r>
    <x v="16"/>
    <x v="0"/>
    <x v="2"/>
    <x v="2"/>
    <n v="17428"/>
  </r>
  <r>
    <x v="16"/>
    <x v="0"/>
    <x v="2"/>
    <x v="3"/>
    <n v="15"/>
  </r>
  <r>
    <x v="16"/>
    <x v="0"/>
    <x v="2"/>
    <x v="4"/>
    <n v="0"/>
  </r>
  <r>
    <x v="16"/>
    <x v="0"/>
    <x v="2"/>
    <x v="5"/>
    <n v="0"/>
  </r>
  <r>
    <x v="16"/>
    <x v="0"/>
    <x v="2"/>
    <x v="6"/>
    <n v="0"/>
  </r>
  <r>
    <x v="16"/>
    <x v="0"/>
    <x v="2"/>
    <x v="7"/>
    <n v="0"/>
  </r>
  <r>
    <x v="16"/>
    <x v="0"/>
    <x v="2"/>
    <x v="8"/>
    <n v="29"/>
  </r>
  <r>
    <x v="16"/>
    <x v="0"/>
    <x v="2"/>
    <x v="9"/>
    <n v="1"/>
  </r>
  <r>
    <x v="16"/>
    <x v="0"/>
    <x v="2"/>
    <x v="10"/>
    <n v="4"/>
  </r>
  <r>
    <x v="16"/>
    <x v="0"/>
    <x v="2"/>
    <x v="11"/>
    <n v="21761"/>
  </r>
  <r>
    <x v="16"/>
    <x v="0"/>
    <x v="2"/>
    <x v="12"/>
    <n v="20650"/>
  </r>
  <r>
    <x v="16"/>
    <x v="0"/>
    <x v="3"/>
    <x v="0"/>
    <n v="6690"/>
  </r>
  <r>
    <x v="16"/>
    <x v="0"/>
    <x v="3"/>
    <x v="1"/>
    <n v="12111"/>
  </r>
  <r>
    <x v="16"/>
    <x v="0"/>
    <x v="3"/>
    <x v="2"/>
    <n v="9347"/>
  </r>
  <r>
    <x v="16"/>
    <x v="0"/>
    <x v="3"/>
    <x v="3"/>
    <n v="101"/>
  </r>
  <r>
    <x v="16"/>
    <x v="0"/>
    <x v="3"/>
    <x v="4"/>
    <n v="11542"/>
  </r>
  <r>
    <x v="16"/>
    <x v="0"/>
    <x v="3"/>
    <x v="5"/>
    <n v="1"/>
  </r>
  <r>
    <x v="16"/>
    <x v="0"/>
    <x v="3"/>
    <x v="6"/>
    <n v="0"/>
  </r>
  <r>
    <x v="16"/>
    <x v="0"/>
    <x v="3"/>
    <x v="7"/>
    <n v="0"/>
  </r>
  <r>
    <x v="16"/>
    <x v="0"/>
    <x v="3"/>
    <x v="8"/>
    <n v="1011"/>
  </r>
  <r>
    <x v="16"/>
    <x v="0"/>
    <x v="3"/>
    <x v="9"/>
    <n v="5730"/>
  </r>
  <r>
    <x v="16"/>
    <x v="0"/>
    <x v="3"/>
    <x v="10"/>
    <n v="728"/>
  </r>
  <r>
    <x v="16"/>
    <x v="0"/>
    <x v="3"/>
    <x v="11"/>
    <n v="47261"/>
  </r>
  <r>
    <x v="16"/>
    <x v="0"/>
    <x v="3"/>
    <x v="12"/>
    <n v="20363"/>
  </r>
  <r>
    <x v="16"/>
    <x v="0"/>
    <x v="4"/>
    <x v="0"/>
    <n v="6168"/>
  </r>
  <r>
    <x v="16"/>
    <x v="0"/>
    <x v="4"/>
    <x v="1"/>
    <n v="1260"/>
  </r>
  <r>
    <x v="16"/>
    <x v="0"/>
    <x v="4"/>
    <x v="2"/>
    <n v="1827"/>
  </r>
  <r>
    <x v="16"/>
    <x v="0"/>
    <x v="4"/>
    <x v="3"/>
    <n v="24"/>
  </r>
  <r>
    <x v="16"/>
    <x v="0"/>
    <x v="4"/>
    <x v="4"/>
    <n v="188"/>
  </r>
  <r>
    <x v="16"/>
    <x v="0"/>
    <x v="4"/>
    <x v="5"/>
    <n v="2"/>
  </r>
  <r>
    <x v="16"/>
    <x v="0"/>
    <x v="4"/>
    <x v="6"/>
    <n v="0"/>
  </r>
  <r>
    <x v="16"/>
    <x v="0"/>
    <x v="4"/>
    <x v="7"/>
    <n v="0"/>
  </r>
  <r>
    <x v="16"/>
    <x v="0"/>
    <x v="4"/>
    <x v="8"/>
    <n v="44"/>
  </r>
  <r>
    <x v="16"/>
    <x v="0"/>
    <x v="4"/>
    <x v="9"/>
    <n v="147"/>
  </r>
  <r>
    <x v="16"/>
    <x v="0"/>
    <x v="4"/>
    <x v="10"/>
    <n v="40"/>
  </r>
  <r>
    <x v="16"/>
    <x v="0"/>
    <x v="4"/>
    <x v="11"/>
    <n v="9700"/>
  </r>
  <r>
    <x v="16"/>
    <x v="0"/>
    <x v="4"/>
    <x v="12"/>
    <n v="4853"/>
  </r>
  <r>
    <x v="16"/>
    <x v="0"/>
    <x v="5"/>
    <x v="0"/>
    <n v="2316"/>
  </r>
  <r>
    <x v="16"/>
    <x v="0"/>
    <x v="5"/>
    <x v="1"/>
    <n v="1137"/>
  </r>
  <r>
    <x v="16"/>
    <x v="0"/>
    <x v="5"/>
    <x v="2"/>
    <n v="1366"/>
  </r>
  <r>
    <x v="16"/>
    <x v="0"/>
    <x v="5"/>
    <x v="3"/>
    <n v="64"/>
  </r>
  <r>
    <x v="16"/>
    <x v="0"/>
    <x v="5"/>
    <x v="4"/>
    <n v="151"/>
  </r>
  <r>
    <x v="16"/>
    <x v="0"/>
    <x v="5"/>
    <x v="5"/>
    <n v="0"/>
  </r>
  <r>
    <x v="16"/>
    <x v="0"/>
    <x v="5"/>
    <x v="6"/>
    <n v="0"/>
  </r>
  <r>
    <x v="16"/>
    <x v="0"/>
    <x v="5"/>
    <x v="7"/>
    <n v="0"/>
  </r>
  <r>
    <x v="16"/>
    <x v="0"/>
    <x v="5"/>
    <x v="8"/>
    <n v="135"/>
  </r>
  <r>
    <x v="16"/>
    <x v="0"/>
    <x v="5"/>
    <x v="9"/>
    <n v="355"/>
  </r>
  <r>
    <x v="16"/>
    <x v="0"/>
    <x v="5"/>
    <x v="10"/>
    <n v="104"/>
  </r>
  <r>
    <x v="16"/>
    <x v="0"/>
    <x v="5"/>
    <x v="11"/>
    <n v="5628"/>
  </r>
  <r>
    <x v="16"/>
    <x v="0"/>
    <x v="5"/>
    <x v="12"/>
    <n v="4351"/>
  </r>
  <r>
    <x v="16"/>
    <x v="0"/>
    <x v="6"/>
    <x v="0"/>
    <n v="16621"/>
  </r>
  <r>
    <x v="16"/>
    <x v="0"/>
    <x v="6"/>
    <x v="1"/>
    <n v="2321"/>
  </r>
  <r>
    <x v="16"/>
    <x v="0"/>
    <x v="6"/>
    <x v="2"/>
    <n v="29424"/>
  </r>
  <r>
    <x v="16"/>
    <x v="0"/>
    <x v="6"/>
    <x v="3"/>
    <n v="78"/>
  </r>
  <r>
    <x v="16"/>
    <x v="0"/>
    <x v="6"/>
    <x v="4"/>
    <n v="19"/>
  </r>
  <r>
    <x v="16"/>
    <x v="0"/>
    <x v="6"/>
    <x v="5"/>
    <n v="0"/>
  </r>
  <r>
    <x v="16"/>
    <x v="0"/>
    <x v="6"/>
    <x v="6"/>
    <n v="1487"/>
  </r>
  <r>
    <x v="16"/>
    <x v="0"/>
    <x v="6"/>
    <x v="7"/>
    <n v="16340"/>
  </r>
  <r>
    <x v="16"/>
    <x v="0"/>
    <x v="6"/>
    <x v="8"/>
    <n v="155"/>
  </r>
  <r>
    <x v="16"/>
    <x v="0"/>
    <x v="6"/>
    <x v="9"/>
    <n v="33"/>
  </r>
  <r>
    <x v="16"/>
    <x v="0"/>
    <x v="6"/>
    <x v="10"/>
    <n v="11"/>
  </r>
  <r>
    <x v="16"/>
    <x v="0"/>
    <x v="6"/>
    <x v="11"/>
    <n v="66489"/>
  </r>
  <r>
    <x v="16"/>
    <x v="0"/>
    <x v="6"/>
    <x v="12"/>
    <n v="62410"/>
  </r>
  <r>
    <x v="16"/>
    <x v="0"/>
    <x v="7"/>
    <x v="0"/>
    <n v="5240"/>
  </r>
  <r>
    <x v="16"/>
    <x v="0"/>
    <x v="7"/>
    <x v="1"/>
    <n v="1232"/>
  </r>
  <r>
    <x v="16"/>
    <x v="0"/>
    <x v="7"/>
    <x v="2"/>
    <n v="4260"/>
  </r>
  <r>
    <x v="16"/>
    <x v="0"/>
    <x v="7"/>
    <x v="3"/>
    <n v="33"/>
  </r>
  <r>
    <x v="16"/>
    <x v="0"/>
    <x v="7"/>
    <x v="4"/>
    <n v="207"/>
  </r>
  <r>
    <x v="16"/>
    <x v="0"/>
    <x v="7"/>
    <x v="5"/>
    <n v="0"/>
  </r>
  <r>
    <x v="16"/>
    <x v="0"/>
    <x v="7"/>
    <x v="6"/>
    <n v="0"/>
  </r>
  <r>
    <x v="16"/>
    <x v="0"/>
    <x v="7"/>
    <x v="7"/>
    <n v="5"/>
  </r>
  <r>
    <x v="16"/>
    <x v="0"/>
    <x v="7"/>
    <x v="8"/>
    <n v="1244"/>
  </r>
  <r>
    <x v="16"/>
    <x v="0"/>
    <x v="7"/>
    <x v="9"/>
    <n v="151"/>
  </r>
  <r>
    <x v="16"/>
    <x v="0"/>
    <x v="7"/>
    <x v="10"/>
    <n v="64"/>
  </r>
  <r>
    <x v="16"/>
    <x v="0"/>
    <x v="7"/>
    <x v="11"/>
    <n v="12436"/>
  </r>
  <r>
    <x v="16"/>
    <x v="0"/>
    <x v="7"/>
    <x v="12"/>
    <n v="10011"/>
  </r>
  <r>
    <x v="16"/>
    <x v="0"/>
    <x v="8"/>
    <x v="0"/>
    <n v="3355"/>
  </r>
  <r>
    <x v="16"/>
    <x v="0"/>
    <x v="8"/>
    <x v="1"/>
    <n v="1581"/>
  </r>
  <r>
    <x v="16"/>
    <x v="0"/>
    <x v="8"/>
    <x v="2"/>
    <n v="30219"/>
  </r>
  <r>
    <x v="16"/>
    <x v="0"/>
    <x v="8"/>
    <x v="3"/>
    <n v="12"/>
  </r>
  <r>
    <x v="16"/>
    <x v="0"/>
    <x v="8"/>
    <x v="4"/>
    <n v="139"/>
  </r>
  <r>
    <x v="16"/>
    <x v="0"/>
    <x v="8"/>
    <x v="5"/>
    <n v="0"/>
  </r>
  <r>
    <x v="16"/>
    <x v="0"/>
    <x v="8"/>
    <x v="6"/>
    <n v="0"/>
  </r>
  <r>
    <x v="16"/>
    <x v="0"/>
    <x v="8"/>
    <x v="7"/>
    <n v="7167"/>
  </r>
  <r>
    <x v="16"/>
    <x v="0"/>
    <x v="8"/>
    <x v="8"/>
    <n v="1807"/>
  </r>
  <r>
    <x v="16"/>
    <x v="0"/>
    <x v="8"/>
    <x v="9"/>
    <n v="93"/>
  </r>
  <r>
    <x v="16"/>
    <x v="0"/>
    <x v="8"/>
    <x v="10"/>
    <n v="17"/>
  </r>
  <r>
    <x v="16"/>
    <x v="0"/>
    <x v="8"/>
    <x v="11"/>
    <n v="44390"/>
  </r>
  <r>
    <x v="16"/>
    <x v="0"/>
    <x v="8"/>
    <x v="12"/>
    <n v="40217"/>
  </r>
  <r>
    <x v="16"/>
    <x v="0"/>
    <x v="9"/>
    <x v="0"/>
    <n v="3926"/>
  </r>
  <r>
    <x v="16"/>
    <x v="0"/>
    <x v="9"/>
    <x v="1"/>
    <n v="224"/>
  </r>
  <r>
    <x v="16"/>
    <x v="0"/>
    <x v="9"/>
    <x v="2"/>
    <n v="6188"/>
  </r>
  <r>
    <x v="16"/>
    <x v="0"/>
    <x v="9"/>
    <x v="3"/>
    <n v="29"/>
  </r>
  <r>
    <x v="16"/>
    <x v="0"/>
    <x v="9"/>
    <x v="4"/>
    <n v="0"/>
  </r>
  <r>
    <x v="16"/>
    <x v="0"/>
    <x v="9"/>
    <x v="5"/>
    <n v="0"/>
  </r>
  <r>
    <x v="16"/>
    <x v="0"/>
    <x v="9"/>
    <x v="6"/>
    <n v="168762"/>
  </r>
  <r>
    <x v="16"/>
    <x v="0"/>
    <x v="9"/>
    <x v="7"/>
    <n v="4807"/>
  </r>
  <r>
    <x v="16"/>
    <x v="0"/>
    <x v="9"/>
    <x v="8"/>
    <n v="833"/>
  </r>
  <r>
    <x v="16"/>
    <x v="0"/>
    <x v="9"/>
    <x v="9"/>
    <n v="315"/>
  </r>
  <r>
    <x v="16"/>
    <x v="0"/>
    <x v="9"/>
    <x v="10"/>
    <n v="-4"/>
  </r>
  <r>
    <x v="16"/>
    <x v="0"/>
    <x v="9"/>
    <x v="11"/>
    <n v="185080"/>
  </r>
  <r>
    <x v="16"/>
    <x v="0"/>
    <x v="9"/>
    <x v="12"/>
    <n v="14410"/>
  </r>
  <r>
    <x v="16"/>
    <x v="1"/>
    <x v="0"/>
    <x v="0"/>
    <n v="2676"/>
  </r>
  <r>
    <x v="16"/>
    <x v="1"/>
    <x v="0"/>
    <x v="1"/>
    <n v="1073"/>
  </r>
  <r>
    <x v="16"/>
    <x v="1"/>
    <x v="0"/>
    <x v="2"/>
    <n v="3469"/>
  </r>
  <r>
    <x v="16"/>
    <x v="1"/>
    <x v="0"/>
    <x v="3"/>
    <n v="23"/>
  </r>
  <r>
    <x v="16"/>
    <x v="1"/>
    <x v="0"/>
    <x v="4"/>
    <n v="17"/>
  </r>
  <r>
    <x v="16"/>
    <x v="1"/>
    <x v="0"/>
    <x v="5"/>
    <n v="29352"/>
  </r>
  <r>
    <x v="16"/>
    <x v="1"/>
    <x v="0"/>
    <x v="6"/>
    <n v="0"/>
  </r>
  <r>
    <x v="16"/>
    <x v="1"/>
    <x v="0"/>
    <x v="7"/>
    <n v="0"/>
  </r>
  <r>
    <x v="16"/>
    <x v="1"/>
    <x v="0"/>
    <x v="8"/>
    <n v="120596"/>
  </r>
  <r>
    <x v="16"/>
    <x v="1"/>
    <x v="0"/>
    <x v="9"/>
    <n v="2136"/>
  </r>
  <r>
    <x v="16"/>
    <x v="1"/>
    <x v="0"/>
    <x v="10"/>
    <n v="-52"/>
  </r>
  <r>
    <x v="16"/>
    <x v="1"/>
    <x v="0"/>
    <x v="11"/>
    <n v="159290"/>
  </r>
  <r>
    <x v="16"/>
    <x v="1"/>
    <x v="0"/>
    <x v="12"/>
    <n v="5868"/>
  </r>
  <r>
    <x v="16"/>
    <x v="1"/>
    <x v="1"/>
    <x v="0"/>
    <n v="1799"/>
  </r>
  <r>
    <x v="16"/>
    <x v="1"/>
    <x v="1"/>
    <x v="1"/>
    <n v="2176"/>
  </r>
  <r>
    <x v="16"/>
    <x v="1"/>
    <x v="1"/>
    <x v="2"/>
    <n v="6148"/>
  </r>
  <r>
    <x v="16"/>
    <x v="1"/>
    <x v="1"/>
    <x v="3"/>
    <n v="13"/>
  </r>
  <r>
    <x v="16"/>
    <x v="1"/>
    <x v="1"/>
    <x v="4"/>
    <n v="1"/>
  </r>
  <r>
    <x v="16"/>
    <x v="1"/>
    <x v="1"/>
    <x v="5"/>
    <n v="8"/>
  </r>
  <r>
    <x v="16"/>
    <x v="1"/>
    <x v="1"/>
    <x v="6"/>
    <n v="0"/>
  </r>
  <r>
    <x v="16"/>
    <x v="1"/>
    <x v="1"/>
    <x v="7"/>
    <n v="0"/>
  </r>
  <r>
    <x v="16"/>
    <x v="1"/>
    <x v="1"/>
    <x v="8"/>
    <n v="293"/>
  </r>
  <r>
    <x v="16"/>
    <x v="1"/>
    <x v="1"/>
    <x v="9"/>
    <n v="0"/>
  </r>
  <r>
    <x v="16"/>
    <x v="1"/>
    <x v="1"/>
    <x v="10"/>
    <n v="-22"/>
  </r>
  <r>
    <x v="16"/>
    <x v="1"/>
    <x v="1"/>
    <x v="11"/>
    <n v="10416"/>
  </r>
  <r>
    <x v="16"/>
    <x v="1"/>
    <x v="1"/>
    <x v="12"/>
    <n v="9961"/>
  </r>
  <r>
    <x v="16"/>
    <x v="1"/>
    <x v="2"/>
    <x v="0"/>
    <n v="1376"/>
  </r>
  <r>
    <x v="16"/>
    <x v="1"/>
    <x v="2"/>
    <x v="1"/>
    <n v="352"/>
  </r>
  <r>
    <x v="16"/>
    <x v="1"/>
    <x v="2"/>
    <x v="2"/>
    <n v="9652"/>
  </r>
  <r>
    <x v="16"/>
    <x v="1"/>
    <x v="2"/>
    <x v="3"/>
    <n v="10"/>
  </r>
  <r>
    <x v="16"/>
    <x v="1"/>
    <x v="2"/>
    <x v="4"/>
    <n v="0"/>
  </r>
  <r>
    <x v="16"/>
    <x v="1"/>
    <x v="2"/>
    <x v="5"/>
    <n v="0"/>
  </r>
  <r>
    <x v="16"/>
    <x v="1"/>
    <x v="2"/>
    <x v="6"/>
    <n v="0"/>
  </r>
  <r>
    <x v="16"/>
    <x v="1"/>
    <x v="2"/>
    <x v="7"/>
    <n v="0"/>
  </r>
  <r>
    <x v="16"/>
    <x v="1"/>
    <x v="2"/>
    <x v="8"/>
    <n v="9"/>
  </r>
  <r>
    <x v="16"/>
    <x v="1"/>
    <x v="2"/>
    <x v="9"/>
    <n v="0"/>
  </r>
  <r>
    <x v="16"/>
    <x v="1"/>
    <x v="2"/>
    <x v="10"/>
    <n v="0"/>
  </r>
  <r>
    <x v="16"/>
    <x v="1"/>
    <x v="2"/>
    <x v="11"/>
    <n v="11399"/>
  </r>
  <r>
    <x v="16"/>
    <x v="1"/>
    <x v="2"/>
    <x v="12"/>
    <n v="11041"/>
  </r>
  <r>
    <x v="16"/>
    <x v="1"/>
    <x v="3"/>
    <x v="0"/>
    <n v="2169"/>
  </r>
  <r>
    <x v="16"/>
    <x v="1"/>
    <x v="3"/>
    <x v="1"/>
    <n v="3703"/>
  </r>
  <r>
    <x v="16"/>
    <x v="1"/>
    <x v="3"/>
    <x v="2"/>
    <n v="2235"/>
  </r>
  <r>
    <x v="16"/>
    <x v="1"/>
    <x v="3"/>
    <x v="3"/>
    <n v="24"/>
  </r>
  <r>
    <x v="16"/>
    <x v="1"/>
    <x v="3"/>
    <x v="4"/>
    <n v="6192"/>
  </r>
  <r>
    <x v="16"/>
    <x v="1"/>
    <x v="3"/>
    <x v="5"/>
    <n v="0"/>
  </r>
  <r>
    <x v="16"/>
    <x v="1"/>
    <x v="3"/>
    <x v="6"/>
    <n v="0"/>
  </r>
  <r>
    <x v="16"/>
    <x v="1"/>
    <x v="3"/>
    <x v="7"/>
    <n v="0"/>
  </r>
  <r>
    <x v="16"/>
    <x v="1"/>
    <x v="3"/>
    <x v="8"/>
    <n v="119"/>
  </r>
  <r>
    <x v="16"/>
    <x v="1"/>
    <x v="3"/>
    <x v="9"/>
    <n v="3147"/>
  </r>
  <r>
    <x v="16"/>
    <x v="1"/>
    <x v="3"/>
    <x v="10"/>
    <n v="479"/>
  </r>
  <r>
    <x v="16"/>
    <x v="1"/>
    <x v="3"/>
    <x v="11"/>
    <n v="18068"/>
  </r>
  <r>
    <x v="16"/>
    <x v="1"/>
    <x v="3"/>
    <x v="12"/>
    <n v="6349"/>
  </r>
  <r>
    <x v="16"/>
    <x v="1"/>
    <x v="4"/>
    <x v="0"/>
    <n v="450"/>
  </r>
  <r>
    <x v="16"/>
    <x v="1"/>
    <x v="4"/>
    <x v="1"/>
    <n v="266"/>
  </r>
  <r>
    <x v="16"/>
    <x v="1"/>
    <x v="4"/>
    <x v="2"/>
    <n v="263"/>
  </r>
  <r>
    <x v="16"/>
    <x v="1"/>
    <x v="4"/>
    <x v="3"/>
    <n v="7"/>
  </r>
  <r>
    <x v="16"/>
    <x v="1"/>
    <x v="4"/>
    <x v="4"/>
    <n v="4"/>
  </r>
  <r>
    <x v="16"/>
    <x v="1"/>
    <x v="4"/>
    <x v="5"/>
    <n v="0"/>
  </r>
  <r>
    <x v="16"/>
    <x v="1"/>
    <x v="4"/>
    <x v="6"/>
    <n v="0"/>
  </r>
  <r>
    <x v="16"/>
    <x v="1"/>
    <x v="4"/>
    <x v="7"/>
    <n v="0"/>
  </r>
  <r>
    <x v="16"/>
    <x v="1"/>
    <x v="4"/>
    <x v="8"/>
    <n v="12"/>
  </r>
  <r>
    <x v="16"/>
    <x v="1"/>
    <x v="4"/>
    <x v="9"/>
    <n v="13"/>
  </r>
  <r>
    <x v="16"/>
    <x v="1"/>
    <x v="4"/>
    <x v="10"/>
    <n v="4"/>
  </r>
  <r>
    <x v="16"/>
    <x v="1"/>
    <x v="4"/>
    <x v="11"/>
    <n v="1019"/>
  </r>
  <r>
    <x v="16"/>
    <x v="1"/>
    <x v="4"/>
    <x v="12"/>
    <n v="615"/>
  </r>
  <r>
    <x v="16"/>
    <x v="1"/>
    <x v="5"/>
    <x v="0"/>
    <n v="1"/>
  </r>
  <r>
    <x v="16"/>
    <x v="1"/>
    <x v="5"/>
    <x v="1"/>
    <n v="71"/>
  </r>
  <r>
    <x v="16"/>
    <x v="1"/>
    <x v="5"/>
    <x v="2"/>
    <n v="8"/>
  </r>
  <r>
    <x v="16"/>
    <x v="1"/>
    <x v="5"/>
    <x v="3"/>
    <n v="0"/>
  </r>
  <r>
    <x v="16"/>
    <x v="1"/>
    <x v="5"/>
    <x v="4"/>
    <n v="12"/>
  </r>
  <r>
    <x v="16"/>
    <x v="1"/>
    <x v="5"/>
    <x v="5"/>
    <n v="0"/>
  </r>
  <r>
    <x v="16"/>
    <x v="1"/>
    <x v="5"/>
    <x v="6"/>
    <n v="0"/>
  </r>
  <r>
    <x v="16"/>
    <x v="1"/>
    <x v="5"/>
    <x v="7"/>
    <n v="0"/>
  </r>
  <r>
    <x v="16"/>
    <x v="1"/>
    <x v="5"/>
    <x v="8"/>
    <n v="0"/>
  </r>
  <r>
    <x v="16"/>
    <x v="1"/>
    <x v="5"/>
    <x v="9"/>
    <n v="0"/>
  </r>
  <r>
    <x v="16"/>
    <x v="1"/>
    <x v="5"/>
    <x v="10"/>
    <n v="1"/>
  </r>
  <r>
    <x v="16"/>
    <x v="1"/>
    <x v="5"/>
    <x v="11"/>
    <n v="93"/>
  </r>
  <r>
    <x v="16"/>
    <x v="1"/>
    <x v="5"/>
    <x v="12"/>
    <n v="321"/>
  </r>
  <r>
    <x v="16"/>
    <x v="1"/>
    <x v="6"/>
    <x v="0"/>
    <n v="165"/>
  </r>
  <r>
    <x v="16"/>
    <x v="1"/>
    <x v="6"/>
    <x v="1"/>
    <n v="211"/>
  </r>
  <r>
    <x v="16"/>
    <x v="1"/>
    <x v="6"/>
    <x v="2"/>
    <n v="280"/>
  </r>
  <r>
    <x v="16"/>
    <x v="1"/>
    <x v="6"/>
    <x v="3"/>
    <n v="2"/>
  </r>
  <r>
    <x v="16"/>
    <x v="1"/>
    <x v="6"/>
    <x v="4"/>
    <n v="16"/>
  </r>
  <r>
    <x v="16"/>
    <x v="1"/>
    <x v="6"/>
    <x v="5"/>
    <n v="0"/>
  </r>
  <r>
    <x v="16"/>
    <x v="1"/>
    <x v="6"/>
    <x v="6"/>
    <n v="1487"/>
  </r>
  <r>
    <x v="16"/>
    <x v="1"/>
    <x v="6"/>
    <x v="7"/>
    <n v="551"/>
  </r>
  <r>
    <x v="16"/>
    <x v="1"/>
    <x v="6"/>
    <x v="8"/>
    <n v="13"/>
  </r>
  <r>
    <x v="16"/>
    <x v="1"/>
    <x v="6"/>
    <x v="9"/>
    <n v="22"/>
  </r>
  <r>
    <x v="16"/>
    <x v="1"/>
    <x v="6"/>
    <x v="10"/>
    <n v="0"/>
  </r>
  <r>
    <x v="16"/>
    <x v="1"/>
    <x v="6"/>
    <x v="11"/>
    <n v="2747"/>
  </r>
  <r>
    <x v="16"/>
    <x v="1"/>
    <x v="6"/>
    <x v="12"/>
    <n v="1013"/>
  </r>
  <r>
    <x v="16"/>
    <x v="1"/>
    <x v="7"/>
    <x v="0"/>
    <n v="709"/>
  </r>
  <r>
    <x v="16"/>
    <x v="1"/>
    <x v="7"/>
    <x v="1"/>
    <n v="119"/>
  </r>
  <r>
    <x v="16"/>
    <x v="1"/>
    <x v="7"/>
    <x v="2"/>
    <n v="686"/>
  </r>
  <r>
    <x v="16"/>
    <x v="1"/>
    <x v="7"/>
    <x v="3"/>
    <n v="10"/>
  </r>
  <r>
    <x v="16"/>
    <x v="1"/>
    <x v="7"/>
    <x v="4"/>
    <n v="51"/>
  </r>
  <r>
    <x v="16"/>
    <x v="1"/>
    <x v="7"/>
    <x v="5"/>
    <n v="0"/>
  </r>
  <r>
    <x v="16"/>
    <x v="1"/>
    <x v="7"/>
    <x v="6"/>
    <n v="0"/>
  </r>
  <r>
    <x v="16"/>
    <x v="1"/>
    <x v="7"/>
    <x v="7"/>
    <n v="0"/>
  </r>
  <r>
    <x v="16"/>
    <x v="1"/>
    <x v="7"/>
    <x v="8"/>
    <n v="416"/>
  </r>
  <r>
    <x v="16"/>
    <x v="1"/>
    <x v="7"/>
    <x v="9"/>
    <n v="33"/>
  </r>
  <r>
    <x v="16"/>
    <x v="1"/>
    <x v="7"/>
    <x v="10"/>
    <n v="-2"/>
  </r>
  <r>
    <x v="16"/>
    <x v="1"/>
    <x v="7"/>
    <x v="11"/>
    <n v="2022"/>
  </r>
  <r>
    <x v="16"/>
    <x v="1"/>
    <x v="7"/>
    <x v="12"/>
    <n v="1536"/>
  </r>
  <r>
    <x v="16"/>
    <x v="1"/>
    <x v="8"/>
    <x v="0"/>
    <n v="99"/>
  </r>
  <r>
    <x v="16"/>
    <x v="1"/>
    <x v="8"/>
    <x v="1"/>
    <n v="24"/>
  </r>
  <r>
    <x v="16"/>
    <x v="1"/>
    <x v="8"/>
    <x v="2"/>
    <n v="564"/>
  </r>
  <r>
    <x v="16"/>
    <x v="1"/>
    <x v="8"/>
    <x v="3"/>
    <n v="1"/>
  </r>
  <r>
    <x v="16"/>
    <x v="1"/>
    <x v="8"/>
    <x v="4"/>
    <n v="36"/>
  </r>
  <r>
    <x v="16"/>
    <x v="1"/>
    <x v="8"/>
    <x v="5"/>
    <n v="0"/>
  </r>
  <r>
    <x v="16"/>
    <x v="1"/>
    <x v="8"/>
    <x v="6"/>
    <n v="0"/>
  </r>
  <r>
    <x v="16"/>
    <x v="1"/>
    <x v="8"/>
    <x v="7"/>
    <n v="46"/>
  </r>
  <r>
    <x v="16"/>
    <x v="1"/>
    <x v="8"/>
    <x v="8"/>
    <n v="890"/>
  </r>
  <r>
    <x v="16"/>
    <x v="1"/>
    <x v="8"/>
    <x v="9"/>
    <n v="1"/>
  </r>
  <r>
    <x v="16"/>
    <x v="1"/>
    <x v="8"/>
    <x v="10"/>
    <n v="0"/>
  </r>
  <r>
    <x v="16"/>
    <x v="1"/>
    <x v="8"/>
    <x v="11"/>
    <n v="1661"/>
  </r>
  <r>
    <x v="16"/>
    <x v="1"/>
    <x v="8"/>
    <x v="12"/>
    <n v="713"/>
  </r>
  <r>
    <x v="16"/>
    <x v="1"/>
    <x v="9"/>
    <x v="0"/>
    <n v="87"/>
  </r>
  <r>
    <x v="16"/>
    <x v="1"/>
    <x v="9"/>
    <x v="1"/>
    <n v="23"/>
  </r>
  <r>
    <x v="16"/>
    <x v="1"/>
    <x v="9"/>
    <x v="2"/>
    <n v="265"/>
  </r>
  <r>
    <x v="16"/>
    <x v="1"/>
    <x v="9"/>
    <x v="3"/>
    <n v="6"/>
  </r>
  <r>
    <x v="16"/>
    <x v="1"/>
    <x v="9"/>
    <x v="4"/>
    <n v="0"/>
  </r>
  <r>
    <x v="16"/>
    <x v="1"/>
    <x v="9"/>
    <x v="5"/>
    <n v="0"/>
  </r>
  <r>
    <x v="16"/>
    <x v="1"/>
    <x v="9"/>
    <x v="6"/>
    <n v="14998"/>
  </r>
  <r>
    <x v="16"/>
    <x v="1"/>
    <x v="9"/>
    <x v="7"/>
    <n v="497"/>
  </r>
  <r>
    <x v="16"/>
    <x v="1"/>
    <x v="9"/>
    <x v="8"/>
    <n v="325"/>
  </r>
  <r>
    <x v="16"/>
    <x v="1"/>
    <x v="9"/>
    <x v="9"/>
    <n v="243"/>
  </r>
  <r>
    <x v="16"/>
    <x v="1"/>
    <x v="9"/>
    <x v="10"/>
    <n v="0"/>
  </r>
  <r>
    <x v="16"/>
    <x v="1"/>
    <x v="9"/>
    <x v="11"/>
    <n v="16444"/>
  </r>
  <r>
    <x v="16"/>
    <x v="1"/>
    <x v="9"/>
    <x v="12"/>
    <n v="893"/>
  </r>
  <r>
    <x v="16"/>
    <x v="2"/>
    <x v="0"/>
    <x v="0"/>
    <n v="2944"/>
  </r>
  <r>
    <x v="16"/>
    <x v="2"/>
    <x v="0"/>
    <x v="1"/>
    <n v="2202"/>
  </r>
  <r>
    <x v="16"/>
    <x v="2"/>
    <x v="0"/>
    <x v="2"/>
    <n v="2994"/>
  </r>
  <r>
    <x v="16"/>
    <x v="2"/>
    <x v="0"/>
    <x v="3"/>
    <n v="47"/>
  </r>
  <r>
    <x v="16"/>
    <x v="2"/>
    <x v="0"/>
    <x v="4"/>
    <n v="1"/>
  </r>
  <r>
    <x v="16"/>
    <x v="2"/>
    <x v="0"/>
    <x v="5"/>
    <n v="4102"/>
  </r>
  <r>
    <x v="16"/>
    <x v="2"/>
    <x v="0"/>
    <x v="6"/>
    <n v="0"/>
  </r>
  <r>
    <x v="16"/>
    <x v="2"/>
    <x v="0"/>
    <x v="7"/>
    <n v="0"/>
  </r>
  <r>
    <x v="16"/>
    <x v="2"/>
    <x v="0"/>
    <x v="8"/>
    <n v="16739"/>
  </r>
  <r>
    <x v="16"/>
    <x v="2"/>
    <x v="0"/>
    <x v="9"/>
    <n v="1709"/>
  </r>
  <r>
    <x v="16"/>
    <x v="2"/>
    <x v="0"/>
    <x v="10"/>
    <n v="8"/>
  </r>
  <r>
    <x v="16"/>
    <x v="2"/>
    <x v="0"/>
    <x v="11"/>
    <n v="30746"/>
  </r>
  <r>
    <x v="16"/>
    <x v="2"/>
    <x v="0"/>
    <x v="12"/>
    <n v="6302"/>
  </r>
  <r>
    <x v="16"/>
    <x v="2"/>
    <x v="1"/>
    <x v="0"/>
    <n v="0"/>
  </r>
  <r>
    <x v="16"/>
    <x v="2"/>
    <x v="1"/>
    <x v="1"/>
    <n v="0"/>
  </r>
  <r>
    <x v="16"/>
    <x v="2"/>
    <x v="1"/>
    <x v="2"/>
    <n v="0"/>
  </r>
  <r>
    <x v="16"/>
    <x v="2"/>
    <x v="1"/>
    <x v="3"/>
    <n v="0"/>
  </r>
  <r>
    <x v="16"/>
    <x v="2"/>
    <x v="1"/>
    <x v="4"/>
    <n v="0"/>
  </r>
  <r>
    <x v="16"/>
    <x v="2"/>
    <x v="1"/>
    <x v="5"/>
    <n v="0"/>
  </r>
  <r>
    <x v="16"/>
    <x v="2"/>
    <x v="1"/>
    <x v="6"/>
    <n v="0"/>
  </r>
  <r>
    <x v="16"/>
    <x v="2"/>
    <x v="1"/>
    <x v="7"/>
    <n v="0"/>
  </r>
  <r>
    <x v="16"/>
    <x v="2"/>
    <x v="1"/>
    <x v="8"/>
    <n v="0"/>
  </r>
  <r>
    <x v="16"/>
    <x v="2"/>
    <x v="1"/>
    <x v="9"/>
    <n v="0"/>
  </r>
  <r>
    <x v="16"/>
    <x v="2"/>
    <x v="1"/>
    <x v="10"/>
    <n v="0"/>
  </r>
  <r>
    <x v="16"/>
    <x v="2"/>
    <x v="1"/>
    <x v="11"/>
    <n v="0"/>
  </r>
  <r>
    <x v="16"/>
    <x v="2"/>
    <x v="1"/>
    <x v="12"/>
    <n v="0"/>
  </r>
  <r>
    <x v="16"/>
    <x v="2"/>
    <x v="2"/>
    <x v="0"/>
    <n v="1002"/>
  </r>
  <r>
    <x v="16"/>
    <x v="2"/>
    <x v="2"/>
    <x v="1"/>
    <n v="702"/>
  </r>
  <r>
    <x v="16"/>
    <x v="2"/>
    <x v="2"/>
    <x v="2"/>
    <n v="3601"/>
  </r>
  <r>
    <x v="16"/>
    <x v="2"/>
    <x v="2"/>
    <x v="3"/>
    <n v="4"/>
  </r>
  <r>
    <x v="16"/>
    <x v="2"/>
    <x v="2"/>
    <x v="4"/>
    <n v="0"/>
  </r>
  <r>
    <x v="16"/>
    <x v="2"/>
    <x v="2"/>
    <x v="5"/>
    <n v="0"/>
  </r>
  <r>
    <x v="16"/>
    <x v="2"/>
    <x v="2"/>
    <x v="6"/>
    <n v="0"/>
  </r>
  <r>
    <x v="16"/>
    <x v="2"/>
    <x v="2"/>
    <x v="7"/>
    <n v="0"/>
  </r>
  <r>
    <x v="16"/>
    <x v="2"/>
    <x v="2"/>
    <x v="8"/>
    <n v="8"/>
  </r>
  <r>
    <x v="16"/>
    <x v="2"/>
    <x v="2"/>
    <x v="9"/>
    <n v="1"/>
  </r>
  <r>
    <x v="16"/>
    <x v="2"/>
    <x v="2"/>
    <x v="10"/>
    <n v="1"/>
  </r>
  <r>
    <x v="16"/>
    <x v="2"/>
    <x v="2"/>
    <x v="11"/>
    <n v="5319"/>
  </r>
  <r>
    <x v="16"/>
    <x v="2"/>
    <x v="2"/>
    <x v="12"/>
    <n v="4663"/>
  </r>
  <r>
    <x v="16"/>
    <x v="2"/>
    <x v="3"/>
    <x v="0"/>
    <n v="2299"/>
  </r>
  <r>
    <x v="16"/>
    <x v="2"/>
    <x v="3"/>
    <x v="1"/>
    <n v="5102"/>
  </r>
  <r>
    <x v="16"/>
    <x v="2"/>
    <x v="3"/>
    <x v="2"/>
    <n v="3972"/>
  </r>
  <r>
    <x v="16"/>
    <x v="2"/>
    <x v="3"/>
    <x v="3"/>
    <n v="48"/>
  </r>
  <r>
    <x v="16"/>
    <x v="2"/>
    <x v="3"/>
    <x v="4"/>
    <n v="2456"/>
  </r>
  <r>
    <x v="16"/>
    <x v="2"/>
    <x v="3"/>
    <x v="5"/>
    <n v="0"/>
  </r>
  <r>
    <x v="16"/>
    <x v="2"/>
    <x v="3"/>
    <x v="6"/>
    <n v="0"/>
  </r>
  <r>
    <x v="16"/>
    <x v="2"/>
    <x v="3"/>
    <x v="7"/>
    <n v="0"/>
  </r>
  <r>
    <x v="16"/>
    <x v="2"/>
    <x v="3"/>
    <x v="8"/>
    <n v="633"/>
  </r>
  <r>
    <x v="16"/>
    <x v="2"/>
    <x v="3"/>
    <x v="9"/>
    <n v="2315"/>
  </r>
  <r>
    <x v="16"/>
    <x v="2"/>
    <x v="3"/>
    <x v="10"/>
    <n v="43"/>
  </r>
  <r>
    <x v="16"/>
    <x v="2"/>
    <x v="3"/>
    <x v="11"/>
    <n v="16868"/>
  </r>
  <r>
    <x v="16"/>
    <x v="2"/>
    <x v="3"/>
    <x v="12"/>
    <n v="8081"/>
  </r>
  <r>
    <x v="16"/>
    <x v="2"/>
    <x v="4"/>
    <x v="0"/>
    <n v="630"/>
  </r>
  <r>
    <x v="16"/>
    <x v="2"/>
    <x v="4"/>
    <x v="1"/>
    <n v="649"/>
  </r>
  <r>
    <x v="16"/>
    <x v="2"/>
    <x v="4"/>
    <x v="2"/>
    <n v="705"/>
  </r>
  <r>
    <x v="16"/>
    <x v="2"/>
    <x v="4"/>
    <x v="3"/>
    <n v="7"/>
  </r>
  <r>
    <x v="16"/>
    <x v="2"/>
    <x v="4"/>
    <x v="4"/>
    <n v="7"/>
  </r>
  <r>
    <x v="16"/>
    <x v="2"/>
    <x v="4"/>
    <x v="5"/>
    <n v="0"/>
  </r>
  <r>
    <x v="16"/>
    <x v="2"/>
    <x v="4"/>
    <x v="6"/>
    <n v="0"/>
  </r>
  <r>
    <x v="16"/>
    <x v="2"/>
    <x v="4"/>
    <x v="7"/>
    <n v="0"/>
  </r>
  <r>
    <x v="16"/>
    <x v="2"/>
    <x v="4"/>
    <x v="8"/>
    <n v="15"/>
  </r>
  <r>
    <x v="16"/>
    <x v="2"/>
    <x v="4"/>
    <x v="9"/>
    <n v="73"/>
  </r>
  <r>
    <x v="16"/>
    <x v="2"/>
    <x v="4"/>
    <x v="10"/>
    <n v="13"/>
  </r>
  <r>
    <x v="16"/>
    <x v="2"/>
    <x v="4"/>
    <x v="11"/>
    <n v="2099"/>
  </r>
  <r>
    <x v="16"/>
    <x v="2"/>
    <x v="4"/>
    <x v="12"/>
    <n v="1113"/>
  </r>
  <r>
    <x v="16"/>
    <x v="2"/>
    <x v="5"/>
    <x v="0"/>
    <n v="478"/>
  </r>
  <r>
    <x v="16"/>
    <x v="2"/>
    <x v="5"/>
    <x v="1"/>
    <n v="388"/>
  </r>
  <r>
    <x v="16"/>
    <x v="2"/>
    <x v="5"/>
    <x v="2"/>
    <n v="518"/>
  </r>
  <r>
    <x v="16"/>
    <x v="2"/>
    <x v="5"/>
    <x v="3"/>
    <n v="46"/>
  </r>
  <r>
    <x v="16"/>
    <x v="2"/>
    <x v="5"/>
    <x v="4"/>
    <n v="11"/>
  </r>
  <r>
    <x v="16"/>
    <x v="2"/>
    <x v="5"/>
    <x v="5"/>
    <n v="0"/>
  </r>
  <r>
    <x v="16"/>
    <x v="2"/>
    <x v="5"/>
    <x v="6"/>
    <n v="0"/>
  </r>
  <r>
    <x v="16"/>
    <x v="2"/>
    <x v="5"/>
    <x v="7"/>
    <n v="0"/>
  </r>
  <r>
    <x v="16"/>
    <x v="2"/>
    <x v="5"/>
    <x v="8"/>
    <n v="92"/>
  </r>
  <r>
    <x v="16"/>
    <x v="2"/>
    <x v="5"/>
    <x v="9"/>
    <n v="258"/>
  </r>
  <r>
    <x v="16"/>
    <x v="2"/>
    <x v="5"/>
    <x v="10"/>
    <n v="10"/>
  </r>
  <r>
    <x v="16"/>
    <x v="2"/>
    <x v="5"/>
    <x v="11"/>
    <n v="1801"/>
  </r>
  <r>
    <x v="16"/>
    <x v="2"/>
    <x v="5"/>
    <x v="12"/>
    <n v="778"/>
  </r>
  <r>
    <x v="16"/>
    <x v="2"/>
    <x v="6"/>
    <x v="0"/>
    <n v="15819"/>
  </r>
  <r>
    <x v="16"/>
    <x v="2"/>
    <x v="6"/>
    <x v="1"/>
    <n v="2037"/>
  </r>
  <r>
    <x v="16"/>
    <x v="2"/>
    <x v="6"/>
    <x v="2"/>
    <n v="27919"/>
  </r>
  <r>
    <x v="16"/>
    <x v="2"/>
    <x v="6"/>
    <x v="3"/>
    <n v="69"/>
  </r>
  <r>
    <x v="16"/>
    <x v="2"/>
    <x v="6"/>
    <x v="4"/>
    <n v="3"/>
  </r>
  <r>
    <x v="16"/>
    <x v="2"/>
    <x v="6"/>
    <x v="5"/>
    <n v="0"/>
  </r>
  <r>
    <x v="16"/>
    <x v="2"/>
    <x v="6"/>
    <x v="6"/>
    <n v="0"/>
  </r>
  <r>
    <x v="16"/>
    <x v="2"/>
    <x v="6"/>
    <x v="7"/>
    <n v="15395"/>
  </r>
  <r>
    <x v="16"/>
    <x v="2"/>
    <x v="6"/>
    <x v="8"/>
    <n v="118"/>
  </r>
  <r>
    <x v="16"/>
    <x v="2"/>
    <x v="6"/>
    <x v="9"/>
    <n v="8"/>
  </r>
  <r>
    <x v="16"/>
    <x v="2"/>
    <x v="6"/>
    <x v="10"/>
    <n v="7"/>
  </r>
  <r>
    <x v="16"/>
    <x v="2"/>
    <x v="6"/>
    <x v="11"/>
    <n v="61375"/>
  </r>
  <r>
    <x v="16"/>
    <x v="2"/>
    <x v="6"/>
    <x v="12"/>
    <n v="58924"/>
  </r>
  <r>
    <x v="16"/>
    <x v="2"/>
    <x v="7"/>
    <x v="0"/>
    <n v="1144"/>
  </r>
  <r>
    <x v="16"/>
    <x v="2"/>
    <x v="7"/>
    <x v="1"/>
    <n v="234"/>
  </r>
  <r>
    <x v="16"/>
    <x v="2"/>
    <x v="7"/>
    <x v="2"/>
    <n v="1219"/>
  </r>
  <r>
    <x v="16"/>
    <x v="2"/>
    <x v="7"/>
    <x v="3"/>
    <n v="21"/>
  </r>
  <r>
    <x v="16"/>
    <x v="2"/>
    <x v="7"/>
    <x v="4"/>
    <n v="16"/>
  </r>
  <r>
    <x v="16"/>
    <x v="2"/>
    <x v="7"/>
    <x v="5"/>
    <n v="0"/>
  </r>
  <r>
    <x v="16"/>
    <x v="2"/>
    <x v="7"/>
    <x v="6"/>
    <n v="0"/>
  </r>
  <r>
    <x v="16"/>
    <x v="2"/>
    <x v="7"/>
    <x v="7"/>
    <n v="4"/>
  </r>
  <r>
    <x v="16"/>
    <x v="2"/>
    <x v="7"/>
    <x v="8"/>
    <n v="280"/>
  </r>
  <r>
    <x v="16"/>
    <x v="2"/>
    <x v="7"/>
    <x v="9"/>
    <n v="55"/>
  </r>
  <r>
    <x v="16"/>
    <x v="2"/>
    <x v="7"/>
    <x v="10"/>
    <n v="0"/>
  </r>
  <r>
    <x v="16"/>
    <x v="2"/>
    <x v="7"/>
    <x v="11"/>
    <n v="2973"/>
  </r>
  <r>
    <x v="16"/>
    <x v="2"/>
    <x v="7"/>
    <x v="12"/>
    <n v="2419"/>
  </r>
  <r>
    <x v="16"/>
    <x v="2"/>
    <x v="8"/>
    <x v="0"/>
    <n v="2363"/>
  </r>
  <r>
    <x v="16"/>
    <x v="2"/>
    <x v="8"/>
    <x v="1"/>
    <n v="1414"/>
  </r>
  <r>
    <x v="16"/>
    <x v="2"/>
    <x v="8"/>
    <x v="2"/>
    <n v="28586"/>
  </r>
  <r>
    <x v="16"/>
    <x v="2"/>
    <x v="8"/>
    <x v="3"/>
    <n v="11"/>
  </r>
  <r>
    <x v="16"/>
    <x v="2"/>
    <x v="8"/>
    <x v="4"/>
    <n v="50"/>
  </r>
  <r>
    <x v="16"/>
    <x v="2"/>
    <x v="8"/>
    <x v="5"/>
    <n v="0"/>
  </r>
  <r>
    <x v="16"/>
    <x v="2"/>
    <x v="8"/>
    <x v="6"/>
    <n v="0"/>
  </r>
  <r>
    <x v="16"/>
    <x v="2"/>
    <x v="8"/>
    <x v="7"/>
    <n v="7117"/>
  </r>
  <r>
    <x v="16"/>
    <x v="2"/>
    <x v="8"/>
    <x v="8"/>
    <n v="801"/>
  </r>
  <r>
    <x v="16"/>
    <x v="2"/>
    <x v="8"/>
    <x v="9"/>
    <n v="89"/>
  </r>
  <r>
    <x v="16"/>
    <x v="2"/>
    <x v="8"/>
    <x v="10"/>
    <n v="1"/>
  </r>
  <r>
    <x v="16"/>
    <x v="2"/>
    <x v="8"/>
    <x v="11"/>
    <n v="40432"/>
  </r>
  <r>
    <x v="16"/>
    <x v="2"/>
    <x v="8"/>
    <x v="12"/>
    <n v="37509"/>
  </r>
  <r>
    <x v="16"/>
    <x v="2"/>
    <x v="9"/>
    <x v="0"/>
    <n v="1315"/>
  </r>
  <r>
    <x v="16"/>
    <x v="2"/>
    <x v="9"/>
    <x v="1"/>
    <n v="58"/>
  </r>
  <r>
    <x v="16"/>
    <x v="2"/>
    <x v="9"/>
    <x v="2"/>
    <n v="1831"/>
  </r>
  <r>
    <x v="16"/>
    <x v="2"/>
    <x v="9"/>
    <x v="3"/>
    <n v="6"/>
  </r>
  <r>
    <x v="16"/>
    <x v="2"/>
    <x v="9"/>
    <x v="4"/>
    <n v="0"/>
  </r>
  <r>
    <x v="16"/>
    <x v="2"/>
    <x v="9"/>
    <x v="5"/>
    <n v="0"/>
  </r>
  <r>
    <x v="16"/>
    <x v="2"/>
    <x v="9"/>
    <x v="6"/>
    <n v="3383"/>
  </r>
  <r>
    <x v="16"/>
    <x v="2"/>
    <x v="9"/>
    <x v="7"/>
    <n v="3454"/>
  </r>
  <r>
    <x v="16"/>
    <x v="2"/>
    <x v="9"/>
    <x v="8"/>
    <n v="132"/>
  </r>
  <r>
    <x v="16"/>
    <x v="2"/>
    <x v="9"/>
    <x v="9"/>
    <n v="56"/>
  </r>
  <r>
    <x v="16"/>
    <x v="2"/>
    <x v="9"/>
    <x v="10"/>
    <n v="0"/>
  </r>
  <r>
    <x v="16"/>
    <x v="2"/>
    <x v="9"/>
    <x v="11"/>
    <n v="10235"/>
  </r>
  <r>
    <x v="16"/>
    <x v="2"/>
    <x v="9"/>
    <x v="12"/>
    <n v="6129"/>
  </r>
  <r>
    <x v="16"/>
    <x v="3"/>
    <x v="0"/>
    <x v="0"/>
    <n v="3628"/>
  </r>
  <r>
    <x v="16"/>
    <x v="3"/>
    <x v="0"/>
    <x v="1"/>
    <n v="609"/>
  </r>
  <r>
    <x v="16"/>
    <x v="3"/>
    <x v="0"/>
    <x v="2"/>
    <n v="6550"/>
  </r>
  <r>
    <x v="16"/>
    <x v="3"/>
    <x v="0"/>
    <x v="3"/>
    <n v="7"/>
  </r>
  <r>
    <x v="16"/>
    <x v="3"/>
    <x v="0"/>
    <x v="4"/>
    <n v="0"/>
  </r>
  <r>
    <x v="16"/>
    <x v="3"/>
    <x v="0"/>
    <x v="5"/>
    <n v="705"/>
  </r>
  <r>
    <x v="16"/>
    <x v="3"/>
    <x v="0"/>
    <x v="6"/>
    <n v="0"/>
  </r>
  <r>
    <x v="16"/>
    <x v="3"/>
    <x v="0"/>
    <x v="7"/>
    <n v="0"/>
  </r>
  <r>
    <x v="16"/>
    <x v="3"/>
    <x v="0"/>
    <x v="8"/>
    <n v="11494"/>
  </r>
  <r>
    <x v="16"/>
    <x v="3"/>
    <x v="0"/>
    <x v="9"/>
    <n v="202"/>
  </r>
  <r>
    <x v="16"/>
    <x v="3"/>
    <x v="0"/>
    <x v="10"/>
    <n v="31"/>
  </r>
  <r>
    <x v="16"/>
    <x v="3"/>
    <x v="0"/>
    <x v="11"/>
    <n v="23226"/>
  </r>
  <r>
    <x v="16"/>
    <x v="3"/>
    <x v="0"/>
    <x v="12"/>
    <n v="10434"/>
  </r>
  <r>
    <x v="16"/>
    <x v="3"/>
    <x v="1"/>
    <x v="0"/>
    <n v="0"/>
  </r>
  <r>
    <x v="16"/>
    <x v="3"/>
    <x v="1"/>
    <x v="1"/>
    <n v="0"/>
  </r>
  <r>
    <x v="16"/>
    <x v="3"/>
    <x v="1"/>
    <x v="2"/>
    <n v="0"/>
  </r>
  <r>
    <x v="16"/>
    <x v="3"/>
    <x v="1"/>
    <x v="3"/>
    <n v="0"/>
  </r>
  <r>
    <x v="16"/>
    <x v="3"/>
    <x v="1"/>
    <x v="4"/>
    <n v="0"/>
  </r>
  <r>
    <x v="16"/>
    <x v="3"/>
    <x v="1"/>
    <x v="5"/>
    <n v="0"/>
  </r>
  <r>
    <x v="16"/>
    <x v="3"/>
    <x v="1"/>
    <x v="6"/>
    <n v="0"/>
  </r>
  <r>
    <x v="16"/>
    <x v="3"/>
    <x v="1"/>
    <x v="7"/>
    <n v="0"/>
  </r>
  <r>
    <x v="16"/>
    <x v="3"/>
    <x v="1"/>
    <x v="8"/>
    <n v="0"/>
  </r>
  <r>
    <x v="16"/>
    <x v="3"/>
    <x v="1"/>
    <x v="9"/>
    <n v="0"/>
  </r>
  <r>
    <x v="16"/>
    <x v="3"/>
    <x v="1"/>
    <x v="10"/>
    <n v="0"/>
  </r>
  <r>
    <x v="16"/>
    <x v="3"/>
    <x v="1"/>
    <x v="11"/>
    <n v="0"/>
  </r>
  <r>
    <x v="16"/>
    <x v="3"/>
    <x v="1"/>
    <x v="12"/>
    <n v="0"/>
  </r>
  <r>
    <x v="16"/>
    <x v="3"/>
    <x v="2"/>
    <x v="0"/>
    <n v="712"/>
  </r>
  <r>
    <x v="16"/>
    <x v="3"/>
    <x v="2"/>
    <x v="1"/>
    <n v="140"/>
  </r>
  <r>
    <x v="16"/>
    <x v="3"/>
    <x v="2"/>
    <x v="2"/>
    <n v="4175"/>
  </r>
  <r>
    <x v="16"/>
    <x v="3"/>
    <x v="2"/>
    <x v="3"/>
    <n v="1"/>
  </r>
  <r>
    <x v="16"/>
    <x v="3"/>
    <x v="2"/>
    <x v="4"/>
    <n v="0"/>
  </r>
  <r>
    <x v="16"/>
    <x v="3"/>
    <x v="2"/>
    <x v="5"/>
    <n v="0"/>
  </r>
  <r>
    <x v="16"/>
    <x v="3"/>
    <x v="2"/>
    <x v="6"/>
    <n v="0"/>
  </r>
  <r>
    <x v="16"/>
    <x v="3"/>
    <x v="2"/>
    <x v="7"/>
    <n v="0"/>
  </r>
  <r>
    <x v="16"/>
    <x v="3"/>
    <x v="2"/>
    <x v="8"/>
    <n v="12"/>
  </r>
  <r>
    <x v="16"/>
    <x v="3"/>
    <x v="2"/>
    <x v="9"/>
    <n v="0"/>
  </r>
  <r>
    <x v="16"/>
    <x v="3"/>
    <x v="2"/>
    <x v="10"/>
    <n v="3"/>
  </r>
  <r>
    <x v="16"/>
    <x v="3"/>
    <x v="2"/>
    <x v="11"/>
    <n v="5043"/>
  </r>
  <r>
    <x v="16"/>
    <x v="3"/>
    <x v="2"/>
    <x v="12"/>
    <n v="4946"/>
  </r>
  <r>
    <x v="16"/>
    <x v="3"/>
    <x v="3"/>
    <x v="0"/>
    <n v="2178"/>
  </r>
  <r>
    <x v="16"/>
    <x v="3"/>
    <x v="3"/>
    <x v="1"/>
    <n v="3304"/>
  </r>
  <r>
    <x v="16"/>
    <x v="3"/>
    <x v="3"/>
    <x v="2"/>
    <n v="3081"/>
  </r>
  <r>
    <x v="16"/>
    <x v="3"/>
    <x v="3"/>
    <x v="3"/>
    <n v="29"/>
  </r>
  <r>
    <x v="16"/>
    <x v="3"/>
    <x v="3"/>
    <x v="4"/>
    <n v="826"/>
  </r>
  <r>
    <x v="16"/>
    <x v="3"/>
    <x v="3"/>
    <x v="5"/>
    <n v="1"/>
  </r>
  <r>
    <x v="16"/>
    <x v="3"/>
    <x v="3"/>
    <x v="6"/>
    <n v="0"/>
  </r>
  <r>
    <x v="16"/>
    <x v="3"/>
    <x v="3"/>
    <x v="7"/>
    <n v="0"/>
  </r>
  <r>
    <x v="16"/>
    <x v="3"/>
    <x v="3"/>
    <x v="8"/>
    <n v="254"/>
  </r>
  <r>
    <x v="16"/>
    <x v="3"/>
    <x v="3"/>
    <x v="9"/>
    <n v="268"/>
  </r>
  <r>
    <x v="16"/>
    <x v="3"/>
    <x v="3"/>
    <x v="10"/>
    <n v="206"/>
  </r>
  <r>
    <x v="16"/>
    <x v="3"/>
    <x v="3"/>
    <x v="11"/>
    <n v="10147"/>
  </r>
  <r>
    <x v="16"/>
    <x v="3"/>
    <x v="3"/>
    <x v="12"/>
    <n v="5813"/>
  </r>
  <r>
    <x v="16"/>
    <x v="3"/>
    <x v="4"/>
    <x v="0"/>
    <n v="5088"/>
  </r>
  <r>
    <x v="16"/>
    <x v="3"/>
    <x v="4"/>
    <x v="1"/>
    <n v="345"/>
  </r>
  <r>
    <x v="16"/>
    <x v="3"/>
    <x v="4"/>
    <x v="2"/>
    <n v="859"/>
  </r>
  <r>
    <x v="16"/>
    <x v="3"/>
    <x v="4"/>
    <x v="3"/>
    <n v="10"/>
  </r>
  <r>
    <x v="16"/>
    <x v="3"/>
    <x v="4"/>
    <x v="4"/>
    <n v="177"/>
  </r>
  <r>
    <x v="16"/>
    <x v="3"/>
    <x v="4"/>
    <x v="5"/>
    <n v="2"/>
  </r>
  <r>
    <x v="16"/>
    <x v="3"/>
    <x v="4"/>
    <x v="6"/>
    <n v="0"/>
  </r>
  <r>
    <x v="16"/>
    <x v="3"/>
    <x v="4"/>
    <x v="7"/>
    <n v="0"/>
  </r>
  <r>
    <x v="16"/>
    <x v="3"/>
    <x v="4"/>
    <x v="8"/>
    <n v="17"/>
  </r>
  <r>
    <x v="16"/>
    <x v="3"/>
    <x v="4"/>
    <x v="9"/>
    <n v="61"/>
  </r>
  <r>
    <x v="16"/>
    <x v="3"/>
    <x v="4"/>
    <x v="10"/>
    <n v="23"/>
  </r>
  <r>
    <x v="16"/>
    <x v="3"/>
    <x v="4"/>
    <x v="11"/>
    <n v="6582"/>
  </r>
  <r>
    <x v="16"/>
    <x v="3"/>
    <x v="4"/>
    <x v="12"/>
    <n v="3125"/>
  </r>
  <r>
    <x v="16"/>
    <x v="3"/>
    <x v="5"/>
    <x v="0"/>
    <n v="1837"/>
  </r>
  <r>
    <x v="16"/>
    <x v="3"/>
    <x v="5"/>
    <x v="1"/>
    <n v="678"/>
  </r>
  <r>
    <x v="16"/>
    <x v="3"/>
    <x v="5"/>
    <x v="2"/>
    <n v="840"/>
  </r>
  <r>
    <x v="16"/>
    <x v="3"/>
    <x v="5"/>
    <x v="3"/>
    <n v="18"/>
  </r>
  <r>
    <x v="16"/>
    <x v="3"/>
    <x v="5"/>
    <x v="4"/>
    <n v="128"/>
  </r>
  <r>
    <x v="16"/>
    <x v="3"/>
    <x v="5"/>
    <x v="5"/>
    <n v="0"/>
  </r>
  <r>
    <x v="16"/>
    <x v="3"/>
    <x v="5"/>
    <x v="6"/>
    <n v="0"/>
  </r>
  <r>
    <x v="16"/>
    <x v="3"/>
    <x v="5"/>
    <x v="7"/>
    <n v="0"/>
  </r>
  <r>
    <x v="16"/>
    <x v="3"/>
    <x v="5"/>
    <x v="8"/>
    <n v="43"/>
  </r>
  <r>
    <x v="16"/>
    <x v="3"/>
    <x v="5"/>
    <x v="9"/>
    <n v="97"/>
  </r>
  <r>
    <x v="16"/>
    <x v="3"/>
    <x v="5"/>
    <x v="10"/>
    <n v="93"/>
  </r>
  <r>
    <x v="16"/>
    <x v="3"/>
    <x v="5"/>
    <x v="11"/>
    <n v="3734"/>
  </r>
  <r>
    <x v="16"/>
    <x v="3"/>
    <x v="5"/>
    <x v="12"/>
    <n v="3252"/>
  </r>
  <r>
    <x v="16"/>
    <x v="3"/>
    <x v="6"/>
    <x v="0"/>
    <n v="286"/>
  </r>
  <r>
    <x v="16"/>
    <x v="3"/>
    <x v="6"/>
    <x v="1"/>
    <n v="17"/>
  </r>
  <r>
    <x v="16"/>
    <x v="3"/>
    <x v="6"/>
    <x v="2"/>
    <n v="497"/>
  </r>
  <r>
    <x v="16"/>
    <x v="3"/>
    <x v="6"/>
    <x v="3"/>
    <n v="2"/>
  </r>
  <r>
    <x v="16"/>
    <x v="3"/>
    <x v="6"/>
    <x v="4"/>
    <n v="0"/>
  </r>
  <r>
    <x v="16"/>
    <x v="3"/>
    <x v="6"/>
    <x v="5"/>
    <n v="0"/>
  </r>
  <r>
    <x v="16"/>
    <x v="3"/>
    <x v="6"/>
    <x v="6"/>
    <n v="0"/>
  </r>
  <r>
    <x v="16"/>
    <x v="3"/>
    <x v="6"/>
    <x v="7"/>
    <n v="0"/>
  </r>
  <r>
    <x v="16"/>
    <x v="3"/>
    <x v="6"/>
    <x v="8"/>
    <n v="22"/>
  </r>
  <r>
    <x v="16"/>
    <x v="3"/>
    <x v="6"/>
    <x v="9"/>
    <n v="3"/>
  </r>
  <r>
    <x v="16"/>
    <x v="3"/>
    <x v="6"/>
    <x v="10"/>
    <n v="3"/>
  </r>
  <r>
    <x v="16"/>
    <x v="3"/>
    <x v="6"/>
    <x v="11"/>
    <n v="830"/>
  </r>
  <r>
    <x v="16"/>
    <x v="3"/>
    <x v="6"/>
    <x v="12"/>
    <n v="855"/>
  </r>
  <r>
    <x v="16"/>
    <x v="3"/>
    <x v="7"/>
    <x v="0"/>
    <n v="3387"/>
  </r>
  <r>
    <x v="16"/>
    <x v="3"/>
    <x v="7"/>
    <x v="1"/>
    <n v="879"/>
  </r>
  <r>
    <x v="16"/>
    <x v="3"/>
    <x v="7"/>
    <x v="2"/>
    <n v="2355"/>
  </r>
  <r>
    <x v="16"/>
    <x v="3"/>
    <x v="7"/>
    <x v="3"/>
    <n v="2"/>
  </r>
  <r>
    <x v="16"/>
    <x v="3"/>
    <x v="7"/>
    <x v="4"/>
    <n v="140"/>
  </r>
  <r>
    <x v="16"/>
    <x v="3"/>
    <x v="7"/>
    <x v="5"/>
    <n v="0"/>
  </r>
  <r>
    <x v="16"/>
    <x v="3"/>
    <x v="7"/>
    <x v="6"/>
    <n v="0"/>
  </r>
  <r>
    <x v="16"/>
    <x v="3"/>
    <x v="7"/>
    <x v="7"/>
    <n v="1"/>
  </r>
  <r>
    <x v="16"/>
    <x v="3"/>
    <x v="7"/>
    <x v="8"/>
    <n v="548"/>
  </r>
  <r>
    <x v="16"/>
    <x v="3"/>
    <x v="7"/>
    <x v="9"/>
    <n v="63"/>
  </r>
  <r>
    <x v="16"/>
    <x v="3"/>
    <x v="7"/>
    <x v="10"/>
    <n v="66"/>
  </r>
  <r>
    <x v="16"/>
    <x v="3"/>
    <x v="7"/>
    <x v="11"/>
    <n v="7441"/>
  </r>
  <r>
    <x v="16"/>
    <x v="3"/>
    <x v="7"/>
    <x v="12"/>
    <n v="6056"/>
  </r>
  <r>
    <x v="16"/>
    <x v="3"/>
    <x v="8"/>
    <x v="0"/>
    <n v="887"/>
  </r>
  <r>
    <x v="16"/>
    <x v="3"/>
    <x v="8"/>
    <x v="1"/>
    <n v="142"/>
  </r>
  <r>
    <x v="16"/>
    <x v="3"/>
    <x v="8"/>
    <x v="2"/>
    <n v="1067"/>
  </r>
  <r>
    <x v="16"/>
    <x v="3"/>
    <x v="8"/>
    <x v="3"/>
    <n v="0"/>
  </r>
  <r>
    <x v="16"/>
    <x v="3"/>
    <x v="8"/>
    <x v="4"/>
    <n v="53"/>
  </r>
  <r>
    <x v="16"/>
    <x v="3"/>
    <x v="8"/>
    <x v="5"/>
    <n v="0"/>
  </r>
  <r>
    <x v="16"/>
    <x v="3"/>
    <x v="8"/>
    <x v="6"/>
    <n v="0"/>
  </r>
  <r>
    <x v="16"/>
    <x v="3"/>
    <x v="8"/>
    <x v="7"/>
    <n v="4"/>
  </r>
  <r>
    <x v="16"/>
    <x v="3"/>
    <x v="8"/>
    <x v="8"/>
    <n v="116"/>
  </r>
  <r>
    <x v="16"/>
    <x v="3"/>
    <x v="8"/>
    <x v="9"/>
    <n v="3"/>
  </r>
  <r>
    <x v="16"/>
    <x v="3"/>
    <x v="8"/>
    <x v="10"/>
    <n v="16"/>
  </r>
  <r>
    <x v="16"/>
    <x v="3"/>
    <x v="8"/>
    <x v="11"/>
    <n v="2288"/>
  </r>
  <r>
    <x v="16"/>
    <x v="3"/>
    <x v="8"/>
    <x v="12"/>
    <n v="1984"/>
  </r>
  <r>
    <x v="16"/>
    <x v="3"/>
    <x v="9"/>
    <x v="0"/>
    <n v="1966"/>
  </r>
  <r>
    <x v="16"/>
    <x v="3"/>
    <x v="9"/>
    <x v="1"/>
    <n v="95"/>
  </r>
  <r>
    <x v="16"/>
    <x v="3"/>
    <x v="9"/>
    <x v="2"/>
    <n v="2329"/>
  </r>
  <r>
    <x v="16"/>
    <x v="3"/>
    <x v="9"/>
    <x v="3"/>
    <n v="0"/>
  </r>
  <r>
    <x v="16"/>
    <x v="3"/>
    <x v="9"/>
    <x v="4"/>
    <n v="0"/>
  </r>
  <r>
    <x v="16"/>
    <x v="3"/>
    <x v="9"/>
    <x v="5"/>
    <n v="0"/>
  </r>
  <r>
    <x v="16"/>
    <x v="3"/>
    <x v="9"/>
    <x v="6"/>
    <n v="482"/>
  </r>
  <r>
    <x v="16"/>
    <x v="3"/>
    <x v="9"/>
    <x v="7"/>
    <n v="713"/>
  </r>
  <r>
    <x v="16"/>
    <x v="3"/>
    <x v="9"/>
    <x v="8"/>
    <n v="369"/>
  </r>
  <r>
    <x v="16"/>
    <x v="3"/>
    <x v="9"/>
    <x v="9"/>
    <n v="16"/>
  </r>
  <r>
    <x v="16"/>
    <x v="3"/>
    <x v="9"/>
    <x v="10"/>
    <n v="0"/>
  </r>
  <r>
    <x v="16"/>
    <x v="3"/>
    <x v="9"/>
    <x v="11"/>
    <n v="5970"/>
  </r>
  <r>
    <x v="16"/>
    <x v="3"/>
    <x v="9"/>
    <x v="12"/>
    <n v="4753"/>
  </r>
  <r>
    <x v="16"/>
    <x v="4"/>
    <x v="0"/>
    <x v="0"/>
    <n v="80"/>
  </r>
  <r>
    <x v="16"/>
    <x v="4"/>
    <x v="0"/>
    <x v="1"/>
    <n v="0"/>
  </r>
  <r>
    <x v="16"/>
    <x v="4"/>
    <x v="0"/>
    <x v="2"/>
    <n v="0"/>
  </r>
  <r>
    <x v="16"/>
    <x v="4"/>
    <x v="0"/>
    <x v="3"/>
    <n v="0"/>
  </r>
  <r>
    <x v="16"/>
    <x v="4"/>
    <x v="0"/>
    <x v="4"/>
    <n v="0"/>
  </r>
  <r>
    <x v="16"/>
    <x v="4"/>
    <x v="0"/>
    <x v="5"/>
    <n v="0"/>
  </r>
  <r>
    <x v="16"/>
    <x v="4"/>
    <x v="0"/>
    <x v="6"/>
    <n v="0"/>
  </r>
  <r>
    <x v="16"/>
    <x v="4"/>
    <x v="0"/>
    <x v="7"/>
    <n v="0"/>
  </r>
  <r>
    <x v="16"/>
    <x v="4"/>
    <x v="0"/>
    <x v="8"/>
    <n v="3244"/>
  </r>
  <r>
    <x v="16"/>
    <x v="4"/>
    <x v="0"/>
    <x v="9"/>
    <n v="63"/>
  </r>
  <r>
    <x v="16"/>
    <x v="4"/>
    <x v="0"/>
    <x v="10"/>
    <n v="0"/>
  </r>
  <r>
    <x v="16"/>
    <x v="4"/>
    <x v="0"/>
    <x v="11"/>
    <n v="3387"/>
  </r>
  <r>
    <x v="16"/>
    <x v="4"/>
    <x v="0"/>
    <x v="12"/>
    <n v="80"/>
  </r>
  <r>
    <x v="16"/>
    <x v="4"/>
    <x v="1"/>
    <x v="0"/>
    <n v="0"/>
  </r>
  <r>
    <x v="16"/>
    <x v="4"/>
    <x v="1"/>
    <x v="1"/>
    <n v="0"/>
  </r>
  <r>
    <x v="16"/>
    <x v="4"/>
    <x v="1"/>
    <x v="2"/>
    <n v="0"/>
  </r>
  <r>
    <x v="16"/>
    <x v="4"/>
    <x v="1"/>
    <x v="3"/>
    <n v="0"/>
  </r>
  <r>
    <x v="16"/>
    <x v="4"/>
    <x v="1"/>
    <x v="4"/>
    <n v="0"/>
  </r>
  <r>
    <x v="16"/>
    <x v="4"/>
    <x v="1"/>
    <x v="5"/>
    <n v="0"/>
  </r>
  <r>
    <x v="16"/>
    <x v="4"/>
    <x v="1"/>
    <x v="6"/>
    <n v="0"/>
  </r>
  <r>
    <x v="16"/>
    <x v="4"/>
    <x v="1"/>
    <x v="7"/>
    <n v="0"/>
  </r>
  <r>
    <x v="16"/>
    <x v="4"/>
    <x v="1"/>
    <x v="8"/>
    <n v="0"/>
  </r>
  <r>
    <x v="16"/>
    <x v="4"/>
    <x v="1"/>
    <x v="9"/>
    <n v="0"/>
  </r>
  <r>
    <x v="16"/>
    <x v="4"/>
    <x v="1"/>
    <x v="10"/>
    <n v="0"/>
  </r>
  <r>
    <x v="16"/>
    <x v="4"/>
    <x v="1"/>
    <x v="11"/>
    <n v="0"/>
  </r>
  <r>
    <x v="16"/>
    <x v="4"/>
    <x v="1"/>
    <x v="12"/>
    <n v="0"/>
  </r>
  <r>
    <x v="16"/>
    <x v="4"/>
    <x v="2"/>
    <x v="0"/>
    <n v="0"/>
  </r>
  <r>
    <x v="16"/>
    <x v="4"/>
    <x v="2"/>
    <x v="1"/>
    <n v="0"/>
  </r>
  <r>
    <x v="16"/>
    <x v="4"/>
    <x v="2"/>
    <x v="2"/>
    <n v="0"/>
  </r>
  <r>
    <x v="16"/>
    <x v="4"/>
    <x v="2"/>
    <x v="3"/>
    <n v="0"/>
  </r>
  <r>
    <x v="16"/>
    <x v="4"/>
    <x v="2"/>
    <x v="4"/>
    <n v="0"/>
  </r>
  <r>
    <x v="16"/>
    <x v="4"/>
    <x v="2"/>
    <x v="5"/>
    <n v="0"/>
  </r>
  <r>
    <x v="16"/>
    <x v="4"/>
    <x v="2"/>
    <x v="6"/>
    <n v="0"/>
  </r>
  <r>
    <x v="16"/>
    <x v="4"/>
    <x v="2"/>
    <x v="7"/>
    <n v="0"/>
  </r>
  <r>
    <x v="16"/>
    <x v="4"/>
    <x v="2"/>
    <x v="8"/>
    <n v="0"/>
  </r>
  <r>
    <x v="16"/>
    <x v="4"/>
    <x v="2"/>
    <x v="9"/>
    <n v="0"/>
  </r>
  <r>
    <x v="16"/>
    <x v="4"/>
    <x v="2"/>
    <x v="10"/>
    <n v="0"/>
  </r>
  <r>
    <x v="16"/>
    <x v="4"/>
    <x v="2"/>
    <x v="11"/>
    <n v="0"/>
  </r>
  <r>
    <x v="16"/>
    <x v="4"/>
    <x v="2"/>
    <x v="12"/>
    <n v="0"/>
  </r>
  <r>
    <x v="16"/>
    <x v="4"/>
    <x v="3"/>
    <x v="0"/>
    <n v="44"/>
  </r>
  <r>
    <x v="16"/>
    <x v="4"/>
    <x v="3"/>
    <x v="1"/>
    <n v="2"/>
  </r>
  <r>
    <x v="16"/>
    <x v="4"/>
    <x v="3"/>
    <x v="2"/>
    <n v="59"/>
  </r>
  <r>
    <x v="16"/>
    <x v="4"/>
    <x v="3"/>
    <x v="3"/>
    <n v="0"/>
  </r>
  <r>
    <x v="16"/>
    <x v="4"/>
    <x v="3"/>
    <x v="4"/>
    <n v="2068"/>
  </r>
  <r>
    <x v="16"/>
    <x v="4"/>
    <x v="3"/>
    <x v="5"/>
    <n v="0"/>
  </r>
  <r>
    <x v="16"/>
    <x v="4"/>
    <x v="3"/>
    <x v="6"/>
    <n v="0"/>
  </r>
  <r>
    <x v="16"/>
    <x v="4"/>
    <x v="3"/>
    <x v="7"/>
    <n v="0"/>
  </r>
  <r>
    <x v="16"/>
    <x v="4"/>
    <x v="3"/>
    <x v="8"/>
    <n v="5"/>
  </r>
  <r>
    <x v="16"/>
    <x v="4"/>
    <x v="3"/>
    <x v="9"/>
    <n v="0"/>
  </r>
  <r>
    <x v="16"/>
    <x v="4"/>
    <x v="3"/>
    <x v="10"/>
    <n v="0"/>
  </r>
  <r>
    <x v="16"/>
    <x v="4"/>
    <x v="3"/>
    <x v="11"/>
    <n v="2178"/>
  </r>
  <r>
    <x v="16"/>
    <x v="4"/>
    <x v="3"/>
    <x v="12"/>
    <n v="120"/>
  </r>
  <r>
    <x v="16"/>
    <x v="4"/>
    <x v="4"/>
    <x v="0"/>
    <n v="0"/>
  </r>
  <r>
    <x v="16"/>
    <x v="4"/>
    <x v="4"/>
    <x v="1"/>
    <n v="0"/>
  </r>
  <r>
    <x v="16"/>
    <x v="4"/>
    <x v="4"/>
    <x v="2"/>
    <n v="0"/>
  </r>
  <r>
    <x v="16"/>
    <x v="4"/>
    <x v="4"/>
    <x v="3"/>
    <n v="0"/>
  </r>
  <r>
    <x v="16"/>
    <x v="4"/>
    <x v="4"/>
    <x v="4"/>
    <n v="0"/>
  </r>
  <r>
    <x v="16"/>
    <x v="4"/>
    <x v="4"/>
    <x v="5"/>
    <n v="0"/>
  </r>
  <r>
    <x v="16"/>
    <x v="4"/>
    <x v="4"/>
    <x v="6"/>
    <n v="0"/>
  </r>
  <r>
    <x v="16"/>
    <x v="4"/>
    <x v="4"/>
    <x v="7"/>
    <n v="0"/>
  </r>
  <r>
    <x v="16"/>
    <x v="4"/>
    <x v="4"/>
    <x v="8"/>
    <n v="0"/>
  </r>
  <r>
    <x v="16"/>
    <x v="4"/>
    <x v="4"/>
    <x v="9"/>
    <n v="0"/>
  </r>
  <r>
    <x v="16"/>
    <x v="4"/>
    <x v="4"/>
    <x v="10"/>
    <n v="0"/>
  </r>
  <r>
    <x v="16"/>
    <x v="4"/>
    <x v="4"/>
    <x v="11"/>
    <n v="0"/>
  </r>
  <r>
    <x v="16"/>
    <x v="4"/>
    <x v="4"/>
    <x v="12"/>
    <n v="0"/>
  </r>
  <r>
    <x v="16"/>
    <x v="4"/>
    <x v="5"/>
    <x v="0"/>
    <n v="0"/>
  </r>
  <r>
    <x v="16"/>
    <x v="4"/>
    <x v="5"/>
    <x v="1"/>
    <n v="0"/>
  </r>
  <r>
    <x v="16"/>
    <x v="4"/>
    <x v="5"/>
    <x v="2"/>
    <n v="0"/>
  </r>
  <r>
    <x v="16"/>
    <x v="4"/>
    <x v="5"/>
    <x v="3"/>
    <n v="0"/>
  </r>
  <r>
    <x v="16"/>
    <x v="4"/>
    <x v="5"/>
    <x v="4"/>
    <n v="0"/>
  </r>
  <r>
    <x v="16"/>
    <x v="4"/>
    <x v="5"/>
    <x v="5"/>
    <n v="0"/>
  </r>
  <r>
    <x v="16"/>
    <x v="4"/>
    <x v="5"/>
    <x v="6"/>
    <n v="0"/>
  </r>
  <r>
    <x v="16"/>
    <x v="4"/>
    <x v="5"/>
    <x v="7"/>
    <n v="0"/>
  </r>
  <r>
    <x v="16"/>
    <x v="4"/>
    <x v="5"/>
    <x v="8"/>
    <n v="0"/>
  </r>
  <r>
    <x v="16"/>
    <x v="4"/>
    <x v="5"/>
    <x v="9"/>
    <n v="0"/>
  </r>
  <r>
    <x v="16"/>
    <x v="4"/>
    <x v="5"/>
    <x v="10"/>
    <n v="0"/>
  </r>
  <r>
    <x v="16"/>
    <x v="4"/>
    <x v="5"/>
    <x v="11"/>
    <n v="0"/>
  </r>
  <r>
    <x v="16"/>
    <x v="4"/>
    <x v="5"/>
    <x v="12"/>
    <n v="0"/>
  </r>
  <r>
    <x v="16"/>
    <x v="4"/>
    <x v="6"/>
    <x v="0"/>
    <n v="351"/>
  </r>
  <r>
    <x v="16"/>
    <x v="4"/>
    <x v="6"/>
    <x v="1"/>
    <n v="56"/>
  </r>
  <r>
    <x v="16"/>
    <x v="4"/>
    <x v="6"/>
    <x v="2"/>
    <n v="728"/>
  </r>
  <r>
    <x v="16"/>
    <x v="4"/>
    <x v="6"/>
    <x v="3"/>
    <n v="5"/>
  </r>
  <r>
    <x v="16"/>
    <x v="4"/>
    <x v="6"/>
    <x v="4"/>
    <n v="0"/>
  </r>
  <r>
    <x v="16"/>
    <x v="4"/>
    <x v="6"/>
    <x v="5"/>
    <n v="0"/>
  </r>
  <r>
    <x v="16"/>
    <x v="4"/>
    <x v="6"/>
    <x v="6"/>
    <n v="0"/>
  </r>
  <r>
    <x v="16"/>
    <x v="4"/>
    <x v="6"/>
    <x v="7"/>
    <n v="394"/>
  </r>
  <r>
    <x v="16"/>
    <x v="4"/>
    <x v="6"/>
    <x v="8"/>
    <n v="2"/>
  </r>
  <r>
    <x v="16"/>
    <x v="4"/>
    <x v="6"/>
    <x v="9"/>
    <n v="0"/>
  </r>
  <r>
    <x v="16"/>
    <x v="4"/>
    <x v="6"/>
    <x v="10"/>
    <n v="1"/>
  </r>
  <r>
    <x v="16"/>
    <x v="4"/>
    <x v="6"/>
    <x v="11"/>
    <n v="1537"/>
  </r>
  <r>
    <x v="16"/>
    <x v="4"/>
    <x v="6"/>
    <x v="12"/>
    <n v="1618"/>
  </r>
  <r>
    <x v="16"/>
    <x v="4"/>
    <x v="7"/>
    <x v="0"/>
    <n v="0"/>
  </r>
  <r>
    <x v="16"/>
    <x v="4"/>
    <x v="7"/>
    <x v="1"/>
    <n v="0"/>
  </r>
  <r>
    <x v="16"/>
    <x v="4"/>
    <x v="7"/>
    <x v="2"/>
    <n v="0"/>
  </r>
  <r>
    <x v="16"/>
    <x v="4"/>
    <x v="7"/>
    <x v="3"/>
    <n v="0"/>
  </r>
  <r>
    <x v="16"/>
    <x v="4"/>
    <x v="7"/>
    <x v="4"/>
    <n v="0"/>
  </r>
  <r>
    <x v="16"/>
    <x v="4"/>
    <x v="7"/>
    <x v="5"/>
    <n v="0"/>
  </r>
  <r>
    <x v="16"/>
    <x v="4"/>
    <x v="7"/>
    <x v="6"/>
    <n v="0"/>
  </r>
  <r>
    <x v="16"/>
    <x v="4"/>
    <x v="7"/>
    <x v="7"/>
    <n v="0"/>
  </r>
  <r>
    <x v="16"/>
    <x v="4"/>
    <x v="7"/>
    <x v="8"/>
    <n v="0"/>
  </r>
  <r>
    <x v="16"/>
    <x v="4"/>
    <x v="7"/>
    <x v="9"/>
    <n v="0"/>
  </r>
  <r>
    <x v="16"/>
    <x v="4"/>
    <x v="7"/>
    <x v="10"/>
    <n v="0"/>
  </r>
  <r>
    <x v="16"/>
    <x v="4"/>
    <x v="7"/>
    <x v="11"/>
    <n v="0"/>
  </r>
  <r>
    <x v="16"/>
    <x v="4"/>
    <x v="7"/>
    <x v="12"/>
    <n v="0"/>
  </r>
  <r>
    <x v="16"/>
    <x v="4"/>
    <x v="8"/>
    <x v="0"/>
    <n v="6"/>
  </r>
  <r>
    <x v="16"/>
    <x v="4"/>
    <x v="8"/>
    <x v="1"/>
    <n v="1"/>
  </r>
  <r>
    <x v="16"/>
    <x v="4"/>
    <x v="8"/>
    <x v="2"/>
    <n v="2"/>
  </r>
  <r>
    <x v="16"/>
    <x v="4"/>
    <x v="8"/>
    <x v="3"/>
    <n v="0"/>
  </r>
  <r>
    <x v="16"/>
    <x v="4"/>
    <x v="8"/>
    <x v="4"/>
    <n v="0"/>
  </r>
  <r>
    <x v="16"/>
    <x v="4"/>
    <x v="8"/>
    <x v="5"/>
    <n v="0"/>
  </r>
  <r>
    <x v="16"/>
    <x v="4"/>
    <x v="8"/>
    <x v="6"/>
    <n v="0"/>
  </r>
  <r>
    <x v="16"/>
    <x v="4"/>
    <x v="8"/>
    <x v="7"/>
    <n v="0"/>
  </r>
  <r>
    <x v="16"/>
    <x v="4"/>
    <x v="8"/>
    <x v="8"/>
    <n v="0"/>
  </r>
  <r>
    <x v="16"/>
    <x v="4"/>
    <x v="8"/>
    <x v="9"/>
    <n v="0"/>
  </r>
  <r>
    <x v="16"/>
    <x v="4"/>
    <x v="8"/>
    <x v="10"/>
    <n v="0"/>
  </r>
  <r>
    <x v="16"/>
    <x v="4"/>
    <x v="8"/>
    <x v="11"/>
    <n v="9"/>
  </r>
  <r>
    <x v="16"/>
    <x v="4"/>
    <x v="8"/>
    <x v="12"/>
    <n v="11"/>
  </r>
  <r>
    <x v="16"/>
    <x v="4"/>
    <x v="9"/>
    <x v="0"/>
    <n v="558"/>
  </r>
  <r>
    <x v="16"/>
    <x v="4"/>
    <x v="9"/>
    <x v="1"/>
    <n v="48"/>
  </r>
  <r>
    <x v="16"/>
    <x v="4"/>
    <x v="9"/>
    <x v="2"/>
    <n v="1763"/>
  </r>
  <r>
    <x v="16"/>
    <x v="4"/>
    <x v="9"/>
    <x v="3"/>
    <n v="17"/>
  </r>
  <r>
    <x v="16"/>
    <x v="4"/>
    <x v="9"/>
    <x v="4"/>
    <n v="0"/>
  </r>
  <r>
    <x v="16"/>
    <x v="4"/>
    <x v="9"/>
    <x v="5"/>
    <n v="0"/>
  </r>
  <r>
    <x v="16"/>
    <x v="4"/>
    <x v="9"/>
    <x v="6"/>
    <n v="149899"/>
  </r>
  <r>
    <x v="16"/>
    <x v="4"/>
    <x v="9"/>
    <x v="7"/>
    <n v="143"/>
  </r>
  <r>
    <x v="16"/>
    <x v="4"/>
    <x v="9"/>
    <x v="8"/>
    <n v="7"/>
  </r>
  <r>
    <x v="16"/>
    <x v="4"/>
    <x v="9"/>
    <x v="9"/>
    <n v="0"/>
  </r>
  <r>
    <x v="16"/>
    <x v="4"/>
    <x v="9"/>
    <x v="10"/>
    <n v="-4"/>
  </r>
  <r>
    <x v="16"/>
    <x v="4"/>
    <x v="9"/>
    <x v="11"/>
    <n v="152431"/>
  </r>
  <r>
    <x v="16"/>
    <x v="4"/>
    <x v="9"/>
    <x v="12"/>
    <n v="2635"/>
  </r>
  <r>
    <x v="17"/>
    <x v="0"/>
    <x v="0"/>
    <x v="0"/>
    <n v="8796"/>
  </r>
  <r>
    <x v="17"/>
    <x v="0"/>
    <x v="0"/>
    <x v="1"/>
    <n v="3770"/>
  </r>
  <r>
    <x v="17"/>
    <x v="0"/>
    <x v="0"/>
    <x v="2"/>
    <n v="12875"/>
  </r>
  <r>
    <x v="17"/>
    <x v="0"/>
    <x v="0"/>
    <x v="3"/>
    <n v="95"/>
  </r>
  <r>
    <x v="17"/>
    <x v="0"/>
    <x v="0"/>
    <x v="4"/>
    <n v="14"/>
  </r>
  <r>
    <x v="17"/>
    <x v="0"/>
    <x v="0"/>
    <x v="5"/>
    <n v="30658"/>
  </r>
  <r>
    <x v="17"/>
    <x v="0"/>
    <x v="0"/>
    <x v="6"/>
    <n v="0"/>
  </r>
  <r>
    <x v="17"/>
    <x v="0"/>
    <x v="0"/>
    <x v="7"/>
    <n v="0"/>
  </r>
  <r>
    <x v="17"/>
    <x v="0"/>
    <x v="0"/>
    <x v="8"/>
    <n v="11455"/>
  </r>
  <r>
    <x v="17"/>
    <x v="0"/>
    <x v="0"/>
    <x v="9"/>
    <n v="439"/>
  </r>
  <r>
    <x v="17"/>
    <x v="0"/>
    <x v="0"/>
    <x v="10"/>
    <n v="101"/>
  </r>
  <r>
    <x v="17"/>
    <x v="0"/>
    <x v="0"/>
    <x v="11"/>
    <n v="68203"/>
  </r>
  <r>
    <x v="17"/>
    <x v="0"/>
    <x v="0"/>
    <x v="12"/>
    <n v="22065"/>
  </r>
  <r>
    <x v="17"/>
    <x v="0"/>
    <x v="1"/>
    <x v="0"/>
    <n v="2142"/>
  </r>
  <r>
    <x v="17"/>
    <x v="0"/>
    <x v="1"/>
    <x v="1"/>
    <n v="2298"/>
  </r>
  <r>
    <x v="17"/>
    <x v="0"/>
    <x v="1"/>
    <x v="2"/>
    <n v="6153"/>
  </r>
  <r>
    <x v="17"/>
    <x v="0"/>
    <x v="1"/>
    <x v="3"/>
    <n v="11"/>
  </r>
  <r>
    <x v="17"/>
    <x v="0"/>
    <x v="1"/>
    <x v="4"/>
    <n v="1"/>
  </r>
  <r>
    <x v="17"/>
    <x v="0"/>
    <x v="1"/>
    <x v="5"/>
    <n v="8"/>
  </r>
  <r>
    <x v="17"/>
    <x v="0"/>
    <x v="1"/>
    <x v="6"/>
    <n v="0"/>
  </r>
  <r>
    <x v="17"/>
    <x v="0"/>
    <x v="1"/>
    <x v="7"/>
    <n v="0"/>
  </r>
  <r>
    <x v="17"/>
    <x v="0"/>
    <x v="1"/>
    <x v="8"/>
    <n v="336"/>
  </r>
  <r>
    <x v="17"/>
    <x v="0"/>
    <x v="1"/>
    <x v="9"/>
    <n v="0"/>
  </r>
  <r>
    <x v="17"/>
    <x v="0"/>
    <x v="1"/>
    <x v="10"/>
    <n v="-61"/>
  </r>
  <r>
    <x v="17"/>
    <x v="0"/>
    <x v="1"/>
    <x v="11"/>
    <n v="10888"/>
  </r>
  <r>
    <x v="17"/>
    <x v="0"/>
    <x v="1"/>
    <x v="12"/>
    <n v="10392"/>
  </r>
  <r>
    <x v="17"/>
    <x v="0"/>
    <x v="2"/>
    <x v="0"/>
    <n v="2926"/>
  </r>
  <r>
    <x v="17"/>
    <x v="0"/>
    <x v="2"/>
    <x v="1"/>
    <n v="582"/>
  </r>
  <r>
    <x v="17"/>
    <x v="0"/>
    <x v="2"/>
    <x v="2"/>
    <n v="17637"/>
  </r>
  <r>
    <x v="17"/>
    <x v="0"/>
    <x v="2"/>
    <x v="3"/>
    <n v="13"/>
  </r>
  <r>
    <x v="17"/>
    <x v="0"/>
    <x v="2"/>
    <x v="4"/>
    <n v="0"/>
  </r>
  <r>
    <x v="17"/>
    <x v="0"/>
    <x v="2"/>
    <x v="5"/>
    <n v="0"/>
  </r>
  <r>
    <x v="17"/>
    <x v="0"/>
    <x v="2"/>
    <x v="6"/>
    <n v="0"/>
  </r>
  <r>
    <x v="17"/>
    <x v="0"/>
    <x v="2"/>
    <x v="7"/>
    <n v="0"/>
  </r>
  <r>
    <x v="17"/>
    <x v="0"/>
    <x v="2"/>
    <x v="8"/>
    <n v="28"/>
  </r>
  <r>
    <x v="17"/>
    <x v="0"/>
    <x v="2"/>
    <x v="9"/>
    <n v="11"/>
  </r>
  <r>
    <x v="17"/>
    <x v="0"/>
    <x v="2"/>
    <x v="10"/>
    <n v="7"/>
  </r>
  <r>
    <x v="17"/>
    <x v="0"/>
    <x v="2"/>
    <x v="11"/>
    <n v="21204"/>
  </r>
  <r>
    <x v="17"/>
    <x v="0"/>
    <x v="2"/>
    <x v="12"/>
    <n v="20666"/>
  </r>
  <r>
    <x v="17"/>
    <x v="0"/>
    <x v="3"/>
    <x v="0"/>
    <n v="6542"/>
  </r>
  <r>
    <x v="17"/>
    <x v="0"/>
    <x v="3"/>
    <x v="1"/>
    <n v="8300"/>
  </r>
  <r>
    <x v="17"/>
    <x v="0"/>
    <x v="3"/>
    <x v="2"/>
    <n v="9743"/>
  </r>
  <r>
    <x v="17"/>
    <x v="0"/>
    <x v="3"/>
    <x v="3"/>
    <n v="165"/>
  </r>
  <r>
    <x v="17"/>
    <x v="0"/>
    <x v="3"/>
    <x v="4"/>
    <n v="10570"/>
  </r>
  <r>
    <x v="17"/>
    <x v="0"/>
    <x v="3"/>
    <x v="5"/>
    <n v="1"/>
  </r>
  <r>
    <x v="17"/>
    <x v="0"/>
    <x v="3"/>
    <x v="6"/>
    <n v="0"/>
  </r>
  <r>
    <x v="17"/>
    <x v="0"/>
    <x v="3"/>
    <x v="7"/>
    <n v="0"/>
  </r>
  <r>
    <x v="17"/>
    <x v="0"/>
    <x v="3"/>
    <x v="8"/>
    <n v="935"/>
  </r>
  <r>
    <x v="17"/>
    <x v="0"/>
    <x v="3"/>
    <x v="9"/>
    <n v="6303"/>
  </r>
  <r>
    <x v="17"/>
    <x v="0"/>
    <x v="3"/>
    <x v="10"/>
    <n v="603"/>
  </r>
  <r>
    <x v="17"/>
    <x v="0"/>
    <x v="3"/>
    <x v="11"/>
    <n v="43162"/>
  </r>
  <r>
    <x v="17"/>
    <x v="0"/>
    <x v="3"/>
    <x v="12"/>
    <n v="20589"/>
  </r>
  <r>
    <x v="17"/>
    <x v="0"/>
    <x v="4"/>
    <x v="0"/>
    <n v="6255"/>
  </r>
  <r>
    <x v="17"/>
    <x v="0"/>
    <x v="4"/>
    <x v="1"/>
    <n v="1024"/>
  </r>
  <r>
    <x v="17"/>
    <x v="0"/>
    <x v="4"/>
    <x v="2"/>
    <n v="1926"/>
  </r>
  <r>
    <x v="17"/>
    <x v="0"/>
    <x v="4"/>
    <x v="3"/>
    <n v="17"/>
  </r>
  <r>
    <x v="17"/>
    <x v="0"/>
    <x v="4"/>
    <x v="4"/>
    <n v="166"/>
  </r>
  <r>
    <x v="17"/>
    <x v="0"/>
    <x v="4"/>
    <x v="5"/>
    <n v="1"/>
  </r>
  <r>
    <x v="17"/>
    <x v="0"/>
    <x v="4"/>
    <x v="6"/>
    <n v="0"/>
  </r>
  <r>
    <x v="17"/>
    <x v="0"/>
    <x v="4"/>
    <x v="7"/>
    <n v="0"/>
  </r>
  <r>
    <x v="17"/>
    <x v="0"/>
    <x v="4"/>
    <x v="8"/>
    <n v="36"/>
  </r>
  <r>
    <x v="17"/>
    <x v="0"/>
    <x v="4"/>
    <x v="9"/>
    <n v="220"/>
  </r>
  <r>
    <x v="17"/>
    <x v="0"/>
    <x v="4"/>
    <x v="10"/>
    <n v="31"/>
  </r>
  <r>
    <x v="17"/>
    <x v="0"/>
    <x v="4"/>
    <x v="11"/>
    <n v="9676"/>
  </r>
  <r>
    <x v="17"/>
    <x v="0"/>
    <x v="4"/>
    <x v="12"/>
    <n v="4893"/>
  </r>
  <r>
    <x v="17"/>
    <x v="0"/>
    <x v="5"/>
    <x v="0"/>
    <n v="2082"/>
  </r>
  <r>
    <x v="17"/>
    <x v="0"/>
    <x v="5"/>
    <x v="1"/>
    <n v="928"/>
  </r>
  <r>
    <x v="17"/>
    <x v="0"/>
    <x v="5"/>
    <x v="2"/>
    <n v="1141"/>
  </r>
  <r>
    <x v="17"/>
    <x v="0"/>
    <x v="5"/>
    <x v="3"/>
    <n v="84"/>
  </r>
  <r>
    <x v="17"/>
    <x v="0"/>
    <x v="5"/>
    <x v="4"/>
    <n v="107"/>
  </r>
  <r>
    <x v="17"/>
    <x v="0"/>
    <x v="5"/>
    <x v="5"/>
    <n v="0"/>
  </r>
  <r>
    <x v="17"/>
    <x v="0"/>
    <x v="5"/>
    <x v="6"/>
    <n v="0"/>
  </r>
  <r>
    <x v="17"/>
    <x v="0"/>
    <x v="5"/>
    <x v="7"/>
    <n v="0"/>
  </r>
  <r>
    <x v="17"/>
    <x v="0"/>
    <x v="5"/>
    <x v="8"/>
    <n v="162"/>
  </r>
  <r>
    <x v="17"/>
    <x v="0"/>
    <x v="5"/>
    <x v="9"/>
    <n v="402"/>
  </r>
  <r>
    <x v="17"/>
    <x v="0"/>
    <x v="5"/>
    <x v="10"/>
    <n v="73"/>
  </r>
  <r>
    <x v="17"/>
    <x v="0"/>
    <x v="5"/>
    <x v="11"/>
    <n v="4979"/>
  </r>
  <r>
    <x v="17"/>
    <x v="0"/>
    <x v="5"/>
    <x v="12"/>
    <n v="3745"/>
  </r>
  <r>
    <x v="17"/>
    <x v="0"/>
    <x v="6"/>
    <x v="0"/>
    <n v="16560"/>
  </r>
  <r>
    <x v="17"/>
    <x v="0"/>
    <x v="6"/>
    <x v="1"/>
    <n v="2222"/>
  </r>
  <r>
    <x v="17"/>
    <x v="0"/>
    <x v="6"/>
    <x v="2"/>
    <n v="30333"/>
  </r>
  <r>
    <x v="17"/>
    <x v="0"/>
    <x v="6"/>
    <x v="3"/>
    <n v="76"/>
  </r>
  <r>
    <x v="17"/>
    <x v="0"/>
    <x v="6"/>
    <x v="4"/>
    <n v="21"/>
  </r>
  <r>
    <x v="17"/>
    <x v="0"/>
    <x v="6"/>
    <x v="5"/>
    <n v="0"/>
  </r>
  <r>
    <x v="17"/>
    <x v="0"/>
    <x v="6"/>
    <x v="6"/>
    <n v="1513"/>
  </r>
  <r>
    <x v="17"/>
    <x v="0"/>
    <x v="6"/>
    <x v="7"/>
    <n v="16812"/>
  </r>
  <r>
    <x v="17"/>
    <x v="0"/>
    <x v="6"/>
    <x v="8"/>
    <n v="135"/>
  </r>
  <r>
    <x v="17"/>
    <x v="0"/>
    <x v="6"/>
    <x v="9"/>
    <n v="48"/>
  </r>
  <r>
    <x v="17"/>
    <x v="0"/>
    <x v="6"/>
    <x v="10"/>
    <n v="4"/>
  </r>
  <r>
    <x v="17"/>
    <x v="0"/>
    <x v="6"/>
    <x v="11"/>
    <n v="67724"/>
  </r>
  <r>
    <x v="17"/>
    <x v="0"/>
    <x v="6"/>
    <x v="12"/>
    <n v="63399"/>
  </r>
  <r>
    <x v="17"/>
    <x v="0"/>
    <x v="7"/>
    <x v="0"/>
    <n v="5325"/>
  </r>
  <r>
    <x v="17"/>
    <x v="0"/>
    <x v="7"/>
    <x v="1"/>
    <n v="976"/>
  </r>
  <r>
    <x v="17"/>
    <x v="0"/>
    <x v="7"/>
    <x v="2"/>
    <n v="4312"/>
  </r>
  <r>
    <x v="17"/>
    <x v="0"/>
    <x v="7"/>
    <x v="3"/>
    <n v="24"/>
  </r>
  <r>
    <x v="17"/>
    <x v="0"/>
    <x v="7"/>
    <x v="4"/>
    <n v="210"/>
  </r>
  <r>
    <x v="17"/>
    <x v="0"/>
    <x v="7"/>
    <x v="5"/>
    <n v="0"/>
  </r>
  <r>
    <x v="17"/>
    <x v="0"/>
    <x v="7"/>
    <x v="6"/>
    <n v="0"/>
  </r>
  <r>
    <x v="17"/>
    <x v="0"/>
    <x v="7"/>
    <x v="7"/>
    <n v="5"/>
  </r>
  <r>
    <x v="17"/>
    <x v="0"/>
    <x v="7"/>
    <x v="8"/>
    <n v="1308"/>
  </r>
  <r>
    <x v="17"/>
    <x v="0"/>
    <x v="7"/>
    <x v="9"/>
    <n v="96"/>
  </r>
  <r>
    <x v="17"/>
    <x v="0"/>
    <x v="7"/>
    <x v="10"/>
    <n v="69"/>
  </r>
  <r>
    <x v="17"/>
    <x v="0"/>
    <x v="7"/>
    <x v="11"/>
    <n v="12325"/>
  </r>
  <r>
    <x v="17"/>
    <x v="0"/>
    <x v="7"/>
    <x v="12"/>
    <n v="10110"/>
  </r>
  <r>
    <x v="17"/>
    <x v="0"/>
    <x v="8"/>
    <x v="0"/>
    <n v="3538"/>
  </r>
  <r>
    <x v="17"/>
    <x v="0"/>
    <x v="8"/>
    <x v="1"/>
    <n v="1396"/>
  </r>
  <r>
    <x v="17"/>
    <x v="0"/>
    <x v="8"/>
    <x v="2"/>
    <n v="30941"/>
  </r>
  <r>
    <x v="17"/>
    <x v="0"/>
    <x v="8"/>
    <x v="3"/>
    <n v="16"/>
  </r>
  <r>
    <x v="17"/>
    <x v="0"/>
    <x v="8"/>
    <x v="4"/>
    <n v="138"/>
  </r>
  <r>
    <x v="17"/>
    <x v="0"/>
    <x v="8"/>
    <x v="5"/>
    <n v="0"/>
  </r>
  <r>
    <x v="17"/>
    <x v="0"/>
    <x v="8"/>
    <x v="6"/>
    <n v="3"/>
  </r>
  <r>
    <x v="17"/>
    <x v="0"/>
    <x v="8"/>
    <x v="7"/>
    <n v="7402"/>
  </r>
  <r>
    <x v="17"/>
    <x v="0"/>
    <x v="8"/>
    <x v="8"/>
    <n v="1799"/>
  </r>
  <r>
    <x v="17"/>
    <x v="0"/>
    <x v="8"/>
    <x v="9"/>
    <n v="73"/>
  </r>
  <r>
    <x v="17"/>
    <x v="0"/>
    <x v="8"/>
    <x v="10"/>
    <n v="27"/>
  </r>
  <r>
    <x v="17"/>
    <x v="0"/>
    <x v="8"/>
    <x v="11"/>
    <n v="45333"/>
  </r>
  <r>
    <x v="17"/>
    <x v="0"/>
    <x v="8"/>
    <x v="12"/>
    <n v="41427"/>
  </r>
  <r>
    <x v="17"/>
    <x v="0"/>
    <x v="9"/>
    <x v="0"/>
    <n v="4063"/>
  </r>
  <r>
    <x v="17"/>
    <x v="0"/>
    <x v="9"/>
    <x v="1"/>
    <n v="240"/>
  </r>
  <r>
    <x v="17"/>
    <x v="0"/>
    <x v="9"/>
    <x v="2"/>
    <n v="6445"/>
  </r>
  <r>
    <x v="17"/>
    <x v="0"/>
    <x v="9"/>
    <x v="3"/>
    <n v="38"/>
  </r>
  <r>
    <x v="17"/>
    <x v="0"/>
    <x v="9"/>
    <x v="4"/>
    <n v="0"/>
  </r>
  <r>
    <x v="17"/>
    <x v="0"/>
    <x v="9"/>
    <x v="5"/>
    <n v="0"/>
  </r>
  <r>
    <x v="17"/>
    <x v="0"/>
    <x v="9"/>
    <x v="6"/>
    <n v="172193"/>
  </r>
  <r>
    <x v="17"/>
    <x v="0"/>
    <x v="9"/>
    <x v="7"/>
    <n v="5054"/>
  </r>
  <r>
    <x v="17"/>
    <x v="0"/>
    <x v="9"/>
    <x v="8"/>
    <n v="943"/>
  </r>
  <r>
    <x v="17"/>
    <x v="0"/>
    <x v="9"/>
    <x v="9"/>
    <n v="265"/>
  </r>
  <r>
    <x v="17"/>
    <x v="0"/>
    <x v="9"/>
    <x v="10"/>
    <n v="-2"/>
  </r>
  <r>
    <x v="17"/>
    <x v="0"/>
    <x v="9"/>
    <x v="11"/>
    <n v="189239"/>
  </r>
  <r>
    <x v="17"/>
    <x v="0"/>
    <x v="9"/>
    <x v="12"/>
    <n v="14992"/>
  </r>
  <r>
    <x v="17"/>
    <x v="1"/>
    <x v="0"/>
    <x v="0"/>
    <n v="2448"/>
  </r>
  <r>
    <x v="17"/>
    <x v="1"/>
    <x v="0"/>
    <x v="1"/>
    <n v="1011"/>
  </r>
  <r>
    <x v="17"/>
    <x v="1"/>
    <x v="0"/>
    <x v="2"/>
    <n v="3430"/>
  </r>
  <r>
    <x v="17"/>
    <x v="1"/>
    <x v="0"/>
    <x v="3"/>
    <n v="26"/>
  </r>
  <r>
    <x v="17"/>
    <x v="1"/>
    <x v="0"/>
    <x v="4"/>
    <n v="9"/>
  </r>
  <r>
    <x v="17"/>
    <x v="1"/>
    <x v="0"/>
    <x v="5"/>
    <n v="27611"/>
  </r>
  <r>
    <x v="17"/>
    <x v="1"/>
    <x v="0"/>
    <x v="6"/>
    <n v="0"/>
  </r>
  <r>
    <x v="17"/>
    <x v="1"/>
    <x v="0"/>
    <x v="7"/>
    <n v="0"/>
  </r>
  <r>
    <x v="17"/>
    <x v="1"/>
    <x v="0"/>
    <x v="8"/>
    <n v="119663"/>
  </r>
  <r>
    <x v="17"/>
    <x v="1"/>
    <x v="0"/>
    <x v="9"/>
    <n v="1793"/>
  </r>
  <r>
    <x v="17"/>
    <x v="1"/>
    <x v="0"/>
    <x v="10"/>
    <n v="-13"/>
  </r>
  <r>
    <x v="17"/>
    <x v="1"/>
    <x v="0"/>
    <x v="11"/>
    <n v="155978"/>
  </r>
  <r>
    <x v="17"/>
    <x v="1"/>
    <x v="0"/>
    <x v="12"/>
    <n v="5671"/>
  </r>
  <r>
    <x v="17"/>
    <x v="1"/>
    <x v="1"/>
    <x v="0"/>
    <n v="2142"/>
  </r>
  <r>
    <x v="17"/>
    <x v="1"/>
    <x v="1"/>
    <x v="1"/>
    <n v="2298"/>
  </r>
  <r>
    <x v="17"/>
    <x v="1"/>
    <x v="1"/>
    <x v="2"/>
    <n v="6153"/>
  </r>
  <r>
    <x v="17"/>
    <x v="1"/>
    <x v="1"/>
    <x v="3"/>
    <n v="11"/>
  </r>
  <r>
    <x v="17"/>
    <x v="1"/>
    <x v="1"/>
    <x v="4"/>
    <n v="1"/>
  </r>
  <r>
    <x v="17"/>
    <x v="1"/>
    <x v="1"/>
    <x v="5"/>
    <n v="8"/>
  </r>
  <r>
    <x v="17"/>
    <x v="1"/>
    <x v="1"/>
    <x v="6"/>
    <n v="0"/>
  </r>
  <r>
    <x v="17"/>
    <x v="1"/>
    <x v="1"/>
    <x v="7"/>
    <n v="0"/>
  </r>
  <r>
    <x v="17"/>
    <x v="1"/>
    <x v="1"/>
    <x v="8"/>
    <n v="336"/>
  </r>
  <r>
    <x v="17"/>
    <x v="1"/>
    <x v="1"/>
    <x v="9"/>
    <n v="0"/>
  </r>
  <r>
    <x v="17"/>
    <x v="1"/>
    <x v="1"/>
    <x v="10"/>
    <n v="-61"/>
  </r>
  <r>
    <x v="17"/>
    <x v="1"/>
    <x v="1"/>
    <x v="11"/>
    <n v="10888"/>
  </r>
  <r>
    <x v="17"/>
    <x v="1"/>
    <x v="1"/>
    <x v="12"/>
    <n v="10392"/>
  </r>
  <r>
    <x v="17"/>
    <x v="1"/>
    <x v="2"/>
    <x v="0"/>
    <n v="1297"/>
  </r>
  <r>
    <x v="17"/>
    <x v="1"/>
    <x v="2"/>
    <x v="1"/>
    <n v="342"/>
  </r>
  <r>
    <x v="17"/>
    <x v="1"/>
    <x v="2"/>
    <x v="2"/>
    <n v="9612"/>
  </r>
  <r>
    <x v="17"/>
    <x v="1"/>
    <x v="2"/>
    <x v="3"/>
    <n v="9"/>
  </r>
  <r>
    <x v="17"/>
    <x v="1"/>
    <x v="2"/>
    <x v="4"/>
    <n v="0"/>
  </r>
  <r>
    <x v="17"/>
    <x v="1"/>
    <x v="2"/>
    <x v="5"/>
    <n v="0"/>
  </r>
  <r>
    <x v="17"/>
    <x v="1"/>
    <x v="2"/>
    <x v="6"/>
    <n v="0"/>
  </r>
  <r>
    <x v="17"/>
    <x v="1"/>
    <x v="2"/>
    <x v="7"/>
    <n v="0"/>
  </r>
  <r>
    <x v="17"/>
    <x v="1"/>
    <x v="2"/>
    <x v="8"/>
    <n v="10"/>
  </r>
  <r>
    <x v="17"/>
    <x v="1"/>
    <x v="2"/>
    <x v="9"/>
    <n v="0"/>
  </r>
  <r>
    <x v="17"/>
    <x v="1"/>
    <x v="2"/>
    <x v="10"/>
    <n v="0"/>
  </r>
  <r>
    <x v="17"/>
    <x v="1"/>
    <x v="2"/>
    <x v="11"/>
    <n v="11270"/>
  </r>
  <r>
    <x v="17"/>
    <x v="1"/>
    <x v="2"/>
    <x v="12"/>
    <n v="10894"/>
  </r>
  <r>
    <x v="17"/>
    <x v="1"/>
    <x v="3"/>
    <x v="0"/>
    <n v="1998"/>
  </r>
  <r>
    <x v="17"/>
    <x v="1"/>
    <x v="3"/>
    <x v="1"/>
    <n v="2663"/>
  </r>
  <r>
    <x v="17"/>
    <x v="1"/>
    <x v="3"/>
    <x v="2"/>
    <n v="2246"/>
  </r>
  <r>
    <x v="17"/>
    <x v="1"/>
    <x v="3"/>
    <x v="3"/>
    <n v="87"/>
  </r>
  <r>
    <x v="17"/>
    <x v="1"/>
    <x v="3"/>
    <x v="4"/>
    <n v="4944"/>
  </r>
  <r>
    <x v="17"/>
    <x v="1"/>
    <x v="3"/>
    <x v="5"/>
    <n v="0"/>
  </r>
  <r>
    <x v="17"/>
    <x v="1"/>
    <x v="3"/>
    <x v="6"/>
    <n v="0"/>
  </r>
  <r>
    <x v="17"/>
    <x v="1"/>
    <x v="3"/>
    <x v="7"/>
    <n v="0"/>
  </r>
  <r>
    <x v="17"/>
    <x v="1"/>
    <x v="3"/>
    <x v="8"/>
    <n v="42"/>
  </r>
  <r>
    <x v="17"/>
    <x v="1"/>
    <x v="3"/>
    <x v="9"/>
    <n v="4443"/>
  </r>
  <r>
    <x v="17"/>
    <x v="1"/>
    <x v="3"/>
    <x v="10"/>
    <n v="305"/>
  </r>
  <r>
    <x v="17"/>
    <x v="1"/>
    <x v="3"/>
    <x v="11"/>
    <n v="16728"/>
  </r>
  <r>
    <x v="17"/>
    <x v="1"/>
    <x v="3"/>
    <x v="12"/>
    <n v="6292"/>
  </r>
  <r>
    <x v="17"/>
    <x v="1"/>
    <x v="4"/>
    <x v="0"/>
    <n v="346"/>
  </r>
  <r>
    <x v="17"/>
    <x v="1"/>
    <x v="4"/>
    <x v="1"/>
    <n v="234"/>
  </r>
  <r>
    <x v="17"/>
    <x v="1"/>
    <x v="4"/>
    <x v="2"/>
    <n v="246"/>
  </r>
  <r>
    <x v="17"/>
    <x v="1"/>
    <x v="4"/>
    <x v="3"/>
    <n v="4"/>
  </r>
  <r>
    <x v="17"/>
    <x v="1"/>
    <x v="4"/>
    <x v="4"/>
    <n v="1"/>
  </r>
  <r>
    <x v="17"/>
    <x v="1"/>
    <x v="4"/>
    <x v="5"/>
    <n v="0"/>
  </r>
  <r>
    <x v="17"/>
    <x v="1"/>
    <x v="4"/>
    <x v="6"/>
    <n v="0"/>
  </r>
  <r>
    <x v="17"/>
    <x v="1"/>
    <x v="4"/>
    <x v="7"/>
    <n v="0"/>
  </r>
  <r>
    <x v="17"/>
    <x v="1"/>
    <x v="4"/>
    <x v="8"/>
    <n v="12"/>
  </r>
  <r>
    <x v="17"/>
    <x v="1"/>
    <x v="4"/>
    <x v="9"/>
    <n v="96"/>
  </r>
  <r>
    <x v="17"/>
    <x v="1"/>
    <x v="4"/>
    <x v="10"/>
    <n v="-17"/>
  </r>
  <r>
    <x v="17"/>
    <x v="1"/>
    <x v="4"/>
    <x v="11"/>
    <n v="922"/>
  </r>
  <r>
    <x v="17"/>
    <x v="1"/>
    <x v="4"/>
    <x v="12"/>
    <n v="566"/>
  </r>
  <r>
    <x v="17"/>
    <x v="1"/>
    <x v="5"/>
    <x v="0"/>
    <n v="0"/>
  </r>
  <r>
    <x v="17"/>
    <x v="1"/>
    <x v="5"/>
    <x v="1"/>
    <n v="35"/>
  </r>
  <r>
    <x v="17"/>
    <x v="1"/>
    <x v="5"/>
    <x v="2"/>
    <n v="8"/>
  </r>
  <r>
    <x v="17"/>
    <x v="1"/>
    <x v="5"/>
    <x v="3"/>
    <n v="0"/>
  </r>
  <r>
    <x v="17"/>
    <x v="1"/>
    <x v="5"/>
    <x v="4"/>
    <n v="16"/>
  </r>
  <r>
    <x v="17"/>
    <x v="1"/>
    <x v="5"/>
    <x v="5"/>
    <n v="0"/>
  </r>
  <r>
    <x v="17"/>
    <x v="1"/>
    <x v="5"/>
    <x v="6"/>
    <n v="0"/>
  </r>
  <r>
    <x v="17"/>
    <x v="1"/>
    <x v="5"/>
    <x v="7"/>
    <n v="0"/>
  </r>
  <r>
    <x v="17"/>
    <x v="1"/>
    <x v="5"/>
    <x v="8"/>
    <n v="0"/>
  </r>
  <r>
    <x v="17"/>
    <x v="1"/>
    <x v="5"/>
    <x v="9"/>
    <n v="1"/>
  </r>
  <r>
    <x v="17"/>
    <x v="1"/>
    <x v="5"/>
    <x v="10"/>
    <n v="0"/>
  </r>
  <r>
    <x v="17"/>
    <x v="1"/>
    <x v="5"/>
    <x v="11"/>
    <n v="60"/>
  </r>
  <r>
    <x v="17"/>
    <x v="1"/>
    <x v="5"/>
    <x v="12"/>
    <n v="316"/>
  </r>
  <r>
    <x v="17"/>
    <x v="1"/>
    <x v="6"/>
    <x v="0"/>
    <n v="161"/>
  </r>
  <r>
    <x v="17"/>
    <x v="1"/>
    <x v="6"/>
    <x v="1"/>
    <n v="210"/>
  </r>
  <r>
    <x v="17"/>
    <x v="1"/>
    <x v="6"/>
    <x v="2"/>
    <n v="283"/>
  </r>
  <r>
    <x v="17"/>
    <x v="1"/>
    <x v="6"/>
    <x v="3"/>
    <n v="2"/>
  </r>
  <r>
    <x v="17"/>
    <x v="1"/>
    <x v="6"/>
    <x v="4"/>
    <n v="19"/>
  </r>
  <r>
    <x v="17"/>
    <x v="1"/>
    <x v="6"/>
    <x v="5"/>
    <n v="0"/>
  </r>
  <r>
    <x v="17"/>
    <x v="1"/>
    <x v="6"/>
    <x v="6"/>
    <n v="1513"/>
  </r>
  <r>
    <x v="17"/>
    <x v="1"/>
    <x v="6"/>
    <x v="7"/>
    <n v="598"/>
  </r>
  <r>
    <x v="17"/>
    <x v="1"/>
    <x v="6"/>
    <x v="8"/>
    <n v="15"/>
  </r>
  <r>
    <x v="17"/>
    <x v="1"/>
    <x v="6"/>
    <x v="9"/>
    <n v="35"/>
  </r>
  <r>
    <x v="17"/>
    <x v="1"/>
    <x v="6"/>
    <x v="10"/>
    <n v="0"/>
  </r>
  <r>
    <x v="17"/>
    <x v="1"/>
    <x v="6"/>
    <x v="11"/>
    <n v="2836"/>
  </r>
  <r>
    <x v="17"/>
    <x v="1"/>
    <x v="6"/>
    <x v="12"/>
    <n v="1057"/>
  </r>
  <r>
    <x v="17"/>
    <x v="1"/>
    <x v="7"/>
    <x v="0"/>
    <n v="763"/>
  </r>
  <r>
    <x v="17"/>
    <x v="1"/>
    <x v="7"/>
    <x v="1"/>
    <n v="106"/>
  </r>
  <r>
    <x v="17"/>
    <x v="1"/>
    <x v="7"/>
    <x v="2"/>
    <n v="691"/>
  </r>
  <r>
    <x v="17"/>
    <x v="1"/>
    <x v="7"/>
    <x v="3"/>
    <n v="11"/>
  </r>
  <r>
    <x v="17"/>
    <x v="1"/>
    <x v="7"/>
    <x v="4"/>
    <n v="72"/>
  </r>
  <r>
    <x v="17"/>
    <x v="1"/>
    <x v="7"/>
    <x v="5"/>
    <n v="0"/>
  </r>
  <r>
    <x v="17"/>
    <x v="1"/>
    <x v="7"/>
    <x v="6"/>
    <n v="0"/>
  </r>
  <r>
    <x v="17"/>
    <x v="1"/>
    <x v="7"/>
    <x v="7"/>
    <n v="0"/>
  </r>
  <r>
    <x v="17"/>
    <x v="1"/>
    <x v="7"/>
    <x v="8"/>
    <n v="453"/>
  </r>
  <r>
    <x v="17"/>
    <x v="1"/>
    <x v="7"/>
    <x v="9"/>
    <n v="6"/>
  </r>
  <r>
    <x v="17"/>
    <x v="1"/>
    <x v="7"/>
    <x v="10"/>
    <n v="8"/>
  </r>
  <r>
    <x v="17"/>
    <x v="1"/>
    <x v="7"/>
    <x v="11"/>
    <n v="2110"/>
  </r>
  <r>
    <x v="17"/>
    <x v="1"/>
    <x v="7"/>
    <x v="12"/>
    <n v="1567"/>
  </r>
  <r>
    <x v="17"/>
    <x v="1"/>
    <x v="8"/>
    <x v="0"/>
    <n v="96"/>
  </r>
  <r>
    <x v="17"/>
    <x v="1"/>
    <x v="8"/>
    <x v="1"/>
    <n v="25"/>
  </r>
  <r>
    <x v="17"/>
    <x v="1"/>
    <x v="8"/>
    <x v="2"/>
    <n v="580"/>
  </r>
  <r>
    <x v="17"/>
    <x v="1"/>
    <x v="8"/>
    <x v="3"/>
    <n v="1"/>
  </r>
  <r>
    <x v="17"/>
    <x v="1"/>
    <x v="8"/>
    <x v="4"/>
    <n v="41"/>
  </r>
  <r>
    <x v="17"/>
    <x v="1"/>
    <x v="8"/>
    <x v="5"/>
    <n v="0"/>
  </r>
  <r>
    <x v="17"/>
    <x v="1"/>
    <x v="8"/>
    <x v="6"/>
    <n v="0"/>
  </r>
  <r>
    <x v="17"/>
    <x v="1"/>
    <x v="8"/>
    <x v="7"/>
    <n v="45"/>
  </r>
  <r>
    <x v="17"/>
    <x v="1"/>
    <x v="8"/>
    <x v="8"/>
    <n v="861"/>
  </r>
  <r>
    <x v="17"/>
    <x v="1"/>
    <x v="8"/>
    <x v="9"/>
    <n v="0"/>
  </r>
  <r>
    <x v="17"/>
    <x v="1"/>
    <x v="8"/>
    <x v="10"/>
    <n v="0"/>
  </r>
  <r>
    <x v="17"/>
    <x v="1"/>
    <x v="8"/>
    <x v="11"/>
    <n v="1649"/>
  </r>
  <r>
    <x v="17"/>
    <x v="1"/>
    <x v="8"/>
    <x v="12"/>
    <n v="729"/>
  </r>
  <r>
    <x v="17"/>
    <x v="1"/>
    <x v="9"/>
    <x v="0"/>
    <n v="73"/>
  </r>
  <r>
    <x v="17"/>
    <x v="1"/>
    <x v="9"/>
    <x v="1"/>
    <n v="18"/>
  </r>
  <r>
    <x v="17"/>
    <x v="1"/>
    <x v="9"/>
    <x v="2"/>
    <n v="265"/>
  </r>
  <r>
    <x v="17"/>
    <x v="1"/>
    <x v="9"/>
    <x v="3"/>
    <n v="6"/>
  </r>
  <r>
    <x v="17"/>
    <x v="1"/>
    <x v="9"/>
    <x v="4"/>
    <n v="0"/>
  </r>
  <r>
    <x v="17"/>
    <x v="1"/>
    <x v="9"/>
    <x v="5"/>
    <n v="0"/>
  </r>
  <r>
    <x v="17"/>
    <x v="1"/>
    <x v="9"/>
    <x v="6"/>
    <n v="16134"/>
  </r>
  <r>
    <x v="17"/>
    <x v="1"/>
    <x v="9"/>
    <x v="7"/>
    <n v="581"/>
  </r>
  <r>
    <x v="17"/>
    <x v="1"/>
    <x v="9"/>
    <x v="8"/>
    <n v="411"/>
  </r>
  <r>
    <x v="17"/>
    <x v="1"/>
    <x v="9"/>
    <x v="9"/>
    <n v="195"/>
  </r>
  <r>
    <x v="17"/>
    <x v="1"/>
    <x v="9"/>
    <x v="10"/>
    <n v="0"/>
  </r>
  <r>
    <x v="17"/>
    <x v="1"/>
    <x v="9"/>
    <x v="11"/>
    <n v="17683"/>
  </r>
  <r>
    <x v="17"/>
    <x v="1"/>
    <x v="9"/>
    <x v="12"/>
    <n v="963"/>
  </r>
  <r>
    <x v="17"/>
    <x v="2"/>
    <x v="0"/>
    <x v="0"/>
    <n v="2665"/>
  </r>
  <r>
    <x v="17"/>
    <x v="2"/>
    <x v="0"/>
    <x v="1"/>
    <n v="2102"/>
  </r>
  <r>
    <x v="17"/>
    <x v="2"/>
    <x v="0"/>
    <x v="2"/>
    <n v="3038"/>
  </r>
  <r>
    <x v="17"/>
    <x v="2"/>
    <x v="0"/>
    <x v="3"/>
    <n v="61"/>
  </r>
  <r>
    <x v="17"/>
    <x v="2"/>
    <x v="0"/>
    <x v="4"/>
    <n v="5"/>
  </r>
  <r>
    <x v="17"/>
    <x v="2"/>
    <x v="0"/>
    <x v="5"/>
    <n v="4208"/>
  </r>
  <r>
    <x v="17"/>
    <x v="2"/>
    <x v="0"/>
    <x v="6"/>
    <n v="0"/>
  </r>
  <r>
    <x v="17"/>
    <x v="2"/>
    <x v="0"/>
    <x v="7"/>
    <n v="0"/>
  </r>
  <r>
    <x v="17"/>
    <x v="2"/>
    <x v="0"/>
    <x v="8"/>
    <n v="15400"/>
  </r>
  <r>
    <x v="17"/>
    <x v="2"/>
    <x v="0"/>
    <x v="9"/>
    <n v="1531"/>
  </r>
  <r>
    <x v="17"/>
    <x v="2"/>
    <x v="0"/>
    <x v="10"/>
    <n v="4"/>
  </r>
  <r>
    <x v="17"/>
    <x v="2"/>
    <x v="0"/>
    <x v="11"/>
    <n v="29014"/>
  </r>
  <r>
    <x v="17"/>
    <x v="2"/>
    <x v="0"/>
    <x v="12"/>
    <n v="6039"/>
  </r>
  <r>
    <x v="17"/>
    <x v="2"/>
    <x v="1"/>
    <x v="0"/>
    <n v="0"/>
  </r>
  <r>
    <x v="17"/>
    <x v="2"/>
    <x v="1"/>
    <x v="1"/>
    <n v="0"/>
  </r>
  <r>
    <x v="17"/>
    <x v="2"/>
    <x v="1"/>
    <x v="2"/>
    <n v="0"/>
  </r>
  <r>
    <x v="17"/>
    <x v="2"/>
    <x v="1"/>
    <x v="3"/>
    <n v="0"/>
  </r>
  <r>
    <x v="17"/>
    <x v="2"/>
    <x v="1"/>
    <x v="4"/>
    <n v="0"/>
  </r>
  <r>
    <x v="17"/>
    <x v="2"/>
    <x v="1"/>
    <x v="5"/>
    <n v="0"/>
  </r>
  <r>
    <x v="17"/>
    <x v="2"/>
    <x v="1"/>
    <x v="6"/>
    <n v="0"/>
  </r>
  <r>
    <x v="17"/>
    <x v="2"/>
    <x v="1"/>
    <x v="7"/>
    <n v="0"/>
  </r>
  <r>
    <x v="17"/>
    <x v="2"/>
    <x v="1"/>
    <x v="8"/>
    <n v="0"/>
  </r>
  <r>
    <x v="17"/>
    <x v="2"/>
    <x v="1"/>
    <x v="9"/>
    <n v="0"/>
  </r>
  <r>
    <x v="17"/>
    <x v="2"/>
    <x v="1"/>
    <x v="10"/>
    <n v="0"/>
  </r>
  <r>
    <x v="17"/>
    <x v="2"/>
    <x v="1"/>
    <x v="11"/>
    <n v="0"/>
  </r>
  <r>
    <x v="17"/>
    <x v="2"/>
    <x v="1"/>
    <x v="12"/>
    <n v="0"/>
  </r>
  <r>
    <x v="17"/>
    <x v="2"/>
    <x v="2"/>
    <x v="0"/>
    <n v="925"/>
  </r>
  <r>
    <x v="17"/>
    <x v="2"/>
    <x v="2"/>
    <x v="1"/>
    <n v="112"/>
  </r>
  <r>
    <x v="17"/>
    <x v="2"/>
    <x v="2"/>
    <x v="2"/>
    <n v="3694"/>
  </r>
  <r>
    <x v="17"/>
    <x v="2"/>
    <x v="2"/>
    <x v="3"/>
    <n v="4"/>
  </r>
  <r>
    <x v="17"/>
    <x v="2"/>
    <x v="2"/>
    <x v="4"/>
    <n v="0"/>
  </r>
  <r>
    <x v="17"/>
    <x v="2"/>
    <x v="2"/>
    <x v="5"/>
    <n v="0"/>
  </r>
  <r>
    <x v="17"/>
    <x v="2"/>
    <x v="2"/>
    <x v="6"/>
    <n v="0"/>
  </r>
  <r>
    <x v="17"/>
    <x v="2"/>
    <x v="2"/>
    <x v="7"/>
    <n v="0"/>
  </r>
  <r>
    <x v="17"/>
    <x v="2"/>
    <x v="2"/>
    <x v="8"/>
    <n v="8"/>
  </r>
  <r>
    <x v="17"/>
    <x v="2"/>
    <x v="2"/>
    <x v="9"/>
    <n v="1"/>
  </r>
  <r>
    <x v="17"/>
    <x v="2"/>
    <x v="2"/>
    <x v="10"/>
    <n v="1"/>
  </r>
  <r>
    <x v="17"/>
    <x v="2"/>
    <x v="2"/>
    <x v="11"/>
    <n v="4745"/>
  </r>
  <r>
    <x v="17"/>
    <x v="2"/>
    <x v="2"/>
    <x v="12"/>
    <n v="4681"/>
  </r>
  <r>
    <x v="17"/>
    <x v="2"/>
    <x v="3"/>
    <x v="0"/>
    <n v="2168"/>
  </r>
  <r>
    <x v="17"/>
    <x v="2"/>
    <x v="3"/>
    <x v="1"/>
    <n v="3063"/>
  </r>
  <r>
    <x v="17"/>
    <x v="2"/>
    <x v="3"/>
    <x v="2"/>
    <n v="4115"/>
  </r>
  <r>
    <x v="17"/>
    <x v="2"/>
    <x v="3"/>
    <x v="3"/>
    <n v="50"/>
  </r>
  <r>
    <x v="17"/>
    <x v="2"/>
    <x v="3"/>
    <x v="4"/>
    <n v="2626"/>
  </r>
  <r>
    <x v="17"/>
    <x v="2"/>
    <x v="3"/>
    <x v="5"/>
    <n v="0"/>
  </r>
  <r>
    <x v="17"/>
    <x v="2"/>
    <x v="3"/>
    <x v="6"/>
    <n v="0"/>
  </r>
  <r>
    <x v="17"/>
    <x v="2"/>
    <x v="3"/>
    <x v="7"/>
    <n v="0"/>
  </r>
  <r>
    <x v="17"/>
    <x v="2"/>
    <x v="3"/>
    <x v="8"/>
    <n v="650"/>
  </r>
  <r>
    <x v="17"/>
    <x v="2"/>
    <x v="3"/>
    <x v="9"/>
    <n v="1493"/>
  </r>
  <r>
    <x v="17"/>
    <x v="2"/>
    <x v="3"/>
    <x v="10"/>
    <n v="30"/>
  </r>
  <r>
    <x v="17"/>
    <x v="2"/>
    <x v="3"/>
    <x v="11"/>
    <n v="14195"/>
  </r>
  <r>
    <x v="17"/>
    <x v="2"/>
    <x v="3"/>
    <x v="12"/>
    <n v="7934"/>
  </r>
  <r>
    <x v="17"/>
    <x v="2"/>
    <x v="4"/>
    <x v="0"/>
    <n v="649"/>
  </r>
  <r>
    <x v="17"/>
    <x v="2"/>
    <x v="4"/>
    <x v="1"/>
    <n v="502"/>
  </r>
  <r>
    <x v="17"/>
    <x v="2"/>
    <x v="4"/>
    <x v="2"/>
    <n v="769"/>
  </r>
  <r>
    <x v="17"/>
    <x v="2"/>
    <x v="4"/>
    <x v="3"/>
    <n v="5"/>
  </r>
  <r>
    <x v="17"/>
    <x v="2"/>
    <x v="4"/>
    <x v="4"/>
    <n v="9"/>
  </r>
  <r>
    <x v="17"/>
    <x v="2"/>
    <x v="4"/>
    <x v="5"/>
    <n v="0"/>
  </r>
  <r>
    <x v="17"/>
    <x v="2"/>
    <x v="4"/>
    <x v="6"/>
    <n v="0"/>
  </r>
  <r>
    <x v="17"/>
    <x v="2"/>
    <x v="4"/>
    <x v="7"/>
    <n v="0"/>
  </r>
  <r>
    <x v="17"/>
    <x v="2"/>
    <x v="4"/>
    <x v="8"/>
    <n v="11"/>
  </r>
  <r>
    <x v="17"/>
    <x v="2"/>
    <x v="4"/>
    <x v="9"/>
    <n v="82"/>
  </r>
  <r>
    <x v="17"/>
    <x v="2"/>
    <x v="4"/>
    <x v="10"/>
    <n v="18"/>
  </r>
  <r>
    <x v="17"/>
    <x v="2"/>
    <x v="4"/>
    <x v="11"/>
    <n v="2045"/>
  </r>
  <r>
    <x v="17"/>
    <x v="2"/>
    <x v="4"/>
    <x v="12"/>
    <n v="1169"/>
  </r>
  <r>
    <x v="17"/>
    <x v="2"/>
    <x v="5"/>
    <x v="0"/>
    <n v="456"/>
  </r>
  <r>
    <x v="17"/>
    <x v="2"/>
    <x v="5"/>
    <x v="1"/>
    <n v="325"/>
  </r>
  <r>
    <x v="17"/>
    <x v="2"/>
    <x v="5"/>
    <x v="2"/>
    <n v="488"/>
  </r>
  <r>
    <x v="17"/>
    <x v="2"/>
    <x v="5"/>
    <x v="3"/>
    <n v="74"/>
  </r>
  <r>
    <x v="17"/>
    <x v="2"/>
    <x v="5"/>
    <x v="4"/>
    <n v="21"/>
  </r>
  <r>
    <x v="17"/>
    <x v="2"/>
    <x v="5"/>
    <x v="5"/>
    <n v="0"/>
  </r>
  <r>
    <x v="17"/>
    <x v="2"/>
    <x v="5"/>
    <x v="6"/>
    <n v="0"/>
  </r>
  <r>
    <x v="17"/>
    <x v="2"/>
    <x v="5"/>
    <x v="7"/>
    <n v="0"/>
  </r>
  <r>
    <x v="17"/>
    <x v="2"/>
    <x v="5"/>
    <x v="8"/>
    <n v="120"/>
  </r>
  <r>
    <x v="17"/>
    <x v="2"/>
    <x v="5"/>
    <x v="9"/>
    <n v="257"/>
  </r>
  <r>
    <x v="17"/>
    <x v="2"/>
    <x v="5"/>
    <x v="10"/>
    <n v="-5"/>
  </r>
  <r>
    <x v="17"/>
    <x v="2"/>
    <x v="5"/>
    <x v="11"/>
    <n v="1736"/>
  </r>
  <r>
    <x v="17"/>
    <x v="2"/>
    <x v="5"/>
    <x v="12"/>
    <n v="631"/>
  </r>
  <r>
    <x v="17"/>
    <x v="2"/>
    <x v="6"/>
    <x v="0"/>
    <n v="15751"/>
  </r>
  <r>
    <x v="17"/>
    <x v="2"/>
    <x v="6"/>
    <x v="1"/>
    <n v="1929"/>
  </r>
  <r>
    <x v="17"/>
    <x v="2"/>
    <x v="6"/>
    <x v="2"/>
    <n v="28832"/>
  </r>
  <r>
    <x v="17"/>
    <x v="2"/>
    <x v="6"/>
    <x v="3"/>
    <n v="67"/>
  </r>
  <r>
    <x v="17"/>
    <x v="2"/>
    <x v="6"/>
    <x v="4"/>
    <n v="2"/>
  </r>
  <r>
    <x v="17"/>
    <x v="2"/>
    <x v="6"/>
    <x v="5"/>
    <n v="0"/>
  </r>
  <r>
    <x v="17"/>
    <x v="2"/>
    <x v="6"/>
    <x v="6"/>
    <n v="0"/>
  </r>
  <r>
    <x v="17"/>
    <x v="2"/>
    <x v="6"/>
    <x v="7"/>
    <n v="15820"/>
  </r>
  <r>
    <x v="17"/>
    <x v="2"/>
    <x v="6"/>
    <x v="8"/>
    <n v="99"/>
  </r>
  <r>
    <x v="17"/>
    <x v="2"/>
    <x v="6"/>
    <x v="9"/>
    <n v="11"/>
  </r>
  <r>
    <x v="17"/>
    <x v="2"/>
    <x v="6"/>
    <x v="10"/>
    <n v="0"/>
  </r>
  <r>
    <x v="17"/>
    <x v="2"/>
    <x v="6"/>
    <x v="11"/>
    <n v="62511"/>
  </r>
  <r>
    <x v="17"/>
    <x v="2"/>
    <x v="6"/>
    <x v="12"/>
    <n v="59882"/>
  </r>
  <r>
    <x v="17"/>
    <x v="2"/>
    <x v="7"/>
    <x v="0"/>
    <n v="1065"/>
  </r>
  <r>
    <x v="17"/>
    <x v="2"/>
    <x v="7"/>
    <x v="1"/>
    <n v="209"/>
  </r>
  <r>
    <x v="17"/>
    <x v="2"/>
    <x v="7"/>
    <x v="2"/>
    <n v="1183"/>
  </r>
  <r>
    <x v="17"/>
    <x v="2"/>
    <x v="7"/>
    <x v="3"/>
    <n v="13"/>
  </r>
  <r>
    <x v="17"/>
    <x v="2"/>
    <x v="7"/>
    <x v="4"/>
    <n v="19"/>
  </r>
  <r>
    <x v="17"/>
    <x v="2"/>
    <x v="7"/>
    <x v="5"/>
    <n v="0"/>
  </r>
  <r>
    <x v="17"/>
    <x v="2"/>
    <x v="7"/>
    <x v="6"/>
    <n v="0"/>
  </r>
  <r>
    <x v="17"/>
    <x v="2"/>
    <x v="7"/>
    <x v="7"/>
    <n v="4"/>
  </r>
  <r>
    <x v="17"/>
    <x v="2"/>
    <x v="7"/>
    <x v="8"/>
    <n v="275"/>
  </r>
  <r>
    <x v="17"/>
    <x v="2"/>
    <x v="7"/>
    <x v="9"/>
    <n v="42"/>
  </r>
  <r>
    <x v="17"/>
    <x v="2"/>
    <x v="7"/>
    <x v="10"/>
    <n v="2"/>
  </r>
  <r>
    <x v="17"/>
    <x v="2"/>
    <x v="7"/>
    <x v="11"/>
    <n v="2812"/>
  </r>
  <r>
    <x v="17"/>
    <x v="2"/>
    <x v="7"/>
    <x v="12"/>
    <n v="2297"/>
  </r>
  <r>
    <x v="17"/>
    <x v="2"/>
    <x v="8"/>
    <x v="0"/>
    <n v="2538"/>
  </r>
  <r>
    <x v="17"/>
    <x v="2"/>
    <x v="8"/>
    <x v="1"/>
    <n v="1252"/>
  </r>
  <r>
    <x v="17"/>
    <x v="2"/>
    <x v="8"/>
    <x v="2"/>
    <n v="29246"/>
  </r>
  <r>
    <x v="17"/>
    <x v="2"/>
    <x v="8"/>
    <x v="3"/>
    <n v="15"/>
  </r>
  <r>
    <x v="17"/>
    <x v="2"/>
    <x v="8"/>
    <x v="4"/>
    <n v="54"/>
  </r>
  <r>
    <x v="17"/>
    <x v="2"/>
    <x v="8"/>
    <x v="5"/>
    <n v="0"/>
  </r>
  <r>
    <x v="17"/>
    <x v="2"/>
    <x v="8"/>
    <x v="6"/>
    <n v="3"/>
  </r>
  <r>
    <x v="17"/>
    <x v="2"/>
    <x v="8"/>
    <x v="7"/>
    <n v="7348"/>
  </r>
  <r>
    <x v="17"/>
    <x v="2"/>
    <x v="8"/>
    <x v="8"/>
    <n v="823"/>
  </r>
  <r>
    <x v="17"/>
    <x v="2"/>
    <x v="8"/>
    <x v="9"/>
    <n v="62"/>
  </r>
  <r>
    <x v="17"/>
    <x v="2"/>
    <x v="8"/>
    <x v="10"/>
    <n v="8"/>
  </r>
  <r>
    <x v="17"/>
    <x v="2"/>
    <x v="8"/>
    <x v="11"/>
    <n v="41349"/>
  </r>
  <r>
    <x v="17"/>
    <x v="2"/>
    <x v="8"/>
    <x v="12"/>
    <n v="38656"/>
  </r>
  <r>
    <x v="17"/>
    <x v="2"/>
    <x v="9"/>
    <x v="0"/>
    <n v="1326"/>
  </r>
  <r>
    <x v="17"/>
    <x v="2"/>
    <x v="9"/>
    <x v="1"/>
    <n v="75"/>
  </r>
  <r>
    <x v="17"/>
    <x v="2"/>
    <x v="9"/>
    <x v="2"/>
    <n v="1952"/>
  </r>
  <r>
    <x v="17"/>
    <x v="2"/>
    <x v="9"/>
    <x v="3"/>
    <n v="7"/>
  </r>
  <r>
    <x v="17"/>
    <x v="2"/>
    <x v="9"/>
    <x v="4"/>
    <n v="0"/>
  </r>
  <r>
    <x v="17"/>
    <x v="2"/>
    <x v="9"/>
    <x v="5"/>
    <n v="0"/>
  </r>
  <r>
    <x v="17"/>
    <x v="2"/>
    <x v="9"/>
    <x v="6"/>
    <n v="3544"/>
  </r>
  <r>
    <x v="17"/>
    <x v="2"/>
    <x v="9"/>
    <x v="7"/>
    <n v="3565"/>
  </r>
  <r>
    <x v="17"/>
    <x v="2"/>
    <x v="9"/>
    <x v="8"/>
    <n v="141"/>
  </r>
  <r>
    <x v="17"/>
    <x v="2"/>
    <x v="9"/>
    <x v="9"/>
    <n v="61"/>
  </r>
  <r>
    <x v="17"/>
    <x v="2"/>
    <x v="9"/>
    <x v="10"/>
    <n v="0"/>
  </r>
  <r>
    <x v="17"/>
    <x v="2"/>
    <x v="9"/>
    <x v="11"/>
    <n v="10671"/>
  </r>
  <r>
    <x v="17"/>
    <x v="2"/>
    <x v="9"/>
    <x v="12"/>
    <n v="6356"/>
  </r>
  <r>
    <x v="17"/>
    <x v="3"/>
    <x v="0"/>
    <x v="0"/>
    <n v="3609"/>
  </r>
  <r>
    <x v="17"/>
    <x v="3"/>
    <x v="0"/>
    <x v="1"/>
    <n v="657"/>
  </r>
  <r>
    <x v="17"/>
    <x v="3"/>
    <x v="0"/>
    <x v="2"/>
    <n v="6407"/>
  </r>
  <r>
    <x v="17"/>
    <x v="3"/>
    <x v="0"/>
    <x v="3"/>
    <n v="8"/>
  </r>
  <r>
    <x v="17"/>
    <x v="3"/>
    <x v="0"/>
    <x v="4"/>
    <n v="0"/>
  </r>
  <r>
    <x v="17"/>
    <x v="3"/>
    <x v="0"/>
    <x v="5"/>
    <n v="698"/>
  </r>
  <r>
    <x v="17"/>
    <x v="3"/>
    <x v="0"/>
    <x v="6"/>
    <n v="0"/>
  </r>
  <r>
    <x v="17"/>
    <x v="3"/>
    <x v="0"/>
    <x v="7"/>
    <n v="0"/>
  </r>
  <r>
    <x v="17"/>
    <x v="3"/>
    <x v="0"/>
    <x v="8"/>
    <n v="11076"/>
  </r>
  <r>
    <x v="17"/>
    <x v="3"/>
    <x v="0"/>
    <x v="9"/>
    <n v="328"/>
  </r>
  <r>
    <x v="17"/>
    <x v="3"/>
    <x v="0"/>
    <x v="10"/>
    <n v="110"/>
  </r>
  <r>
    <x v="17"/>
    <x v="3"/>
    <x v="0"/>
    <x v="11"/>
    <n v="22893"/>
  </r>
  <r>
    <x v="17"/>
    <x v="3"/>
    <x v="0"/>
    <x v="12"/>
    <n v="10281"/>
  </r>
  <r>
    <x v="17"/>
    <x v="3"/>
    <x v="1"/>
    <x v="0"/>
    <n v="0"/>
  </r>
  <r>
    <x v="17"/>
    <x v="3"/>
    <x v="1"/>
    <x v="1"/>
    <n v="0"/>
  </r>
  <r>
    <x v="17"/>
    <x v="3"/>
    <x v="1"/>
    <x v="2"/>
    <n v="0"/>
  </r>
  <r>
    <x v="17"/>
    <x v="3"/>
    <x v="1"/>
    <x v="3"/>
    <n v="0"/>
  </r>
  <r>
    <x v="17"/>
    <x v="3"/>
    <x v="1"/>
    <x v="4"/>
    <n v="0"/>
  </r>
  <r>
    <x v="17"/>
    <x v="3"/>
    <x v="1"/>
    <x v="5"/>
    <n v="0"/>
  </r>
  <r>
    <x v="17"/>
    <x v="3"/>
    <x v="1"/>
    <x v="6"/>
    <n v="0"/>
  </r>
  <r>
    <x v="17"/>
    <x v="3"/>
    <x v="1"/>
    <x v="7"/>
    <n v="0"/>
  </r>
  <r>
    <x v="17"/>
    <x v="3"/>
    <x v="1"/>
    <x v="8"/>
    <n v="0"/>
  </r>
  <r>
    <x v="17"/>
    <x v="3"/>
    <x v="1"/>
    <x v="9"/>
    <n v="0"/>
  </r>
  <r>
    <x v="17"/>
    <x v="3"/>
    <x v="1"/>
    <x v="10"/>
    <n v="0"/>
  </r>
  <r>
    <x v="17"/>
    <x v="3"/>
    <x v="1"/>
    <x v="11"/>
    <n v="0"/>
  </r>
  <r>
    <x v="17"/>
    <x v="3"/>
    <x v="1"/>
    <x v="12"/>
    <n v="0"/>
  </r>
  <r>
    <x v="17"/>
    <x v="3"/>
    <x v="2"/>
    <x v="0"/>
    <n v="704"/>
  </r>
  <r>
    <x v="17"/>
    <x v="3"/>
    <x v="2"/>
    <x v="1"/>
    <n v="128"/>
  </r>
  <r>
    <x v="17"/>
    <x v="3"/>
    <x v="2"/>
    <x v="2"/>
    <n v="4331"/>
  </r>
  <r>
    <x v="17"/>
    <x v="3"/>
    <x v="2"/>
    <x v="3"/>
    <n v="0"/>
  </r>
  <r>
    <x v="17"/>
    <x v="3"/>
    <x v="2"/>
    <x v="4"/>
    <n v="0"/>
  </r>
  <r>
    <x v="17"/>
    <x v="3"/>
    <x v="2"/>
    <x v="5"/>
    <n v="0"/>
  </r>
  <r>
    <x v="17"/>
    <x v="3"/>
    <x v="2"/>
    <x v="6"/>
    <n v="0"/>
  </r>
  <r>
    <x v="17"/>
    <x v="3"/>
    <x v="2"/>
    <x v="7"/>
    <n v="0"/>
  </r>
  <r>
    <x v="17"/>
    <x v="3"/>
    <x v="2"/>
    <x v="8"/>
    <n v="10"/>
  </r>
  <r>
    <x v="17"/>
    <x v="3"/>
    <x v="2"/>
    <x v="9"/>
    <n v="10"/>
  </r>
  <r>
    <x v="17"/>
    <x v="3"/>
    <x v="2"/>
    <x v="10"/>
    <n v="6"/>
  </r>
  <r>
    <x v="17"/>
    <x v="3"/>
    <x v="2"/>
    <x v="11"/>
    <n v="5189"/>
  </r>
  <r>
    <x v="17"/>
    <x v="3"/>
    <x v="2"/>
    <x v="12"/>
    <n v="5091"/>
  </r>
  <r>
    <x v="17"/>
    <x v="3"/>
    <x v="3"/>
    <x v="0"/>
    <n v="2335"/>
  </r>
  <r>
    <x v="17"/>
    <x v="3"/>
    <x v="3"/>
    <x v="1"/>
    <n v="2570"/>
  </r>
  <r>
    <x v="17"/>
    <x v="3"/>
    <x v="3"/>
    <x v="2"/>
    <n v="3327"/>
  </r>
  <r>
    <x v="17"/>
    <x v="3"/>
    <x v="3"/>
    <x v="3"/>
    <n v="27"/>
  </r>
  <r>
    <x v="17"/>
    <x v="3"/>
    <x v="3"/>
    <x v="4"/>
    <n v="868"/>
  </r>
  <r>
    <x v="17"/>
    <x v="3"/>
    <x v="3"/>
    <x v="5"/>
    <n v="1"/>
  </r>
  <r>
    <x v="17"/>
    <x v="3"/>
    <x v="3"/>
    <x v="6"/>
    <n v="0"/>
  </r>
  <r>
    <x v="17"/>
    <x v="3"/>
    <x v="3"/>
    <x v="7"/>
    <n v="0"/>
  </r>
  <r>
    <x v="17"/>
    <x v="3"/>
    <x v="3"/>
    <x v="8"/>
    <n v="237"/>
  </r>
  <r>
    <x v="17"/>
    <x v="3"/>
    <x v="3"/>
    <x v="9"/>
    <n v="367"/>
  </r>
  <r>
    <x v="17"/>
    <x v="3"/>
    <x v="3"/>
    <x v="10"/>
    <n v="268"/>
  </r>
  <r>
    <x v="17"/>
    <x v="3"/>
    <x v="3"/>
    <x v="11"/>
    <n v="10000"/>
  </r>
  <r>
    <x v="17"/>
    <x v="3"/>
    <x v="3"/>
    <x v="12"/>
    <n v="6250"/>
  </r>
  <r>
    <x v="17"/>
    <x v="3"/>
    <x v="4"/>
    <x v="0"/>
    <n v="5260"/>
  </r>
  <r>
    <x v="17"/>
    <x v="3"/>
    <x v="4"/>
    <x v="1"/>
    <n v="288"/>
  </r>
  <r>
    <x v="17"/>
    <x v="3"/>
    <x v="4"/>
    <x v="2"/>
    <n v="911"/>
  </r>
  <r>
    <x v="17"/>
    <x v="3"/>
    <x v="4"/>
    <x v="3"/>
    <n v="8"/>
  </r>
  <r>
    <x v="17"/>
    <x v="3"/>
    <x v="4"/>
    <x v="4"/>
    <n v="156"/>
  </r>
  <r>
    <x v="17"/>
    <x v="3"/>
    <x v="4"/>
    <x v="5"/>
    <n v="1"/>
  </r>
  <r>
    <x v="17"/>
    <x v="3"/>
    <x v="4"/>
    <x v="6"/>
    <n v="0"/>
  </r>
  <r>
    <x v="17"/>
    <x v="3"/>
    <x v="4"/>
    <x v="7"/>
    <n v="0"/>
  </r>
  <r>
    <x v="17"/>
    <x v="3"/>
    <x v="4"/>
    <x v="8"/>
    <n v="13"/>
  </r>
  <r>
    <x v="17"/>
    <x v="3"/>
    <x v="4"/>
    <x v="9"/>
    <n v="42"/>
  </r>
  <r>
    <x v="17"/>
    <x v="3"/>
    <x v="4"/>
    <x v="10"/>
    <n v="30"/>
  </r>
  <r>
    <x v="17"/>
    <x v="3"/>
    <x v="4"/>
    <x v="11"/>
    <n v="6709"/>
  </r>
  <r>
    <x v="17"/>
    <x v="3"/>
    <x v="4"/>
    <x v="12"/>
    <n v="3158"/>
  </r>
  <r>
    <x v="17"/>
    <x v="3"/>
    <x v="5"/>
    <x v="0"/>
    <n v="1626"/>
  </r>
  <r>
    <x v="17"/>
    <x v="3"/>
    <x v="5"/>
    <x v="1"/>
    <n v="568"/>
  </r>
  <r>
    <x v="17"/>
    <x v="3"/>
    <x v="5"/>
    <x v="2"/>
    <n v="645"/>
  </r>
  <r>
    <x v="17"/>
    <x v="3"/>
    <x v="5"/>
    <x v="3"/>
    <n v="10"/>
  </r>
  <r>
    <x v="17"/>
    <x v="3"/>
    <x v="5"/>
    <x v="4"/>
    <n v="70"/>
  </r>
  <r>
    <x v="17"/>
    <x v="3"/>
    <x v="5"/>
    <x v="5"/>
    <n v="0"/>
  </r>
  <r>
    <x v="17"/>
    <x v="3"/>
    <x v="5"/>
    <x v="6"/>
    <n v="0"/>
  </r>
  <r>
    <x v="17"/>
    <x v="3"/>
    <x v="5"/>
    <x v="7"/>
    <n v="0"/>
  </r>
  <r>
    <x v="17"/>
    <x v="3"/>
    <x v="5"/>
    <x v="8"/>
    <n v="42"/>
  </r>
  <r>
    <x v="17"/>
    <x v="3"/>
    <x v="5"/>
    <x v="9"/>
    <n v="144"/>
  </r>
  <r>
    <x v="17"/>
    <x v="3"/>
    <x v="5"/>
    <x v="10"/>
    <n v="78"/>
  </r>
  <r>
    <x v="17"/>
    <x v="3"/>
    <x v="5"/>
    <x v="11"/>
    <n v="3183"/>
  </r>
  <r>
    <x v="17"/>
    <x v="3"/>
    <x v="5"/>
    <x v="12"/>
    <n v="2798"/>
  </r>
  <r>
    <x v="17"/>
    <x v="3"/>
    <x v="6"/>
    <x v="0"/>
    <n v="279"/>
  </r>
  <r>
    <x v="17"/>
    <x v="3"/>
    <x v="6"/>
    <x v="1"/>
    <n v="21"/>
  </r>
  <r>
    <x v="17"/>
    <x v="3"/>
    <x v="6"/>
    <x v="2"/>
    <n v="488"/>
  </r>
  <r>
    <x v="17"/>
    <x v="3"/>
    <x v="6"/>
    <x v="3"/>
    <n v="1"/>
  </r>
  <r>
    <x v="17"/>
    <x v="3"/>
    <x v="6"/>
    <x v="4"/>
    <n v="0"/>
  </r>
  <r>
    <x v="17"/>
    <x v="3"/>
    <x v="6"/>
    <x v="5"/>
    <n v="0"/>
  </r>
  <r>
    <x v="17"/>
    <x v="3"/>
    <x v="6"/>
    <x v="6"/>
    <n v="0"/>
  </r>
  <r>
    <x v="17"/>
    <x v="3"/>
    <x v="6"/>
    <x v="7"/>
    <n v="0"/>
  </r>
  <r>
    <x v="17"/>
    <x v="3"/>
    <x v="6"/>
    <x v="8"/>
    <n v="20"/>
  </r>
  <r>
    <x v="17"/>
    <x v="3"/>
    <x v="6"/>
    <x v="9"/>
    <n v="2"/>
  </r>
  <r>
    <x v="17"/>
    <x v="3"/>
    <x v="6"/>
    <x v="10"/>
    <n v="2"/>
  </r>
  <r>
    <x v="17"/>
    <x v="3"/>
    <x v="6"/>
    <x v="11"/>
    <n v="813"/>
  </r>
  <r>
    <x v="17"/>
    <x v="3"/>
    <x v="6"/>
    <x v="12"/>
    <n v="830"/>
  </r>
  <r>
    <x v="17"/>
    <x v="3"/>
    <x v="7"/>
    <x v="0"/>
    <n v="3497"/>
  </r>
  <r>
    <x v="17"/>
    <x v="3"/>
    <x v="7"/>
    <x v="1"/>
    <n v="661"/>
  </r>
  <r>
    <x v="17"/>
    <x v="3"/>
    <x v="7"/>
    <x v="2"/>
    <n v="2438"/>
  </r>
  <r>
    <x v="17"/>
    <x v="3"/>
    <x v="7"/>
    <x v="3"/>
    <n v="0"/>
  </r>
  <r>
    <x v="17"/>
    <x v="3"/>
    <x v="7"/>
    <x v="4"/>
    <n v="119"/>
  </r>
  <r>
    <x v="17"/>
    <x v="3"/>
    <x v="7"/>
    <x v="5"/>
    <n v="0"/>
  </r>
  <r>
    <x v="17"/>
    <x v="3"/>
    <x v="7"/>
    <x v="6"/>
    <n v="0"/>
  </r>
  <r>
    <x v="17"/>
    <x v="3"/>
    <x v="7"/>
    <x v="7"/>
    <n v="1"/>
  </r>
  <r>
    <x v="17"/>
    <x v="3"/>
    <x v="7"/>
    <x v="8"/>
    <n v="580"/>
  </r>
  <r>
    <x v="17"/>
    <x v="3"/>
    <x v="7"/>
    <x v="9"/>
    <n v="48"/>
  </r>
  <r>
    <x v="17"/>
    <x v="3"/>
    <x v="7"/>
    <x v="10"/>
    <n v="59"/>
  </r>
  <r>
    <x v="17"/>
    <x v="3"/>
    <x v="7"/>
    <x v="11"/>
    <n v="7403"/>
  </r>
  <r>
    <x v="17"/>
    <x v="3"/>
    <x v="7"/>
    <x v="12"/>
    <n v="6246"/>
  </r>
  <r>
    <x v="17"/>
    <x v="3"/>
    <x v="8"/>
    <x v="0"/>
    <n v="898"/>
  </r>
  <r>
    <x v="17"/>
    <x v="3"/>
    <x v="8"/>
    <x v="1"/>
    <n v="118"/>
  </r>
  <r>
    <x v="17"/>
    <x v="3"/>
    <x v="8"/>
    <x v="2"/>
    <n v="1113"/>
  </r>
  <r>
    <x v="17"/>
    <x v="3"/>
    <x v="8"/>
    <x v="3"/>
    <n v="0"/>
  </r>
  <r>
    <x v="17"/>
    <x v="3"/>
    <x v="8"/>
    <x v="4"/>
    <n v="43"/>
  </r>
  <r>
    <x v="17"/>
    <x v="3"/>
    <x v="8"/>
    <x v="5"/>
    <n v="0"/>
  </r>
  <r>
    <x v="17"/>
    <x v="3"/>
    <x v="8"/>
    <x v="6"/>
    <n v="0"/>
  </r>
  <r>
    <x v="17"/>
    <x v="3"/>
    <x v="8"/>
    <x v="7"/>
    <n v="9"/>
  </r>
  <r>
    <x v="17"/>
    <x v="3"/>
    <x v="8"/>
    <x v="8"/>
    <n v="115"/>
  </r>
  <r>
    <x v="17"/>
    <x v="3"/>
    <x v="8"/>
    <x v="9"/>
    <n v="11"/>
  </r>
  <r>
    <x v="17"/>
    <x v="3"/>
    <x v="8"/>
    <x v="10"/>
    <n v="19"/>
  </r>
  <r>
    <x v="17"/>
    <x v="3"/>
    <x v="8"/>
    <x v="11"/>
    <n v="2326"/>
  </r>
  <r>
    <x v="17"/>
    <x v="3"/>
    <x v="8"/>
    <x v="12"/>
    <n v="2031"/>
  </r>
  <r>
    <x v="17"/>
    <x v="3"/>
    <x v="9"/>
    <x v="0"/>
    <n v="2121"/>
  </r>
  <r>
    <x v="17"/>
    <x v="3"/>
    <x v="9"/>
    <x v="1"/>
    <n v="75"/>
  </r>
  <r>
    <x v="17"/>
    <x v="3"/>
    <x v="9"/>
    <x v="2"/>
    <n v="2458"/>
  </r>
  <r>
    <x v="17"/>
    <x v="3"/>
    <x v="9"/>
    <x v="3"/>
    <n v="0"/>
  </r>
  <r>
    <x v="17"/>
    <x v="3"/>
    <x v="9"/>
    <x v="4"/>
    <n v="0"/>
  </r>
  <r>
    <x v="17"/>
    <x v="3"/>
    <x v="9"/>
    <x v="5"/>
    <n v="0"/>
  </r>
  <r>
    <x v="17"/>
    <x v="3"/>
    <x v="9"/>
    <x v="6"/>
    <n v="521"/>
  </r>
  <r>
    <x v="17"/>
    <x v="3"/>
    <x v="9"/>
    <x v="7"/>
    <n v="760"/>
  </r>
  <r>
    <x v="17"/>
    <x v="3"/>
    <x v="9"/>
    <x v="8"/>
    <n v="384"/>
  </r>
  <r>
    <x v="17"/>
    <x v="3"/>
    <x v="9"/>
    <x v="9"/>
    <n v="9"/>
  </r>
  <r>
    <x v="17"/>
    <x v="3"/>
    <x v="9"/>
    <x v="10"/>
    <n v="0"/>
  </r>
  <r>
    <x v="17"/>
    <x v="3"/>
    <x v="9"/>
    <x v="11"/>
    <n v="6328"/>
  </r>
  <r>
    <x v="17"/>
    <x v="3"/>
    <x v="9"/>
    <x v="12"/>
    <n v="5042"/>
  </r>
  <r>
    <x v="17"/>
    <x v="4"/>
    <x v="0"/>
    <x v="0"/>
    <n v="74"/>
  </r>
  <r>
    <x v="17"/>
    <x v="4"/>
    <x v="0"/>
    <x v="1"/>
    <n v="0"/>
  </r>
  <r>
    <x v="17"/>
    <x v="4"/>
    <x v="0"/>
    <x v="2"/>
    <n v="0"/>
  </r>
  <r>
    <x v="17"/>
    <x v="4"/>
    <x v="0"/>
    <x v="3"/>
    <n v="0"/>
  </r>
  <r>
    <x v="17"/>
    <x v="4"/>
    <x v="0"/>
    <x v="4"/>
    <n v="0"/>
  </r>
  <r>
    <x v="17"/>
    <x v="4"/>
    <x v="0"/>
    <x v="5"/>
    <n v="2"/>
  </r>
  <r>
    <x v="17"/>
    <x v="4"/>
    <x v="0"/>
    <x v="6"/>
    <n v="0"/>
  </r>
  <r>
    <x v="17"/>
    <x v="4"/>
    <x v="0"/>
    <x v="7"/>
    <n v="0"/>
  </r>
  <r>
    <x v="17"/>
    <x v="4"/>
    <x v="0"/>
    <x v="8"/>
    <n v="3351"/>
  </r>
  <r>
    <x v="17"/>
    <x v="4"/>
    <x v="0"/>
    <x v="9"/>
    <n v="0"/>
  </r>
  <r>
    <x v="17"/>
    <x v="4"/>
    <x v="0"/>
    <x v="10"/>
    <n v="0"/>
  </r>
  <r>
    <x v="17"/>
    <x v="4"/>
    <x v="0"/>
    <x v="11"/>
    <n v="3427"/>
  </r>
  <r>
    <x v="17"/>
    <x v="4"/>
    <x v="0"/>
    <x v="12"/>
    <n v="74"/>
  </r>
  <r>
    <x v="17"/>
    <x v="4"/>
    <x v="1"/>
    <x v="0"/>
    <n v="0"/>
  </r>
  <r>
    <x v="17"/>
    <x v="4"/>
    <x v="1"/>
    <x v="1"/>
    <n v="0"/>
  </r>
  <r>
    <x v="17"/>
    <x v="4"/>
    <x v="1"/>
    <x v="2"/>
    <n v="0"/>
  </r>
  <r>
    <x v="17"/>
    <x v="4"/>
    <x v="1"/>
    <x v="3"/>
    <n v="0"/>
  </r>
  <r>
    <x v="17"/>
    <x v="4"/>
    <x v="1"/>
    <x v="4"/>
    <n v="0"/>
  </r>
  <r>
    <x v="17"/>
    <x v="4"/>
    <x v="1"/>
    <x v="5"/>
    <n v="0"/>
  </r>
  <r>
    <x v="17"/>
    <x v="4"/>
    <x v="1"/>
    <x v="6"/>
    <n v="0"/>
  </r>
  <r>
    <x v="17"/>
    <x v="4"/>
    <x v="1"/>
    <x v="7"/>
    <n v="0"/>
  </r>
  <r>
    <x v="17"/>
    <x v="4"/>
    <x v="1"/>
    <x v="8"/>
    <n v="0"/>
  </r>
  <r>
    <x v="17"/>
    <x v="4"/>
    <x v="1"/>
    <x v="9"/>
    <n v="0"/>
  </r>
  <r>
    <x v="17"/>
    <x v="4"/>
    <x v="1"/>
    <x v="10"/>
    <n v="0"/>
  </r>
  <r>
    <x v="17"/>
    <x v="4"/>
    <x v="1"/>
    <x v="11"/>
    <n v="0"/>
  </r>
  <r>
    <x v="17"/>
    <x v="4"/>
    <x v="1"/>
    <x v="12"/>
    <n v="0"/>
  </r>
  <r>
    <x v="17"/>
    <x v="4"/>
    <x v="2"/>
    <x v="0"/>
    <n v="0"/>
  </r>
  <r>
    <x v="17"/>
    <x v="4"/>
    <x v="2"/>
    <x v="1"/>
    <n v="0"/>
  </r>
  <r>
    <x v="17"/>
    <x v="4"/>
    <x v="2"/>
    <x v="2"/>
    <n v="0"/>
  </r>
  <r>
    <x v="17"/>
    <x v="4"/>
    <x v="2"/>
    <x v="3"/>
    <n v="0"/>
  </r>
  <r>
    <x v="17"/>
    <x v="4"/>
    <x v="2"/>
    <x v="4"/>
    <n v="0"/>
  </r>
  <r>
    <x v="17"/>
    <x v="4"/>
    <x v="2"/>
    <x v="5"/>
    <n v="0"/>
  </r>
  <r>
    <x v="17"/>
    <x v="4"/>
    <x v="2"/>
    <x v="6"/>
    <n v="0"/>
  </r>
  <r>
    <x v="17"/>
    <x v="4"/>
    <x v="2"/>
    <x v="7"/>
    <n v="0"/>
  </r>
  <r>
    <x v="17"/>
    <x v="4"/>
    <x v="2"/>
    <x v="8"/>
    <n v="0"/>
  </r>
  <r>
    <x v="17"/>
    <x v="4"/>
    <x v="2"/>
    <x v="9"/>
    <n v="0"/>
  </r>
  <r>
    <x v="17"/>
    <x v="4"/>
    <x v="2"/>
    <x v="10"/>
    <n v="0"/>
  </r>
  <r>
    <x v="17"/>
    <x v="4"/>
    <x v="2"/>
    <x v="11"/>
    <n v="0"/>
  </r>
  <r>
    <x v="17"/>
    <x v="4"/>
    <x v="2"/>
    <x v="12"/>
    <n v="0"/>
  </r>
  <r>
    <x v="17"/>
    <x v="4"/>
    <x v="3"/>
    <x v="0"/>
    <n v="41"/>
  </r>
  <r>
    <x v="17"/>
    <x v="4"/>
    <x v="3"/>
    <x v="1"/>
    <n v="4"/>
  </r>
  <r>
    <x v="17"/>
    <x v="4"/>
    <x v="3"/>
    <x v="2"/>
    <n v="55"/>
  </r>
  <r>
    <x v="17"/>
    <x v="4"/>
    <x v="3"/>
    <x v="3"/>
    <n v="1"/>
  </r>
  <r>
    <x v="17"/>
    <x v="4"/>
    <x v="3"/>
    <x v="4"/>
    <n v="2132"/>
  </r>
  <r>
    <x v="17"/>
    <x v="4"/>
    <x v="3"/>
    <x v="5"/>
    <n v="0"/>
  </r>
  <r>
    <x v="17"/>
    <x v="4"/>
    <x v="3"/>
    <x v="6"/>
    <n v="0"/>
  </r>
  <r>
    <x v="17"/>
    <x v="4"/>
    <x v="3"/>
    <x v="7"/>
    <n v="0"/>
  </r>
  <r>
    <x v="17"/>
    <x v="4"/>
    <x v="3"/>
    <x v="8"/>
    <n v="6"/>
  </r>
  <r>
    <x v="17"/>
    <x v="4"/>
    <x v="3"/>
    <x v="9"/>
    <n v="0"/>
  </r>
  <r>
    <x v="17"/>
    <x v="4"/>
    <x v="3"/>
    <x v="10"/>
    <n v="0"/>
  </r>
  <r>
    <x v="17"/>
    <x v="4"/>
    <x v="3"/>
    <x v="11"/>
    <n v="2239"/>
  </r>
  <r>
    <x v="17"/>
    <x v="4"/>
    <x v="3"/>
    <x v="12"/>
    <n v="113"/>
  </r>
  <r>
    <x v="17"/>
    <x v="4"/>
    <x v="4"/>
    <x v="0"/>
    <n v="0"/>
  </r>
  <r>
    <x v="17"/>
    <x v="4"/>
    <x v="4"/>
    <x v="1"/>
    <n v="0"/>
  </r>
  <r>
    <x v="17"/>
    <x v="4"/>
    <x v="4"/>
    <x v="2"/>
    <n v="0"/>
  </r>
  <r>
    <x v="17"/>
    <x v="4"/>
    <x v="4"/>
    <x v="3"/>
    <n v="0"/>
  </r>
  <r>
    <x v="17"/>
    <x v="4"/>
    <x v="4"/>
    <x v="4"/>
    <n v="0"/>
  </r>
  <r>
    <x v="17"/>
    <x v="4"/>
    <x v="4"/>
    <x v="5"/>
    <n v="0"/>
  </r>
  <r>
    <x v="17"/>
    <x v="4"/>
    <x v="4"/>
    <x v="6"/>
    <n v="0"/>
  </r>
  <r>
    <x v="17"/>
    <x v="4"/>
    <x v="4"/>
    <x v="7"/>
    <n v="0"/>
  </r>
  <r>
    <x v="17"/>
    <x v="4"/>
    <x v="4"/>
    <x v="8"/>
    <n v="0"/>
  </r>
  <r>
    <x v="17"/>
    <x v="4"/>
    <x v="4"/>
    <x v="9"/>
    <n v="0"/>
  </r>
  <r>
    <x v="17"/>
    <x v="4"/>
    <x v="4"/>
    <x v="10"/>
    <n v="0"/>
  </r>
  <r>
    <x v="17"/>
    <x v="4"/>
    <x v="4"/>
    <x v="11"/>
    <n v="0"/>
  </r>
  <r>
    <x v="17"/>
    <x v="4"/>
    <x v="4"/>
    <x v="12"/>
    <n v="0"/>
  </r>
  <r>
    <x v="17"/>
    <x v="4"/>
    <x v="5"/>
    <x v="0"/>
    <n v="0"/>
  </r>
  <r>
    <x v="17"/>
    <x v="4"/>
    <x v="5"/>
    <x v="1"/>
    <n v="0"/>
  </r>
  <r>
    <x v="17"/>
    <x v="4"/>
    <x v="5"/>
    <x v="2"/>
    <n v="0"/>
  </r>
  <r>
    <x v="17"/>
    <x v="4"/>
    <x v="5"/>
    <x v="3"/>
    <n v="0"/>
  </r>
  <r>
    <x v="17"/>
    <x v="4"/>
    <x v="5"/>
    <x v="4"/>
    <n v="0"/>
  </r>
  <r>
    <x v="17"/>
    <x v="4"/>
    <x v="5"/>
    <x v="5"/>
    <n v="0"/>
  </r>
  <r>
    <x v="17"/>
    <x v="4"/>
    <x v="5"/>
    <x v="6"/>
    <n v="0"/>
  </r>
  <r>
    <x v="17"/>
    <x v="4"/>
    <x v="5"/>
    <x v="7"/>
    <n v="0"/>
  </r>
  <r>
    <x v="17"/>
    <x v="4"/>
    <x v="5"/>
    <x v="8"/>
    <n v="0"/>
  </r>
  <r>
    <x v="17"/>
    <x v="4"/>
    <x v="5"/>
    <x v="9"/>
    <n v="0"/>
  </r>
  <r>
    <x v="17"/>
    <x v="4"/>
    <x v="5"/>
    <x v="10"/>
    <n v="0"/>
  </r>
  <r>
    <x v="17"/>
    <x v="4"/>
    <x v="5"/>
    <x v="11"/>
    <n v="0"/>
  </r>
  <r>
    <x v="17"/>
    <x v="4"/>
    <x v="5"/>
    <x v="12"/>
    <n v="0"/>
  </r>
  <r>
    <x v="17"/>
    <x v="4"/>
    <x v="6"/>
    <x v="0"/>
    <n v="369"/>
  </r>
  <r>
    <x v="17"/>
    <x v="4"/>
    <x v="6"/>
    <x v="1"/>
    <n v="62"/>
  </r>
  <r>
    <x v="17"/>
    <x v="4"/>
    <x v="6"/>
    <x v="2"/>
    <n v="730"/>
  </r>
  <r>
    <x v="17"/>
    <x v="4"/>
    <x v="6"/>
    <x v="3"/>
    <n v="6"/>
  </r>
  <r>
    <x v="17"/>
    <x v="4"/>
    <x v="6"/>
    <x v="4"/>
    <n v="0"/>
  </r>
  <r>
    <x v="17"/>
    <x v="4"/>
    <x v="6"/>
    <x v="5"/>
    <n v="0"/>
  </r>
  <r>
    <x v="17"/>
    <x v="4"/>
    <x v="6"/>
    <x v="6"/>
    <n v="0"/>
  </r>
  <r>
    <x v="17"/>
    <x v="4"/>
    <x v="6"/>
    <x v="7"/>
    <n v="394"/>
  </r>
  <r>
    <x v="17"/>
    <x v="4"/>
    <x v="6"/>
    <x v="8"/>
    <n v="1"/>
  </r>
  <r>
    <x v="17"/>
    <x v="4"/>
    <x v="6"/>
    <x v="9"/>
    <n v="0"/>
  </r>
  <r>
    <x v="17"/>
    <x v="4"/>
    <x v="6"/>
    <x v="10"/>
    <n v="2"/>
  </r>
  <r>
    <x v="17"/>
    <x v="4"/>
    <x v="6"/>
    <x v="11"/>
    <n v="1564"/>
  </r>
  <r>
    <x v="17"/>
    <x v="4"/>
    <x v="6"/>
    <x v="12"/>
    <n v="1630"/>
  </r>
  <r>
    <x v="17"/>
    <x v="4"/>
    <x v="7"/>
    <x v="0"/>
    <n v="0"/>
  </r>
  <r>
    <x v="17"/>
    <x v="4"/>
    <x v="7"/>
    <x v="1"/>
    <n v="0"/>
  </r>
  <r>
    <x v="17"/>
    <x v="4"/>
    <x v="7"/>
    <x v="2"/>
    <n v="0"/>
  </r>
  <r>
    <x v="17"/>
    <x v="4"/>
    <x v="7"/>
    <x v="3"/>
    <n v="0"/>
  </r>
  <r>
    <x v="17"/>
    <x v="4"/>
    <x v="7"/>
    <x v="4"/>
    <n v="0"/>
  </r>
  <r>
    <x v="17"/>
    <x v="4"/>
    <x v="7"/>
    <x v="5"/>
    <n v="0"/>
  </r>
  <r>
    <x v="17"/>
    <x v="4"/>
    <x v="7"/>
    <x v="6"/>
    <n v="0"/>
  </r>
  <r>
    <x v="17"/>
    <x v="4"/>
    <x v="7"/>
    <x v="7"/>
    <n v="0"/>
  </r>
  <r>
    <x v="17"/>
    <x v="4"/>
    <x v="7"/>
    <x v="8"/>
    <n v="0"/>
  </r>
  <r>
    <x v="17"/>
    <x v="4"/>
    <x v="7"/>
    <x v="9"/>
    <n v="0"/>
  </r>
  <r>
    <x v="17"/>
    <x v="4"/>
    <x v="7"/>
    <x v="10"/>
    <n v="0"/>
  </r>
  <r>
    <x v="17"/>
    <x v="4"/>
    <x v="7"/>
    <x v="11"/>
    <n v="0"/>
  </r>
  <r>
    <x v="17"/>
    <x v="4"/>
    <x v="7"/>
    <x v="12"/>
    <n v="0"/>
  </r>
  <r>
    <x v="17"/>
    <x v="4"/>
    <x v="8"/>
    <x v="0"/>
    <n v="6"/>
  </r>
  <r>
    <x v="17"/>
    <x v="4"/>
    <x v="8"/>
    <x v="1"/>
    <n v="1"/>
  </r>
  <r>
    <x v="17"/>
    <x v="4"/>
    <x v="8"/>
    <x v="2"/>
    <n v="2"/>
  </r>
  <r>
    <x v="17"/>
    <x v="4"/>
    <x v="8"/>
    <x v="3"/>
    <n v="0"/>
  </r>
  <r>
    <x v="17"/>
    <x v="4"/>
    <x v="8"/>
    <x v="4"/>
    <n v="0"/>
  </r>
  <r>
    <x v="17"/>
    <x v="4"/>
    <x v="8"/>
    <x v="5"/>
    <n v="0"/>
  </r>
  <r>
    <x v="17"/>
    <x v="4"/>
    <x v="8"/>
    <x v="6"/>
    <n v="0"/>
  </r>
  <r>
    <x v="17"/>
    <x v="4"/>
    <x v="8"/>
    <x v="7"/>
    <n v="0"/>
  </r>
  <r>
    <x v="17"/>
    <x v="4"/>
    <x v="8"/>
    <x v="8"/>
    <n v="0"/>
  </r>
  <r>
    <x v="17"/>
    <x v="4"/>
    <x v="8"/>
    <x v="9"/>
    <n v="0"/>
  </r>
  <r>
    <x v="17"/>
    <x v="4"/>
    <x v="8"/>
    <x v="10"/>
    <n v="0"/>
  </r>
  <r>
    <x v="17"/>
    <x v="4"/>
    <x v="8"/>
    <x v="11"/>
    <n v="9"/>
  </r>
  <r>
    <x v="17"/>
    <x v="4"/>
    <x v="8"/>
    <x v="12"/>
    <n v="11"/>
  </r>
  <r>
    <x v="17"/>
    <x v="4"/>
    <x v="9"/>
    <x v="0"/>
    <n v="543"/>
  </r>
  <r>
    <x v="17"/>
    <x v="4"/>
    <x v="9"/>
    <x v="1"/>
    <n v="72"/>
  </r>
  <r>
    <x v="17"/>
    <x v="4"/>
    <x v="9"/>
    <x v="2"/>
    <n v="1770"/>
  </r>
  <r>
    <x v="17"/>
    <x v="4"/>
    <x v="9"/>
    <x v="3"/>
    <n v="25"/>
  </r>
  <r>
    <x v="17"/>
    <x v="4"/>
    <x v="9"/>
    <x v="4"/>
    <n v="0"/>
  </r>
  <r>
    <x v="17"/>
    <x v="4"/>
    <x v="9"/>
    <x v="5"/>
    <n v="0"/>
  </r>
  <r>
    <x v="17"/>
    <x v="4"/>
    <x v="9"/>
    <x v="6"/>
    <n v="151994"/>
  </r>
  <r>
    <x v="17"/>
    <x v="4"/>
    <x v="9"/>
    <x v="7"/>
    <n v="148"/>
  </r>
  <r>
    <x v="17"/>
    <x v="4"/>
    <x v="9"/>
    <x v="8"/>
    <n v="7"/>
  </r>
  <r>
    <x v="17"/>
    <x v="4"/>
    <x v="9"/>
    <x v="9"/>
    <n v="0"/>
  </r>
  <r>
    <x v="17"/>
    <x v="4"/>
    <x v="9"/>
    <x v="10"/>
    <n v="-2"/>
  </r>
  <r>
    <x v="17"/>
    <x v="4"/>
    <x v="9"/>
    <x v="11"/>
    <n v="154557"/>
  </r>
  <r>
    <x v="17"/>
    <x v="4"/>
    <x v="9"/>
    <x v="12"/>
    <n v="2631"/>
  </r>
  <r>
    <x v="18"/>
    <x v="0"/>
    <x v="0"/>
    <x v="0"/>
    <n v="8238"/>
  </r>
  <r>
    <x v="18"/>
    <x v="0"/>
    <x v="0"/>
    <x v="1"/>
    <n v="4063"/>
  </r>
  <r>
    <x v="18"/>
    <x v="0"/>
    <x v="0"/>
    <x v="2"/>
    <n v="13058"/>
  </r>
  <r>
    <x v="18"/>
    <x v="0"/>
    <x v="0"/>
    <x v="3"/>
    <n v="104"/>
  </r>
  <r>
    <x v="18"/>
    <x v="0"/>
    <x v="0"/>
    <x v="4"/>
    <n v="89"/>
  </r>
  <r>
    <x v="18"/>
    <x v="0"/>
    <x v="0"/>
    <x v="5"/>
    <n v="29252"/>
  </r>
  <r>
    <x v="18"/>
    <x v="0"/>
    <x v="0"/>
    <x v="6"/>
    <n v="0"/>
  </r>
  <r>
    <x v="18"/>
    <x v="0"/>
    <x v="0"/>
    <x v="7"/>
    <n v="0"/>
  </r>
  <r>
    <x v="18"/>
    <x v="0"/>
    <x v="0"/>
    <x v="8"/>
    <n v="9491"/>
  </r>
  <r>
    <x v="18"/>
    <x v="0"/>
    <x v="0"/>
    <x v="9"/>
    <n v="270"/>
  </r>
  <r>
    <x v="18"/>
    <x v="0"/>
    <x v="0"/>
    <x v="10"/>
    <n v="27"/>
  </r>
  <r>
    <x v="18"/>
    <x v="0"/>
    <x v="0"/>
    <x v="11"/>
    <n v="64592"/>
  </r>
  <r>
    <x v="18"/>
    <x v="0"/>
    <x v="0"/>
    <x v="12"/>
    <n v="21608"/>
  </r>
  <r>
    <x v="18"/>
    <x v="0"/>
    <x v="1"/>
    <x v="0"/>
    <n v="2018"/>
  </r>
  <r>
    <x v="18"/>
    <x v="0"/>
    <x v="1"/>
    <x v="1"/>
    <n v="1989"/>
  </r>
  <r>
    <x v="18"/>
    <x v="0"/>
    <x v="1"/>
    <x v="2"/>
    <n v="6103"/>
  </r>
  <r>
    <x v="18"/>
    <x v="0"/>
    <x v="1"/>
    <x v="3"/>
    <n v="11"/>
  </r>
  <r>
    <x v="18"/>
    <x v="0"/>
    <x v="1"/>
    <x v="4"/>
    <n v="1"/>
  </r>
  <r>
    <x v="18"/>
    <x v="0"/>
    <x v="1"/>
    <x v="5"/>
    <n v="8"/>
  </r>
  <r>
    <x v="18"/>
    <x v="0"/>
    <x v="1"/>
    <x v="6"/>
    <n v="0"/>
  </r>
  <r>
    <x v="18"/>
    <x v="0"/>
    <x v="1"/>
    <x v="7"/>
    <n v="0"/>
  </r>
  <r>
    <x v="18"/>
    <x v="0"/>
    <x v="1"/>
    <x v="8"/>
    <n v="263"/>
  </r>
  <r>
    <x v="18"/>
    <x v="0"/>
    <x v="1"/>
    <x v="9"/>
    <n v="0"/>
  </r>
  <r>
    <x v="18"/>
    <x v="0"/>
    <x v="1"/>
    <x v="10"/>
    <n v="-19"/>
  </r>
  <r>
    <x v="18"/>
    <x v="0"/>
    <x v="1"/>
    <x v="11"/>
    <n v="10374"/>
  </r>
  <r>
    <x v="18"/>
    <x v="0"/>
    <x v="1"/>
    <x v="12"/>
    <n v="10260"/>
  </r>
  <r>
    <x v="18"/>
    <x v="0"/>
    <x v="2"/>
    <x v="0"/>
    <n v="2912"/>
  </r>
  <r>
    <x v="18"/>
    <x v="0"/>
    <x v="2"/>
    <x v="1"/>
    <n v="718"/>
  </r>
  <r>
    <x v="18"/>
    <x v="0"/>
    <x v="2"/>
    <x v="2"/>
    <n v="17563"/>
  </r>
  <r>
    <x v="18"/>
    <x v="0"/>
    <x v="2"/>
    <x v="3"/>
    <n v="23"/>
  </r>
  <r>
    <x v="18"/>
    <x v="0"/>
    <x v="2"/>
    <x v="4"/>
    <n v="0"/>
  </r>
  <r>
    <x v="18"/>
    <x v="0"/>
    <x v="2"/>
    <x v="5"/>
    <n v="0"/>
  </r>
  <r>
    <x v="18"/>
    <x v="0"/>
    <x v="2"/>
    <x v="6"/>
    <n v="0"/>
  </r>
  <r>
    <x v="18"/>
    <x v="0"/>
    <x v="2"/>
    <x v="7"/>
    <n v="0"/>
  </r>
  <r>
    <x v="18"/>
    <x v="0"/>
    <x v="2"/>
    <x v="8"/>
    <n v="24"/>
  </r>
  <r>
    <x v="18"/>
    <x v="0"/>
    <x v="2"/>
    <x v="9"/>
    <n v="2"/>
  </r>
  <r>
    <x v="18"/>
    <x v="0"/>
    <x v="2"/>
    <x v="10"/>
    <n v="9"/>
  </r>
  <r>
    <x v="18"/>
    <x v="0"/>
    <x v="2"/>
    <x v="11"/>
    <n v="21251"/>
  </r>
  <r>
    <x v="18"/>
    <x v="0"/>
    <x v="2"/>
    <x v="12"/>
    <n v="20568"/>
  </r>
  <r>
    <x v="18"/>
    <x v="0"/>
    <x v="3"/>
    <x v="0"/>
    <n v="6890"/>
  </r>
  <r>
    <x v="18"/>
    <x v="0"/>
    <x v="3"/>
    <x v="1"/>
    <n v="8853"/>
  </r>
  <r>
    <x v="18"/>
    <x v="0"/>
    <x v="3"/>
    <x v="2"/>
    <n v="10160"/>
  </r>
  <r>
    <x v="18"/>
    <x v="0"/>
    <x v="3"/>
    <x v="3"/>
    <n v="357"/>
  </r>
  <r>
    <x v="18"/>
    <x v="0"/>
    <x v="3"/>
    <x v="4"/>
    <n v="11375"/>
  </r>
  <r>
    <x v="18"/>
    <x v="0"/>
    <x v="3"/>
    <x v="5"/>
    <n v="0"/>
  </r>
  <r>
    <x v="18"/>
    <x v="0"/>
    <x v="3"/>
    <x v="6"/>
    <n v="0"/>
  </r>
  <r>
    <x v="18"/>
    <x v="0"/>
    <x v="3"/>
    <x v="7"/>
    <n v="0"/>
  </r>
  <r>
    <x v="18"/>
    <x v="0"/>
    <x v="3"/>
    <x v="8"/>
    <n v="1196"/>
  </r>
  <r>
    <x v="18"/>
    <x v="0"/>
    <x v="3"/>
    <x v="9"/>
    <n v="5594"/>
  </r>
  <r>
    <x v="18"/>
    <x v="0"/>
    <x v="3"/>
    <x v="10"/>
    <n v="425"/>
  </r>
  <r>
    <x v="18"/>
    <x v="0"/>
    <x v="3"/>
    <x v="11"/>
    <n v="44850"/>
  </r>
  <r>
    <x v="18"/>
    <x v="0"/>
    <x v="3"/>
    <x v="12"/>
    <n v="21470"/>
  </r>
  <r>
    <x v="18"/>
    <x v="0"/>
    <x v="4"/>
    <x v="0"/>
    <n v="6758"/>
  </r>
  <r>
    <x v="18"/>
    <x v="0"/>
    <x v="4"/>
    <x v="1"/>
    <n v="1112"/>
  </r>
  <r>
    <x v="18"/>
    <x v="0"/>
    <x v="4"/>
    <x v="2"/>
    <n v="1966"/>
  </r>
  <r>
    <x v="18"/>
    <x v="0"/>
    <x v="4"/>
    <x v="3"/>
    <n v="23"/>
  </r>
  <r>
    <x v="18"/>
    <x v="0"/>
    <x v="4"/>
    <x v="4"/>
    <n v="137"/>
  </r>
  <r>
    <x v="18"/>
    <x v="0"/>
    <x v="4"/>
    <x v="5"/>
    <n v="2"/>
  </r>
  <r>
    <x v="18"/>
    <x v="0"/>
    <x v="4"/>
    <x v="6"/>
    <n v="0"/>
  </r>
  <r>
    <x v="18"/>
    <x v="0"/>
    <x v="4"/>
    <x v="7"/>
    <n v="0"/>
  </r>
  <r>
    <x v="18"/>
    <x v="0"/>
    <x v="4"/>
    <x v="8"/>
    <n v="51"/>
  </r>
  <r>
    <x v="18"/>
    <x v="0"/>
    <x v="4"/>
    <x v="9"/>
    <n v="95"/>
  </r>
  <r>
    <x v="18"/>
    <x v="0"/>
    <x v="4"/>
    <x v="10"/>
    <n v="29"/>
  </r>
  <r>
    <x v="18"/>
    <x v="0"/>
    <x v="4"/>
    <x v="11"/>
    <n v="10173"/>
  </r>
  <r>
    <x v="18"/>
    <x v="0"/>
    <x v="4"/>
    <x v="12"/>
    <n v="5289"/>
  </r>
  <r>
    <x v="18"/>
    <x v="0"/>
    <x v="5"/>
    <x v="0"/>
    <n v="2163"/>
  </r>
  <r>
    <x v="18"/>
    <x v="0"/>
    <x v="5"/>
    <x v="1"/>
    <n v="1022"/>
  </r>
  <r>
    <x v="18"/>
    <x v="0"/>
    <x v="5"/>
    <x v="2"/>
    <n v="1085"/>
  </r>
  <r>
    <x v="18"/>
    <x v="0"/>
    <x v="5"/>
    <x v="3"/>
    <n v="93"/>
  </r>
  <r>
    <x v="18"/>
    <x v="0"/>
    <x v="5"/>
    <x v="4"/>
    <n v="133"/>
  </r>
  <r>
    <x v="18"/>
    <x v="0"/>
    <x v="5"/>
    <x v="5"/>
    <n v="0"/>
  </r>
  <r>
    <x v="18"/>
    <x v="0"/>
    <x v="5"/>
    <x v="6"/>
    <n v="0"/>
  </r>
  <r>
    <x v="18"/>
    <x v="0"/>
    <x v="5"/>
    <x v="7"/>
    <n v="0"/>
  </r>
  <r>
    <x v="18"/>
    <x v="0"/>
    <x v="5"/>
    <x v="8"/>
    <n v="192"/>
  </r>
  <r>
    <x v="18"/>
    <x v="0"/>
    <x v="5"/>
    <x v="9"/>
    <n v="304"/>
  </r>
  <r>
    <x v="18"/>
    <x v="0"/>
    <x v="5"/>
    <x v="10"/>
    <n v="162"/>
  </r>
  <r>
    <x v="18"/>
    <x v="0"/>
    <x v="5"/>
    <x v="11"/>
    <n v="5154"/>
  </r>
  <r>
    <x v="18"/>
    <x v="0"/>
    <x v="5"/>
    <x v="12"/>
    <n v="3716"/>
  </r>
  <r>
    <x v="18"/>
    <x v="0"/>
    <x v="6"/>
    <x v="0"/>
    <n v="17034"/>
  </r>
  <r>
    <x v="18"/>
    <x v="0"/>
    <x v="6"/>
    <x v="1"/>
    <n v="2402"/>
  </r>
  <r>
    <x v="18"/>
    <x v="0"/>
    <x v="6"/>
    <x v="2"/>
    <n v="30970"/>
  </r>
  <r>
    <x v="18"/>
    <x v="0"/>
    <x v="6"/>
    <x v="3"/>
    <n v="91"/>
  </r>
  <r>
    <x v="18"/>
    <x v="0"/>
    <x v="6"/>
    <x v="4"/>
    <n v="28"/>
  </r>
  <r>
    <x v="18"/>
    <x v="0"/>
    <x v="6"/>
    <x v="5"/>
    <n v="0"/>
  </r>
  <r>
    <x v="18"/>
    <x v="0"/>
    <x v="6"/>
    <x v="6"/>
    <n v="1495"/>
  </r>
  <r>
    <x v="18"/>
    <x v="0"/>
    <x v="6"/>
    <x v="7"/>
    <n v="17134"/>
  </r>
  <r>
    <x v="18"/>
    <x v="0"/>
    <x v="6"/>
    <x v="8"/>
    <n v="128"/>
  </r>
  <r>
    <x v="18"/>
    <x v="0"/>
    <x v="6"/>
    <x v="9"/>
    <n v="29"/>
  </r>
  <r>
    <x v="18"/>
    <x v="0"/>
    <x v="6"/>
    <x v="10"/>
    <n v="1"/>
  </r>
  <r>
    <x v="18"/>
    <x v="0"/>
    <x v="6"/>
    <x v="11"/>
    <n v="69312"/>
  </r>
  <r>
    <x v="18"/>
    <x v="0"/>
    <x v="6"/>
    <x v="12"/>
    <n v="65073"/>
  </r>
  <r>
    <x v="18"/>
    <x v="0"/>
    <x v="7"/>
    <x v="0"/>
    <n v="5526"/>
  </r>
  <r>
    <x v="18"/>
    <x v="0"/>
    <x v="7"/>
    <x v="1"/>
    <n v="1105"/>
  </r>
  <r>
    <x v="18"/>
    <x v="0"/>
    <x v="7"/>
    <x v="2"/>
    <n v="4342"/>
  </r>
  <r>
    <x v="18"/>
    <x v="0"/>
    <x v="7"/>
    <x v="3"/>
    <n v="36"/>
  </r>
  <r>
    <x v="18"/>
    <x v="0"/>
    <x v="7"/>
    <x v="4"/>
    <n v="233"/>
  </r>
  <r>
    <x v="18"/>
    <x v="0"/>
    <x v="7"/>
    <x v="5"/>
    <n v="0"/>
  </r>
  <r>
    <x v="18"/>
    <x v="0"/>
    <x v="7"/>
    <x v="6"/>
    <n v="0"/>
  </r>
  <r>
    <x v="18"/>
    <x v="0"/>
    <x v="7"/>
    <x v="7"/>
    <n v="7"/>
  </r>
  <r>
    <x v="18"/>
    <x v="0"/>
    <x v="7"/>
    <x v="8"/>
    <n v="1309"/>
  </r>
  <r>
    <x v="18"/>
    <x v="0"/>
    <x v="7"/>
    <x v="9"/>
    <n v="152"/>
  </r>
  <r>
    <x v="18"/>
    <x v="0"/>
    <x v="7"/>
    <x v="10"/>
    <n v="93"/>
  </r>
  <r>
    <x v="18"/>
    <x v="0"/>
    <x v="7"/>
    <x v="11"/>
    <n v="12803"/>
  </r>
  <r>
    <x v="18"/>
    <x v="0"/>
    <x v="7"/>
    <x v="12"/>
    <n v="10340"/>
  </r>
  <r>
    <x v="18"/>
    <x v="0"/>
    <x v="8"/>
    <x v="0"/>
    <n v="3702"/>
  </r>
  <r>
    <x v="18"/>
    <x v="0"/>
    <x v="8"/>
    <x v="1"/>
    <n v="1602"/>
  </r>
  <r>
    <x v="18"/>
    <x v="0"/>
    <x v="8"/>
    <x v="2"/>
    <n v="31552"/>
  </r>
  <r>
    <x v="18"/>
    <x v="0"/>
    <x v="8"/>
    <x v="3"/>
    <n v="12"/>
  </r>
  <r>
    <x v="18"/>
    <x v="0"/>
    <x v="8"/>
    <x v="4"/>
    <n v="130"/>
  </r>
  <r>
    <x v="18"/>
    <x v="0"/>
    <x v="8"/>
    <x v="5"/>
    <n v="0"/>
  </r>
  <r>
    <x v="18"/>
    <x v="0"/>
    <x v="8"/>
    <x v="6"/>
    <n v="3"/>
  </r>
  <r>
    <x v="18"/>
    <x v="0"/>
    <x v="8"/>
    <x v="7"/>
    <n v="7461"/>
  </r>
  <r>
    <x v="18"/>
    <x v="0"/>
    <x v="8"/>
    <x v="8"/>
    <n v="1904"/>
  </r>
  <r>
    <x v="18"/>
    <x v="0"/>
    <x v="8"/>
    <x v="9"/>
    <n v="58"/>
  </r>
  <r>
    <x v="18"/>
    <x v="0"/>
    <x v="8"/>
    <x v="10"/>
    <n v="25"/>
  </r>
  <r>
    <x v="18"/>
    <x v="0"/>
    <x v="8"/>
    <x v="11"/>
    <n v="46449"/>
  </r>
  <r>
    <x v="18"/>
    <x v="0"/>
    <x v="8"/>
    <x v="12"/>
    <n v="42334"/>
  </r>
  <r>
    <x v="18"/>
    <x v="0"/>
    <x v="9"/>
    <x v="0"/>
    <n v="4145"/>
  </r>
  <r>
    <x v="18"/>
    <x v="0"/>
    <x v="9"/>
    <x v="1"/>
    <n v="268"/>
  </r>
  <r>
    <x v="18"/>
    <x v="0"/>
    <x v="9"/>
    <x v="2"/>
    <n v="6661"/>
  </r>
  <r>
    <x v="18"/>
    <x v="0"/>
    <x v="9"/>
    <x v="3"/>
    <n v="32"/>
  </r>
  <r>
    <x v="18"/>
    <x v="0"/>
    <x v="9"/>
    <x v="4"/>
    <n v="0"/>
  </r>
  <r>
    <x v="18"/>
    <x v="0"/>
    <x v="9"/>
    <x v="5"/>
    <n v="0"/>
  </r>
  <r>
    <x v="18"/>
    <x v="0"/>
    <x v="9"/>
    <x v="6"/>
    <n v="175848"/>
  </r>
  <r>
    <x v="18"/>
    <x v="0"/>
    <x v="9"/>
    <x v="7"/>
    <n v="5472"/>
  </r>
  <r>
    <x v="18"/>
    <x v="0"/>
    <x v="9"/>
    <x v="8"/>
    <n v="1057"/>
  </r>
  <r>
    <x v="18"/>
    <x v="0"/>
    <x v="9"/>
    <x v="9"/>
    <n v="272"/>
  </r>
  <r>
    <x v="18"/>
    <x v="0"/>
    <x v="9"/>
    <x v="10"/>
    <n v="-44"/>
  </r>
  <r>
    <x v="18"/>
    <x v="0"/>
    <x v="9"/>
    <x v="11"/>
    <n v="193711"/>
  </r>
  <r>
    <x v="18"/>
    <x v="0"/>
    <x v="9"/>
    <x v="12"/>
    <n v="15674"/>
  </r>
  <r>
    <x v="18"/>
    <x v="1"/>
    <x v="0"/>
    <x v="0"/>
    <n v="1957"/>
  </r>
  <r>
    <x v="18"/>
    <x v="1"/>
    <x v="0"/>
    <x v="1"/>
    <n v="1127"/>
  </r>
  <r>
    <x v="18"/>
    <x v="1"/>
    <x v="0"/>
    <x v="2"/>
    <n v="3379"/>
  </r>
  <r>
    <x v="18"/>
    <x v="1"/>
    <x v="0"/>
    <x v="3"/>
    <n v="25"/>
  </r>
  <r>
    <x v="18"/>
    <x v="1"/>
    <x v="0"/>
    <x v="4"/>
    <n v="87"/>
  </r>
  <r>
    <x v="18"/>
    <x v="1"/>
    <x v="0"/>
    <x v="5"/>
    <n v="26146"/>
  </r>
  <r>
    <x v="18"/>
    <x v="1"/>
    <x v="0"/>
    <x v="6"/>
    <n v="0"/>
  </r>
  <r>
    <x v="18"/>
    <x v="1"/>
    <x v="0"/>
    <x v="7"/>
    <n v="0"/>
  </r>
  <r>
    <x v="18"/>
    <x v="1"/>
    <x v="0"/>
    <x v="8"/>
    <n v="119642"/>
  </r>
  <r>
    <x v="18"/>
    <x v="1"/>
    <x v="0"/>
    <x v="9"/>
    <n v="1824"/>
  </r>
  <r>
    <x v="18"/>
    <x v="1"/>
    <x v="0"/>
    <x v="10"/>
    <n v="-35"/>
  </r>
  <r>
    <x v="18"/>
    <x v="1"/>
    <x v="0"/>
    <x v="11"/>
    <n v="154152"/>
  </r>
  <r>
    <x v="18"/>
    <x v="1"/>
    <x v="0"/>
    <x v="12"/>
    <n v="5092"/>
  </r>
  <r>
    <x v="18"/>
    <x v="1"/>
    <x v="1"/>
    <x v="0"/>
    <n v="2018"/>
  </r>
  <r>
    <x v="18"/>
    <x v="1"/>
    <x v="1"/>
    <x v="1"/>
    <n v="1989"/>
  </r>
  <r>
    <x v="18"/>
    <x v="1"/>
    <x v="1"/>
    <x v="2"/>
    <n v="6103"/>
  </r>
  <r>
    <x v="18"/>
    <x v="1"/>
    <x v="1"/>
    <x v="3"/>
    <n v="11"/>
  </r>
  <r>
    <x v="18"/>
    <x v="1"/>
    <x v="1"/>
    <x v="4"/>
    <n v="1"/>
  </r>
  <r>
    <x v="18"/>
    <x v="1"/>
    <x v="1"/>
    <x v="5"/>
    <n v="8"/>
  </r>
  <r>
    <x v="18"/>
    <x v="1"/>
    <x v="1"/>
    <x v="6"/>
    <n v="0"/>
  </r>
  <r>
    <x v="18"/>
    <x v="1"/>
    <x v="1"/>
    <x v="7"/>
    <n v="0"/>
  </r>
  <r>
    <x v="18"/>
    <x v="1"/>
    <x v="1"/>
    <x v="8"/>
    <n v="263"/>
  </r>
  <r>
    <x v="18"/>
    <x v="1"/>
    <x v="1"/>
    <x v="9"/>
    <n v="0"/>
  </r>
  <r>
    <x v="18"/>
    <x v="1"/>
    <x v="1"/>
    <x v="10"/>
    <n v="-19"/>
  </r>
  <r>
    <x v="18"/>
    <x v="1"/>
    <x v="1"/>
    <x v="11"/>
    <n v="10374"/>
  </r>
  <r>
    <x v="18"/>
    <x v="1"/>
    <x v="1"/>
    <x v="12"/>
    <n v="10260"/>
  </r>
  <r>
    <x v="18"/>
    <x v="1"/>
    <x v="2"/>
    <x v="0"/>
    <n v="1252"/>
  </r>
  <r>
    <x v="18"/>
    <x v="1"/>
    <x v="2"/>
    <x v="1"/>
    <n v="410"/>
  </r>
  <r>
    <x v="18"/>
    <x v="1"/>
    <x v="2"/>
    <x v="2"/>
    <n v="9497"/>
  </r>
  <r>
    <x v="18"/>
    <x v="1"/>
    <x v="2"/>
    <x v="3"/>
    <n v="12"/>
  </r>
  <r>
    <x v="18"/>
    <x v="1"/>
    <x v="2"/>
    <x v="4"/>
    <n v="0"/>
  </r>
  <r>
    <x v="18"/>
    <x v="1"/>
    <x v="2"/>
    <x v="5"/>
    <n v="0"/>
  </r>
  <r>
    <x v="18"/>
    <x v="1"/>
    <x v="2"/>
    <x v="6"/>
    <n v="0"/>
  </r>
  <r>
    <x v="18"/>
    <x v="1"/>
    <x v="2"/>
    <x v="7"/>
    <n v="0"/>
  </r>
  <r>
    <x v="18"/>
    <x v="1"/>
    <x v="2"/>
    <x v="8"/>
    <n v="10"/>
  </r>
  <r>
    <x v="18"/>
    <x v="1"/>
    <x v="2"/>
    <x v="9"/>
    <n v="0"/>
  </r>
  <r>
    <x v="18"/>
    <x v="1"/>
    <x v="2"/>
    <x v="10"/>
    <n v="0"/>
  </r>
  <r>
    <x v="18"/>
    <x v="1"/>
    <x v="2"/>
    <x v="11"/>
    <n v="11181"/>
  </r>
  <r>
    <x v="18"/>
    <x v="1"/>
    <x v="2"/>
    <x v="12"/>
    <n v="10730"/>
  </r>
  <r>
    <x v="18"/>
    <x v="1"/>
    <x v="3"/>
    <x v="0"/>
    <n v="2088"/>
  </r>
  <r>
    <x v="18"/>
    <x v="1"/>
    <x v="3"/>
    <x v="1"/>
    <n v="2870"/>
  </r>
  <r>
    <x v="18"/>
    <x v="1"/>
    <x v="3"/>
    <x v="2"/>
    <n v="2278"/>
  </r>
  <r>
    <x v="18"/>
    <x v="1"/>
    <x v="3"/>
    <x v="3"/>
    <n v="288"/>
  </r>
  <r>
    <x v="18"/>
    <x v="1"/>
    <x v="3"/>
    <x v="4"/>
    <n v="5280"/>
  </r>
  <r>
    <x v="18"/>
    <x v="1"/>
    <x v="3"/>
    <x v="5"/>
    <n v="0"/>
  </r>
  <r>
    <x v="18"/>
    <x v="1"/>
    <x v="3"/>
    <x v="6"/>
    <n v="0"/>
  </r>
  <r>
    <x v="18"/>
    <x v="1"/>
    <x v="3"/>
    <x v="7"/>
    <n v="0"/>
  </r>
  <r>
    <x v="18"/>
    <x v="1"/>
    <x v="3"/>
    <x v="8"/>
    <n v="271"/>
  </r>
  <r>
    <x v="18"/>
    <x v="1"/>
    <x v="3"/>
    <x v="9"/>
    <n v="3361"/>
  </r>
  <r>
    <x v="18"/>
    <x v="1"/>
    <x v="3"/>
    <x v="10"/>
    <n v="187"/>
  </r>
  <r>
    <x v="18"/>
    <x v="1"/>
    <x v="3"/>
    <x v="11"/>
    <n v="16623"/>
  </r>
  <r>
    <x v="18"/>
    <x v="1"/>
    <x v="3"/>
    <x v="12"/>
    <n v="6437"/>
  </r>
  <r>
    <x v="18"/>
    <x v="1"/>
    <x v="4"/>
    <x v="0"/>
    <n v="475"/>
  </r>
  <r>
    <x v="18"/>
    <x v="1"/>
    <x v="4"/>
    <x v="1"/>
    <n v="272"/>
  </r>
  <r>
    <x v="18"/>
    <x v="1"/>
    <x v="4"/>
    <x v="2"/>
    <n v="248"/>
  </r>
  <r>
    <x v="18"/>
    <x v="1"/>
    <x v="4"/>
    <x v="3"/>
    <n v="6"/>
  </r>
  <r>
    <x v="18"/>
    <x v="1"/>
    <x v="4"/>
    <x v="4"/>
    <n v="6"/>
  </r>
  <r>
    <x v="18"/>
    <x v="1"/>
    <x v="4"/>
    <x v="5"/>
    <n v="0"/>
  </r>
  <r>
    <x v="18"/>
    <x v="1"/>
    <x v="4"/>
    <x v="6"/>
    <n v="0"/>
  </r>
  <r>
    <x v="18"/>
    <x v="1"/>
    <x v="4"/>
    <x v="7"/>
    <n v="0"/>
  </r>
  <r>
    <x v="18"/>
    <x v="1"/>
    <x v="4"/>
    <x v="8"/>
    <n v="16"/>
  </r>
  <r>
    <x v="18"/>
    <x v="1"/>
    <x v="4"/>
    <x v="9"/>
    <n v="2"/>
  </r>
  <r>
    <x v="18"/>
    <x v="1"/>
    <x v="4"/>
    <x v="10"/>
    <n v="6"/>
  </r>
  <r>
    <x v="18"/>
    <x v="1"/>
    <x v="4"/>
    <x v="11"/>
    <n v="1031"/>
  </r>
  <r>
    <x v="18"/>
    <x v="1"/>
    <x v="4"/>
    <x v="12"/>
    <n v="712"/>
  </r>
  <r>
    <x v="18"/>
    <x v="1"/>
    <x v="5"/>
    <x v="0"/>
    <n v="2"/>
  </r>
  <r>
    <x v="18"/>
    <x v="1"/>
    <x v="5"/>
    <x v="1"/>
    <n v="34"/>
  </r>
  <r>
    <x v="18"/>
    <x v="1"/>
    <x v="5"/>
    <x v="2"/>
    <n v="10"/>
  </r>
  <r>
    <x v="18"/>
    <x v="1"/>
    <x v="5"/>
    <x v="3"/>
    <n v="0"/>
  </r>
  <r>
    <x v="18"/>
    <x v="1"/>
    <x v="5"/>
    <x v="4"/>
    <n v="20"/>
  </r>
  <r>
    <x v="18"/>
    <x v="1"/>
    <x v="5"/>
    <x v="5"/>
    <n v="0"/>
  </r>
  <r>
    <x v="18"/>
    <x v="1"/>
    <x v="5"/>
    <x v="6"/>
    <n v="0"/>
  </r>
  <r>
    <x v="18"/>
    <x v="1"/>
    <x v="5"/>
    <x v="7"/>
    <n v="0"/>
  </r>
  <r>
    <x v="18"/>
    <x v="1"/>
    <x v="5"/>
    <x v="8"/>
    <n v="0"/>
  </r>
  <r>
    <x v="18"/>
    <x v="1"/>
    <x v="5"/>
    <x v="9"/>
    <n v="0"/>
  </r>
  <r>
    <x v="18"/>
    <x v="1"/>
    <x v="5"/>
    <x v="10"/>
    <n v="0"/>
  </r>
  <r>
    <x v="18"/>
    <x v="1"/>
    <x v="5"/>
    <x v="11"/>
    <n v="66"/>
  </r>
  <r>
    <x v="18"/>
    <x v="1"/>
    <x v="5"/>
    <x v="12"/>
    <n v="324"/>
  </r>
  <r>
    <x v="18"/>
    <x v="1"/>
    <x v="6"/>
    <x v="0"/>
    <n v="167"/>
  </r>
  <r>
    <x v="18"/>
    <x v="1"/>
    <x v="6"/>
    <x v="1"/>
    <n v="211"/>
  </r>
  <r>
    <x v="18"/>
    <x v="1"/>
    <x v="6"/>
    <x v="2"/>
    <n v="275"/>
  </r>
  <r>
    <x v="18"/>
    <x v="1"/>
    <x v="6"/>
    <x v="3"/>
    <n v="2"/>
  </r>
  <r>
    <x v="18"/>
    <x v="1"/>
    <x v="6"/>
    <x v="4"/>
    <n v="23"/>
  </r>
  <r>
    <x v="18"/>
    <x v="1"/>
    <x v="6"/>
    <x v="5"/>
    <n v="0"/>
  </r>
  <r>
    <x v="18"/>
    <x v="1"/>
    <x v="6"/>
    <x v="6"/>
    <n v="1495"/>
  </r>
  <r>
    <x v="18"/>
    <x v="1"/>
    <x v="6"/>
    <x v="7"/>
    <n v="564"/>
  </r>
  <r>
    <x v="18"/>
    <x v="1"/>
    <x v="6"/>
    <x v="8"/>
    <n v="7"/>
  </r>
  <r>
    <x v="18"/>
    <x v="1"/>
    <x v="6"/>
    <x v="9"/>
    <n v="19"/>
  </r>
  <r>
    <x v="18"/>
    <x v="1"/>
    <x v="6"/>
    <x v="10"/>
    <n v="0"/>
  </r>
  <r>
    <x v="18"/>
    <x v="1"/>
    <x v="6"/>
    <x v="11"/>
    <n v="2763"/>
  </r>
  <r>
    <x v="18"/>
    <x v="1"/>
    <x v="6"/>
    <x v="12"/>
    <n v="1028"/>
  </r>
  <r>
    <x v="18"/>
    <x v="1"/>
    <x v="7"/>
    <x v="0"/>
    <n v="762"/>
  </r>
  <r>
    <x v="18"/>
    <x v="1"/>
    <x v="7"/>
    <x v="1"/>
    <n v="95"/>
  </r>
  <r>
    <x v="18"/>
    <x v="1"/>
    <x v="7"/>
    <x v="2"/>
    <n v="691"/>
  </r>
  <r>
    <x v="18"/>
    <x v="1"/>
    <x v="7"/>
    <x v="3"/>
    <n v="20"/>
  </r>
  <r>
    <x v="18"/>
    <x v="1"/>
    <x v="7"/>
    <x v="4"/>
    <n v="87"/>
  </r>
  <r>
    <x v="18"/>
    <x v="1"/>
    <x v="7"/>
    <x v="5"/>
    <n v="0"/>
  </r>
  <r>
    <x v="18"/>
    <x v="1"/>
    <x v="7"/>
    <x v="6"/>
    <n v="0"/>
  </r>
  <r>
    <x v="18"/>
    <x v="1"/>
    <x v="7"/>
    <x v="7"/>
    <n v="0"/>
  </r>
  <r>
    <x v="18"/>
    <x v="1"/>
    <x v="7"/>
    <x v="8"/>
    <n v="442"/>
  </r>
  <r>
    <x v="18"/>
    <x v="1"/>
    <x v="7"/>
    <x v="9"/>
    <n v="11"/>
  </r>
  <r>
    <x v="18"/>
    <x v="1"/>
    <x v="7"/>
    <x v="10"/>
    <n v="1"/>
  </r>
  <r>
    <x v="18"/>
    <x v="1"/>
    <x v="7"/>
    <x v="11"/>
    <n v="2109"/>
  </r>
  <r>
    <x v="18"/>
    <x v="1"/>
    <x v="7"/>
    <x v="12"/>
    <n v="1567"/>
  </r>
  <r>
    <x v="18"/>
    <x v="1"/>
    <x v="8"/>
    <x v="0"/>
    <n v="103"/>
  </r>
  <r>
    <x v="18"/>
    <x v="1"/>
    <x v="8"/>
    <x v="1"/>
    <n v="23"/>
  </r>
  <r>
    <x v="18"/>
    <x v="1"/>
    <x v="8"/>
    <x v="2"/>
    <n v="583"/>
  </r>
  <r>
    <x v="18"/>
    <x v="1"/>
    <x v="8"/>
    <x v="3"/>
    <n v="1"/>
  </r>
  <r>
    <x v="18"/>
    <x v="1"/>
    <x v="8"/>
    <x v="4"/>
    <n v="46"/>
  </r>
  <r>
    <x v="18"/>
    <x v="1"/>
    <x v="8"/>
    <x v="5"/>
    <n v="0"/>
  </r>
  <r>
    <x v="18"/>
    <x v="1"/>
    <x v="8"/>
    <x v="6"/>
    <n v="0"/>
  </r>
  <r>
    <x v="18"/>
    <x v="1"/>
    <x v="8"/>
    <x v="7"/>
    <n v="49"/>
  </r>
  <r>
    <x v="18"/>
    <x v="1"/>
    <x v="8"/>
    <x v="8"/>
    <n v="877"/>
  </r>
  <r>
    <x v="18"/>
    <x v="1"/>
    <x v="8"/>
    <x v="9"/>
    <n v="0"/>
  </r>
  <r>
    <x v="18"/>
    <x v="1"/>
    <x v="8"/>
    <x v="10"/>
    <n v="0"/>
  </r>
  <r>
    <x v="18"/>
    <x v="1"/>
    <x v="8"/>
    <x v="11"/>
    <n v="1682"/>
  </r>
  <r>
    <x v="18"/>
    <x v="1"/>
    <x v="8"/>
    <x v="12"/>
    <n v="757"/>
  </r>
  <r>
    <x v="18"/>
    <x v="1"/>
    <x v="9"/>
    <x v="0"/>
    <n v="79"/>
  </r>
  <r>
    <x v="18"/>
    <x v="1"/>
    <x v="9"/>
    <x v="1"/>
    <n v="14"/>
  </r>
  <r>
    <x v="18"/>
    <x v="1"/>
    <x v="9"/>
    <x v="2"/>
    <n v="258"/>
  </r>
  <r>
    <x v="18"/>
    <x v="1"/>
    <x v="9"/>
    <x v="3"/>
    <n v="6"/>
  </r>
  <r>
    <x v="18"/>
    <x v="1"/>
    <x v="9"/>
    <x v="4"/>
    <n v="0"/>
  </r>
  <r>
    <x v="18"/>
    <x v="1"/>
    <x v="9"/>
    <x v="5"/>
    <n v="0"/>
  </r>
  <r>
    <x v="18"/>
    <x v="1"/>
    <x v="9"/>
    <x v="6"/>
    <n v="16725"/>
  </r>
  <r>
    <x v="18"/>
    <x v="1"/>
    <x v="9"/>
    <x v="7"/>
    <n v="657"/>
  </r>
  <r>
    <x v="18"/>
    <x v="1"/>
    <x v="9"/>
    <x v="8"/>
    <n v="375"/>
  </r>
  <r>
    <x v="18"/>
    <x v="1"/>
    <x v="9"/>
    <x v="9"/>
    <n v="148"/>
  </r>
  <r>
    <x v="18"/>
    <x v="1"/>
    <x v="9"/>
    <x v="10"/>
    <n v="0"/>
  </r>
  <r>
    <x v="18"/>
    <x v="1"/>
    <x v="9"/>
    <x v="11"/>
    <n v="18262"/>
  </r>
  <r>
    <x v="18"/>
    <x v="1"/>
    <x v="9"/>
    <x v="12"/>
    <n v="1040"/>
  </r>
  <r>
    <x v="18"/>
    <x v="2"/>
    <x v="0"/>
    <x v="0"/>
    <n v="2570"/>
  </r>
  <r>
    <x v="18"/>
    <x v="2"/>
    <x v="0"/>
    <x v="1"/>
    <n v="2253"/>
  </r>
  <r>
    <x v="18"/>
    <x v="2"/>
    <x v="0"/>
    <x v="2"/>
    <n v="3127"/>
  </r>
  <r>
    <x v="18"/>
    <x v="2"/>
    <x v="0"/>
    <x v="3"/>
    <n v="71"/>
  </r>
  <r>
    <x v="18"/>
    <x v="2"/>
    <x v="0"/>
    <x v="4"/>
    <n v="2"/>
  </r>
  <r>
    <x v="18"/>
    <x v="2"/>
    <x v="0"/>
    <x v="5"/>
    <n v="4102"/>
  </r>
  <r>
    <x v="18"/>
    <x v="2"/>
    <x v="0"/>
    <x v="6"/>
    <n v="0"/>
  </r>
  <r>
    <x v="18"/>
    <x v="2"/>
    <x v="0"/>
    <x v="7"/>
    <n v="0"/>
  </r>
  <r>
    <x v="18"/>
    <x v="2"/>
    <x v="0"/>
    <x v="8"/>
    <n v="15967"/>
  </r>
  <r>
    <x v="18"/>
    <x v="2"/>
    <x v="0"/>
    <x v="9"/>
    <n v="1498"/>
  </r>
  <r>
    <x v="18"/>
    <x v="2"/>
    <x v="0"/>
    <x v="10"/>
    <n v="2"/>
  </r>
  <r>
    <x v="18"/>
    <x v="2"/>
    <x v="0"/>
    <x v="11"/>
    <n v="29592"/>
  </r>
  <r>
    <x v="18"/>
    <x v="2"/>
    <x v="0"/>
    <x v="12"/>
    <n v="5979"/>
  </r>
  <r>
    <x v="18"/>
    <x v="2"/>
    <x v="1"/>
    <x v="0"/>
    <n v="0"/>
  </r>
  <r>
    <x v="18"/>
    <x v="2"/>
    <x v="1"/>
    <x v="1"/>
    <n v="0"/>
  </r>
  <r>
    <x v="18"/>
    <x v="2"/>
    <x v="1"/>
    <x v="2"/>
    <n v="0"/>
  </r>
  <r>
    <x v="18"/>
    <x v="2"/>
    <x v="1"/>
    <x v="3"/>
    <n v="0"/>
  </r>
  <r>
    <x v="18"/>
    <x v="2"/>
    <x v="1"/>
    <x v="4"/>
    <n v="0"/>
  </r>
  <r>
    <x v="18"/>
    <x v="2"/>
    <x v="1"/>
    <x v="5"/>
    <n v="0"/>
  </r>
  <r>
    <x v="18"/>
    <x v="2"/>
    <x v="1"/>
    <x v="6"/>
    <n v="0"/>
  </r>
  <r>
    <x v="18"/>
    <x v="2"/>
    <x v="1"/>
    <x v="7"/>
    <n v="0"/>
  </r>
  <r>
    <x v="18"/>
    <x v="2"/>
    <x v="1"/>
    <x v="8"/>
    <n v="0"/>
  </r>
  <r>
    <x v="18"/>
    <x v="2"/>
    <x v="1"/>
    <x v="9"/>
    <n v="0"/>
  </r>
  <r>
    <x v="18"/>
    <x v="2"/>
    <x v="1"/>
    <x v="10"/>
    <n v="0"/>
  </r>
  <r>
    <x v="18"/>
    <x v="2"/>
    <x v="1"/>
    <x v="11"/>
    <n v="0"/>
  </r>
  <r>
    <x v="18"/>
    <x v="2"/>
    <x v="1"/>
    <x v="12"/>
    <n v="0"/>
  </r>
  <r>
    <x v="18"/>
    <x v="2"/>
    <x v="2"/>
    <x v="0"/>
    <n v="918"/>
  </r>
  <r>
    <x v="18"/>
    <x v="2"/>
    <x v="2"/>
    <x v="1"/>
    <n v="122"/>
  </r>
  <r>
    <x v="18"/>
    <x v="2"/>
    <x v="2"/>
    <x v="2"/>
    <n v="3757"/>
  </r>
  <r>
    <x v="18"/>
    <x v="2"/>
    <x v="2"/>
    <x v="3"/>
    <n v="11"/>
  </r>
  <r>
    <x v="18"/>
    <x v="2"/>
    <x v="2"/>
    <x v="4"/>
    <n v="0"/>
  </r>
  <r>
    <x v="18"/>
    <x v="2"/>
    <x v="2"/>
    <x v="5"/>
    <n v="0"/>
  </r>
  <r>
    <x v="18"/>
    <x v="2"/>
    <x v="2"/>
    <x v="6"/>
    <n v="0"/>
  </r>
  <r>
    <x v="18"/>
    <x v="2"/>
    <x v="2"/>
    <x v="7"/>
    <n v="0"/>
  </r>
  <r>
    <x v="18"/>
    <x v="2"/>
    <x v="2"/>
    <x v="8"/>
    <n v="6"/>
  </r>
  <r>
    <x v="18"/>
    <x v="2"/>
    <x v="2"/>
    <x v="9"/>
    <n v="0"/>
  </r>
  <r>
    <x v="18"/>
    <x v="2"/>
    <x v="2"/>
    <x v="10"/>
    <n v="1"/>
  </r>
  <r>
    <x v="18"/>
    <x v="2"/>
    <x v="2"/>
    <x v="11"/>
    <n v="4815"/>
  </r>
  <r>
    <x v="18"/>
    <x v="2"/>
    <x v="2"/>
    <x v="12"/>
    <n v="4737"/>
  </r>
  <r>
    <x v="18"/>
    <x v="2"/>
    <x v="3"/>
    <x v="0"/>
    <n v="2282"/>
  </r>
  <r>
    <x v="18"/>
    <x v="2"/>
    <x v="3"/>
    <x v="1"/>
    <n v="3353"/>
  </r>
  <r>
    <x v="18"/>
    <x v="2"/>
    <x v="3"/>
    <x v="2"/>
    <n v="4172"/>
  </r>
  <r>
    <x v="18"/>
    <x v="2"/>
    <x v="3"/>
    <x v="3"/>
    <n v="43"/>
  </r>
  <r>
    <x v="18"/>
    <x v="2"/>
    <x v="3"/>
    <x v="4"/>
    <n v="3049"/>
  </r>
  <r>
    <x v="18"/>
    <x v="2"/>
    <x v="3"/>
    <x v="5"/>
    <n v="0"/>
  </r>
  <r>
    <x v="18"/>
    <x v="2"/>
    <x v="3"/>
    <x v="6"/>
    <n v="0"/>
  </r>
  <r>
    <x v="18"/>
    <x v="2"/>
    <x v="3"/>
    <x v="7"/>
    <n v="0"/>
  </r>
  <r>
    <x v="18"/>
    <x v="2"/>
    <x v="3"/>
    <x v="8"/>
    <n v="671"/>
  </r>
  <r>
    <x v="18"/>
    <x v="2"/>
    <x v="3"/>
    <x v="9"/>
    <n v="1857"/>
  </r>
  <r>
    <x v="18"/>
    <x v="2"/>
    <x v="3"/>
    <x v="10"/>
    <n v="52"/>
  </r>
  <r>
    <x v="18"/>
    <x v="2"/>
    <x v="3"/>
    <x v="11"/>
    <n v="15479"/>
  </r>
  <r>
    <x v="18"/>
    <x v="2"/>
    <x v="3"/>
    <x v="12"/>
    <n v="8101"/>
  </r>
  <r>
    <x v="18"/>
    <x v="2"/>
    <x v="4"/>
    <x v="0"/>
    <n v="784"/>
  </r>
  <r>
    <x v="18"/>
    <x v="2"/>
    <x v="4"/>
    <x v="1"/>
    <n v="471"/>
  </r>
  <r>
    <x v="18"/>
    <x v="2"/>
    <x v="4"/>
    <x v="2"/>
    <n v="768"/>
  </r>
  <r>
    <x v="18"/>
    <x v="2"/>
    <x v="4"/>
    <x v="3"/>
    <n v="10"/>
  </r>
  <r>
    <x v="18"/>
    <x v="2"/>
    <x v="4"/>
    <x v="4"/>
    <n v="8"/>
  </r>
  <r>
    <x v="18"/>
    <x v="2"/>
    <x v="4"/>
    <x v="5"/>
    <n v="0"/>
  </r>
  <r>
    <x v="18"/>
    <x v="2"/>
    <x v="4"/>
    <x v="6"/>
    <n v="0"/>
  </r>
  <r>
    <x v="18"/>
    <x v="2"/>
    <x v="4"/>
    <x v="7"/>
    <n v="0"/>
  </r>
  <r>
    <x v="18"/>
    <x v="2"/>
    <x v="4"/>
    <x v="8"/>
    <n v="19"/>
  </r>
  <r>
    <x v="18"/>
    <x v="2"/>
    <x v="4"/>
    <x v="9"/>
    <n v="46"/>
  </r>
  <r>
    <x v="18"/>
    <x v="2"/>
    <x v="4"/>
    <x v="10"/>
    <n v="9"/>
  </r>
  <r>
    <x v="18"/>
    <x v="2"/>
    <x v="4"/>
    <x v="11"/>
    <n v="2115"/>
  </r>
  <r>
    <x v="18"/>
    <x v="2"/>
    <x v="4"/>
    <x v="12"/>
    <n v="1249"/>
  </r>
  <r>
    <x v="18"/>
    <x v="2"/>
    <x v="5"/>
    <x v="0"/>
    <n v="493"/>
  </r>
  <r>
    <x v="18"/>
    <x v="2"/>
    <x v="5"/>
    <x v="1"/>
    <n v="303"/>
  </r>
  <r>
    <x v="18"/>
    <x v="2"/>
    <x v="5"/>
    <x v="2"/>
    <n v="515"/>
  </r>
  <r>
    <x v="18"/>
    <x v="2"/>
    <x v="5"/>
    <x v="3"/>
    <n v="82"/>
  </r>
  <r>
    <x v="18"/>
    <x v="2"/>
    <x v="5"/>
    <x v="4"/>
    <n v="55"/>
  </r>
  <r>
    <x v="18"/>
    <x v="2"/>
    <x v="5"/>
    <x v="5"/>
    <n v="0"/>
  </r>
  <r>
    <x v="18"/>
    <x v="2"/>
    <x v="5"/>
    <x v="6"/>
    <n v="0"/>
  </r>
  <r>
    <x v="18"/>
    <x v="2"/>
    <x v="5"/>
    <x v="7"/>
    <n v="0"/>
  </r>
  <r>
    <x v="18"/>
    <x v="2"/>
    <x v="5"/>
    <x v="8"/>
    <n v="148"/>
  </r>
  <r>
    <x v="18"/>
    <x v="2"/>
    <x v="5"/>
    <x v="9"/>
    <n v="213"/>
  </r>
  <r>
    <x v="18"/>
    <x v="2"/>
    <x v="5"/>
    <x v="10"/>
    <n v="19"/>
  </r>
  <r>
    <x v="18"/>
    <x v="2"/>
    <x v="5"/>
    <x v="11"/>
    <n v="1828"/>
  </r>
  <r>
    <x v="18"/>
    <x v="2"/>
    <x v="5"/>
    <x v="12"/>
    <n v="666"/>
  </r>
  <r>
    <x v="18"/>
    <x v="2"/>
    <x v="6"/>
    <x v="0"/>
    <n v="16180"/>
  </r>
  <r>
    <x v="18"/>
    <x v="2"/>
    <x v="6"/>
    <x v="1"/>
    <n v="2087"/>
  </r>
  <r>
    <x v="18"/>
    <x v="2"/>
    <x v="6"/>
    <x v="2"/>
    <n v="29464"/>
  </r>
  <r>
    <x v="18"/>
    <x v="2"/>
    <x v="6"/>
    <x v="3"/>
    <n v="83"/>
  </r>
  <r>
    <x v="18"/>
    <x v="2"/>
    <x v="6"/>
    <x v="4"/>
    <n v="0"/>
  </r>
  <r>
    <x v="18"/>
    <x v="2"/>
    <x v="6"/>
    <x v="5"/>
    <n v="0"/>
  </r>
  <r>
    <x v="18"/>
    <x v="2"/>
    <x v="6"/>
    <x v="6"/>
    <n v="0"/>
  </r>
  <r>
    <x v="18"/>
    <x v="2"/>
    <x v="6"/>
    <x v="7"/>
    <n v="16152"/>
  </r>
  <r>
    <x v="18"/>
    <x v="2"/>
    <x v="6"/>
    <x v="8"/>
    <n v="101"/>
  </r>
  <r>
    <x v="18"/>
    <x v="2"/>
    <x v="6"/>
    <x v="9"/>
    <n v="10"/>
  </r>
  <r>
    <x v="18"/>
    <x v="2"/>
    <x v="6"/>
    <x v="10"/>
    <n v="-2"/>
  </r>
  <r>
    <x v="18"/>
    <x v="2"/>
    <x v="6"/>
    <x v="11"/>
    <n v="64075"/>
  </r>
  <r>
    <x v="18"/>
    <x v="2"/>
    <x v="6"/>
    <x v="12"/>
    <n v="61530"/>
  </r>
  <r>
    <x v="18"/>
    <x v="2"/>
    <x v="7"/>
    <x v="0"/>
    <n v="1104"/>
  </r>
  <r>
    <x v="18"/>
    <x v="2"/>
    <x v="7"/>
    <x v="1"/>
    <n v="242"/>
  </r>
  <r>
    <x v="18"/>
    <x v="2"/>
    <x v="7"/>
    <x v="2"/>
    <n v="1192"/>
  </r>
  <r>
    <x v="18"/>
    <x v="2"/>
    <x v="7"/>
    <x v="3"/>
    <n v="13"/>
  </r>
  <r>
    <x v="18"/>
    <x v="2"/>
    <x v="7"/>
    <x v="4"/>
    <n v="24"/>
  </r>
  <r>
    <x v="18"/>
    <x v="2"/>
    <x v="7"/>
    <x v="5"/>
    <n v="0"/>
  </r>
  <r>
    <x v="18"/>
    <x v="2"/>
    <x v="7"/>
    <x v="6"/>
    <n v="0"/>
  </r>
  <r>
    <x v="18"/>
    <x v="2"/>
    <x v="7"/>
    <x v="7"/>
    <n v="5"/>
  </r>
  <r>
    <x v="18"/>
    <x v="2"/>
    <x v="7"/>
    <x v="8"/>
    <n v="308"/>
  </r>
  <r>
    <x v="18"/>
    <x v="2"/>
    <x v="7"/>
    <x v="9"/>
    <n v="37"/>
  </r>
  <r>
    <x v="18"/>
    <x v="2"/>
    <x v="7"/>
    <x v="10"/>
    <n v="5"/>
  </r>
  <r>
    <x v="18"/>
    <x v="2"/>
    <x v="7"/>
    <x v="11"/>
    <n v="2930"/>
  </r>
  <r>
    <x v="18"/>
    <x v="2"/>
    <x v="7"/>
    <x v="12"/>
    <n v="2345"/>
  </r>
  <r>
    <x v="18"/>
    <x v="2"/>
    <x v="8"/>
    <x v="0"/>
    <n v="2650"/>
  </r>
  <r>
    <x v="18"/>
    <x v="2"/>
    <x v="8"/>
    <x v="1"/>
    <n v="1471"/>
  </r>
  <r>
    <x v="18"/>
    <x v="2"/>
    <x v="8"/>
    <x v="2"/>
    <n v="29841"/>
  </r>
  <r>
    <x v="18"/>
    <x v="2"/>
    <x v="8"/>
    <x v="3"/>
    <n v="11"/>
  </r>
  <r>
    <x v="18"/>
    <x v="2"/>
    <x v="8"/>
    <x v="4"/>
    <n v="47"/>
  </r>
  <r>
    <x v="18"/>
    <x v="2"/>
    <x v="8"/>
    <x v="5"/>
    <n v="0"/>
  </r>
  <r>
    <x v="18"/>
    <x v="2"/>
    <x v="8"/>
    <x v="6"/>
    <n v="3"/>
  </r>
  <r>
    <x v="18"/>
    <x v="2"/>
    <x v="8"/>
    <x v="7"/>
    <n v="7403"/>
  </r>
  <r>
    <x v="18"/>
    <x v="2"/>
    <x v="8"/>
    <x v="8"/>
    <n v="918"/>
  </r>
  <r>
    <x v="18"/>
    <x v="2"/>
    <x v="8"/>
    <x v="9"/>
    <n v="55"/>
  </r>
  <r>
    <x v="18"/>
    <x v="2"/>
    <x v="8"/>
    <x v="10"/>
    <n v="4"/>
  </r>
  <r>
    <x v="18"/>
    <x v="2"/>
    <x v="8"/>
    <x v="11"/>
    <n v="42403"/>
  </r>
  <r>
    <x v="18"/>
    <x v="2"/>
    <x v="8"/>
    <x v="12"/>
    <n v="39487"/>
  </r>
  <r>
    <x v="18"/>
    <x v="2"/>
    <x v="9"/>
    <x v="0"/>
    <n v="1287"/>
  </r>
  <r>
    <x v="18"/>
    <x v="2"/>
    <x v="9"/>
    <x v="1"/>
    <n v="83"/>
  </r>
  <r>
    <x v="18"/>
    <x v="2"/>
    <x v="9"/>
    <x v="2"/>
    <n v="2017"/>
  </r>
  <r>
    <x v="18"/>
    <x v="2"/>
    <x v="9"/>
    <x v="3"/>
    <n v="9"/>
  </r>
  <r>
    <x v="18"/>
    <x v="2"/>
    <x v="9"/>
    <x v="4"/>
    <n v="0"/>
  </r>
  <r>
    <x v="18"/>
    <x v="2"/>
    <x v="9"/>
    <x v="5"/>
    <n v="0"/>
  </r>
  <r>
    <x v="18"/>
    <x v="2"/>
    <x v="9"/>
    <x v="6"/>
    <n v="3652"/>
  </r>
  <r>
    <x v="18"/>
    <x v="2"/>
    <x v="9"/>
    <x v="7"/>
    <n v="3889"/>
  </r>
  <r>
    <x v="18"/>
    <x v="2"/>
    <x v="9"/>
    <x v="8"/>
    <n v="240"/>
  </r>
  <r>
    <x v="18"/>
    <x v="2"/>
    <x v="9"/>
    <x v="9"/>
    <n v="106"/>
  </r>
  <r>
    <x v="18"/>
    <x v="2"/>
    <x v="9"/>
    <x v="10"/>
    <n v="0"/>
  </r>
  <r>
    <x v="18"/>
    <x v="2"/>
    <x v="9"/>
    <x v="11"/>
    <n v="11283"/>
  </r>
  <r>
    <x v="18"/>
    <x v="2"/>
    <x v="9"/>
    <x v="12"/>
    <n v="6702"/>
  </r>
  <r>
    <x v="18"/>
    <x v="3"/>
    <x v="0"/>
    <x v="0"/>
    <n v="3634"/>
  </r>
  <r>
    <x v="18"/>
    <x v="3"/>
    <x v="0"/>
    <x v="1"/>
    <n v="683"/>
  </r>
  <r>
    <x v="18"/>
    <x v="3"/>
    <x v="0"/>
    <x v="2"/>
    <n v="6552"/>
  </r>
  <r>
    <x v="18"/>
    <x v="3"/>
    <x v="0"/>
    <x v="3"/>
    <n v="8"/>
  </r>
  <r>
    <x v="18"/>
    <x v="3"/>
    <x v="0"/>
    <x v="4"/>
    <n v="0"/>
  </r>
  <r>
    <x v="18"/>
    <x v="3"/>
    <x v="0"/>
    <x v="5"/>
    <n v="639"/>
  </r>
  <r>
    <x v="18"/>
    <x v="3"/>
    <x v="0"/>
    <x v="6"/>
    <n v="0"/>
  </r>
  <r>
    <x v="18"/>
    <x v="3"/>
    <x v="0"/>
    <x v="7"/>
    <n v="0"/>
  </r>
  <r>
    <x v="18"/>
    <x v="3"/>
    <x v="0"/>
    <x v="8"/>
    <n v="12684"/>
  </r>
  <r>
    <x v="18"/>
    <x v="3"/>
    <x v="0"/>
    <x v="9"/>
    <n v="288"/>
  </r>
  <r>
    <x v="18"/>
    <x v="3"/>
    <x v="0"/>
    <x v="10"/>
    <n v="60"/>
  </r>
  <r>
    <x v="18"/>
    <x v="3"/>
    <x v="0"/>
    <x v="11"/>
    <n v="24548"/>
  </r>
  <r>
    <x v="18"/>
    <x v="3"/>
    <x v="0"/>
    <x v="12"/>
    <n v="10460"/>
  </r>
  <r>
    <x v="18"/>
    <x v="3"/>
    <x v="1"/>
    <x v="0"/>
    <n v="0"/>
  </r>
  <r>
    <x v="18"/>
    <x v="3"/>
    <x v="1"/>
    <x v="1"/>
    <n v="0"/>
  </r>
  <r>
    <x v="18"/>
    <x v="3"/>
    <x v="1"/>
    <x v="2"/>
    <n v="0"/>
  </r>
  <r>
    <x v="18"/>
    <x v="3"/>
    <x v="1"/>
    <x v="3"/>
    <n v="0"/>
  </r>
  <r>
    <x v="18"/>
    <x v="3"/>
    <x v="1"/>
    <x v="4"/>
    <n v="0"/>
  </r>
  <r>
    <x v="18"/>
    <x v="3"/>
    <x v="1"/>
    <x v="5"/>
    <n v="0"/>
  </r>
  <r>
    <x v="18"/>
    <x v="3"/>
    <x v="1"/>
    <x v="6"/>
    <n v="0"/>
  </r>
  <r>
    <x v="18"/>
    <x v="3"/>
    <x v="1"/>
    <x v="7"/>
    <n v="0"/>
  </r>
  <r>
    <x v="18"/>
    <x v="3"/>
    <x v="1"/>
    <x v="8"/>
    <n v="0"/>
  </r>
  <r>
    <x v="18"/>
    <x v="3"/>
    <x v="1"/>
    <x v="9"/>
    <n v="0"/>
  </r>
  <r>
    <x v="18"/>
    <x v="3"/>
    <x v="1"/>
    <x v="10"/>
    <n v="0"/>
  </r>
  <r>
    <x v="18"/>
    <x v="3"/>
    <x v="1"/>
    <x v="11"/>
    <n v="0"/>
  </r>
  <r>
    <x v="18"/>
    <x v="3"/>
    <x v="1"/>
    <x v="12"/>
    <n v="0"/>
  </r>
  <r>
    <x v="18"/>
    <x v="3"/>
    <x v="2"/>
    <x v="0"/>
    <n v="742"/>
  </r>
  <r>
    <x v="18"/>
    <x v="3"/>
    <x v="2"/>
    <x v="1"/>
    <n v="186"/>
  </r>
  <r>
    <x v="18"/>
    <x v="3"/>
    <x v="2"/>
    <x v="2"/>
    <n v="4309"/>
  </r>
  <r>
    <x v="18"/>
    <x v="3"/>
    <x v="2"/>
    <x v="3"/>
    <n v="0"/>
  </r>
  <r>
    <x v="18"/>
    <x v="3"/>
    <x v="2"/>
    <x v="4"/>
    <n v="0"/>
  </r>
  <r>
    <x v="18"/>
    <x v="3"/>
    <x v="2"/>
    <x v="5"/>
    <n v="0"/>
  </r>
  <r>
    <x v="18"/>
    <x v="3"/>
    <x v="2"/>
    <x v="6"/>
    <n v="0"/>
  </r>
  <r>
    <x v="18"/>
    <x v="3"/>
    <x v="2"/>
    <x v="7"/>
    <n v="0"/>
  </r>
  <r>
    <x v="18"/>
    <x v="3"/>
    <x v="2"/>
    <x v="8"/>
    <n v="8"/>
  </r>
  <r>
    <x v="18"/>
    <x v="3"/>
    <x v="2"/>
    <x v="9"/>
    <n v="2"/>
  </r>
  <r>
    <x v="18"/>
    <x v="3"/>
    <x v="2"/>
    <x v="10"/>
    <n v="8"/>
  </r>
  <r>
    <x v="18"/>
    <x v="3"/>
    <x v="2"/>
    <x v="11"/>
    <n v="5255"/>
  </r>
  <r>
    <x v="18"/>
    <x v="3"/>
    <x v="2"/>
    <x v="12"/>
    <n v="5101"/>
  </r>
  <r>
    <x v="18"/>
    <x v="3"/>
    <x v="3"/>
    <x v="0"/>
    <n v="2474"/>
  </r>
  <r>
    <x v="18"/>
    <x v="3"/>
    <x v="3"/>
    <x v="1"/>
    <n v="2626"/>
  </r>
  <r>
    <x v="18"/>
    <x v="3"/>
    <x v="3"/>
    <x v="2"/>
    <n v="3666"/>
  </r>
  <r>
    <x v="18"/>
    <x v="3"/>
    <x v="3"/>
    <x v="3"/>
    <n v="26"/>
  </r>
  <r>
    <x v="18"/>
    <x v="3"/>
    <x v="3"/>
    <x v="4"/>
    <n v="868"/>
  </r>
  <r>
    <x v="18"/>
    <x v="3"/>
    <x v="3"/>
    <x v="5"/>
    <n v="0"/>
  </r>
  <r>
    <x v="18"/>
    <x v="3"/>
    <x v="3"/>
    <x v="6"/>
    <n v="0"/>
  </r>
  <r>
    <x v="18"/>
    <x v="3"/>
    <x v="3"/>
    <x v="7"/>
    <n v="0"/>
  </r>
  <r>
    <x v="18"/>
    <x v="3"/>
    <x v="3"/>
    <x v="8"/>
    <n v="248"/>
  </r>
  <r>
    <x v="18"/>
    <x v="3"/>
    <x v="3"/>
    <x v="9"/>
    <n v="376"/>
  </r>
  <r>
    <x v="18"/>
    <x v="3"/>
    <x v="3"/>
    <x v="10"/>
    <n v="186"/>
  </r>
  <r>
    <x v="18"/>
    <x v="3"/>
    <x v="3"/>
    <x v="11"/>
    <n v="10470"/>
  </r>
  <r>
    <x v="18"/>
    <x v="3"/>
    <x v="3"/>
    <x v="12"/>
    <n v="6826"/>
  </r>
  <r>
    <x v="18"/>
    <x v="3"/>
    <x v="4"/>
    <x v="0"/>
    <n v="5499"/>
  </r>
  <r>
    <x v="18"/>
    <x v="3"/>
    <x v="4"/>
    <x v="1"/>
    <n v="369"/>
  </r>
  <r>
    <x v="18"/>
    <x v="3"/>
    <x v="4"/>
    <x v="2"/>
    <n v="950"/>
  </r>
  <r>
    <x v="18"/>
    <x v="3"/>
    <x v="4"/>
    <x v="3"/>
    <n v="7"/>
  </r>
  <r>
    <x v="18"/>
    <x v="3"/>
    <x v="4"/>
    <x v="4"/>
    <n v="123"/>
  </r>
  <r>
    <x v="18"/>
    <x v="3"/>
    <x v="4"/>
    <x v="5"/>
    <n v="2"/>
  </r>
  <r>
    <x v="18"/>
    <x v="3"/>
    <x v="4"/>
    <x v="6"/>
    <n v="0"/>
  </r>
  <r>
    <x v="18"/>
    <x v="3"/>
    <x v="4"/>
    <x v="7"/>
    <n v="0"/>
  </r>
  <r>
    <x v="18"/>
    <x v="3"/>
    <x v="4"/>
    <x v="8"/>
    <n v="16"/>
  </r>
  <r>
    <x v="18"/>
    <x v="3"/>
    <x v="4"/>
    <x v="9"/>
    <n v="47"/>
  </r>
  <r>
    <x v="18"/>
    <x v="3"/>
    <x v="4"/>
    <x v="10"/>
    <n v="14"/>
  </r>
  <r>
    <x v="18"/>
    <x v="3"/>
    <x v="4"/>
    <x v="11"/>
    <n v="7027"/>
  </r>
  <r>
    <x v="18"/>
    <x v="3"/>
    <x v="4"/>
    <x v="12"/>
    <n v="3328"/>
  </r>
  <r>
    <x v="18"/>
    <x v="3"/>
    <x v="5"/>
    <x v="0"/>
    <n v="1668"/>
  </r>
  <r>
    <x v="18"/>
    <x v="3"/>
    <x v="5"/>
    <x v="1"/>
    <n v="685"/>
  </r>
  <r>
    <x v="18"/>
    <x v="3"/>
    <x v="5"/>
    <x v="2"/>
    <n v="560"/>
  </r>
  <r>
    <x v="18"/>
    <x v="3"/>
    <x v="5"/>
    <x v="3"/>
    <n v="11"/>
  </r>
  <r>
    <x v="18"/>
    <x v="3"/>
    <x v="5"/>
    <x v="4"/>
    <n v="58"/>
  </r>
  <r>
    <x v="18"/>
    <x v="3"/>
    <x v="5"/>
    <x v="5"/>
    <n v="0"/>
  </r>
  <r>
    <x v="18"/>
    <x v="3"/>
    <x v="5"/>
    <x v="6"/>
    <n v="0"/>
  </r>
  <r>
    <x v="18"/>
    <x v="3"/>
    <x v="5"/>
    <x v="7"/>
    <n v="0"/>
  </r>
  <r>
    <x v="18"/>
    <x v="3"/>
    <x v="5"/>
    <x v="8"/>
    <n v="44"/>
  </r>
  <r>
    <x v="18"/>
    <x v="3"/>
    <x v="5"/>
    <x v="9"/>
    <n v="91"/>
  </r>
  <r>
    <x v="18"/>
    <x v="3"/>
    <x v="5"/>
    <x v="10"/>
    <n v="143"/>
  </r>
  <r>
    <x v="18"/>
    <x v="3"/>
    <x v="5"/>
    <x v="11"/>
    <n v="3260"/>
  </r>
  <r>
    <x v="18"/>
    <x v="3"/>
    <x v="5"/>
    <x v="12"/>
    <n v="2726"/>
  </r>
  <r>
    <x v="18"/>
    <x v="3"/>
    <x v="6"/>
    <x v="0"/>
    <n v="308"/>
  </r>
  <r>
    <x v="18"/>
    <x v="3"/>
    <x v="6"/>
    <x v="1"/>
    <n v="24"/>
  </r>
  <r>
    <x v="18"/>
    <x v="3"/>
    <x v="6"/>
    <x v="2"/>
    <n v="501"/>
  </r>
  <r>
    <x v="18"/>
    <x v="3"/>
    <x v="6"/>
    <x v="3"/>
    <n v="0"/>
  </r>
  <r>
    <x v="18"/>
    <x v="3"/>
    <x v="6"/>
    <x v="4"/>
    <n v="5"/>
  </r>
  <r>
    <x v="18"/>
    <x v="3"/>
    <x v="6"/>
    <x v="5"/>
    <n v="0"/>
  </r>
  <r>
    <x v="18"/>
    <x v="3"/>
    <x v="6"/>
    <x v="6"/>
    <n v="0"/>
  </r>
  <r>
    <x v="18"/>
    <x v="3"/>
    <x v="6"/>
    <x v="7"/>
    <n v="0"/>
  </r>
  <r>
    <x v="18"/>
    <x v="3"/>
    <x v="6"/>
    <x v="8"/>
    <n v="19"/>
  </r>
  <r>
    <x v="18"/>
    <x v="3"/>
    <x v="6"/>
    <x v="9"/>
    <n v="0"/>
  </r>
  <r>
    <x v="18"/>
    <x v="3"/>
    <x v="6"/>
    <x v="10"/>
    <n v="0"/>
  </r>
  <r>
    <x v="18"/>
    <x v="3"/>
    <x v="6"/>
    <x v="11"/>
    <n v="857"/>
  </r>
  <r>
    <x v="18"/>
    <x v="3"/>
    <x v="6"/>
    <x v="12"/>
    <n v="858"/>
  </r>
  <r>
    <x v="18"/>
    <x v="3"/>
    <x v="7"/>
    <x v="0"/>
    <n v="3660"/>
  </r>
  <r>
    <x v="18"/>
    <x v="3"/>
    <x v="7"/>
    <x v="1"/>
    <n v="768"/>
  </r>
  <r>
    <x v="18"/>
    <x v="3"/>
    <x v="7"/>
    <x v="2"/>
    <n v="2459"/>
  </r>
  <r>
    <x v="18"/>
    <x v="3"/>
    <x v="7"/>
    <x v="3"/>
    <n v="3"/>
  </r>
  <r>
    <x v="18"/>
    <x v="3"/>
    <x v="7"/>
    <x v="4"/>
    <n v="122"/>
  </r>
  <r>
    <x v="18"/>
    <x v="3"/>
    <x v="7"/>
    <x v="5"/>
    <n v="0"/>
  </r>
  <r>
    <x v="18"/>
    <x v="3"/>
    <x v="7"/>
    <x v="6"/>
    <n v="0"/>
  </r>
  <r>
    <x v="18"/>
    <x v="3"/>
    <x v="7"/>
    <x v="7"/>
    <n v="2"/>
  </r>
  <r>
    <x v="18"/>
    <x v="3"/>
    <x v="7"/>
    <x v="8"/>
    <n v="559"/>
  </r>
  <r>
    <x v="18"/>
    <x v="3"/>
    <x v="7"/>
    <x v="9"/>
    <n v="104"/>
  </r>
  <r>
    <x v="18"/>
    <x v="3"/>
    <x v="7"/>
    <x v="10"/>
    <n v="87"/>
  </r>
  <r>
    <x v="18"/>
    <x v="3"/>
    <x v="7"/>
    <x v="11"/>
    <n v="7764"/>
  </r>
  <r>
    <x v="18"/>
    <x v="3"/>
    <x v="7"/>
    <x v="12"/>
    <n v="6428"/>
  </r>
  <r>
    <x v="18"/>
    <x v="3"/>
    <x v="8"/>
    <x v="0"/>
    <n v="943"/>
  </r>
  <r>
    <x v="18"/>
    <x v="3"/>
    <x v="8"/>
    <x v="1"/>
    <n v="107"/>
  </r>
  <r>
    <x v="18"/>
    <x v="3"/>
    <x v="8"/>
    <x v="2"/>
    <n v="1126"/>
  </r>
  <r>
    <x v="18"/>
    <x v="3"/>
    <x v="8"/>
    <x v="3"/>
    <n v="0"/>
  </r>
  <r>
    <x v="18"/>
    <x v="3"/>
    <x v="8"/>
    <x v="4"/>
    <n v="37"/>
  </r>
  <r>
    <x v="18"/>
    <x v="3"/>
    <x v="8"/>
    <x v="5"/>
    <n v="0"/>
  </r>
  <r>
    <x v="18"/>
    <x v="3"/>
    <x v="8"/>
    <x v="6"/>
    <n v="0"/>
  </r>
  <r>
    <x v="18"/>
    <x v="3"/>
    <x v="8"/>
    <x v="7"/>
    <n v="9"/>
  </r>
  <r>
    <x v="18"/>
    <x v="3"/>
    <x v="8"/>
    <x v="8"/>
    <n v="109"/>
  </r>
  <r>
    <x v="18"/>
    <x v="3"/>
    <x v="8"/>
    <x v="9"/>
    <n v="3"/>
  </r>
  <r>
    <x v="18"/>
    <x v="3"/>
    <x v="8"/>
    <x v="10"/>
    <n v="21"/>
  </r>
  <r>
    <x v="18"/>
    <x v="3"/>
    <x v="8"/>
    <x v="11"/>
    <n v="2355"/>
  </r>
  <r>
    <x v="18"/>
    <x v="3"/>
    <x v="8"/>
    <x v="12"/>
    <n v="2078"/>
  </r>
  <r>
    <x v="18"/>
    <x v="3"/>
    <x v="9"/>
    <x v="0"/>
    <n v="2234"/>
  </r>
  <r>
    <x v="18"/>
    <x v="3"/>
    <x v="9"/>
    <x v="1"/>
    <n v="109"/>
  </r>
  <r>
    <x v="18"/>
    <x v="3"/>
    <x v="9"/>
    <x v="2"/>
    <n v="2651"/>
  </r>
  <r>
    <x v="18"/>
    <x v="3"/>
    <x v="9"/>
    <x v="3"/>
    <n v="0"/>
  </r>
  <r>
    <x v="18"/>
    <x v="3"/>
    <x v="9"/>
    <x v="4"/>
    <n v="0"/>
  </r>
  <r>
    <x v="18"/>
    <x v="3"/>
    <x v="9"/>
    <x v="5"/>
    <n v="0"/>
  </r>
  <r>
    <x v="18"/>
    <x v="3"/>
    <x v="9"/>
    <x v="6"/>
    <n v="540"/>
  </r>
  <r>
    <x v="18"/>
    <x v="3"/>
    <x v="9"/>
    <x v="7"/>
    <n v="787"/>
  </r>
  <r>
    <x v="18"/>
    <x v="3"/>
    <x v="9"/>
    <x v="8"/>
    <n v="434"/>
  </r>
  <r>
    <x v="18"/>
    <x v="3"/>
    <x v="9"/>
    <x v="9"/>
    <n v="15"/>
  </r>
  <r>
    <x v="18"/>
    <x v="3"/>
    <x v="9"/>
    <x v="10"/>
    <n v="0"/>
  </r>
  <r>
    <x v="18"/>
    <x v="3"/>
    <x v="9"/>
    <x v="11"/>
    <n v="6770"/>
  </r>
  <r>
    <x v="18"/>
    <x v="3"/>
    <x v="9"/>
    <x v="12"/>
    <n v="5356"/>
  </r>
  <r>
    <x v="18"/>
    <x v="4"/>
    <x v="0"/>
    <x v="0"/>
    <n v="77"/>
  </r>
  <r>
    <x v="18"/>
    <x v="4"/>
    <x v="0"/>
    <x v="1"/>
    <n v="0"/>
  </r>
  <r>
    <x v="18"/>
    <x v="4"/>
    <x v="0"/>
    <x v="2"/>
    <n v="0"/>
  </r>
  <r>
    <x v="18"/>
    <x v="4"/>
    <x v="0"/>
    <x v="3"/>
    <n v="0"/>
  </r>
  <r>
    <x v="18"/>
    <x v="4"/>
    <x v="0"/>
    <x v="4"/>
    <n v="0"/>
  </r>
  <r>
    <x v="18"/>
    <x v="4"/>
    <x v="0"/>
    <x v="5"/>
    <n v="0"/>
  </r>
  <r>
    <x v="18"/>
    <x v="4"/>
    <x v="0"/>
    <x v="6"/>
    <n v="0"/>
  </r>
  <r>
    <x v="18"/>
    <x v="4"/>
    <x v="0"/>
    <x v="7"/>
    <n v="0"/>
  </r>
  <r>
    <x v="18"/>
    <x v="4"/>
    <x v="0"/>
    <x v="8"/>
    <n v="3833"/>
  </r>
  <r>
    <x v="18"/>
    <x v="4"/>
    <x v="0"/>
    <x v="9"/>
    <n v="0"/>
  </r>
  <r>
    <x v="18"/>
    <x v="4"/>
    <x v="0"/>
    <x v="10"/>
    <n v="0"/>
  </r>
  <r>
    <x v="18"/>
    <x v="4"/>
    <x v="0"/>
    <x v="11"/>
    <n v="3910"/>
  </r>
  <r>
    <x v="18"/>
    <x v="4"/>
    <x v="0"/>
    <x v="12"/>
    <n v="77"/>
  </r>
  <r>
    <x v="18"/>
    <x v="4"/>
    <x v="1"/>
    <x v="0"/>
    <n v="0"/>
  </r>
  <r>
    <x v="18"/>
    <x v="4"/>
    <x v="1"/>
    <x v="1"/>
    <n v="0"/>
  </r>
  <r>
    <x v="18"/>
    <x v="4"/>
    <x v="1"/>
    <x v="2"/>
    <n v="0"/>
  </r>
  <r>
    <x v="18"/>
    <x v="4"/>
    <x v="1"/>
    <x v="3"/>
    <n v="0"/>
  </r>
  <r>
    <x v="18"/>
    <x v="4"/>
    <x v="1"/>
    <x v="4"/>
    <n v="0"/>
  </r>
  <r>
    <x v="18"/>
    <x v="4"/>
    <x v="1"/>
    <x v="5"/>
    <n v="0"/>
  </r>
  <r>
    <x v="18"/>
    <x v="4"/>
    <x v="1"/>
    <x v="6"/>
    <n v="0"/>
  </r>
  <r>
    <x v="18"/>
    <x v="4"/>
    <x v="1"/>
    <x v="7"/>
    <n v="0"/>
  </r>
  <r>
    <x v="18"/>
    <x v="4"/>
    <x v="1"/>
    <x v="8"/>
    <n v="0"/>
  </r>
  <r>
    <x v="18"/>
    <x v="4"/>
    <x v="1"/>
    <x v="9"/>
    <n v="0"/>
  </r>
  <r>
    <x v="18"/>
    <x v="4"/>
    <x v="1"/>
    <x v="10"/>
    <n v="0"/>
  </r>
  <r>
    <x v="18"/>
    <x v="4"/>
    <x v="1"/>
    <x v="11"/>
    <n v="0"/>
  </r>
  <r>
    <x v="18"/>
    <x v="4"/>
    <x v="1"/>
    <x v="12"/>
    <n v="0"/>
  </r>
  <r>
    <x v="18"/>
    <x v="4"/>
    <x v="2"/>
    <x v="0"/>
    <n v="0"/>
  </r>
  <r>
    <x v="18"/>
    <x v="4"/>
    <x v="2"/>
    <x v="1"/>
    <n v="0"/>
  </r>
  <r>
    <x v="18"/>
    <x v="4"/>
    <x v="2"/>
    <x v="2"/>
    <n v="0"/>
  </r>
  <r>
    <x v="18"/>
    <x v="4"/>
    <x v="2"/>
    <x v="3"/>
    <n v="0"/>
  </r>
  <r>
    <x v="18"/>
    <x v="4"/>
    <x v="2"/>
    <x v="4"/>
    <n v="0"/>
  </r>
  <r>
    <x v="18"/>
    <x v="4"/>
    <x v="2"/>
    <x v="5"/>
    <n v="0"/>
  </r>
  <r>
    <x v="18"/>
    <x v="4"/>
    <x v="2"/>
    <x v="6"/>
    <n v="0"/>
  </r>
  <r>
    <x v="18"/>
    <x v="4"/>
    <x v="2"/>
    <x v="7"/>
    <n v="0"/>
  </r>
  <r>
    <x v="18"/>
    <x v="4"/>
    <x v="2"/>
    <x v="8"/>
    <n v="0"/>
  </r>
  <r>
    <x v="18"/>
    <x v="4"/>
    <x v="2"/>
    <x v="9"/>
    <n v="0"/>
  </r>
  <r>
    <x v="18"/>
    <x v="4"/>
    <x v="2"/>
    <x v="10"/>
    <n v="0"/>
  </r>
  <r>
    <x v="18"/>
    <x v="4"/>
    <x v="2"/>
    <x v="11"/>
    <n v="0"/>
  </r>
  <r>
    <x v="18"/>
    <x v="4"/>
    <x v="2"/>
    <x v="12"/>
    <n v="0"/>
  </r>
  <r>
    <x v="18"/>
    <x v="4"/>
    <x v="3"/>
    <x v="0"/>
    <n v="46"/>
  </r>
  <r>
    <x v="18"/>
    <x v="4"/>
    <x v="3"/>
    <x v="1"/>
    <n v="4"/>
  </r>
  <r>
    <x v="18"/>
    <x v="4"/>
    <x v="3"/>
    <x v="2"/>
    <n v="44"/>
  </r>
  <r>
    <x v="18"/>
    <x v="4"/>
    <x v="3"/>
    <x v="3"/>
    <n v="0"/>
  </r>
  <r>
    <x v="18"/>
    <x v="4"/>
    <x v="3"/>
    <x v="4"/>
    <n v="2178"/>
  </r>
  <r>
    <x v="18"/>
    <x v="4"/>
    <x v="3"/>
    <x v="5"/>
    <n v="0"/>
  </r>
  <r>
    <x v="18"/>
    <x v="4"/>
    <x v="3"/>
    <x v="6"/>
    <n v="0"/>
  </r>
  <r>
    <x v="18"/>
    <x v="4"/>
    <x v="3"/>
    <x v="7"/>
    <n v="0"/>
  </r>
  <r>
    <x v="18"/>
    <x v="4"/>
    <x v="3"/>
    <x v="8"/>
    <n v="6"/>
  </r>
  <r>
    <x v="18"/>
    <x v="4"/>
    <x v="3"/>
    <x v="9"/>
    <n v="0"/>
  </r>
  <r>
    <x v="18"/>
    <x v="4"/>
    <x v="3"/>
    <x v="10"/>
    <n v="0"/>
  </r>
  <r>
    <x v="18"/>
    <x v="4"/>
    <x v="3"/>
    <x v="11"/>
    <n v="2278"/>
  </r>
  <r>
    <x v="18"/>
    <x v="4"/>
    <x v="3"/>
    <x v="12"/>
    <n v="106"/>
  </r>
  <r>
    <x v="18"/>
    <x v="4"/>
    <x v="4"/>
    <x v="0"/>
    <n v="0"/>
  </r>
  <r>
    <x v="18"/>
    <x v="4"/>
    <x v="4"/>
    <x v="1"/>
    <n v="0"/>
  </r>
  <r>
    <x v="18"/>
    <x v="4"/>
    <x v="4"/>
    <x v="2"/>
    <n v="0"/>
  </r>
  <r>
    <x v="18"/>
    <x v="4"/>
    <x v="4"/>
    <x v="3"/>
    <n v="0"/>
  </r>
  <r>
    <x v="18"/>
    <x v="4"/>
    <x v="4"/>
    <x v="4"/>
    <n v="0"/>
  </r>
  <r>
    <x v="18"/>
    <x v="4"/>
    <x v="4"/>
    <x v="5"/>
    <n v="0"/>
  </r>
  <r>
    <x v="18"/>
    <x v="4"/>
    <x v="4"/>
    <x v="6"/>
    <n v="0"/>
  </r>
  <r>
    <x v="18"/>
    <x v="4"/>
    <x v="4"/>
    <x v="7"/>
    <n v="0"/>
  </r>
  <r>
    <x v="18"/>
    <x v="4"/>
    <x v="4"/>
    <x v="8"/>
    <n v="0"/>
  </r>
  <r>
    <x v="18"/>
    <x v="4"/>
    <x v="4"/>
    <x v="9"/>
    <n v="0"/>
  </r>
  <r>
    <x v="18"/>
    <x v="4"/>
    <x v="4"/>
    <x v="10"/>
    <n v="0"/>
  </r>
  <r>
    <x v="18"/>
    <x v="4"/>
    <x v="4"/>
    <x v="11"/>
    <n v="0"/>
  </r>
  <r>
    <x v="18"/>
    <x v="4"/>
    <x v="4"/>
    <x v="12"/>
    <n v="0"/>
  </r>
  <r>
    <x v="18"/>
    <x v="4"/>
    <x v="5"/>
    <x v="0"/>
    <n v="0"/>
  </r>
  <r>
    <x v="18"/>
    <x v="4"/>
    <x v="5"/>
    <x v="1"/>
    <n v="0"/>
  </r>
  <r>
    <x v="18"/>
    <x v="4"/>
    <x v="5"/>
    <x v="2"/>
    <n v="0"/>
  </r>
  <r>
    <x v="18"/>
    <x v="4"/>
    <x v="5"/>
    <x v="3"/>
    <n v="0"/>
  </r>
  <r>
    <x v="18"/>
    <x v="4"/>
    <x v="5"/>
    <x v="4"/>
    <n v="0"/>
  </r>
  <r>
    <x v="18"/>
    <x v="4"/>
    <x v="5"/>
    <x v="5"/>
    <n v="0"/>
  </r>
  <r>
    <x v="18"/>
    <x v="4"/>
    <x v="5"/>
    <x v="6"/>
    <n v="0"/>
  </r>
  <r>
    <x v="18"/>
    <x v="4"/>
    <x v="5"/>
    <x v="7"/>
    <n v="0"/>
  </r>
  <r>
    <x v="18"/>
    <x v="4"/>
    <x v="5"/>
    <x v="8"/>
    <n v="0"/>
  </r>
  <r>
    <x v="18"/>
    <x v="4"/>
    <x v="5"/>
    <x v="9"/>
    <n v="0"/>
  </r>
  <r>
    <x v="18"/>
    <x v="4"/>
    <x v="5"/>
    <x v="10"/>
    <n v="0"/>
  </r>
  <r>
    <x v="18"/>
    <x v="4"/>
    <x v="5"/>
    <x v="11"/>
    <n v="0"/>
  </r>
  <r>
    <x v="18"/>
    <x v="4"/>
    <x v="5"/>
    <x v="12"/>
    <n v="0"/>
  </r>
  <r>
    <x v="18"/>
    <x v="4"/>
    <x v="6"/>
    <x v="0"/>
    <n v="379"/>
  </r>
  <r>
    <x v="18"/>
    <x v="4"/>
    <x v="6"/>
    <x v="1"/>
    <n v="80"/>
  </r>
  <r>
    <x v="18"/>
    <x v="4"/>
    <x v="6"/>
    <x v="2"/>
    <n v="730"/>
  </r>
  <r>
    <x v="18"/>
    <x v="4"/>
    <x v="6"/>
    <x v="3"/>
    <n v="6"/>
  </r>
  <r>
    <x v="18"/>
    <x v="4"/>
    <x v="6"/>
    <x v="4"/>
    <n v="0"/>
  </r>
  <r>
    <x v="18"/>
    <x v="4"/>
    <x v="6"/>
    <x v="5"/>
    <n v="0"/>
  </r>
  <r>
    <x v="18"/>
    <x v="4"/>
    <x v="6"/>
    <x v="6"/>
    <n v="0"/>
  </r>
  <r>
    <x v="18"/>
    <x v="4"/>
    <x v="6"/>
    <x v="7"/>
    <n v="418"/>
  </r>
  <r>
    <x v="18"/>
    <x v="4"/>
    <x v="6"/>
    <x v="8"/>
    <n v="1"/>
  </r>
  <r>
    <x v="18"/>
    <x v="4"/>
    <x v="6"/>
    <x v="9"/>
    <n v="0"/>
  </r>
  <r>
    <x v="18"/>
    <x v="4"/>
    <x v="6"/>
    <x v="10"/>
    <n v="3"/>
  </r>
  <r>
    <x v="18"/>
    <x v="4"/>
    <x v="6"/>
    <x v="11"/>
    <n v="1617"/>
  </r>
  <r>
    <x v="18"/>
    <x v="4"/>
    <x v="6"/>
    <x v="12"/>
    <n v="1657"/>
  </r>
  <r>
    <x v="18"/>
    <x v="4"/>
    <x v="7"/>
    <x v="0"/>
    <n v="0"/>
  </r>
  <r>
    <x v="18"/>
    <x v="4"/>
    <x v="7"/>
    <x v="1"/>
    <n v="0"/>
  </r>
  <r>
    <x v="18"/>
    <x v="4"/>
    <x v="7"/>
    <x v="2"/>
    <n v="0"/>
  </r>
  <r>
    <x v="18"/>
    <x v="4"/>
    <x v="7"/>
    <x v="3"/>
    <n v="0"/>
  </r>
  <r>
    <x v="18"/>
    <x v="4"/>
    <x v="7"/>
    <x v="4"/>
    <n v="0"/>
  </r>
  <r>
    <x v="18"/>
    <x v="4"/>
    <x v="7"/>
    <x v="5"/>
    <n v="0"/>
  </r>
  <r>
    <x v="18"/>
    <x v="4"/>
    <x v="7"/>
    <x v="6"/>
    <n v="0"/>
  </r>
  <r>
    <x v="18"/>
    <x v="4"/>
    <x v="7"/>
    <x v="7"/>
    <n v="0"/>
  </r>
  <r>
    <x v="18"/>
    <x v="4"/>
    <x v="7"/>
    <x v="8"/>
    <n v="0"/>
  </r>
  <r>
    <x v="18"/>
    <x v="4"/>
    <x v="7"/>
    <x v="9"/>
    <n v="0"/>
  </r>
  <r>
    <x v="18"/>
    <x v="4"/>
    <x v="7"/>
    <x v="10"/>
    <n v="0"/>
  </r>
  <r>
    <x v="18"/>
    <x v="4"/>
    <x v="7"/>
    <x v="11"/>
    <n v="0"/>
  </r>
  <r>
    <x v="18"/>
    <x v="4"/>
    <x v="7"/>
    <x v="12"/>
    <n v="0"/>
  </r>
  <r>
    <x v="18"/>
    <x v="4"/>
    <x v="8"/>
    <x v="0"/>
    <n v="6"/>
  </r>
  <r>
    <x v="18"/>
    <x v="4"/>
    <x v="8"/>
    <x v="1"/>
    <n v="1"/>
  </r>
  <r>
    <x v="18"/>
    <x v="4"/>
    <x v="8"/>
    <x v="2"/>
    <n v="2"/>
  </r>
  <r>
    <x v="18"/>
    <x v="4"/>
    <x v="8"/>
    <x v="3"/>
    <n v="0"/>
  </r>
  <r>
    <x v="18"/>
    <x v="4"/>
    <x v="8"/>
    <x v="4"/>
    <n v="0"/>
  </r>
  <r>
    <x v="18"/>
    <x v="4"/>
    <x v="8"/>
    <x v="5"/>
    <n v="0"/>
  </r>
  <r>
    <x v="18"/>
    <x v="4"/>
    <x v="8"/>
    <x v="6"/>
    <n v="0"/>
  </r>
  <r>
    <x v="18"/>
    <x v="4"/>
    <x v="8"/>
    <x v="7"/>
    <n v="0"/>
  </r>
  <r>
    <x v="18"/>
    <x v="4"/>
    <x v="8"/>
    <x v="8"/>
    <n v="0"/>
  </r>
  <r>
    <x v="18"/>
    <x v="4"/>
    <x v="8"/>
    <x v="9"/>
    <n v="0"/>
  </r>
  <r>
    <x v="18"/>
    <x v="4"/>
    <x v="8"/>
    <x v="10"/>
    <n v="0"/>
  </r>
  <r>
    <x v="18"/>
    <x v="4"/>
    <x v="8"/>
    <x v="11"/>
    <n v="9"/>
  </r>
  <r>
    <x v="18"/>
    <x v="4"/>
    <x v="8"/>
    <x v="12"/>
    <n v="12"/>
  </r>
  <r>
    <x v="18"/>
    <x v="4"/>
    <x v="9"/>
    <x v="0"/>
    <n v="545"/>
  </r>
  <r>
    <x v="18"/>
    <x v="4"/>
    <x v="9"/>
    <x v="1"/>
    <n v="62"/>
  </r>
  <r>
    <x v="18"/>
    <x v="4"/>
    <x v="9"/>
    <x v="2"/>
    <n v="1735"/>
  </r>
  <r>
    <x v="18"/>
    <x v="4"/>
    <x v="9"/>
    <x v="3"/>
    <n v="17"/>
  </r>
  <r>
    <x v="18"/>
    <x v="4"/>
    <x v="9"/>
    <x v="4"/>
    <n v="0"/>
  </r>
  <r>
    <x v="18"/>
    <x v="4"/>
    <x v="9"/>
    <x v="5"/>
    <n v="0"/>
  </r>
  <r>
    <x v="18"/>
    <x v="4"/>
    <x v="9"/>
    <x v="6"/>
    <n v="154931"/>
  </r>
  <r>
    <x v="18"/>
    <x v="4"/>
    <x v="9"/>
    <x v="7"/>
    <n v="139"/>
  </r>
  <r>
    <x v="18"/>
    <x v="4"/>
    <x v="9"/>
    <x v="8"/>
    <n v="8"/>
  </r>
  <r>
    <x v="18"/>
    <x v="4"/>
    <x v="9"/>
    <x v="9"/>
    <n v="3"/>
  </r>
  <r>
    <x v="18"/>
    <x v="4"/>
    <x v="9"/>
    <x v="10"/>
    <n v="-44"/>
  </r>
  <r>
    <x v="18"/>
    <x v="4"/>
    <x v="9"/>
    <x v="11"/>
    <n v="157396"/>
  </r>
  <r>
    <x v="18"/>
    <x v="4"/>
    <x v="9"/>
    <x v="12"/>
    <n v="2576"/>
  </r>
  <r>
    <x v="19"/>
    <x v="0"/>
    <x v="0"/>
    <x v="0"/>
    <n v="8271"/>
  </r>
  <r>
    <x v="19"/>
    <x v="0"/>
    <x v="0"/>
    <x v="1"/>
    <n v="4363"/>
  </r>
  <r>
    <x v="19"/>
    <x v="0"/>
    <x v="0"/>
    <x v="2"/>
    <n v="13407"/>
  </r>
  <r>
    <x v="19"/>
    <x v="0"/>
    <x v="0"/>
    <x v="3"/>
    <n v="90"/>
  </r>
  <r>
    <x v="19"/>
    <x v="0"/>
    <x v="0"/>
    <x v="4"/>
    <n v="66"/>
  </r>
  <r>
    <x v="19"/>
    <x v="0"/>
    <x v="0"/>
    <x v="5"/>
    <n v="29288"/>
  </r>
  <r>
    <x v="19"/>
    <x v="0"/>
    <x v="0"/>
    <x v="6"/>
    <n v="0"/>
  </r>
  <r>
    <x v="19"/>
    <x v="0"/>
    <x v="0"/>
    <x v="7"/>
    <n v="0"/>
  </r>
  <r>
    <x v="19"/>
    <x v="0"/>
    <x v="0"/>
    <x v="8"/>
    <n v="11716"/>
  </r>
  <r>
    <x v="19"/>
    <x v="0"/>
    <x v="0"/>
    <x v="9"/>
    <n v="358"/>
  </r>
  <r>
    <x v="19"/>
    <x v="0"/>
    <x v="0"/>
    <x v="10"/>
    <n v="34"/>
  </r>
  <r>
    <x v="19"/>
    <x v="0"/>
    <x v="0"/>
    <x v="11"/>
    <n v="67593"/>
  </r>
  <r>
    <x v="19"/>
    <x v="0"/>
    <x v="0"/>
    <x v="12"/>
    <n v="21861"/>
  </r>
  <r>
    <x v="19"/>
    <x v="0"/>
    <x v="1"/>
    <x v="0"/>
    <n v="2108"/>
  </r>
  <r>
    <x v="19"/>
    <x v="0"/>
    <x v="1"/>
    <x v="1"/>
    <n v="1836"/>
  </r>
  <r>
    <x v="19"/>
    <x v="0"/>
    <x v="1"/>
    <x v="2"/>
    <n v="6162"/>
  </r>
  <r>
    <x v="19"/>
    <x v="0"/>
    <x v="1"/>
    <x v="3"/>
    <n v="11"/>
  </r>
  <r>
    <x v="19"/>
    <x v="0"/>
    <x v="1"/>
    <x v="4"/>
    <n v="1"/>
  </r>
  <r>
    <x v="19"/>
    <x v="0"/>
    <x v="1"/>
    <x v="5"/>
    <n v="8"/>
  </r>
  <r>
    <x v="19"/>
    <x v="0"/>
    <x v="1"/>
    <x v="6"/>
    <n v="0"/>
  </r>
  <r>
    <x v="19"/>
    <x v="0"/>
    <x v="1"/>
    <x v="7"/>
    <n v="0"/>
  </r>
  <r>
    <x v="19"/>
    <x v="0"/>
    <x v="1"/>
    <x v="8"/>
    <n v="226"/>
  </r>
  <r>
    <x v="19"/>
    <x v="0"/>
    <x v="1"/>
    <x v="9"/>
    <n v="0"/>
  </r>
  <r>
    <x v="19"/>
    <x v="0"/>
    <x v="1"/>
    <x v="10"/>
    <n v="-69"/>
  </r>
  <r>
    <x v="19"/>
    <x v="0"/>
    <x v="1"/>
    <x v="11"/>
    <n v="10283"/>
  </r>
  <r>
    <x v="19"/>
    <x v="0"/>
    <x v="1"/>
    <x v="12"/>
    <n v="10461"/>
  </r>
  <r>
    <x v="19"/>
    <x v="0"/>
    <x v="2"/>
    <x v="0"/>
    <n v="2706"/>
  </r>
  <r>
    <x v="19"/>
    <x v="0"/>
    <x v="2"/>
    <x v="1"/>
    <n v="696"/>
  </r>
  <r>
    <x v="19"/>
    <x v="0"/>
    <x v="2"/>
    <x v="2"/>
    <n v="18081"/>
  </r>
  <r>
    <x v="19"/>
    <x v="0"/>
    <x v="2"/>
    <x v="3"/>
    <n v="12"/>
  </r>
  <r>
    <x v="19"/>
    <x v="0"/>
    <x v="2"/>
    <x v="4"/>
    <n v="0"/>
  </r>
  <r>
    <x v="19"/>
    <x v="0"/>
    <x v="2"/>
    <x v="5"/>
    <n v="0"/>
  </r>
  <r>
    <x v="19"/>
    <x v="0"/>
    <x v="2"/>
    <x v="6"/>
    <n v="0"/>
  </r>
  <r>
    <x v="19"/>
    <x v="0"/>
    <x v="2"/>
    <x v="7"/>
    <n v="0"/>
  </r>
  <r>
    <x v="19"/>
    <x v="0"/>
    <x v="2"/>
    <x v="8"/>
    <n v="31"/>
  </r>
  <r>
    <x v="19"/>
    <x v="0"/>
    <x v="2"/>
    <x v="9"/>
    <n v="5"/>
  </r>
  <r>
    <x v="19"/>
    <x v="0"/>
    <x v="2"/>
    <x v="10"/>
    <n v="4"/>
  </r>
  <r>
    <x v="19"/>
    <x v="0"/>
    <x v="2"/>
    <x v="11"/>
    <n v="21535"/>
  </r>
  <r>
    <x v="19"/>
    <x v="0"/>
    <x v="2"/>
    <x v="12"/>
    <n v="20915"/>
  </r>
  <r>
    <x v="19"/>
    <x v="0"/>
    <x v="3"/>
    <x v="0"/>
    <n v="7538"/>
  </r>
  <r>
    <x v="19"/>
    <x v="0"/>
    <x v="3"/>
    <x v="1"/>
    <n v="10753"/>
  </r>
  <r>
    <x v="19"/>
    <x v="0"/>
    <x v="3"/>
    <x v="2"/>
    <n v="10605"/>
  </r>
  <r>
    <x v="19"/>
    <x v="0"/>
    <x v="3"/>
    <x v="3"/>
    <n v="73"/>
  </r>
  <r>
    <x v="19"/>
    <x v="0"/>
    <x v="3"/>
    <x v="4"/>
    <n v="11191"/>
  </r>
  <r>
    <x v="19"/>
    <x v="0"/>
    <x v="3"/>
    <x v="5"/>
    <n v="0"/>
  </r>
  <r>
    <x v="19"/>
    <x v="0"/>
    <x v="3"/>
    <x v="6"/>
    <n v="0"/>
  </r>
  <r>
    <x v="19"/>
    <x v="0"/>
    <x v="3"/>
    <x v="7"/>
    <n v="0"/>
  </r>
  <r>
    <x v="19"/>
    <x v="0"/>
    <x v="3"/>
    <x v="8"/>
    <n v="1011"/>
  </r>
  <r>
    <x v="19"/>
    <x v="0"/>
    <x v="3"/>
    <x v="9"/>
    <n v="8349"/>
  </r>
  <r>
    <x v="19"/>
    <x v="0"/>
    <x v="3"/>
    <x v="10"/>
    <n v="129"/>
  </r>
  <r>
    <x v="19"/>
    <x v="0"/>
    <x v="3"/>
    <x v="11"/>
    <n v="49649"/>
  </r>
  <r>
    <x v="19"/>
    <x v="0"/>
    <x v="3"/>
    <x v="12"/>
    <n v="22938"/>
  </r>
  <r>
    <x v="19"/>
    <x v="0"/>
    <x v="4"/>
    <x v="0"/>
    <n v="6915"/>
  </r>
  <r>
    <x v="19"/>
    <x v="0"/>
    <x v="4"/>
    <x v="1"/>
    <n v="1147"/>
  </r>
  <r>
    <x v="19"/>
    <x v="0"/>
    <x v="4"/>
    <x v="2"/>
    <n v="2049"/>
  </r>
  <r>
    <x v="19"/>
    <x v="0"/>
    <x v="4"/>
    <x v="3"/>
    <n v="28"/>
  </r>
  <r>
    <x v="19"/>
    <x v="0"/>
    <x v="4"/>
    <x v="4"/>
    <n v="190"/>
  </r>
  <r>
    <x v="19"/>
    <x v="0"/>
    <x v="4"/>
    <x v="5"/>
    <n v="2"/>
  </r>
  <r>
    <x v="19"/>
    <x v="0"/>
    <x v="4"/>
    <x v="6"/>
    <n v="0"/>
  </r>
  <r>
    <x v="19"/>
    <x v="0"/>
    <x v="4"/>
    <x v="7"/>
    <n v="0"/>
  </r>
  <r>
    <x v="19"/>
    <x v="0"/>
    <x v="4"/>
    <x v="8"/>
    <n v="65"/>
  </r>
  <r>
    <x v="19"/>
    <x v="0"/>
    <x v="4"/>
    <x v="9"/>
    <n v="80"/>
  </r>
  <r>
    <x v="19"/>
    <x v="0"/>
    <x v="4"/>
    <x v="10"/>
    <n v="46"/>
  </r>
  <r>
    <x v="19"/>
    <x v="0"/>
    <x v="4"/>
    <x v="11"/>
    <n v="10522"/>
  </r>
  <r>
    <x v="19"/>
    <x v="0"/>
    <x v="4"/>
    <x v="12"/>
    <n v="5273"/>
  </r>
  <r>
    <x v="19"/>
    <x v="0"/>
    <x v="5"/>
    <x v="0"/>
    <n v="2165"/>
  </r>
  <r>
    <x v="19"/>
    <x v="0"/>
    <x v="5"/>
    <x v="1"/>
    <n v="1156"/>
  </r>
  <r>
    <x v="19"/>
    <x v="0"/>
    <x v="5"/>
    <x v="2"/>
    <n v="1060"/>
  </r>
  <r>
    <x v="19"/>
    <x v="0"/>
    <x v="5"/>
    <x v="3"/>
    <n v="103"/>
  </r>
  <r>
    <x v="19"/>
    <x v="0"/>
    <x v="5"/>
    <x v="4"/>
    <n v="83"/>
  </r>
  <r>
    <x v="19"/>
    <x v="0"/>
    <x v="5"/>
    <x v="5"/>
    <n v="0"/>
  </r>
  <r>
    <x v="19"/>
    <x v="0"/>
    <x v="5"/>
    <x v="6"/>
    <n v="0"/>
  </r>
  <r>
    <x v="19"/>
    <x v="0"/>
    <x v="5"/>
    <x v="7"/>
    <n v="0"/>
  </r>
  <r>
    <x v="19"/>
    <x v="0"/>
    <x v="5"/>
    <x v="8"/>
    <n v="209"/>
  </r>
  <r>
    <x v="19"/>
    <x v="0"/>
    <x v="5"/>
    <x v="9"/>
    <n v="462"/>
  </r>
  <r>
    <x v="19"/>
    <x v="0"/>
    <x v="5"/>
    <x v="10"/>
    <n v="23"/>
  </r>
  <r>
    <x v="19"/>
    <x v="0"/>
    <x v="5"/>
    <x v="11"/>
    <n v="5261"/>
  </r>
  <r>
    <x v="19"/>
    <x v="0"/>
    <x v="5"/>
    <x v="12"/>
    <n v="4029"/>
  </r>
  <r>
    <x v="19"/>
    <x v="0"/>
    <x v="6"/>
    <x v="0"/>
    <n v="17906"/>
  </r>
  <r>
    <x v="19"/>
    <x v="0"/>
    <x v="6"/>
    <x v="1"/>
    <n v="2605"/>
  </r>
  <r>
    <x v="19"/>
    <x v="0"/>
    <x v="6"/>
    <x v="2"/>
    <n v="32106"/>
  </r>
  <r>
    <x v="19"/>
    <x v="0"/>
    <x v="6"/>
    <x v="3"/>
    <n v="82"/>
  </r>
  <r>
    <x v="19"/>
    <x v="0"/>
    <x v="6"/>
    <x v="4"/>
    <n v="29"/>
  </r>
  <r>
    <x v="19"/>
    <x v="0"/>
    <x v="6"/>
    <x v="5"/>
    <n v="0"/>
  </r>
  <r>
    <x v="19"/>
    <x v="0"/>
    <x v="6"/>
    <x v="6"/>
    <n v="1577"/>
  </r>
  <r>
    <x v="19"/>
    <x v="0"/>
    <x v="6"/>
    <x v="7"/>
    <n v="17675"/>
  </r>
  <r>
    <x v="19"/>
    <x v="0"/>
    <x v="6"/>
    <x v="8"/>
    <n v="133"/>
  </r>
  <r>
    <x v="19"/>
    <x v="0"/>
    <x v="6"/>
    <x v="9"/>
    <n v="40"/>
  </r>
  <r>
    <x v="19"/>
    <x v="0"/>
    <x v="6"/>
    <x v="10"/>
    <n v="4"/>
  </r>
  <r>
    <x v="19"/>
    <x v="0"/>
    <x v="6"/>
    <x v="11"/>
    <n v="72157"/>
  </r>
  <r>
    <x v="19"/>
    <x v="0"/>
    <x v="6"/>
    <x v="12"/>
    <n v="67932"/>
  </r>
  <r>
    <x v="19"/>
    <x v="0"/>
    <x v="7"/>
    <x v="0"/>
    <n v="5845"/>
  </r>
  <r>
    <x v="19"/>
    <x v="0"/>
    <x v="7"/>
    <x v="1"/>
    <n v="1416"/>
  </r>
  <r>
    <x v="19"/>
    <x v="0"/>
    <x v="7"/>
    <x v="2"/>
    <n v="4496"/>
  </r>
  <r>
    <x v="19"/>
    <x v="0"/>
    <x v="7"/>
    <x v="3"/>
    <n v="49"/>
  </r>
  <r>
    <x v="19"/>
    <x v="0"/>
    <x v="7"/>
    <x v="4"/>
    <n v="235"/>
  </r>
  <r>
    <x v="19"/>
    <x v="0"/>
    <x v="7"/>
    <x v="5"/>
    <n v="0"/>
  </r>
  <r>
    <x v="19"/>
    <x v="0"/>
    <x v="7"/>
    <x v="6"/>
    <n v="0"/>
  </r>
  <r>
    <x v="19"/>
    <x v="0"/>
    <x v="7"/>
    <x v="7"/>
    <n v="8"/>
  </r>
  <r>
    <x v="19"/>
    <x v="0"/>
    <x v="7"/>
    <x v="8"/>
    <n v="1318"/>
  </r>
  <r>
    <x v="19"/>
    <x v="0"/>
    <x v="7"/>
    <x v="9"/>
    <n v="137"/>
  </r>
  <r>
    <x v="19"/>
    <x v="0"/>
    <x v="7"/>
    <x v="10"/>
    <n v="32"/>
  </r>
  <r>
    <x v="19"/>
    <x v="0"/>
    <x v="7"/>
    <x v="11"/>
    <n v="13536"/>
  </r>
  <r>
    <x v="19"/>
    <x v="0"/>
    <x v="7"/>
    <x v="12"/>
    <n v="10776"/>
  </r>
  <r>
    <x v="19"/>
    <x v="0"/>
    <x v="8"/>
    <x v="0"/>
    <n v="3724"/>
  </r>
  <r>
    <x v="19"/>
    <x v="0"/>
    <x v="8"/>
    <x v="1"/>
    <n v="1671"/>
  </r>
  <r>
    <x v="19"/>
    <x v="0"/>
    <x v="8"/>
    <x v="2"/>
    <n v="32715"/>
  </r>
  <r>
    <x v="19"/>
    <x v="0"/>
    <x v="8"/>
    <x v="3"/>
    <n v="13"/>
  </r>
  <r>
    <x v="19"/>
    <x v="0"/>
    <x v="8"/>
    <x v="4"/>
    <n v="123"/>
  </r>
  <r>
    <x v="19"/>
    <x v="0"/>
    <x v="8"/>
    <x v="5"/>
    <n v="0"/>
  </r>
  <r>
    <x v="19"/>
    <x v="0"/>
    <x v="8"/>
    <x v="6"/>
    <n v="3"/>
  </r>
  <r>
    <x v="19"/>
    <x v="0"/>
    <x v="8"/>
    <x v="7"/>
    <n v="7589"/>
  </r>
  <r>
    <x v="19"/>
    <x v="0"/>
    <x v="8"/>
    <x v="8"/>
    <n v="1858"/>
  </r>
  <r>
    <x v="19"/>
    <x v="0"/>
    <x v="8"/>
    <x v="9"/>
    <n v="54"/>
  </r>
  <r>
    <x v="19"/>
    <x v="0"/>
    <x v="8"/>
    <x v="10"/>
    <n v="16"/>
  </r>
  <r>
    <x v="19"/>
    <x v="0"/>
    <x v="8"/>
    <x v="11"/>
    <n v="47766"/>
  </r>
  <r>
    <x v="19"/>
    <x v="0"/>
    <x v="8"/>
    <x v="12"/>
    <n v="43739"/>
  </r>
  <r>
    <x v="19"/>
    <x v="0"/>
    <x v="9"/>
    <x v="0"/>
    <n v="4395"/>
  </r>
  <r>
    <x v="19"/>
    <x v="0"/>
    <x v="9"/>
    <x v="1"/>
    <n v="269"/>
  </r>
  <r>
    <x v="19"/>
    <x v="0"/>
    <x v="9"/>
    <x v="2"/>
    <n v="6950"/>
  </r>
  <r>
    <x v="19"/>
    <x v="0"/>
    <x v="9"/>
    <x v="3"/>
    <n v="34"/>
  </r>
  <r>
    <x v="19"/>
    <x v="0"/>
    <x v="9"/>
    <x v="4"/>
    <n v="0"/>
  </r>
  <r>
    <x v="19"/>
    <x v="0"/>
    <x v="9"/>
    <x v="5"/>
    <n v="0"/>
  </r>
  <r>
    <x v="19"/>
    <x v="0"/>
    <x v="9"/>
    <x v="6"/>
    <n v="183699"/>
  </r>
  <r>
    <x v="19"/>
    <x v="0"/>
    <x v="9"/>
    <x v="7"/>
    <n v="6052"/>
  </r>
  <r>
    <x v="19"/>
    <x v="0"/>
    <x v="9"/>
    <x v="8"/>
    <n v="1188"/>
  </r>
  <r>
    <x v="19"/>
    <x v="0"/>
    <x v="9"/>
    <x v="9"/>
    <n v="744"/>
  </r>
  <r>
    <x v="19"/>
    <x v="0"/>
    <x v="9"/>
    <x v="10"/>
    <n v="-3"/>
  </r>
  <r>
    <x v="19"/>
    <x v="0"/>
    <x v="9"/>
    <x v="11"/>
    <n v="203328"/>
  </r>
  <r>
    <x v="19"/>
    <x v="0"/>
    <x v="9"/>
    <x v="12"/>
    <n v="16765"/>
  </r>
  <r>
    <x v="19"/>
    <x v="1"/>
    <x v="0"/>
    <x v="0"/>
    <n v="1923"/>
  </r>
  <r>
    <x v="19"/>
    <x v="1"/>
    <x v="0"/>
    <x v="1"/>
    <n v="1073"/>
  </r>
  <r>
    <x v="19"/>
    <x v="1"/>
    <x v="0"/>
    <x v="2"/>
    <n v="3478"/>
  </r>
  <r>
    <x v="19"/>
    <x v="1"/>
    <x v="0"/>
    <x v="3"/>
    <n v="22"/>
  </r>
  <r>
    <x v="19"/>
    <x v="1"/>
    <x v="0"/>
    <x v="4"/>
    <n v="64"/>
  </r>
  <r>
    <x v="19"/>
    <x v="1"/>
    <x v="0"/>
    <x v="5"/>
    <n v="26150"/>
  </r>
  <r>
    <x v="19"/>
    <x v="1"/>
    <x v="0"/>
    <x v="6"/>
    <n v="0"/>
  </r>
  <r>
    <x v="19"/>
    <x v="1"/>
    <x v="0"/>
    <x v="7"/>
    <n v="0"/>
  </r>
  <r>
    <x v="19"/>
    <x v="1"/>
    <x v="0"/>
    <x v="8"/>
    <n v="124801"/>
  </r>
  <r>
    <x v="19"/>
    <x v="1"/>
    <x v="0"/>
    <x v="9"/>
    <n v="2314"/>
  </r>
  <r>
    <x v="19"/>
    <x v="1"/>
    <x v="0"/>
    <x v="10"/>
    <n v="-20"/>
  </r>
  <r>
    <x v="19"/>
    <x v="1"/>
    <x v="0"/>
    <x v="11"/>
    <n v="159805"/>
  </r>
  <r>
    <x v="19"/>
    <x v="1"/>
    <x v="0"/>
    <x v="12"/>
    <n v="5235"/>
  </r>
  <r>
    <x v="19"/>
    <x v="1"/>
    <x v="1"/>
    <x v="0"/>
    <n v="2108"/>
  </r>
  <r>
    <x v="19"/>
    <x v="1"/>
    <x v="1"/>
    <x v="1"/>
    <n v="1836"/>
  </r>
  <r>
    <x v="19"/>
    <x v="1"/>
    <x v="1"/>
    <x v="2"/>
    <n v="6162"/>
  </r>
  <r>
    <x v="19"/>
    <x v="1"/>
    <x v="1"/>
    <x v="3"/>
    <n v="11"/>
  </r>
  <r>
    <x v="19"/>
    <x v="1"/>
    <x v="1"/>
    <x v="4"/>
    <n v="1"/>
  </r>
  <r>
    <x v="19"/>
    <x v="1"/>
    <x v="1"/>
    <x v="5"/>
    <n v="8"/>
  </r>
  <r>
    <x v="19"/>
    <x v="1"/>
    <x v="1"/>
    <x v="6"/>
    <n v="0"/>
  </r>
  <r>
    <x v="19"/>
    <x v="1"/>
    <x v="1"/>
    <x v="7"/>
    <n v="0"/>
  </r>
  <r>
    <x v="19"/>
    <x v="1"/>
    <x v="1"/>
    <x v="8"/>
    <n v="226"/>
  </r>
  <r>
    <x v="19"/>
    <x v="1"/>
    <x v="1"/>
    <x v="9"/>
    <n v="0"/>
  </r>
  <r>
    <x v="19"/>
    <x v="1"/>
    <x v="1"/>
    <x v="10"/>
    <n v="-69"/>
  </r>
  <r>
    <x v="19"/>
    <x v="1"/>
    <x v="1"/>
    <x v="11"/>
    <n v="10283"/>
  </r>
  <r>
    <x v="19"/>
    <x v="1"/>
    <x v="1"/>
    <x v="12"/>
    <n v="10461"/>
  </r>
  <r>
    <x v="19"/>
    <x v="1"/>
    <x v="2"/>
    <x v="0"/>
    <n v="1243"/>
  </r>
  <r>
    <x v="19"/>
    <x v="1"/>
    <x v="2"/>
    <x v="1"/>
    <n v="382"/>
  </r>
  <r>
    <x v="19"/>
    <x v="1"/>
    <x v="2"/>
    <x v="2"/>
    <n v="9911"/>
  </r>
  <r>
    <x v="19"/>
    <x v="1"/>
    <x v="2"/>
    <x v="3"/>
    <n v="9"/>
  </r>
  <r>
    <x v="19"/>
    <x v="1"/>
    <x v="2"/>
    <x v="4"/>
    <n v="0"/>
  </r>
  <r>
    <x v="19"/>
    <x v="1"/>
    <x v="2"/>
    <x v="5"/>
    <n v="0"/>
  </r>
  <r>
    <x v="19"/>
    <x v="1"/>
    <x v="2"/>
    <x v="6"/>
    <n v="0"/>
  </r>
  <r>
    <x v="19"/>
    <x v="1"/>
    <x v="2"/>
    <x v="7"/>
    <n v="0"/>
  </r>
  <r>
    <x v="19"/>
    <x v="1"/>
    <x v="2"/>
    <x v="8"/>
    <n v="10"/>
  </r>
  <r>
    <x v="19"/>
    <x v="1"/>
    <x v="2"/>
    <x v="9"/>
    <n v="0"/>
  </r>
  <r>
    <x v="19"/>
    <x v="1"/>
    <x v="2"/>
    <x v="10"/>
    <n v="0"/>
  </r>
  <r>
    <x v="19"/>
    <x v="1"/>
    <x v="2"/>
    <x v="11"/>
    <n v="11555"/>
  </r>
  <r>
    <x v="19"/>
    <x v="1"/>
    <x v="2"/>
    <x v="12"/>
    <n v="11149"/>
  </r>
  <r>
    <x v="19"/>
    <x v="1"/>
    <x v="3"/>
    <x v="0"/>
    <n v="2213"/>
  </r>
  <r>
    <x v="19"/>
    <x v="1"/>
    <x v="3"/>
    <x v="1"/>
    <n v="3802"/>
  </r>
  <r>
    <x v="19"/>
    <x v="1"/>
    <x v="3"/>
    <x v="2"/>
    <n v="2344"/>
  </r>
  <r>
    <x v="19"/>
    <x v="1"/>
    <x v="3"/>
    <x v="3"/>
    <n v="-3"/>
  </r>
  <r>
    <x v="19"/>
    <x v="1"/>
    <x v="3"/>
    <x v="4"/>
    <n v="5228"/>
  </r>
  <r>
    <x v="19"/>
    <x v="1"/>
    <x v="3"/>
    <x v="5"/>
    <n v="0"/>
  </r>
  <r>
    <x v="19"/>
    <x v="1"/>
    <x v="3"/>
    <x v="6"/>
    <n v="0"/>
  </r>
  <r>
    <x v="19"/>
    <x v="1"/>
    <x v="3"/>
    <x v="7"/>
    <n v="0"/>
  </r>
  <r>
    <x v="19"/>
    <x v="1"/>
    <x v="3"/>
    <x v="8"/>
    <n v="49"/>
  </r>
  <r>
    <x v="19"/>
    <x v="1"/>
    <x v="3"/>
    <x v="9"/>
    <n v="5964"/>
  </r>
  <r>
    <x v="19"/>
    <x v="1"/>
    <x v="3"/>
    <x v="10"/>
    <n v="58"/>
  </r>
  <r>
    <x v="19"/>
    <x v="1"/>
    <x v="3"/>
    <x v="11"/>
    <n v="19655"/>
  </r>
  <r>
    <x v="19"/>
    <x v="1"/>
    <x v="3"/>
    <x v="12"/>
    <n v="6802"/>
  </r>
  <r>
    <x v="19"/>
    <x v="1"/>
    <x v="4"/>
    <x v="0"/>
    <n v="368"/>
  </r>
  <r>
    <x v="19"/>
    <x v="1"/>
    <x v="4"/>
    <x v="1"/>
    <n v="241"/>
  </r>
  <r>
    <x v="19"/>
    <x v="1"/>
    <x v="4"/>
    <x v="2"/>
    <n v="246"/>
  </r>
  <r>
    <x v="19"/>
    <x v="1"/>
    <x v="4"/>
    <x v="3"/>
    <n v="7"/>
  </r>
  <r>
    <x v="19"/>
    <x v="1"/>
    <x v="4"/>
    <x v="4"/>
    <n v="84"/>
  </r>
  <r>
    <x v="19"/>
    <x v="1"/>
    <x v="4"/>
    <x v="5"/>
    <n v="0"/>
  </r>
  <r>
    <x v="19"/>
    <x v="1"/>
    <x v="4"/>
    <x v="6"/>
    <n v="0"/>
  </r>
  <r>
    <x v="19"/>
    <x v="1"/>
    <x v="4"/>
    <x v="7"/>
    <n v="0"/>
  </r>
  <r>
    <x v="19"/>
    <x v="1"/>
    <x v="4"/>
    <x v="8"/>
    <n v="26"/>
  </r>
  <r>
    <x v="19"/>
    <x v="1"/>
    <x v="4"/>
    <x v="9"/>
    <n v="0"/>
  </r>
  <r>
    <x v="19"/>
    <x v="1"/>
    <x v="4"/>
    <x v="10"/>
    <n v="5"/>
  </r>
  <r>
    <x v="19"/>
    <x v="1"/>
    <x v="4"/>
    <x v="11"/>
    <n v="977"/>
  </r>
  <r>
    <x v="19"/>
    <x v="1"/>
    <x v="4"/>
    <x v="12"/>
    <n v="568"/>
  </r>
  <r>
    <x v="19"/>
    <x v="1"/>
    <x v="5"/>
    <x v="0"/>
    <n v="1"/>
  </r>
  <r>
    <x v="19"/>
    <x v="1"/>
    <x v="5"/>
    <x v="1"/>
    <n v="62"/>
  </r>
  <r>
    <x v="19"/>
    <x v="1"/>
    <x v="5"/>
    <x v="2"/>
    <n v="8"/>
  </r>
  <r>
    <x v="19"/>
    <x v="1"/>
    <x v="5"/>
    <x v="3"/>
    <n v="0"/>
  </r>
  <r>
    <x v="19"/>
    <x v="1"/>
    <x v="5"/>
    <x v="4"/>
    <n v="14"/>
  </r>
  <r>
    <x v="19"/>
    <x v="1"/>
    <x v="5"/>
    <x v="5"/>
    <n v="0"/>
  </r>
  <r>
    <x v="19"/>
    <x v="1"/>
    <x v="5"/>
    <x v="6"/>
    <n v="0"/>
  </r>
  <r>
    <x v="19"/>
    <x v="1"/>
    <x v="5"/>
    <x v="7"/>
    <n v="0"/>
  </r>
  <r>
    <x v="19"/>
    <x v="1"/>
    <x v="5"/>
    <x v="8"/>
    <n v="0"/>
  </r>
  <r>
    <x v="19"/>
    <x v="1"/>
    <x v="5"/>
    <x v="9"/>
    <n v="0"/>
  </r>
  <r>
    <x v="19"/>
    <x v="1"/>
    <x v="5"/>
    <x v="10"/>
    <n v="0"/>
  </r>
  <r>
    <x v="19"/>
    <x v="1"/>
    <x v="5"/>
    <x v="11"/>
    <n v="85"/>
  </r>
  <r>
    <x v="19"/>
    <x v="1"/>
    <x v="5"/>
    <x v="12"/>
    <n v="334"/>
  </r>
  <r>
    <x v="19"/>
    <x v="1"/>
    <x v="6"/>
    <x v="0"/>
    <n v="176"/>
  </r>
  <r>
    <x v="19"/>
    <x v="1"/>
    <x v="6"/>
    <x v="1"/>
    <n v="213"/>
  </r>
  <r>
    <x v="19"/>
    <x v="1"/>
    <x v="6"/>
    <x v="2"/>
    <n v="290"/>
  </r>
  <r>
    <x v="19"/>
    <x v="1"/>
    <x v="6"/>
    <x v="3"/>
    <n v="2"/>
  </r>
  <r>
    <x v="19"/>
    <x v="1"/>
    <x v="6"/>
    <x v="4"/>
    <n v="23"/>
  </r>
  <r>
    <x v="19"/>
    <x v="1"/>
    <x v="6"/>
    <x v="5"/>
    <n v="0"/>
  </r>
  <r>
    <x v="19"/>
    <x v="1"/>
    <x v="6"/>
    <x v="6"/>
    <n v="1577"/>
  </r>
  <r>
    <x v="19"/>
    <x v="1"/>
    <x v="6"/>
    <x v="7"/>
    <n v="569"/>
  </r>
  <r>
    <x v="19"/>
    <x v="1"/>
    <x v="6"/>
    <x v="8"/>
    <n v="7"/>
  </r>
  <r>
    <x v="19"/>
    <x v="1"/>
    <x v="6"/>
    <x v="9"/>
    <n v="21"/>
  </r>
  <r>
    <x v="19"/>
    <x v="1"/>
    <x v="6"/>
    <x v="10"/>
    <n v="0"/>
  </r>
  <r>
    <x v="19"/>
    <x v="1"/>
    <x v="6"/>
    <x v="11"/>
    <n v="2878"/>
  </r>
  <r>
    <x v="19"/>
    <x v="1"/>
    <x v="6"/>
    <x v="12"/>
    <n v="1066"/>
  </r>
  <r>
    <x v="19"/>
    <x v="1"/>
    <x v="7"/>
    <x v="0"/>
    <n v="818"/>
  </r>
  <r>
    <x v="19"/>
    <x v="1"/>
    <x v="7"/>
    <x v="1"/>
    <n v="115"/>
  </r>
  <r>
    <x v="19"/>
    <x v="1"/>
    <x v="7"/>
    <x v="2"/>
    <n v="716"/>
  </r>
  <r>
    <x v="19"/>
    <x v="1"/>
    <x v="7"/>
    <x v="3"/>
    <n v="20"/>
  </r>
  <r>
    <x v="19"/>
    <x v="1"/>
    <x v="7"/>
    <x v="4"/>
    <n v="99"/>
  </r>
  <r>
    <x v="19"/>
    <x v="1"/>
    <x v="7"/>
    <x v="5"/>
    <n v="0"/>
  </r>
  <r>
    <x v="19"/>
    <x v="1"/>
    <x v="7"/>
    <x v="6"/>
    <n v="0"/>
  </r>
  <r>
    <x v="19"/>
    <x v="1"/>
    <x v="7"/>
    <x v="7"/>
    <n v="0"/>
  </r>
  <r>
    <x v="19"/>
    <x v="1"/>
    <x v="7"/>
    <x v="8"/>
    <n v="457"/>
  </r>
  <r>
    <x v="19"/>
    <x v="1"/>
    <x v="7"/>
    <x v="9"/>
    <n v="15"/>
  </r>
  <r>
    <x v="19"/>
    <x v="1"/>
    <x v="7"/>
    <x v="10"/>
    <n v="4"/>
  </r>
  <r>
    <x v="19"/>
    <x v="1"/>
    <x v="7"/>
    <x v="11"/>
    <n v="2244"/>
  </r>
  <r>
    <x v="19"/>
    <x v="1"/>
    <x v="7"/>
    <x v="12"/>
    <n v="1656"/>
  </r>
  <r>
    <x v="19"/>
    <x v="1"/>
    <x v="8"/>
    <x v="0"/>
    <n v="92"/>
  </r>
  <r>
    <x v="19"/>
    <x v="1"/>
    <x v="8"/>
    <x v="1"/>
    <n v="23"/>
  </r>
  <r>
    <x v="19"/>
    <x v="1"/>
    <x v="8"/>
    <x v="2"/>
    <n v="580"/>
  </r>
  <r>
    <x v="19"/>
    <x v="1"/>
    <x v="8"/>
    <x v="3"/>
    <n v="1"/>
  </r>
  <r>
    <x v="19"/>
    <x v="1"/>
    <x v="8"/>
    <x v="4"/>
    <n v="43"/>
  </r>
  <r>
    <x v="19"/>
    <x v="1"/>
    <x v="8"/>
    <x v="5"/>
    <n v="0"/>
  </r>
  <r>
    <x v="19"/>
    <x v="1"/>
    <x v="8"/>
    <x v="6"/>
    <n v="0"/>
  </r>
  <r>
    <x v="19"/>
    <x v="1"/>
    <x v="8"/>
    <x v="7"/>
    <n v="48"/>
  </r>
  <r>
    <x v="19"/>
    <x v="1"/>
    <x v="8"/>
    <x v="8"/>
    <n v="917"/>
  </r>
  <r>
    <x v="19"/>
    <x v="1"/>
    <x v="8"/>
    <x v="9"/>
    <n v="0"/>
  </r>
  <r>
    <x v="19"/>
    <x v="1"/>
    <x v="8"/>
    <x v="10"/>
    <n v="0"/>
  </r>
  <r>
    <x v="19"/>
    <x v="1"/>
    <x v="8"/>
    <x v="11"/>
    <n v="1704"/>
  </r>
  <r>
    <x v="19"/>
    <x v="1"/>
    <x v="8"/>
    <x v="12"/>
    <n v="741"/>
  </r>
  <r>
    <x v="19"/>
    <x v="1"/>
    <x v="9"/>
    <x v="0"/>
    <n v="80"/>
  </r>
  <r>
    <x v="19"/>
    <x v="1"/>
    <x v="9"/>
    <x v="1"/>
    <n v="17"/>
  </r>
  <r>
    <x v="19"/>
    <x v="1"/>
    <x v="9"/>
    <x v="2"/>
    <n v="262"/>
  </r>
  <r>
    <x v="19"/>
    <x v="1"/>
    <x v="9"/>
    <x v="3"/>
    <n v="7"/>
  </r>
  <r>
    <x v="19"/>
    <x v="1"/>
    <x v="9"/>
    <x v="4"/>
    <n v="0"/>
  </r>
  <r>
    <x v="19"/>
    <x v="1"/>
    <x v="9"/>
    <x v="5"/>
    <n v="0"/>
  </r>
  <r>
    <x v="19"/>
    <x v="1"/>
    <x v="9"/>
    <x v="6"/>
    <n v="17504"/>
  </r>
  <r>
    <x v="19"/>
    <x v="1"/>
    <x v="9"/>
    <x v="7"/>
    <n v="909"/>
  </r>
  <r>
    <x v="19"/>
    <x v="1"/>
    <x v="9"/>
    <x v="8"/>
    <n v="473"/>
  </r>
  <r>
    <x v="19"/>
    <x v="1"/>
    <x v="9"/>
    <x v="9"/>
    <n v="661"/>
  </r>
  <r>
    <x v="19"/>
    <x v="1"/>
    <x v="9"/>
    <x v="10"/>
    <n v="0"/>
  </r>
  <r>
    <x v="19"/>
    <x v="1"/>
    <x v="9"/>
    <x v="11"/>
    <n v="19913"/>
  </r>
  <r>
    <x v="19"/>
    <x v="1"/>
    <x v="9"/>
    <x v="12"/>
    <n v="1296"/>
  </r>
  <r>
    <x v="19"/>
    <x v="2"/>
    <x v="0"/>
    <x v="0"/>
    <n v="2516"/>
  </r>
  <r>
    <x v="19"/>
    <x v="2"/>
    <x v="0"/>
    <x v="1"/>
    <n v="2403"/>
  </r>
  <r>
    <x v="19"/>
    <x v="2"/>
    <x v="0"/>
    <x v="2"/>
    <n v="3263"/>
  </r>
  <r>
    <x v="19"/>
    <x v="2"/>
    <x v="0"/>
    <x v="3"/>
    <n v="59"/>
  </r>
  <r>
    <x v="19"/>
    <x v="2"/>
    <x v="0"/>
    <x v="4"/>
    <n v="2"/>
  </r>
  <r>
    <x v="19"/>
    <x v="2"/>
    <x v="0"/>
    <x v="5"/>
    <n v="4212"/>
  </r>
  <r>
    <x v="19"/>
    <x v="2"/>
    <x v="0"/>
    <x v="6"/>
    <n v="0"/>
  </r>
  <r>
    <x v="19"/>
    <x v="2"/>
    <x v="0"/>
    <x v="7"/>
    <n v="0"/>
  </r>
  <r>
    <x v="19"/>
    <x v="2"/>
    <x v="0"/>
    <x v="8"/>
    <n v="18426"/>
  </r>
  <r>
    <x v="19"/>
    <x v="2"/>
    <x v="0"/>
    <x v="9"/>
    <n v="1664"/>
  </r>
  <r>
    <x v="19"/>
    <x v="2"/>
    <x v="0"/>
    <x v="10"/>
    <n v="8"/>
  </r>
  <r>
    <x v="19"/>
    <x v="2"/>
    <x v="0"/>
    <x v="11"/>
    <n v="32553"/>
  </r>
  <r>
    <x v="19"/>
    <x v="2"/>
    <x v="0"/>
    <x v="12"/>
    <n v="5988"/>
  </r>
  <r>
    <x v="19"/>
    <x v="2"/>
    <x v="1"/>
    <x v="0"/>
    <n v="0"/>
  </r>
  <r>
    <x v="19"/>
    <x v="2"/>
    <x v="1"/>
    <x v="1"/>
    <n v="0"/>
  </r>
  <r>
    <x v="19"/>
    <x v="2"/>
    <x v="1"/>
    <x v="2"/>
    <n v="0"/>
  </r>
  <r>
    <x v="19"/>
    <x v="2"/>
    <x v="1"/>
    <x v="3"/>
    <n v="0"/>
  </r>
  <r>
    <x v="19"/>
    <x v="2"/>
    <x v="1"/>
    <x v="4"/>
    <n v="0"/>
  </r>
  <r>
    <x v="19"/>
    <x v="2"/>
    <x v="1"/>
    <x v="5"/>
    <n v="0"/>
  </r>
  <r>
    <x v="19"/>
    <x v="2"/>
    <x v="1"/>
    <x v="6"/>
    <n v="0"/>
  </r>
  <r>
    <x v="19"/>
    <x v="2"/>
    <x v="1"/>
    <x v="7"/>
    <n v="0"/>
  </r>
  <r>
    <x v="19"/>
    <x v="2"/>
    <x v="1"/>
    <x v="8"/>
    <n v="0"/>
  </r>
  <r>
    <x v="19"/>
    <x v="2"/>
    <x v="1"/>
    <x v="9"/>
    <n v="0"/>
  </r>
  <r>
    <x v="19"/>
    <x v="2"/>
    <x v="1"/>
    <x v="10"/>
    <n v="0"/>
  </r>
  <r>
    <x v="19"/>
    <x v="2"/>
    <x v="1"/>
    <x v="11"/>
    <n v="0"/>
  </r>
  <r>
    <x v="19"/>
    <x v="2"/>
    <x v="1"/>
    <x v="12"/>
    <n v="0"/>
  </r>
  <r>
    <x v="19"/>
    <x v="2"/>
    <x v="2"/>
    <x v="0"/>
    <n v="1001"/>
  </r>
  <r>
    <x v="19"/>
    <x v="2"/>
    <x v="2"/>
    <x v="1"/>
    <n v="159"/>
  </r>
  <r>
    <x v="19"/>
    <x v="2"/>
    <x v="2"/>
    <x v="2"/>
    <n v="3836"/>
  </r>
  <r>
    <x v="19"/>
    <x v="2"/>
    <x v="2"/>
    <x v="3"/>
    <n v="3"/>
  </r>
  <r>
    <x v="19"/>
    <x v="2"/>
    <x v="2"/>
    <x v="4"/>
    <n v="0"/>
  </r>
  <r>
    <x v="19"/>
    <x v="2"/>
    <x v="2"/>
    <x v="5"/>
    <n v="0"/>
  </r>
  <r>
    <x v="19"/>
    <x v="2"/>
    <x v="2"/>
    <x v="6"/>
    <n v="0"/>
  </r>
  <r>
    <x v="19"/>
    <x v="2"/>
    <x v="2"/>
    <x v="7"/>
    <n v="0"/>
  </r>
  <r>
    <x v="19"/>
    <x v="2"/>
    <x v="2"/>
    <x v="8"/>
    <n v="14"/>
  </r>
  <r>
    <x v="19"/>
    <x v="2"/>
    <x v="2"/>
    <x v="9"/>
    <n v="4"/>
  </r>
  <r>
    <x v="19"/>
    <x v="2"/>
    <x v="2"/>
    <x v="10"/>
    <n v="0"/>
  </r>
  <r>
    <x v="19"/>
    <x v="2"/>
    <x v="2"/>
    <x v="11"/>
    <n v="5017"/>
  </r>
  <r>
    <x v="19"/>
    <x v="2"/>
    <x v="2"/>
    <x v="12"/>
    <n v="4924"/>
  </r>
  <r>
    <x v="19"/>
    <x v="2"/>
    <x v="3"/>
    <x v="0"/>
    <n v="2464"/>
  </r>
  <r>
    <x v="19"/>
    <x v="2"/>
    <x v="3"/>
    <x v="1"/>
    <n v="3705"/>
  </r>
  <r>
    <x v="19"/>
    <x v="2"/>
    <x v="3"/>
    <x v="2"/>
    <n v="4296"/>
  </r>
  <r>
    <x v="19"/>
    <x v="2"/>
    <x v="3"/>
    <x v="3"/>
    <n v="51"/>
  </r>
  <r>
    <x v="19"/>
    <x v="2"/>
    <x v="3"/>
    <x v="4"/>
    <n v="2772"/>
  </r>
  <r>
    <x v="19"/>
    <x v="2"/>
    <x v="3"/>
    <x v="5"/>
    <n v="0"/>
  </r>
  <r>
    <x v="19"/>
    <x v="2"/>
    <x v="3"/>
    <x v="6"/>
    <n v="0"/>
  </r>
  <r>
    <x v="19"/>
    <x v="2"/>
    <x v="3"/>
    <x v="7"/>
    <n v="0"/>
  </r>
  <r>
    <x v="19"/>
    <x v="2"/>
    <x v="3"/>
    <x v="8"/>
    <n v="704"/>
  </r>
  <r>
    <x v="19"/>
    <x v="2"/>
    <x v="3"/>
    <x v="9"/>
    <n v="2022"/>
  </r>
  <r>
    <x v="19"/>
    <x v="2"/>
    <x v="3"/>
    <x v="10"/>
    <n v="2"/>
  </r>
  <r>
    <x v="19"/>
    <x v="2"/>
    <x v="3"/>
    <x v="11"/>
    <n v="16016"/>
  </r>
  <r>
    <x v="19"/>
    <x v="2"/>
    <x v="3"/>
    <x v="12"/>
    <n v="8511"/>
  </r>
  <r>
    <x v="19"/>
    <x v="2"/>
    <x v="4"/>
    <x v="0"/>
    <n v="770"/>
  </r>
  <r>
    <x v="19"/>
    <x v="2"/>
    <x v="4"/>
    <x v="1"/>
    <n v="513"/>
  </r>
  <r>
    <x v="19"/>
    <x v="2"/>
    <x v="4"/>
    <x v="2"/>
    <n v="801"/>
  </r>
  <r>
    <x v="19"/>
    <x v="2"/>
    <x v="4"/>
    <x v="3"/>
    <n v="16"/>
  </r>
  <r>
    <x v="19"/>
    <x v="2"/>
    <x v="4"/>
    <x v="4"/>
    <n v="10"/>
  </r>
  <r>
    <x v="19"/>
    <x v="2"/>
    <x v="4"/>
    <x v="5"/>
    <n v="0"/>
  </r>
  <r>
    <x v="19"/>
    <x v="2"/>
    <x v="4"/>
    <x v="6"/>
    <n v="0"/>
  </r>
  <r>
    <x v="19"/>
    <x v="2"/>
    <x v="4"/>
    <x v="7"/>
    <n v="0"/>
  </r>
  <r>
    <x v="19"/>
    <x v="2"/>
    <x v="4"/>
    <x v="8"/>
    <n v="17"/>
  </r>
  <r>
    <x v="19"/>
    <x v="2"/>
    <x v="4"/>
    <x v="9"/>
    <n v="42"/>
  </r>
  <r>
    <x v="19"/>
    <x v="2"/>
    <x v="4"/>
    <x v="10"/>
    <n v="8"/>
  </r>
  <r>
    <x v="19"/>
    <x v="2"/>
    <x v="4"/>
    <x v="11"/>
    <n v="2177"/>
  </r>
  <r>
    <x v="19"/>
    <x v="2"/>
    <x v="4"/>
    <x v="12"/>
    <n v="1063"/>
  </r>
  <r>
    <x v="19"/>
    <x v="2"/>
    <x v="5"/>
    <x v="0"/>
    <n v="531"/>
  </r>
  <r>
    <x v="19"/>
    <x v="2"/>
    <x v="5"/>
    <x v="1"/>
    <n v="386"/>
  </r>
  <r>
    <x v="19"/>
    <x v="2"/>
    <x v="5"/>
    <x v="2"/>
    <n v="502"/>
  </r>
  <r>
    <x v="19"/>
    <x v="2"/>
    <x v="5"/>
    <x v="3"/>
    <n v="91"/>
  </r>
  <r>
    <x v="19"/>
    <x v="2"/>
    <x v="5"/>
    <x v="4"/>
    <n v="28"/>
  </r>
  <r>
    <x v="19"/>
    <x v="2"/>
    <x v="5"/>
    <x v="5"/>
    <n v="0"/>
  </r>
  <r>
    <x v="19"/>
    <x v="2"/>
    <x v="5"/>
    <x v="6"/>
    <n v="0"/>
  </r>
  <r>
    <x v="19"/>
    <x v="2"/>
    <x v="5"/>
    <x v="7"/>
    <n v="0"/>
  </r>
  <r>
    <x v="19"/>
    <x v="2"/>
    <x v="5"/>
    <x v="8"/>
    <n v="162"/>
  </r>
  <r>
    <x v="19"/>
    <x v="2"/>
    <x v="5"/>
    <x v="9"/>
    <n v="348"/>
  </r>
  <r>
    <x v="19"/>
    <x v="2"/>
    <x v="5"/>
    <x v="10"/>
    <n v="-11"/>
  </r>
  <r>
    <x v="19"/>
    <x v="2"/>
    <x v="5"/>
    <x v="11"/>
    <n v="2037"/>
  </r>
  <r>
    <x v="19"/>
    <x v="2"/>
    <x v="5"/>
    <x v="12"/>
    <n v="874"/>
  </r>
  <r>
    <x v="19"/>
    <x v="2"/>
    <x v="6"/>
    <x v="0"/>
    <n v="17029"/>
  </r>
  <r>
    <x v="19"/>
    <x v="2"/>
    <x v="6"/>
    <x v="1"/>
    <n v="2273"/>
  </r>
  <r>
    <x v="19"/>
    <x v="2"/>
    <x v="6"/>
    <x v="2"/>
    <n v="30539"/>
  </r>
  <r>
    <x v="19"/>
    <x v="2"/>
    <x v="6"/>
    <x v="3"/>
    <n v="75"/>
  </r>
  <r>
    <x v="19"/>
    <x v="2"/>
    <x v="6"/>
    <x v="4"/>
    <n v="3"/>
  </r>
  <r>
    <x v="19"/>
    <x v="2"/>
    <x v="6"/>
    <x v="5"/>
    <n v="0"/>
  </r>
  <r>
    <x v="19"/>
    <x v="2"/>
    <x v="6"/>
    <x v="6"/>
    <n v="0"/>
  </r>
  <r>
    <x v="19"/>
    <x v="2"/>
    <x v="6"/>
    <x v="7"/>
    <n v="16679"/>
  </r>
  <r>
    <x v="19"/>
    <x v="2"/>
    <x v="6"/>
    <x v="8"/>
    <n v="103"/>
  </r>
  <r>
    <x v="19"/>
    <x v="2"/>
    <x v="6"/>
    <x v="9"/>
    <n v="19"/>
  </r>
  <r>
    <x v="19"/>
    <x v="2"/>
    <x v="6"/>
    <x v="10"/>
    <n v="3"/>
  </r>
  <r>
    <x v="19"/>
    <x v="2"/>
    <x v="6"/>
    <x v="11"/>
    <n v="66723"/>
  </r>
  <r>
    <x v="19"/>
    <x v="2"/>
    <x v="6"/>
    <x v="12"/>
    <n v="64307"/>
  </r>
  <r>
    <x v="19"/>
    <x v="2"/>
    <x v="7"/>
    <x v="0"/>
    <n v="1185"/>
  </r>
  <r>
    <x v="19"/>
    <x v="2"/>
    <x v="7"/>
    <x v="1"/>
    <n v="302"/>
  </r>
  <r>
    <x v="19"/>
    <x v="2"/>
    <x v="7"/>
    <x v="2"/>
    <n v="1243"/>
  </r>
  <r>
    <x v="19"/>
    <x v="2"/>
    <x v="7"/>
    <x v="3"/>
    <n v="24"/>
  </r>
  <r>
    <x v="19"/>
    <x v="2"/>
    <x v="7"/>
    <x v="4"/>
    <n v="24"/>
  </r>
  <r>
    <x v="19"/>
    <x v="2"/>
    <x v="7"/>
    <x v="5"/>
    <n v="0"/>
  </r>
  <r>
    <x v="19"/>
    <x v="2"/>
    <x v="7"/>
    <x v="6"/>
    <n v="0"/>
  </r>
  <r>
    <x v="19"/>
    <x v="2"/>
    <x v="7"/>
    <x v="7"/>
    <n v="6"/>
  </r>
  <r>
    <x v="19"/>
    <x v="2"/>
    <x v="7"/>
    <x v="8"/>
    <n v="284"/>
  </r>
  <r>
    <x v="19"/>
    <x v="2"/>
    <x v="7"/>
    <x v="9"/>
    <n v="52"/>
  </r>
  <r>
    <x v="19"/>
    <x v="2"/>
    <x v="7"/>
    <x v="10"/>
    <n v="-17"/>
  </r>
  <r>
    <x v="19"/>
    <x v="2"/>
    <x v="7"/>
    <x v="11"/>
    <n v="3103"/>
  </r>
  <r>
    <x v="19"/>
    <x v="2"/>
    <x v="7"/>
    <x v="12"/>
    <n v="2465"/>
  </r>
  <r>
    <x v="19"/>
    <x v="2"/>
    <x v="8"/>
    <x v="0"/>
    <n v="2636"/>
  </r>
  <r>
    <x v="19"/>
    <x v="2"/>
    <x v="8"/>
    <x v="1"/>
    <n v="1509"/>
  </r>
  <r>
    <x v="19"/>
    <x v="2"/>
    <x v="8"/>
    <x v="2"/>
    <n v="30993"/>
  </r>
  <r>
    <x v="19"/>
    <x v="2"/>
    <x v="8"/>
    <x v="3"/>
    <n v="12"/>
  </r>
  <r>
    <x v="19"/>
    <x v="2"/>
    <x v="8"/>
    <x v="4"/>
    <n v="44"/>
  </r>
  <r>
    <x v="19"/>
    <x v="2"/>
    <x v="8"/>
    <x v="5"/>
    <n v="0"/>
  </r>
  <r>
    <x v="19"/>
    <x v="2"/>
    <x v="8"/>
    <x v="6"/>
    <n v="3"/>
  </r>
  <r>
    <x v="19"/>
    <x v="2"/>
    <x v="8"/>
    <x v="7"/>
    <n v="7532"/>
  </r>
  <r>
    <x v="19"/>
    <x v="2"/>
    <x v="8"/>
    <x v="8"/>
    <n v="836"/>
  </r>
  <r>
    <x v="19"/>
    <x v="2"/>
    <x v="8"/>
    <x v="9"/>
    <n v="50"/>
  </r>
  <r>
    <x v="19"/>
    <x v="2"/>
    <x v="8"/>
    <x v="10"/>
    <n v="4"/>
  </r>
  <r>
    <x v="19"/>
    <x v="2"/>
    <x v="8"/>
    <x v="11"/>
    <n v="43619"/>
  </r>
  <r>
    <x v="19"/>
    <x v="2"/>
    <x v="8"/>
    <x v="12"/>
    <n v="40848"/>
  </r>
  <r>
    <x v="19"/>
    <x v="2"/>
    <x v="9"/>
    <x v="0"/>
    <n v="1305"/>
  </r>
  <r>
    <x v="19"/>
    <x v="2"/>
    <x v="9"/>
    <x v="1"/>
    <n v="89"/>
  </r>
  <r>
    <x v="19"/>
    <x v="2"/>
    <x v="9"/>
    <x v="2"/>
    <n v="2101"/>
  </r>
  <r>
    <x v="19"/>
    <x v="2"/>
    <x v="9"/>
    <x v="3"/>
    <n v="9"/>
  </r>
  <r>
    <x v="19"/>
    <x v="2"/>
    <x v="9"/>
    <x v="4"/>
    <n v="0"/>
  </r>
  <r>
    <x v="19"/>
    <x v="2"/>
    <x v="9"/>
    <x v="5"/>
    <n v="0"/>
  </r>
  <r>
    <x v="19"/>
    <x v="2"/>
    <x v="9"/>
    <x v="6"/>
    <n v="3797"/>
  </r>
  <r>
    <x v="19"/>
    <x v="2"/>
    <x v="9"/>
    <x v="7"/>
    <n v="4165"/>
  </r>
  <r>
    <x v="19"/>
    <x v="2"/>
    <x v="9"/>
    <x v="8"/>
    <n v="250"/>
  </r>
  <r>
    <x v="19"/>
    <x v="2"/>
    <x v="9"/>
    <x v="9"/>
    <n v="61"/>
  </r>
  <r>
    <x v="19"/>
    <x v="2"/>
    <x v="9"/>
    <x v="10"/>
    <n v="0"/>
  </r>
  <r>
    <x v="19"/>
    <x v="2"/>
    <x v="9"/>
    <x v="11"/>
    <n v="11777"/>
  </r>
  <r>
    <x v="19"/>
    <x v="2"/>
    <x v="9"/>
    <x v="12"/>
    <n v="7063"/>
  </r>
  <r>
    <x v="19"/>
    <x v="3"/>
    <x v="0"/>
    <x v="0"/>
    <n v="3733"/>
  </r>
  <r>
    <x v="19"/>
    <x v="3"/>
    <x v="0"/>
    <x v="1"/>
    <n v="887"/>
  </r>
  <r>
    <x v="19"/>
    <x v="3"/>
    <x v="0"/>
    <x v="2"/>
    <n v="6666"/>
  </r>
  <r>
    <x v="19"/>
    <x v="3"/>
    <x v="0"/>
    <x v="3"/>
    <n v="9"/>
  </r>
  <r>
    <x v="19"/>
    <x v="3"/>
    <x v="0"/>
    <x v="4"/>
    <n v="0"/>
  </r>
  <r>
    <x v="19"/>
    <x v="3"/>
    <x v="0"/>
    <x v="5"/>
    <n v="581"/>
  </r>
  <r>
    <x v="19"/>
    <x v="3"/>
    <x v="0"/>
    <x v="6"/>
    <n v="0"/>
  </r>
  <r>
    <x v="19"/>
    <x v="3"/>
    <x v="0"/>
    <x v="7"/>
    <n v="0"/>
  </r>
  <r>
    <x v="19"/>
    <x v="3"/>
    <x v="0"/>
    <x v="8"/>
    <n v="12413"/>
  </r>
  <r>
    <x v="19"/>
    <x v="3"/>
    <x v="0"/>
    <x v="9"/>
    <n v="268"/>
  </r>
  <r>
    <x v="19"/>
    <x v="3"/>
    <x v="0"/>
    <x v="10"/>
    <n v="46"/>
  </r>
  <r>
    <x v="19"/>
    <x v="3"/>
    <x v="0"/>
    <x v="11"/>
    <n v="24603"/>
  </r>
  <r>
    <x v="19"/>
    <x v="3"/>
    <x v="0"/>
    <x v="12"/>
    <n v="10539"/>
  </r>
  <r>
    <x v="19"/>
    <x v="3"/>
    <x v="1"/>
    <x v="0"/>
    <n v="0"/>
  </r>
  <r>
    <x v="19"/>
    <x v="3"/>
    <x v="1"/>
    <x v="1"/>
    <n v="0"/>
  </r>
  <r>
    <x v="19"/>
    <x v="3"/>
    <x v="1"/>
    <x v="2"/>
    <n v="0"/>
  </r>
  <r>
    <x v="19"/>
    <x v="3"/>
    <x v="1"/>
    <x v="3"/>
    <n v="0"/>
  </r>
  <r>
    <x v="19"/>
    <x v="3"/>
    <x v="1"/>
    <x v="4"/>
    <n v="0"/>
  </r>
  <r>
    <x v="19"/>
    <x v="3"/>
    <x v="1"/>
    <x v="5"/>
    <n v="0"/>
  </r>
  <r>
    <x v="19"/>
    <x v="3"/>
    <x v="1"/>
    <x v="6"/>
    <n v="0"/>
  </r>
  <r>
    <x v="19"/>
    <x v="3"/>
    <x v="1"/>
    <x v="7"/>
    <n v="0"/>
  </r>
  <r>
    <x v="19"/>
    <x v="3"/>
    <x v="1"/>
    <x v="8"/>
    <n v="0"/>
  </r>
  <r>
    <x v="19"/>
    <x v="3"/>
    <x v="1"/>
    <x v="9"/>
    <n v="0"/>
  </r>
  <r>
    <x v="19"/>
    <x v="3"/>
    <x v="1"/>
    <x v="10"/>
    <n v="0"/>
  </r>
  <r>
    <x v="19"/>
    <x v="3"/>
    <x v="1"/>
    <x v="11"/>
    <n v="0"/>
  </r>
  <r>
    <x v="19"/>
    <x v="3"/>
    <x v="1"/>
    <x v="12"/>
    <n v="0"/>
  </r>
  <r>
    <x v="19"/>
    <x v="3"/>
    <x v="2"/>
    <x v="0"/>
    <n v="462"/>
  </r>
  <r>
    <x v="19"/>
    <x v="3"/>
    <x v="2"/>
    <x v="1"/>
    <n v="155"/>
  </r>
  <r>
    <x v="19"/>
    <x v="3"/>
    <x v="2"/>
    <x v="2"/>
    <n v="4334"/>
  </r>
  <r>
    <x v="19"/>
    <x v="3"/>
    <x v="2"/>
    <x v="3"/>
    <n v="0"/>
  </r>
  <r>
    <x v="19"/>
    <x v="3"/>
    <x v="2"/>
    <x v="4"/>
    <n v="0"/>
  </r>
  <r>
    <x v="19"/>
    <x v="3"/>
    <x v="2"/>
    <x v="5"/>
    <n v="0"/>
  </r>
  <r>
    <x v="19"/>
    <x v="3"/>
    <x v="2"/>
    <x v="6"/>
    <n v="0"/>
  </r>
  <r>
    <x v="19"/>
    <x v="3"/>
    <x v="2"/>
    <x v="7"/>
    <n v="0"/>
  </r>
  <r>
    <x v="19"/>
    <x v="3"/>
    <x v="2"/>
    <x v="8"/>
    <n v="7"/>
  </r>
  <r>
    <x v="19"/>
    <x v="3"/>
    <x v="2"/>
    <x v="9"/>
    <n v="1"/>
  </r>
  <r>
    <x v="19"/>
    <x v="3"/>
    <x v="2"/>
    <x v="10"/>
    <n v="4"/>
  </r>
  <r>
    <x v="19"/>
    <x v="3"/>
    <x v="2"/>
    <x v="11"/>
    <n v="4963"/>
  </r>
  <r>
    <x v="19"/>
    <x v="3"/>
    <x v="2"/>
    <x v="12"/>
    <n v="4842"/>
  </r>
  <r>
    <x v="19"/>
    <x v="3"/>
    <x v="3"/>
    <x v="0"/>
    <n v="2827"/>
  </r>
  <r>
    <x v="19"/>
    <x v="3"/>
    <x v="3"/>
    <x v="1"/>
    <n v="3241"/>
  </r>
  <r>
    <x v="19"/>
    <x v="3"/>
    <x v="3"/>
    <x v="2"/>
    <n v="3914"/>
  </r>
  <r>
    <x v="19"/>
    <x v="3"/>
    <x v="3"/>
    <x v="3"/>
    <n v="25"/>
  </r>
  <r>
    <x v="19"/>
    <x v="3"/>
    <x v="3"/>
    <x v="4"/>
    <n v="878"/>
  </r>
  <r>
    <x v="19"/>
    <x v="3"/>
    <x v="3"/>
    <x v="5"/>
    <n v="0"/>
  </r>
  <r>
    <x v="19"/>
    <x v="3"/>
    <x v="3"/>
    <x v="6"/>
    <n v="0"/>
  </r>
  <r>
    <x v="19"/>
    <x v="3"/>
    <x v="3"/>
    <x v="7"/>
    <n v="0"/>
  </r>
  <r>
    <x v="19"/>
    <x v="3"/>
    <x v="3"/>
    <x v="8"/>
    <n v="252"/>
  </r>
  <r>
    <x v="19"/>
    <x v="3"/>
    <x v="3"/>
    <x v="9"/>
    <n v="363"/>
  </r>
  <r>
    <x v="19"/>
    <x v="3"/>
    <x v="3"/>
    <x v="10"/>
    <n v="69"/>
  </r>
  <r>
    <x v="19"/>
    <x v="3"/>
    <x v="3"/>
    <x v="11"/>
    <n v="11569"/>
  </r>
  <r>
    <x v="19"/>
    <x v="3"/>
    <x v="3"/>
    <x v="12"/>
    <n v="7523"/>
  </r>
  <r>
    <x v="19"/>
    <x v="3"/>
    <x v="4"/>
    <x v="0"/>
    <n v="5777"/>
  </r>
  <r>
    <x v="19"/>
    <x v="3"/>
    <x v="4"/>
    <x v="1"/>
    <n v="393"/>
  </r>
  <r>
    <x v="19"/>
    <x v="3"/>
    <x v="4"/>
    <x v="2"/>
    <n v="1002"/>
  </r>
  <r>
    <x v="19"/>
    <x v="3"/>
    <x v="4"/>
    <x v="3"/>
    <n v="5"/>
  </r>
  <r>
    <x v="19"/>
    <x v="3"/>
    <x v="4"/>
    <x v="4"/>
    <n v="96"/>
  </r>
  <r>
    <x v="19"/>
    <x v="3"/>
    <x v="4"/>
    <x v="5"/>
    <n v="2"/>
  </r>
  <r>
    <x v="19"/>
    <x v="3"/>
    <x v="4"/>
    <x v="6"/>
    <n v="0"/>
  </r>
  <r>
    <x v="19"/>
    <x v="3"/>
    <x v="4"/>
    <x v="7"/>
    <n v="0"/>
  </r>
  <r>
    <x v="19"/>
    <x v="3"/>
    <x v="4"/>
    <x v="8"/>
    <n v="22"/>
  </r>
  <r>
    <x v="19"/>
    <x v="3"/>
    <x v="4"/>
    <x v="9"/>
    <n v="38"/>
  </r>
  <r>
    <x v="19"/>
    <x v="3"/>
    <x v="4"/>
    <x v="10"/>
    <n v="33"/>
  </r>
  <r>
    <x v="19"/>
    <x v="3"/>
    <x v="4"/>
    <x v="11"/>
    <n v="7368"/>
  </r>
  <r>
    <x v="19"/>
    <x v="3"/>
    <x v="4"/>
    <x v="12"/>
    <n v="3642"/>
  </r>
  <r>
    <x v="19"/>
    <x v="3"/>
    <x v="5"/>
    <x v="0"/>
    <n v="1633"/>
  </r>
  <r>
    <x v="19"/>
    <x v="3"/>
    <x v="5"/>
    <x v="1"/>
    <n v="708"/>
  </r>
  <r>
    <x v="19"/>
    <x v="3"/>
    <x v="5"/>
    <x v="2"/>
    <n v="550"/>
  </r>
  <r>
    <x v="19"/>
    <x v="3"/>
    <x v="5"/>
    <x v="3"/>
    <n v="12"/>
  </r>
  <r>
    <x v="19"/>
    <x v="3"/>
    <x v="5"/>
    <x v="4"/>
    <n v="41"/>
  </r>
  <r>
    <x v="19"/>
    <x v="3"/>
    <x v="5"/>
    <x v="5"/>
    <n v="0"/>
  </r>
  <r>
    <x v="19"/>
    <x v="3"/>
    <x v="5"/>
    <x v="6"/>
    <n v="0"/>
  </r>
  <r>
    <x v="19"/>
    <x v="3"/>
    <x v="5"/>
    <x v="7"/>
    <n v="0"/>
  </r>
  <r>
    <x v="19"/>
    <x v="3"/>
    <x v="5"/>
    <x v="8"/>
    <n v="47"/>
  </r>
  <r>
    <x v="19"/>
    <x v="3"/>
    <x v="5"/>
    <x v="9"/>
    <n v="114"/>
  </r>
  <r>
    <x v="19"/>
    <x v="3"/>
    <x v="5"/>
    <x v="10"/>
    <n v="34"/>
  </r>
  <r>
    <x v="19"/>
    <x v="3"/>
    <x v="5"/>
    <x v="11"/>
    <n v="3139"/>
  </r>
  <r>
    <x v="19"/>
    <x v="3"/>
    <x v="5"/>
    <x v="12"/>
    <n v="2821"/>
  </r>
  <r>
    <x v="19"/>
    <x v="3"/>
    <x v="6"/>
    <x v="0"/>
    <n v="310"/>
  </r>
  <r>
    <x v="19"/>
    <x v="3"/>
    <x v="6"/>
    <x v="1"/>
    <n v="43"/>
  </r>
  <r>
    <x v="19"/>
    <x v="3"/>
    <x v="6"/>
    <x v="2"/>
    <n v="525"/>
  </r>
  <r>
    <x v="19"/>
    <x v="3"/>
    <x v="6"/>
    <x v="3"/>
    <n v="1"/>
  </r>
  <r>
    <x v="19"/>
    <x v="3"/>
    <x v="6"/>
    <x v="4"/>
    <n v="3"/>
  </r>
  <r>
    <x v="19"/>
    <x v="3"/>
    <x v="6"/>
    <x v="5"/>
    <n v="0"/>
  </r>
  <r>
    <x v="19"/>
    <x v="3"/>
    <x v="6"/>
    <x v="6"/>
    <n v="0"/>
  </r>
  <r>
    <x v="19"/>
    <x v="3"/>
    <x v="6"/>
    <x v="7"/>
    <n v="0"/>
  </r>
  <r>
    <x v="19"/>
    <x v="3"/>
    <x v="6"/>
    <x v="8"/>
    <n v="22"/>
  </r>
  <r>
    <x v="19"/>
    <x v="3"/>
    <x v="6"/>
    <x v="9"/>
    <n v="0"/>
  </r>
  <r>
    <x v="19"/>
    <x v="3"/>
    <x v="6"/>
    <x v="10"/>
    <n v="1"/>
  </r>
  <r>
    <x v="19"/>
    <x v="3"/>
    <x v="6"/>
    <x v="11"/>
    <n v="905"/>
  </r>
  <r>
    <x v="19"/>
    <x v="3"/>
    <x v="6"/>
    <x v="12"/>
    <n v="877"/>
  </r>
  <r>
    <x v="19"/>
    <x v="3"/>
    <x v="7"/>
    <x v="0"/>
    <n v="3842"/>
  </r>
  <r>
    <x v="19"/>
    <x v="3"/>
    <x v="7"/>
    <x v="1"/>
    <n v="999"/>
  </r>
  <r>
    <x v="19"/>
    <x v="3"/>
    <x v="7"/>
    <x v="2"/>
    <n v="2537"/>
  </r>
  <r>
    <x v="19"/>
    <x v="3"/>
    <x v="7"/>
    <x v="3"/>
    <n v="5"/>
  </r>
  <r>
    <x v="19"/>
    <x v="3"/>
    <x v="7"/>
    <x v="4"/>
    <n v="112"/>
  </r>
  <r>
    <x v="19"/>
    <x v="3"/>
    <x v="7"/>
    <x v="5"/>
    <n v="0"/>
  </r>
  <r>
    <x v="19"/>
    <x v="3"/>
    <x v="7"/>
    <x v="6"/>
    <n v="0"/>
  </r>
  <r>
    <x v="19"/>
    <x v="3"/>
    <x v="7"/>
    <x v="7"/>
    <n v="2"/>
  </r>
  <r>
    <x v="19"/>
    <x v="3"/>
    <x v="7"/>
    <x v="8"/>
    <n v="577"/>
  </r>
  <r>
    <x v="19"/>
    <x v="3"/>
    <x v="7"/>
    <x v="9"/>
    <n v="70"/>
  </r>
  <r>
    <x v="19"/>
    <x v="3"/>
    <x v="7"/>
    <x v="10"/>
    <n v="45"/>
  </r>
  <r>
    <x v="19"/>
    <x v="3"/>
    <x v="7"/>
    <x v="11"/>
    <n v="8189"/>
  </r>
  <r>
    <x v="19"/>
    <x v="3"/>
    <x v="7"/>
    <x v="12"/>
    <n v="6655"/>
  </r>
  <r>
    <x v="19"/>
    <x v="3"/>
    <x v="8"/>
    <x v="0"/>
    <n v="990"/>
  </r>
  <r>
    <x v="19"/>
    <x v="3"/>
    <x v="8"/>
    <x v="1"/>
    <n v="138"/>
  </r>
  <r>
    <x v="19"/>
    <x v="3"/>
    <x v="8"/>
    <x v="2"/>
    <n v="1140"/>
  </r>
  <r>
    <x v="19"/>
    <x v="3"/>
    <x v="8"/>
    <x v="3"/>
    <n v="0"/>
  </r>
  <r>
    <x v="19"/>
    <x v="3"/>
    <x v="8"/>
    <x v="4"/>
    <n v="36"/>
  </r>
  <r>
    <x v="19"/>
    <x v="3"/>
    <x v="8"/>
    <x v="5"/>
    <n v="0"/>
  </r>
  <r>
    <x v="19"/>
    <x v="3"/>
    <x v="8"/>
    <x v="6"/>
    <n v="0"/>
  </r>
  <r>
    <x v="19"/>
    <x v="3"/>
    <x v="8"/>
    <x v="7"/>
    <n v="9"/>
  </r>
  <r>
    <x v="19"/>
    <x v="3"/>
    <x v="8"/>
    <x v="8"/>
    <n v="105"/>
  </r>
  <r>
    <x v="19"/>
    <x v="3"/>
    <x v="8"/>
    <x v="9"/>
    <n v="4"/>
  </r>
  <r>
    <x v="19"/>
    <x v="3"/>
    <x v="8"/>
    <x v="10"/>
    <n v="12"/>
  </r>
  <r>
    <x v="19"/>
    <x v="3"/>
    <x v="8"/>
    <x v="11"/>
    <n v="2434"/>
  </r>
  <r>
    <x v="19"/>
    <x v="3"/>
    <x v="8"/>
    <x v="12"/>
    <n v="2138"/>
  </r>
  <r>
    <x v="19"/>
    <x v="3"/>
    <x v="9"/>
    <x v="0"/>
    <n v="2452"/>
  </r>
  <r>
    <x v="19"/>
    <x v="3"/>
    <x v="9"/>
    <x v="1"/>
    <n v="88"/>
  </r>
  <r>
    <x v="19"/>
    <x v="3"/>
    <x v="9"/>
    <x v="2"/>
    <n v="2861"/>
  </r>
  <r>
    <x v="19"/>
    <x v="3"/>
    <x v="9"/>
    <x v="3"/>
    <n v="0"/>
  </r>
  <r>
    <x v="19"/>
    <x v="3"/>
    <x v="9"/>
    <x v="4"/>
    <n v="0"/>
  </r>
  <r>
    <x v="19"/>
    <x v="3"/>
    <x v="9"/>
    <x v="5"/>
    <n v="0"/>
  </r>
  <r>
    <x v="19"/>
    <x v="3"/>
    <x v="9"/>
    <x v="6"/>
    <n v="539"/>
  </r>
  <r>
    <x v="19"/>
    <x v="3"/>
    <x v="9"/>
    <x v="7"/>
    <n v="826"/>
  </r>
  <r>
    <x v="19"/>
    <x v="3"/>
    <x v="9"/>
    <x v="8"/>
    <n v="457"/>
  </r>
  <r>
    <x v="19"/>
    <x v="3"/>
    <x v="9"/>
    <x v="9"/>
    <n v="19"/>
  </r>
  <r>
    <x v="19"/>
    <x v="3"/>
    <x v="9"/>
    <x v="10"/>
    <n v="2"/>
  </r>
  <r>
    <x v="19"/>
    <x v="3"/>
    <x v="9"/>
    <x v="11"/>
    <n v="7244"/>
  </r>
  <r>
    <x v="19"/>
    <x v="3"/>
    <x v="9"/>
    <x v="12"/>
    <n v="5806"/>
  </r>
  <r>
    <x v="19"/>
    <x v="4"/>
    <x v="0"/>
    <x v="0"/>
    <n v="99"/>
  </r>
  <r>
    <x v="19"/>
    <x v="4"/>
    <x v="0"/>
    <x v="1"/>
    <n v="0"/>
  </r>
  <r>
    <x v="19"/>
    <x v="4"/>
    <x v="0"/>
    <x v="2"/>
    <n v="0"/>
  </r>
  <r>
    <x v="19"/>
    <x v="4"/>
    <x v="0"/>
    <x v="3"/>
    <n v="0"/>
  </r>
  <r>
    <x v="19"/>
    <x v="4"/>
    <x v="0"/>
    <x v="4"/>
    <n v="0"/>
  </r>
  <r>
    <x v="19"/>
    <x v="4"/>
    <x v="0"/>
    <x v="5"/>
    <n v="0"/>
  </r>
  <r>
    <x v="19"/>
    <x v="4"/>
    <x v="0"/>
    <x v="6"/>
    <n v="0"/>
  </r>
  <r>
    <x v="19"/>
    <x v="4"/>
    <x v="0"/>
    <x v="7"/>
    <n v="0"/>
  </r>
  <r>
    <x v="19"/>
    <x v="4"/>
    <x v="0"/>
    <x v="8"/>
    <n v="4043"/>
  </r>
  <r>
    <x v="19"/>
    <x v="4"/>
    <x v="0"/>
    <x v="9"/>
    <n v="1"/>
  </r>
  <r>
    <x v="19"/>
    <x v="4"/>
    <x v="0"/>
    <x v="10"/>
    <n v="0"/>
  </r>
  <r>
    <x v="19"/>
    <x v="4"/>
    <x v="0"/>
    <x v="11"/>
    <n v="4143"/>
  </r>
  <r>
    <x v="19"/>
    <x v="4"/>
    <x v="0"/>
    <x v="12"/>
    <n v="99"/>
  </r>
  <r>
    <x v="19"/>
    <x v="4"/>
    <x v="1"/>
    <x v="0"/>
    <n v="0"/>
  </r>
  <r>
    <x v="19"/>
    <x v="4"/>
    <x v="1"/>
    <x v="1"/>
    <n v="0"/>
  </r>
  <r>
    <x v="19"/>
    <x v="4"/>
    <x v="1"/>
    <x v="2"/>
    <n v="0"/>
  </r>
  <r>
    <x v="19"/>
    <x v="4"/>
    <x v="1"/>
    <x v="3"/>
    <n v="0"/>
  </r>
  <r>
    <x v="19"/>
    <x v="4"/>
    <x v="1"/>
    <x v="4"/>
    <n v="0"/>
  </r>
  <r>
    <x v="19"/>
    <x v="4"/>
    <x v="1"/>
    <x v="5"/>
    <n v="0"/>
  </r>
  <r>
    <x v="19"/>
    <x v="4"/>
    <x v="1"/>
    <x v="6"/>
    <n v="0"/>
  </r>
  <r>
    <x v="19"/>
    <x v="4"/>
    <x v="1"/>
    <x v="7"/>
    <n v="0"/>
  </r>
  <r>
    <x v="19"/>
    <x v="4"/>
    <x v="1"/>
    <x v="8"/>
    <n v="0"/>
  </r>
  <r>
    <x v="19"/>
    <x v="4"/>
    <x v="1"/>
    <x v="9"/>
    <n v="0"/>
  </r>
  <r>
    <x v="19"/>
    <x v="4"/>
    <x v="1"/>
    <x v="10"/>
    <n v="0"/>
  </r>
  <r>
    <x v="19"/>
    <x v="4"/>
    <x v="1"/>
    <x v="11"/>
    <n v="0"/>
  </r>
  <r>
    <x v="19"/>
    <x v="4"/>
    <x v="1"/>
    <x v="12"/>
    <n v="0"/>
  </r>
  <r>
    <x v="19"/>
    <x v="4"/>
    <x v="2"/>
    <x v="0"/>
    <n v="0"/>
  </r>
  <r>
    <x v="19"/>
    <x v="4"/>
    <x v="2"/>
    <x v="1"/>
    <n v="0"/>
  </r>
  <r>
    <x v="19"/>
    <x v="4"/>
    <x v="2"/>
    <x v="2"/>
    <n v="0"/>
  </r>
  <r>
    <x v="19"/>
    <x v="4"/>
    <x v="2"/>
    <x v="3"/>
    <n v="0"/>
  </r>
  <r>
    <x v="19"/>
    <x v="4"/>
    <x v="2"/>
    <x v="4"/>
    <n v="0"/>
  </r>
  <r>
    <x v="19"/>
    <x v="4"/>
    <x v="2"/>
    <x v="5"/>
    <n v="0"/>
  </r>
  <r>
    <x v="19"/>
    <x v="4"/>
    <x v="2"/>
    <x v="6"/>
    <n v="0"/>
  </r>
  <r>
    <x v="19"/>
    <x v="4"/>
    <x v="2"/>
    <x v="7"/>
    <n v="0"/>
  </r>
  <r>
    <x v="19"/>
    <x v="4"/>
    <x v="2"/>
    <x v="8"/>
    <n v="0"/>
  </r>
  <r>
    <x v="19"/>
    <x v="4"/>
    <x v="2"/>
    <x v="9"/>
    <n v="0"/>
  </r>
  <r>
    <x v="19"/>
    <x v="4"/>
    <x v="2"/>
    <x v="10"/>
    <n v="0"/>
  </r>
  <r>
    <x v="19"/>
    <x v="4"/>
    <x v="2"/>
    <x v="11"/>
    <n v="0"/>
  </r>
  <r>
    <x v="19"/>
    <x v="4"/>
    <x v="2"/>
    <x v="12"/>
    <n v="0"/>
  </r>
  <r>
    <x v="19"/>
    <x v="4"/>
    <x v="3"/>
    <x v="0"/>
    <n v="34"/>
  </r>
  <r>
    <x v="19"/>
    <x v="4"/>
    <x v="3"/>
    <x v="1"/>
    <n v="5"/>
  </r>
  <r>
    <x v="19"/>
    <x v="4"/>
    <x v="3"/>
    <x v="2"/>
    <n v="51"/>
  </r>
  <r>
    <x v="19"/>
    <x v="4"/>
    <x v="3"/>
    <x v="3"/>
    <n v="0"/>
  </r>
  <r>
    <x v="19"/>
    <x v="4"/>
    <x v="3"/>
    <x v="4"/>
    <n v="2313"/>
  </r>
  <r>
    <x v="19"/>
    <x v="4"/>
    <x v="3"/>
    <x v="5"/>
    <n v="0"/>
  </r>
  <r>
    <x v="19"/>
    <x v="4"/>
    <x v="3"/>
    <x v="6"/>
    <n v="0"/>
  </r>
  <r>
    <x v="19"/>
    <x v="4"/>
    <x v="3"/>
    <x v="7"/>
    <n v="0"/>
  </r>
  <r>
    <x v="19"/>
    <x v="4"/>
    <x v="3"/>
    <x v="8"/>
    <n v="6"/>
  </r>
  <r>
    <x v="19"/>
    <x v="4"/>
    <x v="3"/>
    <x v="9"/>
    <n v="0"/>
  </r>
  <r>
    <x v="19"/>
    <x v="4"/>
    <x v="3"/>
    <x v="10"/>
    <n v="0"/>
  </r>
  <r>
    <x v="19"/>
    <x v="4"/>
    <x v="3"/>
    <x v="11"/>
    <n v="2409"/>
  </r>
  <r>
    <x v="19"/>
    <x v="4"/>
    <x v="3"/>
    <x v="12"/>
    <n v="102"/>
  </r>
  <r>
    <x v="19"/>
    <x v="4"/>
    <x v="4"/>
    <x v="0"/>
    <n v="0"/>
  </r>
  <r>
    <x v="19"/>
    <x v="4"/>
    <x v="4"/>
    <x v="1"/>
    <n v="0"/>
  </r>
  <r>
    <x v="19"/>
    <x v="4"/>
    <x v="4"/>
    <x v="2"/>
    <n v="0"/>
  </r>
  <r>
    <x v="19"/>
    <x v="4"/>
    <x v="4"/>
    <x v="3"/>
    <n v="0"/>
  </r>
  <r>
    <x v="19"/>
    <x v="4"/>
    <x v="4"/>
    <x v="4"/>
    <n v="0"/>
  </r>
  <r>
    <x v="19"/>
    <x v="4"/>
    <x v="4"/>
    <x v="5"/>
    <n v="0"/>
  </r>
  <r>
    <x v="19"/>
    <x v="4"/>
    <x v="4"/>
    <x v="6"/>
    <n v="0"/>
  </r>
  <r>
    <x v="19"/>
    <x v="4"/>
    <x v="4"/>
    <x v="7"/>
    <n v="0"/>
  </r>
  <r>
    <x v="19"/>
    <x v="4"/>
    <x v="4"/>
    <x v="8"/>
    <n v="0"/>
  </r>
  <r>
    <x v="19"/>
    <x v="4"/>
    <x v="4"/>
    <x v="9"/>
    <n v="0"/>
  </r>
  <r>
    <x v="19"/>
    <x v="4"/>
    <x v="4"/>
    <x v="10"/>
    <n v="0"/>
  </r>
  <r>
    <x v="19"/>
    <x v="4"/>
    <x v="4"/>
    <x v="11"/>
    <n v="0"/>
  </r>
  <r>
    <x v="19"/>
    <x v="4"/>
    <x v="4"/>
    <x v="12"/>
    <n v="0"/>
  </r>
  <r>
    <x v="19"/>
    <x v="4"/>
    <x v="5"/>
    <x v="0"/>
    <n v="0"/>
  </r>
  <r>
    <x v="19"/>
    <x v="4"/>
    <x v="5"/>
    <x v="1"/>
    <n v="0"/>
  </r>
  <r>
    <x v="19"/>
    <x v="4"/>
    <x v="5"/>
    <x v="2"/>
    <n v="0"/>
  </r>
  <r>
    <x v="19"/>
    <x v="4"/>
    <x v="5"/>
    <x v="3"/>
    <n v="0"/>
  </r>
  <r>
    <x v="19"/>
    <x v="4"/>
    <x v="5"/>
    <x v="4"/>
    <n v="0"/>
  </r>
  <r>
    <x v="19"/>
    <x v="4"/>
    <x v="5"/>
    <x v="5"/>
    <n v="0"/>
  </r>
  <r>
    <x v="19"/>
    <x v="4"/>
    <x v="5"/>
    <x v="6"/>
    <n v="0"/>
  </r>
  <r>
    <x v="19"/>
    <x v="4"/>
    <x v="5"/>
    <x v="7"/>
    <n v="0"/>
  </r>
  <r>
    <x v="19"/>
    <x v="4"/>
    <x v="5"/>
    <x v="8"/>
    <n v="0"/>
  </r>
  <r>
    <x v="19"/>
    <x v="4"/>
    <x v="5"/>
    <x v="9"/>
    <n v="0"/>
  </r>
  <r>
    <x v="19"/>
    <x v="4"/>
    <x v="5"/>
    <x v="10"/>
    <n v="0"/>
  </r>
  <r>
    <x v="19"/>
    <x v="4"/>
    <x v="5"/>
    <x v="11"/>
    <n v="0"/>
  </r>
  <r>
    <x v="19"/>
    <x v="4"/>
    <x v="5"/>
    <x v="12"/>
    <n v="0"/>
  </r>
  <r>
    <x v="19"/>
    <x v="4"/>
    <x v="6"/>
    <x v="0"/>
    <n v="391"/>
  </r>
  <r>
    <x v="19"/>
    <x v="4"/>
    <x v="6"/>
    <x v="1"/>
    <n v="76"/>
  </r>
  <r>
    <x v="19"/>
    <x v="4"/>
    <x v="6"/>
    <x v="2"/>
    <n v="752"/>
  </r>
  <r>
    <x v="19"/>
    <x v="4"/>
    <x v="6"/>
    <x v="3"/>
    <n v="4"/>
  </r>
  <r>
    <x v="19"/>
    <x v="4"/>
    <x v="6"/>
    <x v="4"/>
    <n v="0"/>
  </r>
  <r>
    <x v="19"/>
    <x v="4"/>
    <x v="6"/>
    <x v="5"/>
    <n v="0"/>
  </r>
  <r>
    <x v="19"/>
    <x v="4"/>
    <x v="6"/>
    <x v="6"/>
    <n v="0"/>
  </r>
  <r>
    <x v="19"/>
    <x v="4"/>
    <x v="6"/>
    <x v="7"/>
    <n v="427"/>
  </r>
  <r>
    <x v="19"/>
    <x v="4"/>
    <x v="6"/>
    <x v="8"/>
    <n v="1"/>
  </r>
  <r>
    <x v="19"/>
    <x v="4"/>
    <x v="6"/>
    <x v="9"/>
    <n v="0"/>
  </r>
  <r>
    <x v="19"/>
    <x v="4"/>
    <x v="6"/>
    <x v="10"/>
    <n v="0"/>
  </r>
  <r>
    <x v="19"/>
    <x v="4"/>
    <x v="6"/>
    <x v="11"/>
    <n v="1651"/>
  </r>
  <r>
    <x v="19"/>
    <x v="4"/>
    <x v="6"/>
    <x v="12"/>
    <n v="1682"/>
  </r>
  <r>
    <x v="19"/>
    <x v="4"/>
    <x v="7"/>
    <x v="0"/>
    <n v="0"/>
  </r>
  <r>
    <x v="19"/>
    <x v="4"/>
    <x v="7"/>
    <x v="1"/>
    <n v="0"/>
  </r>
  <r>
    <x v="19"/>
    <x v="4"/>
    <x v="7"/>
    <x v="2"/>
    <n v="0"/>
  </r>
  <r>
    <x v="19"/>
    <x v="4"/>
    <x v="7"/>
    <x v="3"/>
    <n v="0"/>
  </r>
  <r>
    <x v="19"/>
    <x v="4"/>
    <x v="7"/>
    <x v="4"/>
    <n v="0"/>
  </r>
  <r>
    <x v="19"/>
    <x v="4"/>
    <x v="7"/>
    <x v="5"/>
    <n v="0"/>
  </r>
  <r>
    <x v="19"/>
    <x v="4"/>
    <x v="7"/>
    <x v="6"/>
    <n v="0"/>
  </r>
  <r>
    <x v="19"/>
    <x v="4"/>
    <x v="7"/>
    <x v="7"/>
    <n v="0"/>
  </r>
  <r>
    <x v="19"/>
    <x v="4"/>
    <x v="7"/>
    <x v="8"/>
    <n v="0"/>
  </r>
  <r>
    <x v="19"/>
    <x v="4"/>
    <x v="7"/>
    <x v="9"/>
    <n v="0"/>
  </r>
  <r>
    <x v="19"/>
    <x v="4"/>
    <x v="7"/>
    <x v="10"/>
    <n v="0"/>
  </r>
  <r>
    <x v="19"/>
    <x v="4"/>
    <x v="7"/>
    <x v="11"/>
    <n v="0"/>
  </r>
  <r>
    <x v="19"/>
    <x v="4"/>
    <x v="7"/>
    <x v="12"/>
    <n v="0"/>
  </r>
  <r>
    <x v="19"/>
    <x v="4"/>
    <x v="8"/>
    <x v="0"/>
    <n v="6"/>
  </r>
  <r>
    <x v="19"/>
    <x v="4"/>
    <x v="8"/>
    <x v="1"/>
    <n v="1"/>
  </r>
  <r>
    <x v="19"/>
    <x v="4"/>
    <x v="8"/>
    <x v="2"/>
    <n v="2"/>
  </r>
  <r>
    <x v="19"/>
    <x v="4"/>
    <x v="8"/>
    <x v="3"/>
    <n v="0"/>
  </r>
  <r>
    <x v="19"/>
    <x v="4"/>
    <x v="8"/>
    <x v="4"/>
    <n v="0"/>
  </r>
  <r>
    <x v="19"/>
    <x v="4"/>
    <x v="8"/>
    <x v="5"/>
    <n v="0"/>
  </r>
  <r>
    <x v="19"/>
    <x v="4"/>
    <x v="8"/>
    <x v="6"/>
    <n v="0"/>
  </r>
  <r>
    <x v="19"/>
    <x v="4"/>
    <x v="8"/>
    <x v="7"/>
    <n v="0"/>
  </r>
  <r>
    <x v="19"/>
    <x v="4"/>
    <x v="8"/>
    <x v="8"/>
    <n v="0"/>
  </r>
  <r>
    <x v="19"/>
    <x v="4"/>
    <x v="8"/>
    <x v="9"/>
    <n v="0"/>
  </r>
  <r>
    <x v="19"/>
    <x v="4"/>
    <x v="8"/>
    <x v="10"/>
    <n v="0"/>
  </r>
  <r>
    <x v="19"/>
    <x v="4"/>
    <x v="8"/>
    <x v="11"/>
    <n v="9"/>
  </r>
  <r>
    <x v="19"/>
    <x v="4"/>
    <x v="8"/>
    <x v="12"/>
    <n v="12"/>
  </r>
  <r>
    <x v="19"/>
    <x v="4"/>
    <x v="9"/>
    <x v="0"/>
    <n v="558"/>
  </r>
  <r>
    <x v="19"/>
    <x v="4"/>
    <x v="9"/>
    <x v="1"/>
    <n v="75"/>
  </r>
  <r>
    <x v="19"/>
    <x v="4"/>
    <x v="9"/>
    <x v="2"/>
    <n v="1726"/>
  </r>
  <r>
    <x v="19"/>
    <x v="4"/>
    <x v="9"/>
    <x v="3"/>
    <n v="18"/>
  </r>
  <r>
    <x v="19"/>
    <x v="4"/>
    <x v="9"/>
    <x v="4"/>
    <n v="0"/>
  </r>
  <r>
    <x v="19"/>
    <x v="4"/>
    <x v="9"/>
    <x v="5"/>
    <n v="0"/>
  </r>
  <r>
    <x v="19"/>
    <x v="4"/>
    <x v="9"/>
    <x v="6"/>
    <n v="161859"/>
  </r>
  <r>
    <x v="19"/>
    <x v="4"/>
    <x v="9"/>
    <x v="7"/>
    <n v="152"/>
  </r>
  <r>
    <x v="19"/>
    <x v="4"/>
    <x v="9"/>
    <x v="8"/>
    <n v="8"/>
  </r>
  <r>
    <x v="19"/>
    <x v="4"/>
    <x v="9"/>
    <x v="9"/>
    <n v="3"/>
  </r>
  <r>
    <x v="19"/>
    <x v="4"/>
    <x v="9"/>
    <x v="10"/>
    <n v="-5"/>
  </r>
  <r>
    <x v="19"/>
    <x v="4"/>
    <x v="9"/>
    <x v="11"/>
    <n v="164394"/>
  </r>
  <r>
    <x v="19"/>
    <x v="4"/>
    <x v="9"/>
    <x v="12"/>
    <n v="2600"/>
  </r>
  <r>
    <x v="20"/>
    <x v="0"/>
    <x v="0"/>
    <x v="0"/>
    <n v="8675"/>
  </r>
  <r>
    <x v="20"/>
    <x v="0"/>
    <x v="0"/>
    <x v="1"/>
    <n v="4543"/>
  </r>
  <r>
    <x v="20"/>
    <x v="0"/>
    <x v="0"/>
    <x v="2"/>
    <n v="14079"/>
  </r>
  <r>
    <x v="20"/>
    <x v="0"/>
    <x v="0"/>
    <x v="3"/>
    <n v="100"/>
  </r>
  <r>
    <x v="20"/>
    <x v="0"/>
    <x v="0"/>
    <x v="4"/>
    <n v="70"/>
  </r>
  <r>
    <x v="20"/>
    <x v="0"/>
    <x v="0"/>
    <x v="5"/>
    <n v="28350"/>
  </r>
  <r>
    <x v="20"/>
    <x v="0"/>
    <x v="0"/>
    <x v="6"/>
    <n v="0"/>
  </r>
  <r>
    <x v="20"/>
    <x v="0"/>
    <x v="0"/>
    <x v="7"/>
    <n v="0"/>
  </r>
  <r>
    <x v="20"/>
    <x v="0"/>
    <x v="0"/>
    <x v="8"/>
    <n v="11887"/>
  </r>
  <r>
    <x v="20"/>
    <x v="0"/>
    <x v="0"/>
    <x v="9"/>
    <n v="330"/>
  </r>
  <r>
    <x v="20"/>
    <x v="0"/>
    <x v="0"/>
    <x v="10"/>
    <n v="38"/>
  </r>
  <r>
    <x v="20"/>
    <x v="0"/>
    <x v="0"/>
    <x v="11"/>
    <n v="68072"/>
  </r>
  <r>
    <x v="20"/>
    <x v="0"/>
    <x v="0"/>
    <x v="12"/>
    <n v="22886"/>
  </r>
  <r>
    <x v="20"/>
    <x v="0"/>
    <x v="1"/>
    <x v="0"/>
    <n v="1993"/>
  </r>
  <r>
    <x v="20"/>
    <x v="0"/>
    <x v="1"/>
    <x v="1"/>
    <n v="1965"/>
  </r>
  <r>
    <x v="20"/>
    <x v="0"/>
    <x v="1"/>
    <x v="2"/>
    <n v="6338"/>
  </r>
  <r>
    <x v="20"/>
    <x v="0"/>
    <x v="1"/>
    <x v="3"/>
    <n v="12"/>
  </r>
  <r>
    <x v="20"/>
    <x v="0"/>
    <x v="1"/>
    <x v="4"/>
    <n v="1"/>
  </r>
  <r>
    <x v="20"/>
    <x v="0"/>
    <x v="1"/>
    <x v="5"/>
    <n v="8"/>
  </r>
  <r>
    <x v="20"/>
    <x v="0"/>
    <x v="1"/>
    <x v="6"/>
    <n v="0"/>
  </r>
  <r>
    <x v="20"/>
    <x v="0"/>
    <x v="1"/>
    <x v="7"/>
    <n v="0"/>
  </r>
  <r>
    <x v="20"/>
    <x v="0"/>
    <x v="1"/>
    <x v="8"/>
    <n v="299"/>
  </r>
  <r>
    <x v="20"/>
    <x v="0"/>
    <x v="1"/>
    <x v="9"/>
    <n v="0"/>
  </r>
  <r>
    <x v="20"/>
    <x v="0"/>
    <x v="1"/>
    <x v="10"/>
    <n v="-68"/>
  </r>
  <r>
    <x v="20"/>
    <x v="0"/>
    <x v="1"/>
    <x v="11"/>
    <n v="10548"/>
  </r>
  <r>
    <x v="20"/>
    <x v="0"/>
    <x v="1"/>
    <x v="12"/>
    <n v="10508"/>
  </r>
  <r>
    <x v="20"/>
    <x v="0"/>
    <x v="2"/>
    <x v="0"/>
    <n v="2762"/>
  </r>
  <r>
    <x v="20"/>
    <x v="0"/>
    <x v="2"/>
    <x v="1"/>
    <n v="624"/>
  </r>
  <r>
    <x v="20"/>
    <x v="0"/>
    <x v="2"/>
    <x v="2"/>
    <n v="19193"/>
  </r>
  <r>
    <x v="20"/>
    <x v="0"/>
    <x v="2"/>
    <x v="3"/>
    <n v="14"/>
  </r>
  <r>
    <x v="20"/>
    <x v="0"/>
    <x v="2"/>
    <x v="4"/>
    <n v="0"/>
  </r>
  <r>
    <x v="20"/>
    <x v="0"/>
    <x v="2"/>
    <x v="5"/>
    <n v="0"/>
  </r>
  <r>
    <x v="20"/>
    <x v="0"/>
    <x v="2"/>
    <x v="6"/>
    <n v="0"/>
  </r>
  <r>
    <x v="20"/>
    <x v="0"/>
    <x v="2"/>
    <x v="7"/>
    <n v="0"/>
  </r>
  <r>
    <x v="20"/>
    <x v="0"/>
    <x v="2"/>
    <x v="8"/>
    <n v="31"/>
  </r>
  <r>
    <x v="20"/>
    <x v="0"/>
    <x v="2"/>
    <x v="9"/>
    <n v="5"/>
  </r>
  <r>
    <x v="20"/>
    <x v="0"/>
    <x v="2"/>
    <x v="10"/>
    <n v="7"/>
  </r>
  <r>
    <x v="20"/>
    <x v="0"/>
    <x v="2"/>
    <x v="11"/>
    <n v="22636"/>
  </r>
  <r>
    <x v="20"/>
    <x v="0"/>
    <x v="2"/>
    <x v="12"/>
    <n v="22092"/>
  </r>
  <r>
    <x v="20"/>
    <x v="0"/>
    <x v="3"/>
    <x v="0"/>
    <n v="7874"/>
  </r>
  <r>
    <x v="20"/>
    <x v="0"/>
    <x v="3"/>
    <x v="1"/>
    <n v="10336"/>
  </r>
  <r>
    <x v="20"/>
    <x v="0"/>
    <x v="3"/>
    <x v="2"/>
    <n v="11131"/>
  </r>
  <r>
    <x v="20"/>
    <x v="0"/>
    <x v="3"/>
    <x v="3"/>
    <n v="440"/>
  </r>
  <r>
    <x v="20"/>
    <x v="0"/>
    <x v="3"/>
    <x v="4"/>
    <n v="11663"/>
  </r>
  <r>
    <x v="20"/>
    <x v="0"/>
    <x v="3"/>
    <x v="5"/>
    <n v="0"/>
  </r>
  <r>
    <x v="20"/>
    <x v="0"/>
    <x v="3"/>
    <x v="6"/>
    <n v="0"/>
  </r>
  <r>
    <x v="20"/>
    <x v="0"/>
    <x v="3"/>
    <x v="7"/>
    <n v="0"/>
  </r>
  <r>
    <x v="20"/>
    <x v="0"/>
    <x v="3"/>
    <x v="8"/>
    <n v="1499"/>
  </r>
  <r>
    <x v="20"/>
    <x v="0"/>
    <x v="3"/>
    <x v="9"/>
    <n v="6494"/>
  </r>
  <r>
    <x v="20"/>
    <x v="0"/>
    <x v="3"/>
    <x v="10"/>
    <n v="161"/>
  </r>
  <r>
    <x v="20"/>
    <x v="0"/>
    <x v="3"/>
    <x v="11"/>
    <n v="49598"/>
  </r>
  <r>
    <x v="20"/>
    <x v="0"/>
    <x v="3"/>
    <x v="12"/>
    <n v="23654"/>
  </r>
  <r>
    <x v="20"/>
    <x v="0"/>
    <x v="4"/>
    <x v="0"/>
    <n v="7230"/>
  </r>
  <r>
    <x v="20"/>
    <x v="0"/>
    <x v="4"/>
    <x v="1"/>
    <n v="1144"/>
  </r>
  <r>
    <x v="20"/>
    <x v="0"/>
    <x v="4"/>
    <x v="2"/>
    <n v="2133"/>
  </r>
  <r>
    <x v="20"/>
    <x v="0"/>
    <x v="4"/>
    <x v="3"/>
    <n v="40"/>
  </r>
  <r>
    <x v="20"/>
    <x v="0"/>
    <x v="4"/>
    <x v="4"/>
    <n v="289"/>
  </r>
  <r>
    <x v="20"/>
    <x v="0"/>
    <x v="4"/>
    <x v="5"/>
    <n v="2"/>
  </r>
  <r>
    <x v="20"/>
    <x v="0"/>
    <x v="4"/>
    <x v="6"/>
    <n v="0"/>
  </r>
  <r>
    <x v="20"/>
    <x v="0"/>
    <x v="4"/>
    <x v="7"/>
    <n v="0"/>
  </r>
  <r>
    <x v="20"/>
    <x v="0"/>
    <x v="4"/>
    <x v="8"/>
    <n v="78"/>
  </r>
  <r>
    <x v="20"/>
    <x v="0"/>
    <x v="4"/>
    <x v="9"/>
    <n v="82"/>
  </r>
  <r>
    <x v="20"/>
    <x v="0"/>
    <x v="4"/>
    <x v="10"/>
    <n v="57"/>
  </r>
  <r>
    <x v="20"/>
    <x v="0"/>
    <x v="4"/>
    <x v="11"/>
    <n v="11055"/>
  </r>
  <r>
    <x v="20"/>
    <x v="0"/>
    <x v="4"/>
    <x v="12"/>
    <n v="5791"/>
  </r>
  <r>
    <x v="20"/>
    <x v="0"/>
    <x v="5"/>
    <x v="0"/>
    <n v="2270"/>
  </r>
  <r>
    <x v="20"/>
    <x v="0"/>
    <x v="5"/>
    <x v="1"/>
    <n v="1395"/>
  </r>
  <r>
    <x v="20"/>
    <x v="0"/>
    <x v="5"/>
    <x v="2"/>
    <n v="1105"/>
  </r>
  <r>
    <x v="20"/>
    <x v="0"/>
    <x v="5"/>
    <x v="3"/>
    <n v="82"/>
  </r>
  <r>
    <x v="20"/>
    <x v="0"/>
    <x v="5"/>
    <x v="4"/>
    <n v="76"/>
  </r>
  <r>
    <x v="20"/>
    <x v="0"/>
    <x v="5"/>
    <x v="5"/>
    <n v="0"/>
  </r>
  <r>
    <x v="20"/>
    <x v="0"/>
    <x v="5"/>
    <x v="6"/>
    <n v="0"/>
  </r>
  <r>
    <x v="20"/>
    <x v="0"/>
    <x v="5"/>
    <x v="7"/>
    <n v="0"/>
  </r>
  <r>
    <x v="20"/>
    <x v="0"/>
    <x v="5"/>
    <x v="8"/>
    <n v="181"/>
  </r>
  <r>
    <x v="20"/>
    <x v="0"/>
    <x v="5"/>
    <x v="9"/>
    <n v="305"/>
  </r>
  <r>
    <x v="20"/>
    <x v="0"/>
    <x v="5"/>
    <x v="10"/>
    <n v="53"/>
  </r>
  <r>
    <x v="20"/>
    <x v="0"/>
    <x v="5"/>
    <x v="11"/>
    <n v="5467"/>
  </r>
  <r>
    <x v="20"/>
    <x v="0"/>
    <x v="5"/>
    <x v="12"/>
    <n v="4155"/>
  </r>
  <r>
    <x v="20"/>
    <x v="0"/>
    <x v="6"/>
    <x v="0"/>
    <n v="18966"/>
  </r>
  <r>
    <x v="20"/>
    <x v="0"/>
    <x v="6"/>
    <x v="1"/>
    <n v="2701"/>
  </r>
  <r>
    <x v="20"/>
    <x v="0"/>
    <x v="6"/>
    <x v="2"/>
    <n v="34122"/>
  </r>
  <r>
    <x v="20"/>
    <x v="0"/>
    <x v="6"/>
    <x v="3"/>
    <n v="116"/>
  </r>
  <r>
    <x v="20"/>
    <x v="0"/>
    <x v="6"/>
    <x v="4"/>
    <n v="31"/>
  </r>
  <r>
    <x v="20"/>
    <x v="0"/>
    <x v="6"/>
    <x v="5"/>
    <n v="0"/>
  </r>
  <r>
    <x v="20"/>
    <x v="0"/>
    <x v="6"/>
    <x v="6"/>
    <n v="1558"/>
  </r>
  <r>
    <x v="20"/>
    <x v="0"/>
    <x v="6"/>
    <x v="7"/>
    <n v="18120"/>
  </r>
  <r>
    <x v="20"/>
    <x v="0"/>
    <x v="6"/>
    <x v="8"/>
    <n v="131"/>
  </r>
  <r>
    <x v="20"/>
    <x v="0"/>
    <x v="6"/>
    <x v="9"/>
    <n v="41"/>
  </r>
  <r>
    <x v="20"/>
    <x v="0"/>
    <x v="6"/>
    <x v="10"/>
    <n v="17"/>
  </r>
  <r>
    <x v="20"/>
    <x v="0"/>
    <x v="6"/>
    <x v="11"/>
    <n v="75803"/>
  </r>
  <r>
    <x v="20"/>
    <x v="0"/>
    <x v="6"/>
    <x v="12"/>
    <n v="70990"/>
  </r>
  <r>
    <x v="20"/>
    <x v="0"/>
    <x v="7"/>
    <x v="0"/>
    <n v="6025"/>
  </r>
  <r>
    <x v="20"/>
    <x v="0"/>
    <x v="7"/>
    <x v="1"/>
    <n v="1519"/>
  </r>
  <r>
    <x v="20"/>
    <x v="0"/>
    <x v="7"/>
    <x v="2"/>
    <n v="4714"/>
  </r>
  <r>
    <x v="20"/>
    <x v="0"/>
    <x v="7"/>
    <x v="3"/>
    <n v="26"/>
  </r>
  <r>
    <x v="20"/>
    <x v="0"/>
    <x v="7"/>
    <x v="4"/>
    <n v="264"/>
  </r>
  <r>
    <x v="20"/>
    <x v="0"/>
    <x v="7"/>
    <x v="5"/>
    <n v="0"/>
  </r>
  <r>
    <x v="20"/>
    <x v="0"/>
    <x v="7"/>
    <x v="6"/>
    <n v="0"/>
  </r>
  <r>
    <x v="20"/>
    <x v="0"/>
    <x v="7"/>
    <x v="7"/>
    <n v="8"/>
  </r>
  <r>
    <x v="20"/>
    <x v="0"/>
    <x v="7"/>
    <x v="8"/>
    <n v="1361"/>
  </r>
  <r>
    <x v="20"/>
    <x v="0"/>
    <x v="7"/>
    <x v="9"/>
    <n v="118"/>
  </r>
  <r>
    <x v="20"/>
    <x v="0"/>
    <x v="7"/>
    <x v="10"/>
    <n v="76"/>
  </r>
  <r>
    <x v="20"/>
    <x v="0"/>
    <x v="7"/>
    <x v="11"/>
    <n v="14111"/>
  </r>
  <r>
    <x v="20"/>
    <x v="0"/>
    <x v="7"/>
    <x v="12"/>
    <n v="11216"/>
  </r>
  <r>
    <x v="20"/>
    <x v="0"/>
    <x v="8"/>
    <x v="0"/>
    <n v="3659"/>
  </r>
  <r>
    <x v="20"/>
    <x v="0"/>
    <x v="8"/>
    <x v="1"/>
    <n v="1639"/>
  </r>
  <r>
    <x v="20"/>
    <x v="0"/>
    <x v="8"/>
    <x v="2"/>
    <n v="34317"/>
  </r>
  <r>
    <x v="20"/>
    <x v="0"/>
    <x v="8"/>
    <x v="3"/>
    <n v="11"/>
  </r>
  <r>
    <x v="20"/>
    <x v="0"/>
    <x v="8"/>
    <x v="4"/>
    <n v="129"/>
  </r>
  <r>
    <x v="20"/>
    <x v="0"/>
    <x v="8"/>
    <x v="5"/>
    <n v="0"/>
  </r>
  <r>
    <x v="20"/>
    <x v="0"/>
    <x v="8"/>
    <x v="6"/>
    <n v="3"/>
  </r>
  <r>
    <x v="20"/>
    <x v="0"/>
    <x v="8"/>
    <x v="7"/>
    <n v="8030"/>
  </r>
  <r>
    <x v="20"/>
    <x v="0"/>
    <x v="8"/>
    <x v="8"/>
    <n v="1946"/>
  </r>
  <r>
    <x v="20"/>
    <x v="0"/>
    <x v="8"/>
    <x v="9"/>
    <n v="57"/>
  </r>
  <r>
    <x v="20"/>
    <x v="0"/>
    <x v="8"/>
    <x v="10"/>
    <n v="26"/>
  </r>
  <r>
    <x v="20"/>
    <x v="0"/>
    <x v="8"/>
    <x v="11"/>
    <n v="49817"/>
  </r>
  <r>
    <x v="20"/>
    <x v="0"/>
    <x v="8"/>
    <x v="12"/>
    <n v="45808"/>
  </r>
  <r>
    <x v="20"/>
    <x v="0"/>
    <x v="9"/>
    <x v="0"/>
    <n v="4528"/>
  </r>
  <r>
    <x v="20"/>
    <x v="0"/>
    <x v="9"/>
    <x v="1"/>
    <n v="259"/>
  </r>
  <r>
    <x v="20"/>
    <x v="0"/>
    <x v="9"/>
    <x v="2"/>
    <n v="7331"/>
  </r>
  <r>
    <x v="20"/>
    <x v="0"/>
    <x v="9"/>
    <x v="3"/>
    <n v="34"/>
  </r>
  <r>
    <x v="20"/>
    <x v="0"/>
    <x v="9"/>
    <x v="4"/>
    <n v="0"/>
  </r>
  <r>
    <x v="20"/>
    <x v="0"/>
    <x v="9"/>
    <x v="5"/>
    <n v="0"/>
  </r>
  <r>
    <x v="20"/>
    <x v="0"/>
    <x v="9"/>
    <x v="6"/>
    <n v="195278"/>
  </r>
  <r>
    <x v="20"/>
    <x v="0"/>
    <x v="9"/>
    <x v="7"/>
    <n v="6651"/>
  </r>
  <r>
    <x v="20"/>
    <x v="0"/>
    <x v="9"/>
    <x v="8"/>
    <n v="1341"/>
  </r>
  <r>
    <x v="20"/>
    <x v="0"/>
    <x v="9"/>
    <x v="9"/>
    <n v="913"/>
  </r>
  <r>
    <x v="20"/>
    <x v="0"/>
    <x v="9"/>
    <x v="10"/>
    <n v="-1"/>
  </r>
  <r>
    <x v="20"/>
    <x v="0"/>
    <x v="9"/>
    <x v="11"/>
    <n v="216334"/>
  </r>
  <r>
    <x v="20"/>
    <x v="0"/>
    <x v="9"/>
    <x v="12"/>
    <n v="17837"/>
  </r>
  <r>
    <x v="20"/>
    <x v="1"/>
    <x v="0"/>
    <x v="0"/>
    <n v="2135"/>
  </r>
  <r>
    <x v="20"/>
    <x v="1"/>
    <x v="0"/>
    <x v="1"/>
    <n v="1053"/>
  </r>
  <r>
    <x v="20"/>
    <x v="1"/>
    <x v="0"/>
    <x v="2"/>
    <n v="3598"/>
  </r>
  <r>
    <x v="20"/>
    <x v="1"/>
    <x v="0"/>
    <x v="3"/>
    <n v="25"/>
  </r>
  <r>
    <x v="20"/>
    <x v="1"/>
    <x v="0"/>
    <x v="4"/>
    <n v="68"/>
  </r>
  <r>
    <x v="20"/>
    <x v="1"/>
    <x v="0"/>
    <x v="5"/>
    <n v="25042"/>
  </r>
  <r>
    <x v="20"/>
    <x v="1"/>
    <x v="0"/>
    <x v="6"/>
    <n v="0"/>
  </r>
  <r>
    <x v="20"/>
    <x v="1"/>
    <x v="0"/>
    <x v="7"/>
    <n v="0"/>
  </r>
  <r>
    <x v="20"/>
    <x v="1"/>
    <x v="0"/>
    <x v="8"/>
    <n v="128774"/>
  </r>
  <r>
    <x v="20"/>
    <x v="1"/>
    <x v="0"/>
    <x v="9"/>
    <n v="2244"/>
  </r>
  <r>
    <x v="20"/>
    <x v="1"/>
    <x v="0"/>
    <x v="10"/>
    <n v="-46"/>
  </r>
  <r>
    <x v="20"/>
    <x v="1"/>
    <x v="0"/>
    <x v="11"/>
    <n v="162893"/>
  </r>
  <r>
    <x v="20"/>
    <x v="1"/>
    <x v="0"/>
    <x v="12"/>
    <n v="5509"/>
  </r>
  <r>
    <x v="20"/>
    <x v="1"/>
    <x v="1"/>
    <x v="0"/>
    <n v="1993"/>
  </r>
  <r>
    <x v="20"/>
    <x v="1"/>
    <x v="1"/>
    <x v="1"/>
    <n v="1965"/>
  </r>
  <r>
    <x v="20"/>
    <x v="1"/>
    <x v="1"/>
    <x v="2"/>
    <n v="6338"/>
  </r>
  <r>
    <x v="20"/>
    <x v="1"/>
    <x v="1"/>
    <x v="3"/>
    <n v="12"/>
  </r>
  <r>
    <x v="20"/>
    <x v="1"/>
    <x v="1"/>
    <x v="4"/>
    <n v="1"/>
  </r>
  <r>
    <x v="20"/>
    <x v="1"/>
    <x v="1"/>
    <x v="5"/>
    <n v="8"/>
  </r>
  <r>
    <x v="20"/>
    <x v="1"/>
    <x v="1"/>
    <x v="6"/>
    <n v="0"/>
  </r>
  <r>
    <x v="20"/>
    <x v="1"/>
    <x v="1"/>
    <x v="7"/>
    <n v="0"/>
  </r>
  <r>
    <x v="20"/>
    <x v="1"/>
    <x v="1"/>
    <x v="8"/>
    <n v="299"/>
  </r>
  <r>
    <x v="20"/>
    <x v="1"/>
    <x v="1"/>
    <x v="9"/>
    <n v="0"/>
  </r>
  <r>
    <x v="20"/>
    <x v="1"/>
    <x v="1"/>
    <x v="10"/>
    <n v="-68"/>
  </r>
  <r>
    <x v="20"/>
    <x v="1"/>
    <x v="1"/>
    <x v="11"/>
    <n v="10548"/>
  </r>
  <r>
    <x v="20"/>
    <x v="1"/>
    <x v="1"/>
    <x v="12"/>
    <n v="10508"/>
  </r>
  <r>
    <x v="20"/>
    <x v="1"/>
    <x v="2"/>
    <x v="0"/>
    <n v="1282"/>
  </r>
  <r>
    <x v="20"/>
    <x v="1"/>
    <x v="2"/>
    <x v="1"/>
    <n v="299"/>
  </r>
  <r>
    <x v="20"/>
    <x v="1"/>
    <x v="2"/>
    <x v="2"/>
    <n v="10496"/>
  </r>
  <r>
    <x v="20"/>
    <x v="1"/>
    <x v="2"/>
    <x v="3"/>
    <n v="11"/>
  </r>
  <r>
    <x v="20"/>
    <x v="1"/>
    <x v="2"/>
    <x v="4"/>
    <n v="0"/>
  </r>
  <r>
    <x v="20"/>
    <x v="1"/>
    <x v="2"/>
    <x v="5"/>
    <n v="0"/>
  </r>
  <r>
    <x v="20"/>
    <x v="1"/>
    <x v="2"/>
    <x v="6"/>
    <n v="0"/>
  </r>
  <r>
    <x v="20"/>
    <x v="1"/>
    <x v="2"/>
    <x v="7"/>
    <n v="0"/>
  </r>
  <r>
    <x v="20"/>
    <x v="1"/>
    <x v="2"/>
    <x v="8"/>
    <n v="10"/>
  </r>
  <r>
    <x v="20"/>
    <x v="1"/>
    <x v="2"/>
    <x v="9"/>
    <n v="0"/>
  </r>
  <r>
    <x v="20"/>
    <x v="1"/>
    <x v="2"/>
    <x v="10"/>
    <n v="0"/>
  </r>
  <r>
    <x v="20"/>
    <x v="1"/>
    <x v="2"/>
    <x v="11"/>
    <n v="12098"/>
  </r>
  <r>
    <x v="20"/>
    <x v="1"/>
    <x v="2"/>
    <x v="12"/>
    <n v="11775"/>
  </r>
  <r>
    <x v="20"/>
    <x v="1"/>
    <x v="3"/>
    <x v="0"/>
    <n v="2469"/>
  </r>
  <r>
    <x v="20"/>
    <x v="1"/>
    <x v="3"/>
    <x v="1"/>
    <n v="3070"/>
  </r>
  <r>
    <x v="20"/>
    <x v="1"/>
    <x v="3"/>
    <x v="2"/>
    <n v="2474"/>
  </r>
  <r>
    <x v="20"/>
    <x v="1"/>
    <x v="3"/>
    <x v="3"/>
    <n v="363"/>
  </r>
  <r>
    <x v="20"/>
    <x v="1"/>
    <x v="3"/>
    <x v="4"/>
    <n v="4724"/>
  </r>
  <r>
    <x v="20"/>
    <x v="1"/>
    <x v="3"/>
    <x v="5"/>
    <n v="0"/>
  </r>
  <r>
    <x v="20"/>
    <x v="1"/>
    <x v="3"/>
    <x v="6"/>
    <n v="0"/>
  </r>
  <r>
    <x v="20"/>
    <x v="1"/>
    <x v="3"/>
    <x v="7"/>
    <n v="0"/>
  </r>
  <r>
    <x v="20"/>
    <x v="1"/>
    <x v="3"/>
    <x v="8"/>
    <n v="470"/>
  </r>
  <r>
    <x v="20"/>
    <x v="1"/>
    <x v="3"/>
    <x v="9"/>
    <n v="3860"/>
  </r>
  <r>
    <x v="20"/>
    <x v="1"/>
    <x v="3"/>
    <x v="10"/>
    <n v="7"/>
  </r>
  <r>
    <x v="20"/>
    <x v="1"/>
    <x v="3"/>
    <x v="11"/>
    <n v="17437"/>
  </r>
  <r>
    <x v="20"/>
    <x v="1"/>
    <x v="3"/>
    <x v="12"/>
    <n v="6968"/>
  </r>
  <r>
    <x v="20"/>
    <x v="1"/>
    <x v="4"/>
    <x v="0"/>
    <n v="445"/>
  </r>
  <r>
    <x v="20"/>
    <x v="1"/>
    <x v="4"/>
    <x v="1"/>
    <n v="122"/>
  </r>
  <r>
    <x v="20"/>
    <x v="1"/>
    <x v="4"/>
    <x v="2"/>
    <n v="250"/>
  </r>
  <r>
    <x v="20"/>
    <x v="1"/>
    <x v="4"/>
    <x v="3"/>
    <n v="7"/>
  </r>
  <r>
    <x v="20"/>
    <x v="1"/>
    <x v="4"/>
    <x v="4"/>
    <n v="172"/>
  </r>
  <r>
    <x v="20"/>
    <x v="1"/>
    <x v="4"/>
    <x v="5"/>
    <n v="0"/>
  </r>
  <r>
    <x v="20"/>
    <x v="1"/>
    <x v="4"/>
    <x v="6"/>
    <n v="0"/>
  </r>
  <r>
    <x v="20"/>
    <x v="1"/>
    <x v="4"/>
    <x v="7"/>
    <n v="0"/>
  </r>
  <r>
    <x v="20"/>
    <x v="1"/>
    <x v="4"/>
    <x v="8"/>
    <n v="40"/>
  </r>
  <r>
    <x v="20"/>
    <x v="1"/>
    <x v="4"/>
    <x v="9"/>
    <n v="0"/>
  </r>
  <r>
    <x v="20"/>
    <x v="1"/>
    <x v="4"/>
    <x v="10"/>
    <n v="9"/>
  </r>
  <r>
    <x v="20"/>
    <x v="1"/>
    <x v="4"/>
    <x v="11"/>
    <n v="1045"/>
  </r>
  <r>
    <x v="20"/>
    <x v="1"/>
    <x v="4"/>
    <x v="12"/>
    <n v="617"/>
  </r>
  <r>
    <x v="20"/>
    <x v="1"/>
    <x v="5"/>
    <x v="0"/>
    <n v="0"/>
  </r>
  <r>
    <x v="20"/>
    <x v="1"/>
    <x v="5"/>
    <x v="1"/>
    <n v="52"/>
  </r>
  <r>
    <x v="20"/>
    <x v="1"/>
    <x v="5"/>
    <x v="2"/>
    <n v="6"/>
  </r>
  <r>
    <x v="20"/>
    <x v="1"/>
    <x v="5"/>
    <x v="3"/>
    <n v="0"/>
  </r>
  <r>
    <x v="20"/>
    <x v="1"/>
    <x v="5"/>
    <x v="4"/>
    <n v="0"/>
  </r>
  <r>
    <x v="20"/>
    <x v="1"/>
    <x v="5"/>
    <x v="5"/>
    <n v="0"/>
  </r>
  <r>
    <x v="20"/>
    <x v="1"/>
    <x v="5"/>
    <x v="6"/>
    <n v="0"/>
  </r>
  <r>
    <x v="20"/>
    <x v="1"/>
    <x v="5"/>
    <x v="7"/>
    <n v="0"/>
  </r>
  <r>
    <x v="20"/>
    <x v="1"/>
    <x v="5"/>
    <x v="8"/>
    <n v="0"/>
  </r>
  <r>
    <x v="20"/>
    <x v="1"/>
    <x v="5"/>
    <x v="9"/>
    <n v="0"/>
  </r>
  <r>
    <x v="20"/>
    <x v="1"/>
    <x v="5"/>
    <x v="10"/>
    <n v="0"/>
  </r>
  <r>
    <x v="20"/>
    <x v="1"/>
    <x v="5"/>
    <x v="11"/>
    <n v="58"/>
  </r>
  <r>
    <x v="20"/>
    <x v="1"/>
    <x v="5"/>
    <x v="12"/>
    <n v="335"/>
  </r>
  <r>
    <x v="20"/>
    <x v="1"/>
    <x v="6"/>
    <x v="0"/>
    <n v="178"/>
  </r>
  <r>
    <x v="20"/>
    <x v="1"/>
    <x v="6"/>
    <x v="1"/>
    <n v="216"/>
  </r>
  <r>
    <x v="20"/>
    <x v="1"/>
    <x v="6"/>
    <x v="2"/>
    <n v="282"/>
  </r>
  <r>
    <x v="20"/>
    <x v="1"/>
    <x v="6"/>
    <x v="3"/>
    <n v="2"/>
  </r>
  <r>
    <x v="20"/>
    <x v="1"/>
    <x v="6"/>
    <x v="4"/>
    <n v="23"/>
  </r>
  <r>
    <x v="20"/>
    <x v="1"/>
    <x v="6"/>
    <x v="5"/>
    <n v="0"/>
  </r>
  <r>
    <x v="20"/>
    <x v="1"/>
    <x v="6"/>
    <x v="6"/>
    <n v="1558"/>
  </r>
  <r>
    <x v="20"/>
    <x v="1"/>
    <x v="6"/>
    <x v="7"/>
    <n v="592"/>
  </r>
  <r>
    <x v="20"/>
    <x v="1"/>
    <x v="6"/>
    <x v="8"/>
    <n v="6"/>
  </r>
  <r>
    <x v="20"/>
    <x v="1"/>
    <x v="6"/>
    <x v="9"/>
    <n v="24"/>
  </r>
  <r>
    <x v="20"/>
    <x v="1"/>
    <x v="6"/>
    <x v="10"/>
    <n v="0"/>
  </r>
  <r>
    <x v="20"/>
    <x v="1"/>
    <x v="6"/>
    <x v="11"/>
    <n v="2881"/>
  </r>
  <r>
    <x v="20"/>
    <x v="1"/>
    <x v="6"/>
    <x v="12"/>
    <n v="1084"/>
  </r>
  <r>
    <x v="20"/>
    <x v="1"/>
    <x v="7"/>
    <x v="0"/>
    <n v="847"/>
  </r>
  <r>
    <x v="20"/>
    <x v="1"/>
    <x v="7"/>
    <x v="1"/>
    <n v="104"/>
  </r>
  <r>
    <x v="20"/>
    <x v="1"/>
    <x v="7"/>
    <x v="2"/>
    <n v="764"/>
  </r>
  <r>
    <x v="20"/>
    <x v="1"/>
    <x v="7"/>
    <x v="3"/>
    <n v="13"/>
  </r>
  <r>
    <x v="20"/>
    <x v="1"/>
    <x v="7"/>
    <x v="4"/>
    <n v="115"/>
  </r>
  <r>
    <x v="20"/>
    <x v="1"/>
    <x v="7"/>
    <x v="5"/>
    <n v="0"/>
  </r>
  <r>
    <x v="20"/>
    <x v="1"/>
    <x v="7"/>
    <x v="6"/>
    <n v="0"/>
  </r>
  <r>
    <x v="20"/>
    <x v="1"/>
    <x v="7"/>
    <x v="7"/>
    <n v="0"/>
  </r>
  <r>
    <x v="20"/>
    <x v="1"/>
    <x v="7"/>
    <x v="8"/>
    <n v="503"/>
  </r>
  <r>
    <x v="20"/>
    <x v="1"/>
    <x v="7"/>
    <x v="9"/>
    <n v="15"/>
  </r>
  <r>
    <x v="20"/>
    <x v="1"/>
    <x v="7"/>
    <x v="10"/>
    <n v="4"/>
  </r>
  <r>
    <x v="20"/>
    <x v="1"/>
    <x v="7"/>
    <x v="11"/>
    <n v="2365"/>
  </r>
  <r>
    <x v="20"/>
    <x v="1"/>
    <x v="7"/>
    <x v="12"/>
    <n v="1721"/>
  </r>
  <r>
    <x v="20"/>
    <x v="1"/>
    <x v="8"/>
    <x v="0"/>
    <n v="99"/>
  </r>
  <r>
    <x v="20"/>
    <x v="1"/>
    <x v="8"/>
    <x v="1"/>
    <n v="18"/>
  </r>
  <r>
    <x v="20"/>
    <x v="1"/>
    <x v="8"/>
    <x v="2"/>
    <n v="587"/>
  </r>
  <r>
    <x v="20"/>
    <x v="1"/>
    <x v="8"/>
    <x v="3"/>
    <n v="0"/>
  </r>
  <r>
    <x v="20"/>
    <x v="1"/>
    <x v="8"/>
    <x v="4"/>
    <n v="31"/>
  </r>
  <r>
    <x v="20"/>
    <x v="1"/>
    <x v="8"/>
    <x v="5"/>
    <n v="0"/>
  </r>
  <r>
    <x v="20"/>
    <x v="1"/>
    <x v="8"/>
    <x v="6"/>
    <n v="0"/>
  </r>
  <r>
    <x v="20"/>
    <x v="1"/>
    <x v="8"/>
    <x v="7"/>
    <n v="49"/>
  </r>
  <r>
    <x v="20"/>
    <x v="1"/>
    <x v="8"/>
    <x v="8"/>
    <n v="925"/>
  </r>
  <r>
    <x v="20"/>
    <x v="1"/>
    <x v="8"/>
    <x v="9"/>
    <n v="0"/>
  </r>
  <r>
    <x v="20"/>
    <x v="1"/>
    <x v="8"/>
    <x v="10"/>
    <n v="0"/>
  </r>
  <r>
    <x v="20"/>
    <x v="1"/>
    <x v="8"/>
    <x v="11"/>
    <n v="1709"/>
  </r>
  <r>
    <x v="20"/>
    <x v="1"/>
    <x v="8"/>
    <x v="12"/>
    <n v="763"/>
  </r>
  <r>
    <x v="20"/>
    <x v="1"/>
    <x v="9"/>
    <x v="0"/>
    <n v="78"/>
  </r>
  <r>
    <x v="20"/>
    <x v="1"/>
    <x v="9"/>
    <x v="1"/>
    <n v="19"/>
  </r>
  <r>
    <x v="20"/>
    <x v="1"/>
    <x v="9"/>
    <x v="2"/>
    <n v="281"/>
  </r>
  <r>
    <x v="20"/>
    <x v="1"/>
    <x v="9"/>
    <x v="3"/>
    <n v="7"/>
  </r>
  <r>
    <x v="20"/>
    <x v="1"/>
    <x v="9"/>
    <x v="4"/>
    <n v="0"/>
  </r>
  <r>
    <x v="20"/>
    <x v="1"/>
    <x v="9"/>
    <x v="5"/>
    <n v="0"/>
  </r>
  <r>
    <x v="20"/>
    <x v="1"/>
    <x v="9"/>
    <x v="6"/>
    <n v="18935"/>
  </r>
  <r>
    <x v="20"/>
    <x v="1"/>
    <x v="9"/>
    <x v="7"/>
    <n v="1184"/>
  </r>
  <r>
    <x v="20"/>
    <x v="1"/>
    <x v="9"/>
    <x v="8"/>
    <n v="573"/>
  </r>
  <r>
    <x v="20"/>
    <x v="1"/>
    <x v="9"/>
    <x v="9"/>
    <n v="819"/>
  </r>
  <r>
    <x v="20"/>
    <x v="1"/>
    <x v="9"/>
    <x v="10"/>
    <n v="0"/>
  </r>
  <r>
    <x v="20"/>
    <x v="1"/>
    <x v="9"/>
    <x v="11"/>
    <n v="21896"/>
  </r>
  <r>
    <x v="20"/>
    <x v="1"/>
    <x v="9"/>
    <x v="12"/>
    <n v="1584"/>
  </r>
  <r>
    <x v="20"/>
    <x v="2"/>
    <x v="0"/>
    <x v="0"/>
    <n v="2512"/>
  </r>
  <r>
    <x v="20"/>
    <x v="2"/>
    <x v="0"/>
    <x v="1"/>
    <n v="2490"/>
  </r>
  <r>
    <x v="20"/>
    <x v="2"/>
    <x v="0"/>
    <x v="2"/>
    <n v="3433"/>
  </r>
  <r>
    <x v="20"/>
    <x v="2"/>
    <x v="0"/>
    <x v="3"/>
    <n v="67"/>
  </r>
  <r>
    <x v="20"/>
    <x v="2"/>
    <x v="0"/>
    <x v="4"/>
    <n v="2"/>
  </r>
  <r>
    <x v="20"/>
    <x v="2"/>
    <x v="0"/>
    <x v="5"/>
    <n v="4298"/>
  </r>
  <r>
    <x v="20"/>
    <x v="2"/>
    <x v="0"/>
    <x v="6"/>
    <n v="0"/>
  </r>
  <r>
    <x v="20"/>
    <x v="2"/>
    <x v="0"/>
    <x v="7"/>
    <n v="0"/>
  </r>
  <r>
    <x v="20"/>
    <x v="2"/>
    <x v="0"/>
    <x v="8"/>
    <n v="20376"/>
  </r>
  <r>
    <x v="20"/>
    <x v="2"/>
    <x v="0"/>
    <x v="9"/>
    <n v="1646"/>
  </r>
  <r>
    <x v="20"/>
    <x v="2"/>
    <x v="0"/>
    <x v="10"/>
    <n v="1"/>
  </r>
  <r>
    <x v="20"/>
    <x v="2"/>
    <x v="0"/>
    <x v="11"/>
    <n v="34825"/>
  </r>
  <r>
    <x v="20"/>
    <x v="2"/>
    <x v="0"/>
    <x v="12"/>
    <n v="6114"/>
  </r>
  <r>
    <x v="20"/>
    <x v="2"/>
    <x v="1"/>
    <x v="0"/>
    <n v="0"/>
  </r>
  <r>
    <x v="20"/>
    <x v="2"/>
    <x v="1"/>
    <x v="1"/>
    <n v="0"/>
  </r>
  <r>
    <x v="20"/>
    <x v="2"/>
    <x v="1"/>
    <x v="2"/>
    <n v="0"/>
  </r>
  <r>
    <x v="20"/>
    <x v="2"/>
    <x v="1"/>
    <x v="3"/>
    <n v="0"/>
  </r>
  <r>
    <x v="20"/>
    <x v="2"/>
    <x v="1"/>
    <x v="4"/>
    <n v="0"/>
  </r>
  <r>
    <x v="20"/>
    <x v="2"/>
    <x v="1"/>
    <x v="5"/>
    <n v="0"/>
  </r>
  <r>
    <x v="20"/>
    <x v="2"/>
    <x v="1"/>
    <x v="6"/>
    <n v="0"/>
  </r>
  <r>
    <x v="20"/>
    <x v="2"/>
    <x v="1"/>
    <x v="7"/>
    <n v="0"/>
  </r>
  <r>
    <x v="20"/>
    <x v="2"/>
    <x v="1"/>
    <x v="8"/>
    <n v="0"/>
  </r>
  <r>
    <x v="20"/>
    <x v="2"/>
    <x v="1"/>
    <x v="9"/>
    <n v="0"/>
  </r>
  <r>
    <x v="20"/>
    <x v="2"/>
    <x v="1"/>
    <x v="10"/>
    <n v="0"/>
  </r>
  <r>
    <x v="20"/>
    <x v="2"/>
    <x v="1"/>
    <x v="11"/>
    <n v="0"/>
  </r>
  <r>
    <x v="20"/>
    <x v="2"/>
    <x v="1"/>
    <x v="12"/>
    <n v="0"/>
  </r>
  <r>
    <x v="20"/>
    <x v="2"/>
    <x v="2"/>
    <x v="0"/>
    <n v="1004"/>
  </r>
  <r>
    <x v="20"/>
    <x v="2"/>
    <x v="2"/>
    <x v="1"/>
    <n v="145"/>
  </r>
  <r>
    <x v="20"/>
    <x v="2"/>
    <x v="2"/>
    <x v="2"/>
    <n v="4109"/>
  </r>
  <r>
    <x v="20"/>
    <x v="2"/>
    <x v="2"/>
    <x v="3"/>
    <n v="3"/>
  </r>
  <r>
    <x v="20"/>
    <x v="2"/>
    <x v="2"/>
    <x v="4"/>
    <n v="0"/>
  </r>
  <r>
    <x v="20"/>
    <x v="2"/>
    <x v="2"/>
    <x v="5"/>
    <n v="0"/>
  </r>
  <r>
    <x v="20"/>
    <x v="2"/>
    <x v="2"/>
    <x v="6"/>
    <n v="0"/>
  </r>
  <r>
    <x v="20"/>
    <x v="2"/>
    <x v="2"/>
    <x v="7"/>
    <n v="0"/>
  </r>
  <r>
    <x v="20"/>
    <x v="2"/>
    <x v="2"/>
    <x v="8"/>
    <n v="14"/>
  </r>
  <r>
    <x v="20"/>
    <x v="2"/>
    <x v="2"/>
    <x v="9"/>
    <n v="4"/>
  </r>
  <r>
    <x v="20"/>
    <x v="2"/>
    <x v="2"/>
    <x v="10"/>
    <n v="0"/>
  </r>
  <r>
    <x v="20"/>
    <x v="2"/>
    <x v="2"/>
    <x v="11"/>
    <n v="5279"/>
  </r>
  <r>
    <x v="20"/>
    <x v="2"/>
    <x v="2"/>
    <x v="12"/>
    <n v="5192"/>
  </r>
  <r>
    <x v="20"/>
    <x v="2"/>
    <x v="3"/>
    <x v="0"/>
    <n v="2424"/>
  </r>
  <r>
    <x v="20"/>
    <x v="2"/>
    <x v="3"/>
    <x v="1"/>
    <n v="3600"/>
  </r>
  <r>
    <x v="20"/>
    <x v="2"/>
    <x v="3"/>
    <x v="2"/>
    <n v="4462"/>
  </r>
  <r>
    <x v="20"/>
    <x v="2"/>
    <x v="3"/>
    <x v="3"/>
    <n v="46"/>
  </r>
  <r>
    <x v="20"/>
    <x v="2"/>
    <x v="3"/>
    <x v="4"/>
    <n v="3345"/>
  </r>
  <r>
    <x v="20"/>
    <x v="2"/>
    <x v="3"/>
    <x v="5"/>
    <n v="0"/>
  </r>
  <r>
    <x v="20"/>
    <x v="2"/>
    <x v="3"/>
    <x v="6"/>
    <n v="0"/>
  </r>
  <r>
    <x v="20"/>
    <x v="2"/>
    <x v="3"/>
    <x v="7"/>
    <n v="0"/>
  </r>
  <r>
    <x v="20"/>
    <x v="2"/>
    <x v="3"/>
    <x v="8"/>
    <n v="763"/>
  </r>
  <r>
    <x v="20"/>
    <x v="2"/>
    <x v="3"/>
    <x v="9"/>
    <n v="2348"/>
  </r>
  <r>
    <x v="20"/>
    <x v="2"/>
    <x v="3"/>
    <x v="10"/>
    <n v="13"/>
  </r>
  <r>
    <x v="20"/>
    <x v="2"/>
    <x v="3"/>
    <x v="11"/>
    <n v="17001"/>
  </r>
  <r>
    <x v="20"/>
    <x v="2"/>
    <x v="3"/>
    <x v="12"/>
    <n v="8605"/>
  </r>
  <r>
    <x v="20"/>
    <x v="2"/>
    <x v="4"/>
    <x v="0"/>
    <n v="773"/>
  </r>
  <r>
    <x v="20"/>
    <x v="2"/>
    <x v="4"/>
    <x v="1"/>
    <n v="549"/>
  </r>
  <r>
    <x v="20"/>
    <x v="2"/>
    <x v="4"/>
    <x v="2"/>
    <n v="835"/>
  </r>
  <r>
    <x v="20"/>
    <x v="2"/>
    <x v="4"/>
    <x v="3"/>
    <n v="25"/>
  </r>
  <r>
    <x v="20"/>
    <x v="2"/>
    <x v="4"/>
    <x v="4"/>
    <n v="11"/>
  </r>
  <r>
    <x v="20"/>
    <x v="2"/>
    <x v="4"/>
    <x v="5"/>
    <n v="0"/>
  </r>
  <r>
    <x v="20"/>
    <x v="2"/>
    <x v="4"/>
    <x v="6"/>
    <n v="0"/>
  </r>
  <r>
    <x v="20"/>
    <x v="2"/>
    <x v="4"/>
    <x v="7"/>
    <n v="0"/>
  </r>
  <r>
    <x v="20"/>
    <x v="2"/>
    <x v="4"/>
    <x v="8"/>
    <n v="18"/>
  </r>
  <r>
    <x v="20"/>
    <x v="2"/>
    <x v="4"/>
    <x v="9"/>
    <n v="46"/>
  </r>
  <r>
    <x v="20"/>
    <x v="2"/>
    <x v="4"/>
    <x v="10"/>
    <n v="6"/>
  </r>
  <r>
    <x v="20"/>
    <x v="2"/>
    <x v="4"/>
    <x v="11"/>
    <n v="2263"/>
  </r>
  <r>
    <x v="20"/>
    <x v="2"/>
    <x v="4"/>
    <x v="12"/>
    <n v="1134"/>
  </r>
  <r>
    <x v="20"/>
    <x v="2"/>
    <x v="5"/>
    <x v="0"/>
    <n v="573"/>
  </r>
  <r>
    <x v="20"/>
    <x v="2"/>
    <x v="5"/>
    <x v="1"/>
    <n v="535"/>
  </r>
  <r>
    <x v="20"/>
    <x v="2"/>
    <x v="5"/>
    <x v="2"/>
    <n v="528"/>
  </r>
  <r>
    <x v="20"/>
    <x v="2"/>
    <x v="5"/>
    <x v="3"/>
    <n v="71"/>
  </r>
  <r>
    <x v="20"/>
    <x v="2"/>
    <x v="5"/>
    <x v="4"/>
    <n v="34"/>
  </r>
  <r>
    <x v="20"/>
    <x v="2"/>
    <x v="5"/>
    <x v="5"/>
    <n v="0"/>
  </r>
  <r>
    <x v="20"/>
    <x v="2"/>
    <x v="5"/>
    <x v="6"/>
    <n v="0"/>
  </r>
  <r>
    <x v="20"/>
    <x v="2"/>
    <x v="5"/>
    <x v="7"/>
    <n v="0"/>
  </r>
  <r>
    <x v="20"/>
    <x v="2"/>
    <x v="5"/>
    <x v="8"/>
    <n v="143"/>
  </r>
  <r>
    <x v="20"/>
    <x v="2"/>
    <x v="5"/>
    <x v="9"/>
    <n v="206"/>
  </r>
  <r>
    <x v="20"/>
    <x v="2"/>
    <x v="5"/>
    <x v="10"/>
    <n v="-1"/>
  </r>
  <r>
    <x v="20"/>
    <x v="2"/>
    <x v="5"/>
    <x v="11"/>
    <n v="2089"/>
  </r>
  <r>
    <x v="20"/>
    <x v="2"/>
    <x v="5"/>
    <x v="12"/>
    <n v="923"/>
  </r>
  <r>
    <x v="20"/>
    <x v="2"/>
    <x v="6"/>
    <x v="0"/>
    <n v="18106"/>
  </r>
  <r>
    <x v="20"/>
    <x v="2"/>
    <x v="6"/>
    <x v="1"/>
    <n v="2378"/>
  </r>
  <r>
    <x v="20"/>
    <x v="2"/>
    <x v="6"/>
    <x v="2"/>
    <n v="32570"/>
  </r>
  <r>
    <x v="20"/>
    <x v="2"/>
    <x v="6"/>
    <x v="3"/>
    <n v="109"/>
  </r>
  <r>
    <x v="20"/>
    <x v="2"/>
    <x v="6"/>
    <x v="4"/>
    <n v="5"/>
  </r>
  <r>
    <x v="20"/>
    <x v="2"/>
    <x v="6"/>
    <x v="5"/>
    <n v="0"/>
  </r>
  <r>
    <x v="20"/>
    <x v="2"/>
    <x v="6"/>
    <x v="6"/>
    <n v="0"/>
  </r>
  <r>
    <x v="20"/>
    <x v="2"/>
    <x v="6"/>
    <x v="7"/>
    <n v="17081"/>
  </r>
  <r>
    <x v="20"/>
    <x v="2"/>
    <x v="6"/>
    <x v="8"/>
    <n v="102"/>
  </r>
  <r>
    <x v="20"/>
    <x v="2"/>
    <x v="6"/>
    <x v="9"/>
    <n v="17"/>
  </r>
  <r>
    <x v="20"/>
    <x v="2"/>
    <x v="6"/>
    <x v="10"/>
    <n v="11"/>
  </r>
  <r>
    <x v="20"/>
    <x v="2"/>
    <x v="6"/>
    <x v="11"/>
    <n v="70379"/>
  </r>
  <r>
    <x v="20"/>
    <x v="2"/>
    <x v="6"/>
    <x v="12"/>
    <n v="67365"/>
  </r>
  <r>
    <x v="20"/>
    <x v="2"/>
    <x v="7"/>
    <x v="0"/>
    <n v="1201"/>
  </r>
  <r>
    <x v="20"/>
    <x v="2"/>
    <x v="7"/>
    <x v="1"/>
    <n v="325"/>
  </r>
  <r>
    <x v="20"/>
    <x v="2"/>
    <x v="7"/>
    <x v="2"/>
    <n v="1259"/>
  </r>
  <r>
    <x v="20"/>
    <x v="2"/>
    <x v="7"/>
    <x v="3"/>
    <n v="9"/>
  </r>
  <r>
    <x v="20"/>
    <x v="2"/>
    <x v="7"/>
    <x v="4"/>
    <n v="25"/>
  </r>
  <r>
    <x v="20"/>
    <x v="2"/>
    <x v="7"/>
    <x v="5"/>
    <n v="0"/>
  </r>
  <r>
    <x v="20"/>
    <x v="2"/>
    <x v="7"/>
    <x v="6"/>
    <n v="0"/>
  </r>
  <r>
    <x v="20"/>
    <x v="2"/>
    <x v="7"/>
    <x v="7"/>
    <n v="6"/>
  </r>
  <r>
    <x v="20"/>
    <x v="2"/>
    <x v="7"/>
    <x v="8"/>
    <n v="286"/>
  </r>
  <r>
    <x v="20"/>
    <x v="2"/>
    <x v="7"/>
    <x v="9"/>
    <n v="50"/>
  </r>
  <r>
    <x v="20"/>
    <x v="2"/>
    <x v="7"/>
    <x v="10"/>
    <n v="4"/>
  </r>
  <r>
    <x v="20"/>
    <x v="2"/>
    <x v="7"/>
    <x v="11"/>
    <n v="3165"/>
  </r>
  <r>
    <x v="20"/>
    <x v="2"/>
    <x v="7"/>
    <x v="12"/>
    <n v="2524"/>
  </r>
  <r>
    <x v="20"/>
    <x v="2"/>
    <x v="8"/>
    <x v="0"/>
    <n v="2523"/>
  </r>
  <r>
    <x v="20"/>
    <x v="2"/>
    <x v="8"/>
    <x v="1"/>
    <n v="1467"/>
  </r>
  <r>
    <x v="20"/>
    <x v="2"/>
    <x v="8"/>
    <x v="2"/>
    <n v="32524"/>
  </r>
  <r>
    <x v="20"/>
    <x v="2"/>
    <x v="8"/>
    <x v="3"/>
    <n v="11"/>
  </r>
  <r>
    <x v="20"/>
    <x v="2"/>
    <x v="8"/>
    <x v="4"/>
    <n v="59"/>
  </r>
  <r>
    <x v="20"/>
    <x v="2"/>
    <x v="8"/>
    <x v="5"/>
    <n v="0"/>
  </r>
  <r>
    <x v="20"/>
    <x v="2"/>
    <x v="8"/>
    <x v="6"/>
    <n v="3"/>
  </r>
  <r>
    <x v="20"/>
    <x v="2"/>
    <x v="8"/>
    <x v="7"/>
    <n v="7972"/>
  </r>
  <r>
    <x v="20"/>
    <x v="2"/>
    <x v="8"/>
    <x v="8"/>
    <n v="916"/>
  </r>
  <r>
    <x v="20"/>
    <x v="2"/>
    <x v="8"/>
    <x v="9"/>
    <n v="53"/>
  </r>
  <r>
    <x v="20"/>
    <x v="2"/>
    <x v="8"/>
    <x v="10"/>
    <n v="4"/>
  </r>
  <r>
    <x v="20"/>
    <x v="2"/>
    <x v="8"/>
    <x v="11"/>
    <n v="45532"/>
  </r>
  <r>
    <x v="20"/>
    <x v="2"/>
    <x v="8"/>
    <x v="12"/>
    <n v="42791"/>
  </r>
  <r>
    <x v="20"/>
    <x v="2"/>
    <x v="9"/>
    <x v="0"/>
    <n v="1336"/>
  </r>
  <r>
    <x v="20"/>
    <x v="2"/>
    <x v="9"/>
    <x v="1"/>
    <n v="113"/>
  </r>
  <r>
    <x v="20"/>
    <x v="2"/>
    <x v="9"/>
    <x v="2"/>
    <n v="2233"/>
  </r>
  <r>
    <x v="20"/>
    <x v="2"/>
    <x v="9"/>
    <x v="3"/>
    <n v="9"/>
  </r>
  <r>
    <x v="20"/>
    <x v="2"/>
    <x v="9"/>
    <x v="4"/>
    <n v="0"/>
  </r>
  <r>
    <x v="20"/>
    <x v="2"/>
    <x v="9"/>
    <x v="5"/>
    <n v="0"/>
  </r>
  <r>
    <x v="20"/>
    <x v="2"/>
    <x v="9"/>
    <x v="6"/>
    <n v="4056"/>
  </r>
  <r>
    <x v="20"/>
    <x v="2"/>
    <x v="9"/>
    <x v="7"/>
    <n v="4460"/>
  </r>
  <r>
    <x v="20"/>
    <x v="2"/>
    <x v="9"/>
    <x v="8"/>
    <n v="303"/>
  </r>
  <r>
    <x v="20"/>
    <x v="2"/>
    <x v="9"/>
    <x v="9"/>
    <n v="74"/>
  </r>
  <r>
    <x v="20"/>
    <x v="2"/>
    <x v="9"/>
    <x v="10"/>
    <n v="3"/>
  </r>
  <r>
    <x v="20"/>
    <x v="2"/>
    <x v="9"/>
    <x v="11"/>
    <n v="12587"/>
  </r>
  <r>
    <x v="20"/>
    <x v="2"/>
    <x v="9"/>
    <x v="12"/>
    <n v="7511"/>
  </r>
  <r>
    <x v="20"/>
    <x v="3"/>
    <x v="0"/>
    <x v="0"/>
    <n v="3892"/>
  </r>
  <r>
    <x v="20"/>
    <x v="3"/>
    <x v="0"/>
    <x v="1"/>
    <n v="1000"/>
  </r>
  <r>
    <x v="20"/>
    <x v="3"/>
    <x v="0"/>
    <x v="2"/>
    <n v="7048"/>
  </r>
  <r>
    <x v="20"/>
    <x v="3"/>
    <x v="0"/>
    <x v="3"/>
    <n v="8"/>
  </r>
  <r>
    <x v="20"/>
    <x v="3"/>
    <x v="0"/>
    <x v="4"/>
    <n v="0"/>
  </r>
  <r>
    <x v="20"/>
    <x v="3"/>
    <x v="0"/>
    <x v="5"/>
    <n v="552"/>
  </r>
  <r>
    <x v="20"/>
    <x v="3"/>
    <x v="0"/>
    <x v="6"/>
    <n v="0"/>
  </r>
  <r>
    <x v="20"/>
    <x v="3"/>
    <x v="0"/>
    <x v="7"/>
    <n v="0"/>
  </r>
  <r>
    <x v="20"/>
    <x v="3"/>
    <x v="0"/>
    <x v="8"/>
    <n v="13330"/>
  </r>
  <r>
    <x v="20"/>
    <x v="3"/>
    <x v="0"/>
    <x v="9"/>
    <n v="278"/>
  </r>
  <r>
    <x v="20"/>
    <x v="3"/>
    <x v="0"/>
    <x v="10"/>
    <n v="83"/>
  </r>
  <r>
    <x v="20"/>
    <x v="3"/>
    <x v="0"/>
    <x v="11"/>
    <n v="26191"/>
  </r>
  <r>
    <x v="20"/>
    <x v="3"/>
    <x v="0"/>
    <x v="12"/>
    <n v="11127"/>
  </r>
  <r>
    <x v="20"/>
    <x v="3"/>
    <x v="1"/>
    <x v="0"/>
    <n v="0"/>
  </r>
  <r>
    <x v="20"/>
    <x v="3"/>
    <x v="1"/>
    <x v="1"/>
    <n v="0"/>
  </r>
  <r>
    <x v="20"/>
    <x v="3"/>
    <x v="1"/>
    <x v="2"/>
    <n v="0"/>
  </r>
  <r>
    <x v="20"/>
    <x v="3"/>
    <x v="1"/>
    <x v="3"/>
    <n v="0"/>
  </r>
  <r>
    <x v="20"/>
    <x v="3"/>
    <x v="1"/>
    <x v="4"/>
    <n v="0"/>
  </r>
  <r>
    <x v="20"/>
    <x v="3"/>
    <x v="1"/>
    <x v="5"/>
    <n v="0"/>
  </r>
  <r>
    <x v="20"/>
    <x v="3"/>
    <x v="1"/>
    <x v="6"/>
    <n v="0"/>
  </r>
  <r>
    <x v="20"/>
    <x v="3"/>
    <x v="1"/>
    <x v="7"/>
    <n v="0"/>
  </r>
  <r>
    <x v="20"/>
    <x v="3"/>
    <x v="1"/>
    <x v="8"/>
    <n v="0"/>
  </r>
  <r>
    <x v="20"/>
    <x v="3"/>
    <x v="1"/>
    <x v="9"/>
    <n v="0"/>
  </r>
  <r>
    <x v="20"/>
    <x v="3"/>
    <x v="1"/>
    <x v="10"/>
    <n v="0"/>
  </r>
  <r>
    <x v="20"/>
    <x v="3"/>
    <x v="1"/>
    <x v="11"/>
    <n v="0"/>
  </r>
  <r>
    <x v="20"/>
    <x v="3"/>
    <x v="1"/>
    <x v="12"/>
    <n v="0"/>
  </r>
  <r>
    <x v="20"/>
    <x v="3"/>
    <x v="2"/>
    <x v="0"/>
    <n v="476"/>
  </r>
  <r>
    <x v="20"/>
    <x v="3"/>
    <x v="2"/>
    <x v="1"/>
    <n v="180"/>
  </r>
  <r>
    <x v="20"/>
    <x v="3"/>
    <x v="2"/>
    <x v="2"/>
    <n v="4588"/>
  </r>
  <r>
    <x v="20"/>
    <x v="3"/>
    <x v="2"/>
    <x v="3"/>
    <n v="0"/>
  </r>
  <r>
    <x v="20"/>
    <x v="3"/>
    <x v="2"/>
    <x v="4"/>
    <n v="0"/>
  </r>
  <r>
    <x v="20"/>
    <x v="3"/>
    <x v="2"/>
    <x v="5"/>
    <n v="0"/>
  </r>
  <r>
    <x v="20"/>
    <x v="3"/>
    <x v="2"/>
    <x v="6"/>
    <n v="0"/>
  </r>
  <r>
    <x v="20"/>
    <x v="3"/>
    <x v="2"/>
    <x v="7"/>
    <n v="0"/>
  </r>
  <r>
    <x v="20"/>
    <x v="3"/>
    <x v="2"/>
    <x v="8"/>
    <n v="7"/>
  </r>
  <r>
    <x v="20"/>
    <x v="3"/>
    <x v="2"/>
    <x v="9"/>
    <n v="1"/>
  </r>
  <r>
    <x v="20"/>
    <x v="3"/>
    <x v="2"/>
    <x v="10"/>
    <n v="7"/>
  </r>
  <r>
    <x v="20"/>
    <x v="3"/>
    <x v="2"/>
    <x v="11"/>
    <n v="5259"/>
  </r>
  <r>
    <x v="20"/>
    <x v="3"/>
    <x v="2"/>
    <x v="12"/>
    <n v="5125"/>
  </r>
  <r>
    <x v="20"/>
    <x v="3"/>
    <x v="3"/>
    <x v="0"/>
    <n v="2944"/>
  </r>
  <r>
    <x v="20"/>
    <x v="3"/>
    <x v="3"/>
    <x v="1"/>
    <n v="3659"/>
  </r>
  <r>
    <x v="20"/>
    <x v="3"/>
    <x v="3"/>
    <x v="2"/>
    <n v="4139"/>
  </r>
  <r>
    <x v="20"/>
    <x v="3"/>
    <x v="3"/>
    <x v="3"/>
    <n v="30"/>
  </r>
  <r>
    <x v="20"/>
    <x v="3"/>
    <x v="3"/>
    <x v="4"/>
    <n v="982"/>
  </r>
  <r>
    <x v="20"/>
    <x v="3"/>
    <x v="3"/>
    <x v="5"/>
    <n v="0"/>
  </r>
  <r>
    <x v="20"/>
    <x v="3"/>
    <x v="3"/>
    <x v="6"/>
    <n v="0"/>
  </r>
  <r>
    <x v="20"/>
    <x v="3"/>
    <x v="3"/>
    <x v="7"/>
    <n v="0"/>
  </r>
  <r>
    <x v="20"/>
    <x v="3"/>
    <x v="3"/>
    <x v="8"/>
    <n v="262"/>
  </r>
  <r>
    <x v="20"/>
    <x v="3"/>
    <x v="3"/>
    <x v="9"/>
    <n v="286"/>
  </r>
  <r>
    <x v="20"/>
    <x v="3"/>
    <x v="3"/>
    <x v="10"/>
    <n v="141"/>
  </r>
  <r>
    <x v="20"/>
    <x v="3"/>
    <x v="3"/>
    <x v="11"/>
    <n v="12443"/>
  </r>
  <r>
    <x v="20"/>
    <x v="3"/>
    <x v="3"/>
    <x v="12"/>
    <n v="7970"/>
  </r>
  <r>
    <x v="20"/>
    <x v="3"/>
    <x v="4"/>
    <x v="0"/>
    <n v="6012"/>
  </r>
  <r>
    <x v="20"/>
    <x v="3"/>
    <x v="4"/>
    <x v="1"/>
    <n v="473"/>
  </r>
  <r>
    <x v="20"/>
    <x v="3"/>
    <x v="4"/>
    <x v="2"/>
    <n v="1048"/>
  </r>
  <r>
    <x v="20"/>
    <x v="3"/>
    <x v="4"/>
    <x v="3"/>
    <n v="8"/>
  </r>
  <r>
    <x v="20"/>
    <x v="3"/>
    <x v="4"/>
    <x v="4"/>
    <n v="106"/>
  </r>
  <r>
    <x v="20"/>
    <x v="3"/>
    <x v="4"/>
    <x v="5"/>
    <n v="2"/>
  </r>
  <r>
    <x v="20"/>
    <x v="3"/>
    <x v="4"/>
    <x v="6"/>
    <n v="0"/>
  </r>
  <r>
    <x v="20"/>
    <x v="3"/>
    <x v="4"/>
    <x v="7"/>
    <n v="0"/>
  </r>
  <r>
    <x v="20"/>
    <x v="3"/>
    <x v="4"/>
    <x v="8"/>
    <n v="20"/>
  </r>
  <r>
    <x v="20"/>
    <x v="3"/>
    <x v="4"/>
    <x v="9"/>
    <n v="36"/>
  </r>
  <r>
    <x v="20"/>
    <x v="3"/>
    <x v="4"/>
    <x v="10"/>
    <n v="42"/>
  </r>
  <r>
    <x v="20"/>
    <x v="3"/>
    <x v="4"/>
    <x v="11"/>
    <n v="7747"/>
  </r>
  <r>
    <x v="20"/>
    <x v="3"/>
    <x v="4"/>
    <x v="12"/>
    <n v="4040"/>
  </r>
  <r>
    <x v="20"/>
    <x v="3"/>
    <x v="5"/>
    <x v="0"/>
    <n v="1697"/>
  </r>
  <r>
    <x v="20"/>
    <x v="3"/>
    <x v="5"/>
    <x v="1"/>
    <n v="808"/>
  </r>
  <r>
    <x v="20"/>
    <x v="3"/>
    <x v="5"/>
    <x v="2"/>
    <n v="571"/>
  </r>
  <r>
    <x v="20"/>
    <x v="3"/>
    <x v="5"/>
    <x v="3"/>
    <n v="11"/>
  </r>
  <r>
    <x v="20"/>
    <x v="3"/>
    <x v="5"/>
    <x v="4"/>
    <n v="42"/>
  </r>
  <r>
    <x v="20"/>
    <x v="3"/>
    <x v="5"/>
    <x v="5"/>
    <n v="0"/>
  </r>
  <r>
    <x v="20"/>
    <x v="3"/>
    <x v="5"/>
    <x v="6"/>
    <n v="0"/>
  </r>
  <r>
    <x v="20"/>
    <x v="3"/>
    <x v="5"/>
    <x v="7"/>
    <n v="0"/>
  </r>
  <r>
    <x v="20"/>
    <x v="3"/>
    <x v="5"/>
    <x v="8"/>
    <n v="38"/>
  </r>
  <r>
    <x v="20"/>
    <x v="3"/>
    <x v="5"/>
    <x v="9"/>
    <n v="99"/>
  </r>
  <r>
    <x v="20"/>
    <x v="3"/>
    <x v="5"/>
    <x v="10"/>
    <n v="54"/>
  </r>
  <r>
    <x v="20"/>
    <x v="3"/>
    <x v="5"/>
    <x v="11"/>
    <n v="3320"/>
  </r>
  <r>
    <x v="20"/>
    <x v="3"/>
    <x v="5"/>
    <x v="12"/>
    <n v="2897"/>
  </r>
  <r>
    <x v="20"/>
    <x v="3"/>
    <x v="6"/>
    <x v="0"/>
    <n v="281"/>
  </r>
  <r>
    <x v="20"/>
    <x v="3"/>
    <x v="6"/>
    <x v="1"/>
    <n v="39"/>
  </r>
  <r>
    <x v="20"/>
    <x v="3"/>
    <x v="6"/>
    <x v="2"/>
    <n v="499"/>
  </r>
  <r>
    <x v="20"/>
    <x v="3"/>
    <x v="6"/>
    <x v="3"/>
    <n v="0"/>
  </r>
  <r>
    <x v="20"/>
    <x v="3"/>
    <x v="6"/>
    <x v="4"/>
    <n v="3"/>
  </r>
  <r>
    <x v="20"/>
    <x v="3"/>
    <x v="6"/>
    <x v="5"/>
    <n v="0"/>
  </r>
  <r>
    <x v="20"/>
    <x v="3"/>
    <x v="6"/>
    <x v="6"/>
    <n v="0"/>
  </r>
  <r>
    <x v="20"/>
    <x v="3"/>
    <x v="6"/>
    <x v="7"/>
    <n v="0"/>
  </r>
  <r>
    <x v="20"/>
    <x v="3"/>
    <x v="6"/>
    <x v="8"/>
    <n v="22"/>
  </r>
  <r>
    <x v="20"/>
    <x v="3"/>
    <x v="6"/>
    <x v="9"/>
    <n v="0"/>
  </r>
  <r>
    <x v="20"/>
    <x v="3"/>
    <x v="6"/>
    <x v="10"/>
    <n v="2"/>
  </r>
  <r>
    <x v="20"/>
    <x v="3"/>
    <x v="6"/>
    <x v="11"/>
    <n v="846"/>
  </r>
  <r>
    <x v="20"/>
    <x v="3"/>
    <x v="6"/>
    <x v="12"/>
    <n v="820"/>
  </r>
  <r>
    <x v="20"/>
    <x v="3"/>
    <x v="7"/>
    <x v="0"/>
    <n v="3977"/>
  </r>
  <r>
    <x v="20"/>
    <x v="3"/>
    <x v="7"/>
    <x v="1"/>
    <n v="1090"/>
  </r>
  <r>
    <x v="20"/>
    <x v="3"/>
    <x v="7"/>
    <x v="2"/>
    <n v="2691"/>
  </r>
  <r>
    <x v="20"/>
    <x v="3"/>
    <x v="7"/>
    <x v="3"/>
    <n v="4"/>
  </r>
  <r>
    <x v="20"/>
    <x v="3"/>
    <x v="7"/>
    <x v="4"/>
    <n v="124"/>
  </r>
  <r>
    <x v="20"/>
    <x v="3"/>
    <x v="7"/>
    <x v="5"/>
    <n v="0"/>
  </r>
  <r>
    <x v="20"/>
    <x v="3"/>
    <x v="7"/>
    <x v="6"/>
    <n v="0"/>
  </r>
  <r>
    <x v="20"/>
    <x v="3"/>
    <x v="7"/>
    <x v="7"/>
    <n v="2"/>
  </r>
  <r>
    <x v="20"/>
    <x v="3"/>
    <x v="7"/>
    <x v="8"/>
    <n v="572"/>
  </r>
  <r>
    <x v="20"/>
    <x v="3"/>
    <x v="7"/>
    <x v="9"/>
    <n v="53"/>
  </r>
  <r>
    <x v="20"/>
    <x v="3"/>
    <x v="7"/>
    <x v="10"/>
    <n v="68"/>
  </r>
  <r>
    <x v="20"/>
    <x v="3"/>
    <x v="7"/>
    <x v="11"/>
    <n v="8581"/>
  </r>
  <r>
    <x v="20"/>
    <x v="3"/>
    <x v="7"/>
    <x v="12"/>
    <n v="6971"/>
  </r>
  <r>
    <x v="20"/>
    <x v="3"/>
    <x v="8"/>
    <x v="0"/>
    <n v="1030"/>
  </r>
  <r>
    <x v="20"/>
    <x v="3"/>
    <x v="8"/>
    <x v="1"/>
    <n v="154"/>
  </r>
  <r>
    <x v="20"/>
    <x v="3"/>
    <x v="8"/>
    <x v="2"/>
    <n v="1205"/>
  </r>
  <r>
    <x v="20"/>
    <x v="3"/>
    <x v="8"/>
    <x v="3"/>
    <n v="0"/>
  </r>
  <r>
    <x v="20"/>
    <x v="3"/>
    <x v="8"/>
    <x v="4"/>
    <n v="39"/>
  </r>
  <r>
    <x v="20"/>
    <x v="3"/>
    <x v="8"/>
    <x v="5"/>
    <n v="0"/>
  </r>
  <r>
    <x v="20"/>
    <x v="3"/>
    <x v="8"/>
    <x v="6"/>
    <n v="0"/>
  </r>
  <r>
    <x v="20"/>
    <x v="3"/>
    <x v="8"/>
    <x v="7"/>
    <n v="9"/>
  </r>
  <r>
    <x v="20"/>
    <x v="3"/>
    <x v="8"/>
    <x v="8"/>
    <n v="105"/>
  </r>
  <r>
    <x v="20"/>
    <x v="3"/>
    <x v="8"/>
    <x v="9"/>
    <n v="4"/>
  </r>
  <r>
    <x v="20"/>
    <x v="3"/>
    <x v="8"/>
    <x v="10"/>
    <n v="22"/>
  </r>
  <r>
    <x v="20"/>
    <x v="3"/>
    <x v="8"/>
    <x v="11"/>
    <n v="2568"/>
  </r>
  <r>
    <x v="20"/>
    <x v="3"/>
    <x v="8"/>
    <x v="12"/>
    <n v="2242"/>
  </r>
  <r>
    <x v="20"/>
    <x v="3"/>
    <x v="9"/>
    <x v="0"/>
    <n v="2554"/>
  </r>
  <r>
    <x v="20"/>
    <x v="3"/>
    <x v="9"/>
    <x v="1"/>
    <n v="94"/>
  </r>
  <r>
    <x v="20"/>
    <x v="3"/>
    <x v="9"/>
    <x v="2"/>
    <n v="3033"/>
  </r>
  <r>
    <x v="20"/>
    <x v="3"/>
    <x v="9"/>
    <x v="3"/>
    <n v="0"/>
  </r>
  <r>
    <x v="20"/>
    <x v="3"/>
    <x v="9"/>
    <x v="4"/>
    <n v="0"/>
  </r>
  <r>
    <x v="20"/>
    <x v="3"/>
    <x v="9"/>
    <x v="5"/>
    <n v="0"/>
  </r>
  <r>
    <x v="20"/>
    <x v="3"/>
    <x v="9"/>
    <x v="6"/>
    <n v="572"/>
  </r>
  <r>
    <x v="20"/>
    <x v="3"/>
    <x v="9"/>
    <x v="7"/>
    <n v="885"/>
  </r>
  <r>
    <x v="20"/>
    <x v="3"/>
    <x v="9"/>
    <x v="8"/>
    <n v="458"/>
  </r>
  <r>
    <x v="20"/>
    <x v="3"/>
    <x v="9"/>
    <x v="9"/>
    <n v="20"/>
  </r>
  <r>
    <x v="20"/>
    <x v="3"/>
    <x v="9"/>
    <x v="10"/>
    <n v="4"/>
  </r>
  <r>
    <x v="20"/>
    <x v="3"/>
    <x v="9"/>
    <x v="11"/>
    <n v="7620"/>
  </r>
  <r>
    <x v="20"/>
    <x v="3"/>
    <x v="9"/>
    <x v="12"/>
    <n v="6122"/>
  </r>
  <r>
    <x v="20"/>
    <x v="4"/>
    <x v="0"/>
    <x v="0"/>
    <n v="136"/>
  </r>
  <r>
    <x v="20"/>
    <x v="4"/>
    <x v="0"/>
    <x v="1"/>
    <n v="0"/>
  </r>
  <r>
    <x v="20"/>
    <x v="4"/>
    <x v="0"/>
    <x v="2"/>
    <n v="0"/>
  </r>
  <r>
    <x v="20"/>
    <x v="4"/>
    <x v="0"/>
    <x v="3"/>
    <n v="0"/>
  </r>
  <r>
    <x v="20"/>
    <x v="4"/>
    <x v="0"/>
    <x v="4"/>
    <n v="0"/>
  </r>
  <r>
    <x v="20"/>
    <x v="4"/>
    <x v="0"/>
    <x v="5"/>
    <n v="0"/>
  </r>
  <r>
    <x v="20"/>
    <x v="4"/>
    <x v="0"/>
    <x v="6"/>
    <n v="0"/>
  </r>
  <r>
    <x v="20"/>
    <x v="4"/>
    <x v="0"/>
    <x v="7"/>
    <n v="0"/>
  </r>
  <r>
    <x v="20"/>
    <x v="4"/>
    <x v="0"/>
    <x v="8"/>
    <n v="4219"/>
  </r>
  <r>
    <x v="20"/>
    <x v="4"/>
    <x v="0"/>
    <x v="9"/>
    <n v="0"/>
  </r>
  <r>
    <x v="20"/>
    <x v="4"/>
    <x v="0"/>
    <x v="10"/>
    <n v="0"/>
  </r>
  <r>
    <x v="20"/>
    <x v="4"/>
    <x v="0"/>
    <x v="11"/>
    <n v="4355"/>
  </r>
  <r>
    <x v="20"/>
    <x v="4"/>
    <x v="0"/>
    <x v="12"/>
    <n v="136"/>
  </r>
  <r>
    <x v="20"/>
    <x v="4"/>
    <x v="1"/>
    <x v="0"/>
    <n v="0"/>
  </r>
  <r>
    <x v="20"/>
    <x v="4"/>
    <x v="1"/>
    <x v="1"/>
    <n v="0"/>
  </r>
  <r>
    <x v="20"/>
    <x v="4"/>
    <x v="1"/>
    <x v="2"/>
    <n v="0"/>
  </r>
  <r>
    <x v="20"/>
    <x v="4"/>
    <x v="1"/>
    <x v="3"/>
    <n v="0"/>
  </r>
  <r>
    <x v="20"/>
    <x v="4"/>
    <x v="1"/>
    <x v="4"/>
    <n v="0"/>
  </r>
  <r>
    <x v="20"/>
    <x v="4"/>
    <x v="1"/>
    <x v="5"/>
    <n v="0"/>
  </r>
  <r>
    <x v="20"/>
    <x v="4"/>
    <x v="1"/>
    <x v="6"/>
    <n v="0"/>
  </r>
  <r>
    <x v="20"/>
    <x v="4"/>
    <x v="1"/>
    <x v="7"/>
    <n v="0"/>
  </r>
  <r>
    <x v="20"/>
    <x v="4"/>
    <x v="1"/>
    <x v="8"/>
    <n v="0"/>
  </r>
  <r>
    <x v="20"/>
    <x v="4"/>
    <x v="1"/>
    <x v="9"/>
    <n v="0"/>
  </r>
  <r>
    <x v="20"/>
    <x v="4"/>
    <x v="1"/>
    <x v="10"/>
    <n v="0"/>
  </r>
  <r>
    <x v="20"/>
    <x v="4"/>
    <x v="1"/>
    <x v="11"/>
    <n v="0"/>
  </r>
  <r>
    <x v="20"/>
    <x v="4"/>
    <x v="1"/>
    <x v="12"/>
    <n v="0"/>
  </r>
  <r>
    <x v="20"/>
    <x v="4"/>
    <x v="2"/>
    <x v="0"/>
    <n v="0"/>
  </r>
  <r>
    <x v="20"/>
    <x v="4"/>
    <x v="2"/>
    <x v="1"/>
    <n v="0"/>
  </r>
  <r>
    <x v="20"/>
    <x v="4"/>
    <x v="2"/>
    <x v="2"/>
    <n v="0"/>
  </r>
  <r>
    <x v="20"/>
    <x v="4"/>
    <x v="2"/>
    <x v="3"/>
    <n v="0"/>
  </r>
  <r>
    <x v="20"/>
    <x v="4"/>
    <x v="2"/>
    <x v="4"/>
    <n v="0"/>
  </r>
  <r>
    <x v="20"/>
    <x v="4"/>
    <x v="2"/>
    <x v="5"/>
    <n v="0"/>
  </r>
  <r>
    <x v="20"/>
    <x v="4"/>
    <x v="2"/>
    <x v="6"/>
    <n v="0"/>
  </r>
  <r>
    <x v="20"/>
    <x v="4"/>
    <x v="2"/>
    <x v="7"/>
    <n v="0"/>
  </r>
  <r>
    <x v="20"/>
    <x v="4"/>
    <x v="2"/>
    <x v="8"/>
    <n v="0"/>
  </r>
  <r>
    <x v="20"/>
    <x v="4"/>
    <x v="2"/>
    <x v="9"/>
    <n v="0"/>
  </r>
  <r>
    <x v="20"/>
    <x v="4"/>
    <x v="2"/>
    <x v="10"/>
    <n v="0"/>
  </r>
  <r>
    <x v="20"/>
    <x v="4"/>
    <x v="2"/>
    <x v="11"/>
    <n v="0"/>
  </r>
  <r>
    <x v="20"/>
    <x v="4"/>
    <x v="2"/>
    <x v="12"/>
    <n v="0"/>
  </r>
  <r>
    <x v="20"/>
    <x v="4"/>
    <x v="3"/>
    <x v="0"/>
    <n v="37"/>
  </r>
  <r>
    <x v="20"/>
    <x v="4"/>
    <x v="3"/>
    <x v="1"/>
    <n v="7"/>
  </r>
  <r>
    <x v="20"/>
    <x v="4"/>
    <x v="3"/>
    <x v="2"/>
    <n v="56"/>
  </r>
  <r>
    <x v="20"/>
    <x v="4"/>
    <x v="3"/>
    <x v="3"/>
    <n v="1"/>
  </r>
  <r>
    <x v="20"/>
    <x v="4"/>
    <x v="3"/>
    <x v="4"/>
    <n v="2612"/>
  </r>
  <r>
    <x v="20"/>
    <x v="4"/>
    <x v="3"/>
    <x v="5"/>
    <n v="0"/>
  </r>
  <r>
    <x v="20"/>
    <x v="4"/>
    <x v="3"/>
    <x v="6"/>
    <n v="0"/>
  </r>
  <r>
    <x v="20"/>
    <x v="4"/>
    <x v="3"/>
    <x v="7"/>
    <n v="0"/>
  </r>
  <r>
    <x v="20"/>
    <x v="4"/>
    <x v="3"/>
    <x v="8"/>
    <n v="4"/>
  </r>
  <r>
    <x v="20"/>
    <x v="4"/>
    <x v="3"/>
    <x v="9"/>
    <n v="0"/>
  </r>
  <r>
    <x v="20"/>
    <x v="4"/>
    <x v="3"/>
    <x v="10"/>
    <n v="0"/>
  </r>
  <r>
    <x v="20"/>
    <x v="4"/>
    <x v="3"/>
    <x v="11"/>
    <n v="2717"/>
  </r>
  <r>
    <x v="20"/>
    <x v="4"/>
    <x v="3"/>
    <x v="12"/>
    <n v="111"/>
  </r>
  <r>
    <x v="20"/>
    <x v="4"/>
    <x v="4"/>
    <x v="0"/>
    <n v="0"/>
  </r>
  <r>
    <x v="20"/>
    <x v="4"/>
    <x v="4"/>
    <x v="1"/>
    <n v="0"/>
  </r>
  <r>
    <x v="20"/>
    <x v="4"/>
    <x v="4"/>
    <x v="2"/>
    <n v="0"/>
  </r>
  <r>
    <x v="20"/>
    <x v="4"/>
    <x v="4"/>
    <x v="3"/>
    <n v="0"/>
  </r>
  <r>
    <x v="20"/>
    <x v="4"/>
    <x v="4"/>
    <x v="4"/>
    <n v="0"/>
  </r>
  <r>
    <x v="20"/>
    <x v="4"/>
    <x v="4"/>
    <x v="5"/>
    <n v="0"/>
  </r>
  <r>
    <x v="20"/>
    <x v="4"/>
    <x v="4"/>
    <x v="6"/>
    <n v="0"/>
  </r>
  <r>
    <x v="20"/>
    <x v="4"/>
    <x v="4"/>
    <x v="7"/>
    <n v="0"/>
  </r>
  <r>
    <x v="20"/>
    <x v="4"/>
    <x v="4"/>
    <x v="8"/>
    <n v="0"/>
  </r>
  <r>
    <x v="20"/>
    <x v="4"/>
    <x v="4"/>
    <x v="9"/>
    <n v="0"/>
  </r>
  <r>
    <x v="20"/>
    <x v="4"/>
    <x v="4"/>
    <x v="10"/>
    <n v="0"/>
  </r>
  <r>
    <x v="20"/>
    <x v="4"/>
    <x v="4"/>
    <x v="11"/>
    <n v="0"/>
  </r>
  <r>
    <x v="20"/>
    <x v="4"/>
    <x v="4"/>
    <x v="12"/>
    <n v="0"/>
  </r>
  <r>
    <x v="20"/>
    <x v="4"/>
    <x v="5"/>
    <x v="0"/>
    <n v="0"/>
  </r>
  <r>
    <x v="20"/>
    <x v="4"/>
    <x v="5"/>
    <x v="1"/>
    <n v="0"/>
  </r>
  <r>
    <x v="20"/>
    <x v="4"/>
    <x v="5"/>
    <x v="2"/>
    <n v="0"/>
  </r>
  <r>
    <x v="20"/>
    <x v="4"/>
    <x v="5"/>
    <x v="3"/>
    <n v="0"/>
  </r>
  <r>
    <x v="20"/>
    <x v="4"/>
    <x v="5"/>
    <x v="4"/>
    <n v="0"/>
  </r>
  <r>
    <x v="20"/>
    <x v="4"/>
    <x v="5"/>
    <x v="5"/>
    <n v="0"/>
  </r>
  <r>
    <x v="20"/>
    <x v="4"/>
    <x v="5"/>
    <x v="6"/>
    <n v="0"/>
  </r>
  <r>
    <x v="20"/>
    <x v="4"/>
    <x v="5"/>
    <x v="7"/>
    <n v="0"/>
  </r>
  <r>
    <x v="20"/>
    <x v="4"/>
    <x v="5"/>
    <x v="8"/>
    <n v="0"/>
  </r>
  <r>
    <x v="20"/>
    <x v="4"/>
    <x v="5"/>
    <x v="9"/>
    <n v="0"/>
  </r>
  <r>
    <x v="20"/>
    <x v="4"/>
    <x v="5"/>
    <x v="10"/>
    <n v="0"/>
  </r>
  <r>
    <x v="20"/>
    <x v="4"/>
    <x v="5"/>
    <x v="11"/>
    <n v="0"/>
  </r>
  <r>
    <x v="20"/>
    <x v="4"/>
    <x v="5"/>
    <x v="12"/>
    <n v="0"/>
  </r>
  <r>
    <x v="20"/>
    <x v="4"/>
    <x v="6"/>
    <x v="0"/>
    <n v="401"/>
  </r>
  <r>
    <x v="20"/>
    <x v="4"/>
    <x v="6"/>
    <x v="1"/>
    <n v="68"/>
  </r>
  <r>
    <x v="20"/>
    <x v="4"/>
    <x v="6"/>
    <x v="2"/>
    <n v="771"/>
  </r>
  <r>
    <x v="20"/>
    <x v="4"/>
    <x v="6"/>
    <x v="3"/>
    <n v="5"/>
  </r>
  <r>
    <x v="20"/>
    <x v="4"/>
    <x v="6"/>
    <x v="4"/>
    <n v="0"/>
  </r>
  <r>
    <x v="20"/>
    <x v="4"/>
    <x v="6"/>
    <x v="5"/>
    <n v="0"/>
  </r>
  <r>
    <x v="20"/>
    <x v="4"/>
    <x v="6"/>
    <x v="6"/>
    <n v="0"/>
  </r>
  <r>
    <x v="20"/>
    <x v="4"/>
    <x v="6"/>
    <x v="7"/>
    <n v="447"/>
  </r>
  <r>
    <x v="20"/>
    <x v="4"/>
    <x v="6"/>
    <x v="8"/>
    <n v="1"/>
  </r>
  <r>
    <x v="20"/>
    <x v="4"/>
    <x v="6"/>
    <x v="9"/>
    <n v="0"/>
  </r>
  <r>
    <x v="20"/>
    <x v="4"/>
    <x v="6"/>
    <x v="10"/>
    <n v="4"/>
  </r>
  <r>
    <x v="20"/>
    <x v="4"/>
    <x v="6"/>
    <x v="11"/>
    <n v="1697"/>
  </r>
  <r>
    <x v="20"/>
    <x v="4"/>
    <x v="6"/>
    <x v="12"/>
    <n v="1721"/>
  </r>
  <r>
    <x v="20"/>
    <x v="4"/>
    <x v="7"/>
    <x v="0"/>
    <n v="0"/>
  </r>
  <r>
    <x v="20"/>
    <x v="4"/>
    <x v="7"/>
    <x v="1"/>
    <n v="0"/>
  </r>
  <r>
    <x v="20"/>
    <x v="4"/>
    <x v="7"/>
    <x v="2"/>
    <n v="0"/>
  </r>
  <r>
    <x v="20"/>
    <x v="4"/>
    <x v="7"/>
    <x v="3"/>
    <n v="0"/>
  </r>
  <r>
    <x v="20"/>
    <x v="4"/>
    <x v="7"/>
    <x v="4"/>
    <n v="0"/>
  </r>
  <r>
    <x v="20"/>
    <x v="4"/>
    <x v="7"/>
    <x v="5"/>
    <n v="0"/>
  </r>
  <r>
    <x v="20"/>
    <x v="4"/>
    <x v="7"/>
    <x v="6"/>
    <n v="0"/>
  </r>
  <r>
    <x v="20"/>
    <x v="4"/>
    <x v="7"/>
    <x v="7"/>
    <n v="0"/>
  </r>
  <r>
    <x v="20"/>
    <x v="4"/>
    <x v="7"/>
    <x v="8"/>
    <n v="0"/>
  </r>
  <r>
    <x v="20"/>
    <x v="4"/>
    <x v="7"/>
    <x v="9"/>
    <n v="0"/>
  </r>
  <r>
    <x v="20"/>
    <x v="4"/>
    <x v="7"/>
    <x v="10"/>
    <n v="0"/>
  </r>
  <r>
    <x v="20"/>
    <x v="4"/>
    <x v="7"/>
    <x v="11"/>
    <n v="0"/>
  </r>
  <r>
    <x v="20"/>
    <x v="4"/>
    <x v="7"/>
    <x v="12"/>
    <n v="0"/>
  </r>
  <r>
    <x v="20"/>
    <x v="4"/>
    <x v="8"/>
    <x v="0"/>
    <n v="7"/>
  </r>
  <r>
    <x v="20"/>
    <x v="4"/>
    <x v="8"/>
    <x v="1"/>
    <n v="0"/>
  </r>
  <r>
    <x v="20"/>
    <x v="4"/>
    <x v="8"/>
    <x v="2"/>
    <n v="1"/>
  </r>
  <r>
    <x v="20"/>
    <x v="4"/>
    <x v="8"/>
    <x v="3"/>
    <n v="0"/>
  </r>
  <r>
    <x v="20"/>
    <x v="4"/>
    <x v="8"/>
    <x v="4"/>
    <n v="0"/>
  </r>
  <r>
    <x v="20"/>
    <x v="4"/>
    <x v="8"/>
    <x v="5"/>
    <n v="0"/>
  </r>
  <r>
    <x v="20"/>
    <x v="4"/>
    <x v="8"/>
    <x v="6"/>
    <n v="0"/>
  </r>
  <r>
    <x v="20"/>
    <x v="4"/>
    <x v="8"/>
    <x v="7"/>
    <n v="0"/>
  </r>
  <r>
    <x v="20"/>
    <x v="4"/>
    <x v="8"/>
    <x v="8"/>
    <n v="0"/>
  </r>
  <r>
    <x v="20"/>
    <x v="4"/>
    <x v="8"/>
    <x v="9"/>
    <n v="0"/>
  </r>
  <r>
    <x v="20"/>
    <x v="4"/>
    <x v="8"/>
    <x v="10"/>
    <n v="0"/>
  </r>
  <r>
    <x v="20"/>
    <x v="4"/>
    <x v="8"/>
    <x v="11"/>
    <n v="8"/>
  </r>
  <r>
    <x v="20"/>
    <x v="4"/>
    <x v="8"/>
    <x v="12"/>
    <n v="12"/>
  </r>
  <r>
    <x v="20"/>
    <x v="4"/>
    <x v="9"/>
    <x v="0"/>
    <n v="560"/>
  </r>
  <r>
    <x v="20"/>
    <x v="4"/>
    <x v="9"/>
    <x v="1"/>
    <n v="33"/>
  </r>
  <r>
    <x v="20"/>
    <x v="4"/>
    <x v="9"/>
    <x v="2"/>
    <n v="1784"/>
  </r>
  <r>
    <x v="20"/>
    <x v="4"/>
    <x v="9"/>
    <x v="3"/>
    <n v="18"/>
  </r>
  <r>
    <x v="20"/>
    <x v="4"/>
    <x v="9"/>
    <x v="4"/>
    <n v="0"/>
  </r>
  <r>
    <x v="20"/>
    <x v="4"/>
    <x v="9"/>
    <x v="5"/>
    <n v="0"/>
  </r>
  <r>
    <x v="20"/>
    <x v="4"/>
    <x v="9"/>
    <x v="6"/>
    <n v="171715"/>
  </r>
  <r>
    <x v="20"/>
    <x v="4"/>
    <x v="9"/>
    <x v="7"/>
    <n v="122"/>
  </r>
  <r>
    <x v="20"/>
    <x v="4"/>
    <x v="9"/>
    <x v="8"/>
    <n v="7"/>
  </r>
  <r>
    <x v="20"/>
    <x v="4"/>
    <x v="9"/>
    <x v="9"/>
    <n v="0"/>
  </r>
  <r>
    <x v="20"/>
    <x v="4"/>
    <x v="9"/>
    <x v="10"/>
    <n v="-8"/>
  </r>
  <r>
    <x v="20"/>
    <x v="4"/>
    <x v="9"/>
    <x v="11"/>
    <n v="174231"/>
  </r>
  <r>
    <x v="20"/>
    <x v="4"/>
    <x v="9"/>
    <x v="12"/>
    <n v="26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rowGrandTotals="0" colGrandTotals="0" itemPrintTitles="1" createdVersion="5" indent="0" outline="1" outlineData="1" multipleFieldFilters="0" rowHeaderCaption="Funciones" colHeaderCaption="Operaciones">
  <location ref="A8:N64" firstHeaderRow="1" firstDataRow="2" firstDataCol="1" rowPageCount="1" colPageCount="1"/>
  <pivotFields count="5">
    <pivotField axis="axisPage" multipleItemSelectionAllowed="1" showAll="0">
      <items count="2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Operaciones" axis="axisCol" showAll="0">
      <items count="14">
        <item n="Consumos_x000a_intermedios (P.2)" x="0"/>
        <item n="Formación _x000a_bruta de _x000a_capital (P.5)" x="1"/>
        <item n="Remuneración de _x000a_los asalariados (D.1)" x="2"/>
        <item x="3"/>
        <item x="4"/>
        <item n="Rentas de_x000a_ la propiedad (D.4)"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1"/>
    <field x="2"/>
  </rowFields>
  <rowItems count="5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0" hier="-1"/>
  </pageFields>
  <dataFields count="1">
    <dataField name="Millones de Euros" fld="4" baseField="1" baseItem="2" numFmtId="3"/>
  </dataFields>
  <formats count="96">
    <format dxfId="2704">
      <pivotArea dataOnly="0" labelOnly="1" fieldPosition="0">
        <references count="1">
          <reference field="3" count="1">
            <x v="10"/>
          </reference>
        </references>
      </pivotArea>
    </format>
    <format dxfId="2703">
      <pivotArea dataOnly="0" labelOnly="1" fieldPosition="0">
        <references count="1">
          <reference field="3" count="4">
            <x v="0"/>
            <x v="1"/>
            <x v="8"/>
            <x v="12"/>
          </reference>
        </references>
      </pivotArea>
    </format>
    <format dxfId="2702">
      <pivotArea dataOnly="0" labelOnly="1" fieldPosition="0">
        <references count="1">
          <reference field="3" count="0"/>
        </references>
      </pivotArea>
    </format>
    <format dxfId="2701">
      <pivotArea dataOnly="0" labelOnly="1" grandCol="1" outline="0" fieldPosition="0"/>
    </format>
    <format dxfId="2700">
      <pivotArea dataOnly="0" labelOnly="1" fieldPosition="0">
        <references count="1">
          <reference field="1" count="0"/>
        </references>
      </pivotArea>
    </format>
    <format dxfId="2699">
      <pivotArea dataOnly="0" labelOnly="1" grandRow="1" outline="0" fieldPosition="0"/>
    </format>
    <format dxfId="2698">
      <pivotArea dataOnly="0" labelOnly="1" outline="0" fieldPosition="0">
        <references count="1">
          <reference field="0" count="0"/>
        </references>
      </pivotArea>
    </format>
    <format dxfId="2697">
      <pivotArea field="1" type="button" dataOnly="0" labelOnly="1" outline="0" axis="axisRow" fieldPosition="0"/>
    </format>
    <format dxfId="2696">
      <pivotArea field="3" type="button" dataOnly="0" labelOnly="1" outline="0" axis="axisCol" fieldPosition="0"/>
    </format>
    <format dxfId="2695">
      <pivotArea field="1" type="button" dataOnly="0" labelOnly="1" outline="0" axis="axisRow" fieldPosition="0"/>
    </format>
    <format dxfId="2694">
      <pivotArea field="3" type="button" dataOnly="0" labelOnly="1" outline="0" axis="axisCol" fieldPosition="0"/>
    </format>
    <format dxfId="2693">
      <pivotArea type="origin" dataOnly="0" labelOnly="1" outline="0" fieldPosition="0"/>
    </format>
    <format dxfId="2692">
      <pivotArea type="origin" dataOnly="0" labelOnly="1" outline="0" fieldPosition="0"/>
    </format>
    <format dxfId="2691">
      <pivotArea dataOnly="0" labelOnly="1" fieldPosition="0">
        <references count="1">
          <reference field="3" count="0"/>
        </references>
      </pivotArea>
    </format>
    <format dxfId="2690">
      <pivotArea dataOnly="0" labelOnly="1" grandCol="1" outline="0" fieldPosition="0"/>
    </format>
    <format dxfId="2689">
      <pivotArea dataOnly="0" labelOnly="1" fieldPosition="0">
        <references count="1">
          <reference field="3" count="0"/>
        </references>
      </pivotArea>
    </format>
    <format dxfId="2688">
      <pivotArea dataOnly="0" labelOnly="1" grandCol="1" outline="0" fieldPosition="0"/>
    </format>
    <format dxfId="2687">
      <pivotArea collapsedLevelsAreSubtotals="1" fieldPosition="0">
        <references count="1">
          <reference field="1" count="1">
            <x v="4"/>
          </reference>
        </references>
      </pivotArea>
    </format>
    <format dxfId="2686">
      <pivotArea collapsedLevelsAreSubtotals="1" fieldPosition="0">
        <references count="1">
          <reference field="1" count="1">
            <x v="1"/>
          </reference>
        </references>
      </pivotArea>
    </format>
    <format dxfId="2685">
      <pivotArea collapsedLevelsAreSubtotals="1" fieldPosition="0">
        <references count="1">
          <reference field="1" count="1">
            <x v="0"/>
          </reference>
        </references>
      </pivotArea>
    </format>
    <format dxfId="2684">
      <pivotArea collapsedLevelsAreSubtotals="1" fieldPosition="0">
        <references count="1">
          <reference field="1" count="1">
            <x v="2"/>
          </reference>
        </references>
      </pivotArea>
    </format>
    <format dxfId="2683">
      <pivotArea collapsedLevelsAreSubtotals="1" fieldPosition="0">
        <references count="1">
          <reference field="1" count="1">
            <x v="3"/>
          </reference>
        </references>
      </pivotArea>
    </format>
    <format dxfId="2682">
      <pivotArea dataOnly="0" labelOnly="1" fieldPosition="0">
        <references count="1">
          <reference field="1" count="0"/>
        </references>
      </pivotArea>
    </format>
    <format dxfId="2681">
      <pivotArea collapsedLevelsAreSubtotals="1" fieldPosition="0">
        <references count="1">
          <reference field="1" count="1">
            <x v="1"/>
          </reference>
        </references>
      </pivotArea>
    </format>
    <format dxfId="2680">
      <pivotArea dataOnly="0" labelOnly="1" fieldPosition="0">
        <references count="1">
          <reference field="1" count="1">
            <x v="1"/>
          </reference>
        </references>
      </pivotArea>
    </format>
    <format dxfId="2679">
      <pivotArea field="0" type="button" dataOnly="0" labelOnly="1" outline="0" axis="axisPage" fieldPosition="0"/>
    </format>
    <format dxfId="2678">
      <pivotArea dataOnly="0" labelOnly="1" outline="0" fieldPosition="0">
        <references count="1">
          <reference field="0" count="0"/>
        </references>
      </pivotArea>
    </format>
    <format dxfId="2677">
      <pivotArea field="0" type="button" dataOnly="0" labelOnly="1" outline="0" axis="axisPage" fieldPosition="0"/>
    </format>
    <format dxfId="2676">
      <pivotArea dataOnly="0" labelOnly="1" outline="0" fieldPosition="0">
        <references count="1">
          <reference field="0" count="0"/>
        </references>
      </pivotArea>
    </format>
    <format dxfId="2675">
      <pivotArea type="topRight" dataOnly="0" labelOnly="1" outline="0" fieldPosition="0"/>
    </format>
    <format dxfId="2674">
      <pivotArea outline="0" collapsedLevelsAreSubtotals="1" fieldPosition="0">
        <references count="1">
          <reference field="3" count="1" selected="0">
            <x v="2"/>
          </reference>
        </references>
      </pivotArea>
    </format>
    <format dxfId="2673">
      <pivotArea outline="0" collapsedLevelsAreSubtotals="1" fieldPosition="0">
        <references count="1">
          <reference field="3" count="1" selected="0">
            <x v="4"/>
          </reference>
        </references>
      </pivotArea>
    </format>
    <format dxfId="2672">
      <pivotArea collapsedLevelsAreSubtotals="1" fieldPosition="0">
        <references count="1">
          <reference field="1" count="1">
            <x v="0"/>
          </reference>
        </references>
      </pivotArea>
    </format>
    <format dxfId="2671">
      <pivotArea dataOnly="0" labelOnly="1" fieldPosition="0">
        <references count="1">
          <reference field="1" count="1">
            <x v="0"/>
          </reference>
        </references>
      </pivotArea>
    </format>
    <format dxfId="2670">
      <pivotArea dataOnly="0" labelOnly="1" fieldPosition="0">
        <references count="1">
          <reference field="1" count="1">
            <x v="1"/>
          </reference>
        </references>
      </pivotArea>
    </format>
    <format dxfId="2669">
      <pivotArea dataOnly="0" labelOnly="1" fieldPosition="0">
        <references count="1">
          <reference field="1" count="1">
            <x v="2"/>
          </reference>
        </references>
      </pivotArea>
    </format>
    <format dxfId="2668">
      <pivotArea dataOnly="0" labelOnly="1" fieldPosition="0">
        <references count="1">
          <reference field="1" count="1">
            <x v="3"/>
          </reference>
        </references>
      </pivotArea>
    </format>
    <format dxfId="2667">
      <pivotArea dataOnly="0" labelOnly="1" fieldPosition="0">
        <references count="1">
          <reference field="1" count="1">
            <x v="4"/>
          </reference>
        </references>
      </pivotArea>
    </format>
    <format dxfId="2666">
      <pivotArea type="origin" dataOnly="0" labelOnly="1" outline="0" fieldPosition="0"/>
    </format>
    <format dxfId="2665">
      <pivotArea field="3" type="button" dataOnly="0" labelOnly="1" outline="0" axis="axisCol" fieldPosition="0"/>
    </format>
    <format dxfId="2664">
      <pivotArea dataOnly="0" labelOnly="1" fieldPosition="0">
        <references count="1">
          <reference field="3" count="1">
            <x v="0"/>
          </reference>
        </references>
      </pivotArea>
    </format>
    <format dxfId="2663">
      <pivotArea dataOnly="0" labelOnly="1" fieldPosition="0">
        <references count="1">
          <reference field="3" count="0"/>
        </references>
      </pivotArea>
    </format>
    <format dxfId="2662">
      <pivotArea dataOnly="0" labelOnly="1" fieldPosition="0">
        <references count="1">
          <reference field="3" count="1">
            <x v="0"/>
          </reference>
        </references>
      </pivotArea>
    </format>
    <format dxfId="2661">
      <pivotArea dataOnly="0" labelOnly="1" fieldPosition="0">
        <references count="1">
          <reference field="3" count="9">
            <x v="1"/>
            <x v="2"/>
            <x v="4"/>
            <x v="5"/>
            <x v="8"/>
            <x v="9"/>
            <x v="10"/>
            <x v="11"/>
            <x v="12"/>
          </reference>
        </references>
      </pivotArea>
    </format>
    <format dxfId="2660">
      <pivotArea field="1" type="button" dataOnly="0" labelOnly="1" outline="0" axis="axisRow" fieldPosition="0"/>
    </format>
    <format dxfId="2659">
      <pivotArea dataOnly="0" labelOnly="1" fieldPosition="0">
        <references count="1">
          <reference field="3" count="1">
            <x v="2"/>
          </reference>
        </references>
      </pivotArea>
    </format>
    <format dxfId="2658">
      <pivotArea dataOnly="0" labelOnly="1" fieldPosition="0">
        <references count="1">
          <reference field="3" count="1">
            <x v="4"/>
          </reference>
        </references>
      </pivotArea>
    </format>
    <format dxfId="2657">
      <pivotArea dataOnly="0" labelOnly="1" fieldPosition="0">
        <references count="1">
          <reference field="3" count="1">
            <x v="5"/>
          </reference>
        </references>
      </pivotArea>
    </format>
    <format dxfId="2656">
      <pivotArea dataOnly="0" labelOnly="1" fieldPosition="0">
        <references count="1">
          <reference field="3" count="1">
            <x v="9"/>
          </reference>
        </references>
      </pivotArea>
    </format>
    <format dxfId="2655">
      <pivotArea dataOnly="0" labelOnly="1" fieldPosition="0">
        <references count="1">
          <reference field="3" count="1">
            <x v="11"/>
          </reference>
        </references>
      </pivotArea>
    </format>
    <format dxfId="2654">
      <pivotArea dataOnly="0" labelOnly="1" fieldPosition="0">
        <references count="1">
          <reference field="3" count="0"/>
        </references>
      </pivotArea>
    </format>
    <format dxfId="2653">
      <pivotArea dataOnly="0" labelOnly="1" fieldPosition="0">
        <references count="1">
          <reference field="3" count="0"/>
        </references>
      </pivotArea>
    </format>
    <format dxfId="2652">
      <pivotArea dataOnly="0" labelOnly="1" fieldPosition="0">
        <references count="1">
          <reference field="1" count="1">
            <x v="0"/>
          </reference>
        </references>
      </pivotArea>
    </format>
    <format dxfId="2651">
      <pivotArea dataOnly="0" labelOnly="1" fieldPosition="0">
        <references count="1">
          <reference field="3" count="1">
            <x v="6"/>
          </reference>
        </references>
      </pivotArea>
    </format>
    <format dxfId="2650">
      <pivotArea dataOnly="0" labelOnly="1" fieldPosition="0">
        <references count="1">
          <reference field="3" count="1">
            <x v="7"/>
          </reference>
        </references>
      </pivotArea>
    </format>
    <format dxfId="2649">
      <pivotArea dataOnly="0" labelOnly="1" fieldPosition="0">
        <references count="1">
          <reference field="2" count="0"/>
        </references>
      </pivotArea>
    </format>
    <format dxfId="2648">
      <pivotArea dataOnly="0" labelOnly="1" fieldPosition="0">
        <references count="1">
          <reference field="1" count="1">
            <x v="4"/>
          </reference>
        </references>
      </pivotArea>
    </format>
    <format dxfId="2647">
      <pivotArea dataOnly="0" labelOnly="1" fieldPosition="0">
        <references count="1">
          <reference field="1" count="1">
            <x v="3"/>
          </reference>
        </references>
      </pivotArea>
    </format>
    <format dxfId="2646">
      <pivotArea dataOnly="0" labelOnly="1" fieldPosition="0">
        <references count="1">
          <reference field="1" count="1">
            <x v="2"/>
          </reference>
        </references>
      </pivotArea>
    </format>
    <format dxfId="2645">
      <pivotArea dataOnly="0" labelOnly="1" fieldPosition="0">
        <references count="1">
          <reference field="1" count="1">
            <x v="1"/>
          </reference>
        </references>
      </pivotArea>
    </format>
    <format dxfId="2644">
      <pivotArea dataOnly="0" labelOnly="1" fieldPosition="0">
        <references count="1">
          <reference field="1" count="1">
            <x v="0"/>
          </reference>
        </references>
      </pivotArea>
    </format>
    <format dxfId="2643">
      <pivotArea collapsedLevelsAreSubtotals="1" fieldPosition="0">
        <references count="1">
          <reference field="1" count="1">
            <x v="1"/>
          </reference>
        </references>
      </pivotArea>
    </format>
    <format dxfId="2642">
      <pivotArea collapsedLevelsAreSubtotals="1" fieldPosition="0">
        <references count="1">
          <reference field="1" count="1">
            <x v="2"/>
          </reference>
        </references>
      </pivotArea>
    </format>
    <format dxfId="2641">
      <pivotArea collapsedLevelsAreSubtotals="1" fieldPosition="0">
        <references count="1">
          <reference field="1" count="1">
            <x v="3"/>
          </reference>
        </references>
      </pivotArea>
    </format>
    <format dxfId="2640">
      <pivotArea collapsedLevelsAreSubtotals="1" fieldPosition="0">
        <references count="1">
          <reference field="1" count="1">
            <x v="4"/>
          </reference>
        </references>
      </pivotArea>
    </format>
    <format dxfId="2639">
      <pivotArea dataOnly="0" labelOnly="1" fieldPosition="0">
        <references count="1">
          <reference field="1" count="1">
            <x v="1"/>
          </reference>
        </references>
      </pivotArea>
    </format>
    <format dxfId="2638">
      <pivotArea dataOnly="0" labelOnly="1" fieldPosition="0">
        <references count="1">
          <reference field="1" count="1">
            <x v="2"/>
          </reference>
        </references>
      </pivotArea>
    </format>
    <format dxfId="2637">
      <pivotArea dataOnly="0" labelOnly="1" fieldPosition="0">
        <references count="1">
          <reference field="1" count="1">
            <x v="3"/>
          </reference>
        </references>
      </pivotArea>
    </format>
    <format dxfId="2636">
      <pivotArea dataOnly="0" labelOnly="1" fieldPosition="0">
        <references count="1">
          <reference field="1" count="1">
            <x v="4"/>
          </reference>
        </references>
      </pivotArea>
    </format>
    <format dxfId="2635">
      <pivotArea field="1" type="button" dataOnly="0" labelOnly="1" outline="0" axis="axisRow" fieldPosition="0"/>
    </format>
    <format dxfId="2634">
      <pivotArea field="3" type="button" dataOnly="0" labelOnly="1" outline="0" axis="axisCol" fieldPosition="0"/>
    </format>
    <format dxfId="2633">
      <pivotArea type="origin" dataOnly="0" labelOnly="1" outline="0" fieldPosition="0"/>
    </format>
    <format dxfId="2632">
      <pivotArea type="origin" dataOnly="0" labelOnly="1" outline="0" fieldPosition="0"/>
    </format>
    <format dxfId="2631">
      <pivotArea type="origin" dataOnly="0" labelOnly="1" outline="0" fieldPosition="0"/>
    </format>
    <format dxfId="2630">
      <pivotArea field="3" type="button" dataOnly="0" labelOnly="1" outline="0" axis="axisCol" fieldPosition="0"/>
    </format>
    <format dxfId="2629">
      <pivotArea field="3" type="button" dataOnly="0" labelOnly="1" outline="0" axis="axisCol" fieldPosition="0"/>
    </format>
    <format dxfId="2628">
      <pivotArea field="1" type="button" dataOnly="0" labelOnly="1" outline="0" axis="axisRow" fieldPosition="0"/>
    </format>
    <format dxfId="2627">
      <pivotArea type="origin" dataOnly="0" labelOnly="1" outline="0" fieldPosition="0"/>
    </format>
    <format dxfId="2626">
      <pivotArea field="3" type="button" dataOnly="0" labelOnly="1" outline="0" axis="axisCol" fieldPosition="0"/>
    </format>
    <format dxfId="2625">
      <pivotArea field="1" type="button" dataOnly="0" labelOnly="1" outline="0" axis="axisRow" fieldPosition="0"/>
    </format>
    <format dxfId="2624">
      <pivotArea collapsedLevelsAreSubtotals="1" fieldPosition="0">
        <references count="1">
          <reference field="1" count="1">
            <x v="0"/>
          </reference>
        </references>
      </pivotArea>
    </format>
    <format dxfId="2623">
      <pivotArea dataOnly="0" labelOnly="1" fieldPosition="0">
        <references count="1">
          <reference field="1" count="1">
            <x v="0"/>
          </reference>
        </references>
      </pivotArea>
    </format>
    <format dxfId="2622">
      <pivotArea dataOnly="0" fieldPosition="0">
        <references count="1">
          <reference field="1" count="1">
            <x v="1"/>
          </reference>
        </references>
      </pivotArea>
    </format>
    <format dxfId="2621">
      <pivotArea dataOnly="0" fieldPosition="0">
        <references count="1">
          <reference field="1" count="1">
            <x v="2"/>
          </reference>
        </references>
      </pivotArea>
    </format>
    <format dxfId="2620">
      <pivotArea dataOnly="0" fieldPosition="0">
        <references count="1">
          <reference field="1" count="1">
            <x v="3"/>
          </reference>
        </references>
      </pivotArea>
    </format>
    <format dxfId="2619">
      <pivotArea dataOnly="0" fieldPosition="0">
        <references count="1">
          <reference field="1" count="1">
            <x v="4"/>
          </reference>
        </references>
      </pivotArea>
    </format>
    <format dxfId="2618">
      <pivotArea field="0" type="button" dataOnly="0" labelOnly="1" outline="0" axis="axisPage" fieldPosition="0"/>
    </format>
    <format dxfId="2617">
      <pivotArea dataOnly="0" labelOnly="1" outline="0" fieldPosition="0">
        <references count="1">
          <reference field="0" count="0"/>
        </references>
      </pivotArea>
    </format>
    <format dxfId="2616">
      <pivotArea dataOnly="0" labelOnly="1" fieldPosition="0">
        <references count="1">
          <reference field="3" count="1">
            <x v="3"/>
          </reference>
        </references>
      </pivotArea>
    </format>
    <format dxfId="288">
      <pivotArea outline="0" collapsedLevelsAreSubtotals="1" fieldPosition="0"/>
    </format>
    <format dxfId="197">
      <pivotArea collapsedLevelsAreSubtotals="1" fieldPosition="0">
        <references count="1">
          <reference field="1" count="1">
            <x v="2"/>
          </reference>
        </references>
      </pivotArea>
    </format>
    <format dxfId="196">
      <pivotArea dataOnly="0" labelOnly="1" fieldPosition="0">
        <references count="1">
          <reference field="1" count="1">
            <x v="2"/>
          </reference>
        </references>
      </pivotArea>
    </format>
    <format dxfId="195">
      <pivotArea collapsedLevelsAreSubtotals="1" fieldPosition="0">
        <references count="1">
          <reference field="1" count="1">
            <x v="3"/>
          </reference>
        </references>
      </pivotArea>
    </format>
    <format dxfId="194">
      <pivotArea dataOnly="0" labelOnly="1" fieldPosition="0">
        <references count="1">
          <reference field="1" count="1">
            <x v="3"/>
          </reference>
        </references>
      </pivotArea>
    </format>
    <format dxfId="193">
      <pivotArea collapsedLevelsAreSubtotals="1" fieldPosition="0">
        <references count="1">
          <reference field="1" count="1">
            <x v="4"/>
          </reference>
        </references>
      </pivotArea>
    </format>
    <format dxfId="192">
      <pivotArea dataOnly="0" labelOnly="1" fieldPosition="0">
        <references count="1">
          <reference field="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33"/>
  <sheetViews>
    <sheetView showGridLines="0" showRowColHeaders="0" tabSelected="1" zoomScaleNormal="100" workbookViewId="0"/>
  </sheetViews>
  <sheetFormatPr baseColWidth="10" defaultRowHeight="15" x14ac:dyDescent="0.25"/>
  <cols>
    <col min="3" max="3" width="83.5703125" customWidth="1"/>
    <col min="6" max="6" width="11.42578125" customWidth="1"/>
  </cols>
  <sheetData>
    <row r="2" spans="2:7" ht="22.5" x14ac:dyDescent="0.25">
      <c r="B2" s="31" t="s">
        <v>40</v>
      </c>
      <c r="C2" s="18"/>
    </row>
    <row r="3" spans="2:7" ht="20.25" x14ac:dyDescent="0.3">
      <c r="B3" s="32" t="s">
        <v>70</v>
      </c>
      <c r="C3" s="18"/>
    </row>
    <row r="4" spans="2:7" x14ac:dyDescent="0.25">
      <c r="B4" s="18"/>
      <c r="C4" s="18"/>
    </row>
    <row r="5" spans="2:7" x14ac:dyDescent="0.25">
      <c r="B5" s="18"/>
      <c r="C5" s="18"/>
    </row>
    <row r="6" spans="2:7" ht="18" x14ac:dyDescent="0.25">
      <c r="B6" s="19" t="s">
        <v>63</v>
      </c>
      <c r="C6" s="19"/>
      <c r="D6" s="19"/>
      <c r="E6" s="19"/>
      <c r="F6" s="19"/>
      <c r="G6" s="19"/>
    </row>
    <row r="7" spans="2:7" x14ac:dyDescent="0.25">
      <c r="B7" s="18"/>
      <c r="C7" s="18"/>
    </row>
    <row r="8" spans="2:7" x14ac:dyDescent="0.25">
      <c r="B8" s="33" t="s">
        <v>41</v>
      </c>
      <c r="C8" s="34" t="s">
        <v>99</v>
      </c>
    </row>
    <row r="9" spans="2:7" x14ac:dyDescent="0.25">
      <c r="B9" s="33" t="s">
        <v>42</v>
      </c>
      <c r="C9" s="34" t="s">
        <v>100</v>
      </c>
    </row>
    <row r="10" spans="2:7" x14ac:dyDescent="0.25">
      <c r="B10" s="33" t="s">
        <v>43</v>
      </c>
      <c r="C10" s="34" t="s">
        <v>101</v>
      </c>
    </row>
    <row r="11" spans="2:7" x14ac:dyDescent="0.25">
      <c r="B11" s="33" t="s">
        <v>44</v>
      </c>
      <c r="C11" s="34" t="s">
        <v>102</v>
      </c>
    </row>
    <row r="12" spans="2:7" x14ac:dyDescent="0.25">
      <c r="B12" s="33" t="s">
        <v>45</v>
      </c>
      <c r="C12" s="34" t="s">
        <v>103</v>
      </c>
    </row>
    <row r="13" spans="2:7" x14ac:dyDescent="0.25">
      <c r="B13" s="33" t="s">
        <v>46</v>
      </c>
      <c r="C13" s="34" t="s">
        <v>104</v>
      </c>
    </row>
    <row r="14" spans="2:7" x14ac:dyDescent="0.25">
      <c r="B14" s="33" t="s">
        <v>47</v>
      </c>
      <c r="C14" s="34" t="s">
        <v>105</v>
      </c>
    </row>
    <row r="15" spans="2:7" x14ac:dyDescent="0.25">
      <c r="B15" s="33" t="s">
        <v>48</v>
      </c>
      <c r="C15" s="34" t="s">
        <v>106</v>
      </c>
    </row>
    <row r="16" spans="2:7" x14ac:dyDescent="0.25">
      <c r="B16" s="33" t="s">
        <v>49</v>
      </c>
      <c r="C16" s="34" t="s">
        <v>107</v>
      </c>
    </row>
    <row r="17" spans="2:3" x14ac:dyDescent="0.25">
      <c r="B17" s="33" t="s">
        <v>50</v>
      </c>
      <c r="C17" s="34" t="s">
        <v>108</v>
      </c>
    </row>
    <row r="18" spans="2:3" x14ac:dyDescent="0.25">
      <c r="B18" s="33" t="s">
        <v>51</v>
      </c>
      <c r="C18" s="34" t="s">
        <v>109</v>
      </c>
    </row>
    <row r="19" spans="2:3" x14ac:dyDescent="0.25">
      <c r="B19" s="33" t="s">
        <v>52</v>
      </c>
      <c r="C19" s="34" t="s">
        <v>110</v>
      </c>
    </row>
    <row r="20" spans="2:3" x14ac:dyDescent="0.25">
      <c r="B20" s="33" t="s">
        <v>53</v>
      </c>
      <c r="C20" s="34" t="s">
        <v>111</v>
      </c>
    </row>
    <row r="21" spans="2:3" x14ac:dyDescent="0.25">
      <c r="B21" s="33" t="s">
        <v>54</v>
      </c>
      <c r="C21" s="34" t="s">
        <v>112</v>
      </c>
    </row>
    <row r="22" spans="2:3" x14ac:dyDescent="0.25">
      <c r="B22" s="33" t="s">
        <v>55</v>
      </c>
      <c r="C22" s="34" t="s">
        <v>113</v>
      </c>
    </row>
    <row r="23" spans="2:3" x14ac:dyDescent="0.25">
      <c r="B23" s="33" t="s">
        <v>56</v>
      </c>
      <c r="C23" s="34" t="s">
        <v>114</v>
      </c>
    </row>
    <row r="24" spans="2:3" x14ac:dyDescent="0.25">
      <c r="B24" s="33" t="s">
        <v>57</v>
      </c>
      <c r="C24" s="34" t="s">
        <v>115</v>
      </c>
    </row>
    <row r="25" spans="2:3" x14ac:dyDescent="0.25">
      <c r="B25" s="33" t="s">
        <v>58</v>
      </c>
      <c r="C25" s="34" t="s">
        <v>116</v>
      </c>
    </row>
    <row r="26" spans="2:3" x14ac:dyDescent="0.25">
      <c r="B26" s="33" t="s">
        <v>66</v>
      </c>
      <c r="C26" s="34" t="s">
        <v>117</v>
      </c>
    </row>
    <row r="27" spans="2:3" x14ac:dyDescent="0.25">
      <c r="B27" s="33" t="s">
        <v>68</v>
      </c>
      <c r="C27" s="34" t="s">
        <v>118</v>
      </c>
    </row>
    <row r="28" spans="2:3" x14ac:dyDescent="0.25">
      <c r="B28" s="33" t="s">
        <v>71</v>
      </c>
      <c r="C28" s="34" t="s">
        <v>119</v>
      </c>
    </row>
    <row r="29" spans="2:3" x14ac:dyDescent="0.25">
      <c r="B29" s="33" t="s">
        <v>72</v>
      </c>
      <c r="C29" s="34" t="s">
        <v>120</v>
      </c>
    </row>
    <row r="30" spans="2:3" x14ac:dyDescent="0.25">
      <c r="B30" s="33" t="s">
        <v>73</v>
      </c>
      <c r="C30" s="34" t="s">
        <v>122</v>
      </c>
    </row>
    <row r="31" spans="2:3" x14ac:dyDescent="0.25">
      <c r="B31" s="33" t="s">
        <v>74</v>
      </c>
      <c r="C31" s="34" t="s">
        <v>123</v>
      </c>
    </row>
    <row r="32" spans="2:3" x14ac:dyDescent="0.25">
      <c r="B32" s="33" t="s">
        <v>75</v>
      </c>
      <c r="C32" s="34" t="s">
        <v>124</v>
      </c>
    </row>
    <row r="33" spans="2:3" x14ac:dyDescent="0.25">
      <c r="B33" s="33" t="s">
        <v>121</v>
      </c>
      <c r="C33" s="34" t="s">
        <v>59</v>
      </c>
    </row>
  </sheetData>
  <hyperlinks>
    <hyperlink ref="C30" location="'Tabla 23'!A1" display="Cuentas corrientes y cuentas de acumulación. Año 2017 (P)"/>
    <hyperlink ref="C12" location="'Tabla 5'!A1" display="Cuentas corrientes y cuentas de acumulación. Año 1999"/>
    <hyperlink ref="C13" location="'Tabla 6'!A1" display="Cuentas corrientes y cuentas de acumulación. Año 2000"/>
    <hyperlink ref="C14" location="'Tabla 7'!A1" display="Cuentas corrientes y cuentas de acumulación. Año 2001"/>
    <hyperlink ref="C15" location="'Tabla 8'!A1" display="Cuentas corrientes y cuentas de acumulación. Año 2002"/>
    <hyperlink ref="C16" location="'Tabla 9'!A1" display="Cuentas corrientes y cuentas de acumulación. Año 2003"/>
    <hyperlink ref="C17" location="'Tabla 10'!A1" display="Cuentas corrientes y cuentas de acumulación. Año 2004"/>
    <hyperlink ref="C18" location="'Tabla 11'!A1" display="Cuentas corrientes y cuentas de acumulación. Año 2005"/>
    <hyperlink ref="C19" location="'Tabla 12'!A1" display="Cuentas corrientes y cuentas de acumulación. Año 2006"/>
    <hyperlink ref="C20" location="'Tabla 13'!A1" display="Cuentas corrientes y cuentas de acumulación. Año 2007"/>
    <hyperlink ref="C21" location="'Tabla 14'!A1" display="Cuentas corrientes y cuentas de acumulación. Año 2008"/>
    <hyperlink ref="C22" location="'Tabla 15'!A1" display="Cuentas corrientes y cuentas de acumulación. Año 2009"/>
    <hyperlink ref="C23" location="'Tabla 16'!A1" display="Cuentas corrientes y cuentas de acumulación. Año 2010"/>
    <hyperlink ref="C24" location="'Tabla 17'!A1" display="Cuentas corrientes y cuentas de acumulación. Año 2011"/>
    <hyperlink ref="C25" location="'Tabla 18'!A1" display="Cuentas corrientes y cuentas de acumulación. Año 2012"/>
    <hyperlink ref="C26" location="'Tabla 19'!A1" display="Cuentas corrientes y cuentas de acumulación. Año 2013"/>
    <hyperlink ref="C27" location="'Tabla 20'!A1" display="Cuentas corrientes y cuentas de acumulación. Año 2014"/>
    <hyperlink ref="C28" location="'Tabla 21'!A1" display="Cuentas corrientes y cuentas de acumulación. Año 2015"/>
    <hyperlink ref="C29" location="'Tabla 22'!A1" display="Cuentas corrientes y cuentas de acumulación. Año 2016"/>
    <hyperlink ref="C31" location="'Tabla 24'!A1" display="Cuentas corrientes y cuentas de acumulación. Año 2018 (A)"/>
    <hyperlink ref="C8" location="'Tabla 1'!A1" display="'Tabla 1'!A1"/>
    <hyperlink ref="C9" location="'Tabla 2'!A1" display="Cuentas corrientes y cuentas de acumulación. Año 1996"/>
    <hyperlink ref="C10" location="'Tabla 3'!A1" display="Cuentas corrientes y cuentas de acumulación. Año 1997"/>
    <hyperlink ref="C11" location="'Tabla 4'!A1" display="Cuentas corrientes y cuentas de acumulación. Año 1998"/>
    <hyperlink ref="C33" location="'Tabla 26'!A1" display="Tabla Dinámica"/>
    <hyperlink ref="C32" location="'Tabla 25'!A1" display="Clasificación del gasto de las Administraciones Públicas por funciones COFOG. Año 2019 (A)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84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34555</v>
      </c>
      <c r="E9" s="57">
        <v>33402</v>
      </c>
      <c r="F9" s="57">
        <v>78768</v>
      </c>
      <c r="G9" s="57">
        <v>146</v>
      </c>
      <c r="H9" s="57">
        <v>8631</v>
      </c>
      <c r="I9" s="57">
        <v>18474</v>
      </c>
      <c r="J9" s="57">
        <v>91998</v>
      </c>
      <c r="K9" s="57">
        <v>18657</v>
      </c>
      <c r="L9" s="57">
        <v>13656</v>
      </c>
      <c r="M9" s="57">
        <v>10010</v>
      </c>
      <c r="N9" s="57">
        <v>-426</v>
      </c>
      <c r="O9" s="57">
        <v>307871</v>
      </c>
      <c r="P9" s="57">
        <v>134593</v>
      </c>
    </row>
    <row r="10" spans="2:17" x14ac:dyDescent="0.25">
      <c r="B10" s="43" t="s">
        <v>7</v>
      </c>
      <c r="C10" s="44"/>
      <c r="D10" s="58">
        <v>4957</v>
      </c>
      <c r="E10" s="58">
        <v>3895</v>
      </c>
      <c r="F10" s="58">
        <v>8428</v>
      </c>
      <c r="G10" s="58">
        <v>23</v>
      </c>
      <c r="H10" s="58">
        <v>183</v>
      </c>
      <c r="I10" s="58">
        <v>18467</v>
      </c>
      <c r="J10" s="58">
        <v>0</v>
      </c>
      <c r="K10" s="58">
        <v>0</v>
      </c>
      <c r="L10" s="58">
        <v>8343</v>
      </c>
      <c r="M10" s="58">
        <v>514</v>
      </c>
      <c r="N10" s="58">
        <v>34</v>
      </c>
      <c r="O10" s="58">
        <v>44844</v>
      </c>
      <c r="P10" s="58">
        <v>13136</v>
      </c>
    </row>
    <row r="11" spans="2:17" x14ac:dyDescent="0.25">
      <c r="B11" s="43" t="s">
        <v>16</v>
      </c>
      <c r="C11" s="44"/>
      <c r="D11" s="58">
        <v>1343</v>
      </c>
      <c r="E11" s="58">
        <v>2447</v>
      </c>
      <c r="F11" s="58">
        <v>4824</v>
      </c>
      <c r="G11" s="58">
        <v>3</v>
      </c>
      <c r="H11" s="58">
        <v>1</v>
      </c>
      <c r="I11" s="58">
        <v>4</v>
      </c>
      <c r="J11" s="58">
        <v>0</v>
      </c>
      <c r="K11" s="58">
        <v>0</v>
      </c>
      <c r="L11" s="58">
        <v>53</v>
      </c>
      <c r="M11" s="58">
        <v>0</v>
      </c>
      <c r="N11" s="58">
        <v>-339</v>
      </c>
      <c r="O11" s="58">
        <v>8336</v>
      </c>
      <c r="P11" s="58">
        <v>8024</v>
      </c>
      <c r="Q11" s="3"/>
    </row>
    <row r="12" spans="2:17" x14ac:dyDescent="0.25">
      <c r="B12" s="43" t="s">
        <v>17</v>
      </c>
      <c r="C12" s="44"/>
      <c r="D12" s="58">
        <v>1988</v>
      </c>
      <c r="E12" s="58">
        <v>1139</v>
      </c>
      <c r="F12" s="58">
        <v>11210</v>
      </c>
      <c r="G12" s="58">
        <v>5</v>
      </c>
      <c r="H12" s="58">
        <v>0</v>
      </c>
      <c r="I12" s="58">
        <v>0</v>
      </c>
      <c r="J12" s="58">
        <v>0</v>
      </c>
      <c r="K12" s="58">
        <v>0</v>
      </c>
      <c r="L12" s="58">
        <v>41</v>
      </c>
      <c r="M12" s="58">
        <v>12</v>
      </c>
      <c r="N12" s="58">
        <v>1</v>
      </c>
      <c r="O12" s="58">
        <v>14396</v>
      </c>
      <c r="P12" s="58">
        <v>13353</v>
      </c>
      <c r="Q12" s="3"/>
    </row>
    <row r="13" spans="2:17" x14ac:dyDescent="0.25">
      <c r="B13" s="43" t="s">
        <v>18</v>
      </c>
      <c r="C13" s="44"/>
      <c r="D13" s="58">
        <v>3969</v>
      </c>
      <c r="E13" s="58">
        <v>12682</v>
      </c>
      <c r="F13" s="58">
        <v>4755</v>
      </c>
      <c r="G13" s="58">
        <v>43</v>
      </c>
      <c r="H13" s="58">
        <v>7560</v>
      </c>
      <c r="I13" s="58">
        <v>0</v>
      </c>
      <c r="J13" s="58">
        <v>0</v>
      </c>
      <c r="K13" s="58">
        <v>0</v>
      </c>
      <c r="L13" s="58">
        <v>1476</v>
      </c>
      <c r="M13" s="58">
        <v>7046</v>
      </c>
      <c r="N13" s="58">
        <v>-78</v>
      </c>
      <c r="O13" s="58">
        <v>37453</v>
      </c>
      <c r="P13" s="58">
        <v>11301</v>
      </c>
      <c r="Q13" s="3"/>
    </row>
    <row r="14" spans="2:17" x14ac:dyDescent="0.25">
      <c r="B14" s="43" t="s">
        <v>19</v>
      </c>
      <c r="C14" s="44"/>
      <c r="D14" s="58">
        <v>4036</v>
      </c>
      <c r="E14" s="58">
        <v>2166</v>
      </c>
      <c r="F14" s="58">
        <v>1062</v>
      </c>
      <c r="G14" s="58">
        <v>10</v>
      </c>
      <c r="H14" s="58">
        <v>181</v>
      </c>
      <c r="I14" s="58">
        <v>3</v>
      </c>
      <c r="J14" s="58">
        <v>0</v>
      </c>
      <c r="K14" s="58">
        <v>0</v>
      </c>
      <c r="L14" s="58">
        <v>95</v>
      </c>
      <c r="M14" s="58">
        <v>171</v>
      </c>
      <c r="N14" s="58">
        <v>72</v>
      </c>
      <c r="O14" s="58">
        <v>7796</v>
      </c>
      <c r="P14" s="58">
        <v>3227</v>
      </c>
      <c r="Q14" s="3"/>
    </row>
    <row r="15" spans="2:17" x14ac:dyDescent="0.25">
      <c r="B15" s="43" t="s">
        <v>20</v>
      </c>
      <c r="C15" s="44"/>
      <c r="D15" s="58">
        <v>1821</v>
      </c>
      <c r="E15" s="58">
        <v>3993</v>
      </c>
      <c r="F15" s="58">
        <v>1234</v>
      </c>
      <c r="G15" s="58">
        <v>18</v>
      </c>
      <c r="H15" s="58">
        <v>244</v>
      </c>
      <c r="I15" s="58">
        <v>0</v>
      </c>
      <c r="J15" s="58">
        <v>0</v>
      </c>
      <c r="K15" s="58">
        <v>0</v>
      </c>
      <c r="L15" s="58">
        <v>37</v>
      </c>
      <c r="M15" s="58">
        <v>1285</v>
      </c>
      <c r="N15" s="58">
        <v>-176</v>
      </c>
      <c r="O15" s="58">
        <v>8456</v>
      </c>
      <c r="P15" s="58">
        <v>3910</v>
      </c>
      <c r="Q15" s="3"/>
    </row>
    <row r="16" spans="2:17" x14ac:dyDescent="0.25">
      <c r="B16" s="43" t="s">
        <v>21</v>
      </c>
      <c r="C16" s="44"/>
      <c r="D16" s="58">
        <v>7436</v>
      </c>
      <c r="E16" s="58">
        <v>2042</v>
      </c>
      <c r="F16" s="58">
        <v>18142</v>
      </c>
      <c r="G16" s="58">
        <v>13</v>
      </c>
      <c r="H16" s="58">
        <v>33</v>
      </c>
      <c r="I16" s="58">
        <v>0</v>
      </c>
      <c r="J16" s="58">
        <v>1020</v>
      </c>
      <c r="K16" s="58">
        <v>12646</v>
      </c>
      <c r="L16" s="58">
        <v>116</v>
      </c>
      <c r="M16" s="58">
        <v>66</v>
      </c>
      <c r="N16" s="58">
        <v>5</v>
      </c>
      <c r="O16" s="58">
        <v>41519</v>
      </c>
      <c r="P16" s="58">
        <v>38373</v>
      </c>
      <c r="Q16" s="3"/>
    </row>
    <row r="17" spans="2:17" x14ac:dyDescent="0.25">
      <c r="B17" s="43" t="s">
        <v>22</v>
      </c>
      <c r="C17" s="44"/>
      <c r="D17" s="58">
        <v>3664</v>
      </c>
      <c r="E17" s="58">
        <v>2338</v>
      </c>
      <c r="F17" s="58">
        <v>2944</v>
      </c>
      <c r="G17" s="58">
        <v>16</v>
      </c>
      <c r="H17" s="58">
        <v>353</v>
      </c>
      <c r="I17" s="58">
        <v>0</v>
      </c>
      <c r="J17" s="58">
        <v>0</v>
      </c>
      <c r="K17" s="58">
        <v>27</v>
      </c>
      <c r="L17" s="58">
        <v>1118</v>
      </c>
      <c r="M17" s="58">
        <v>338</v>
      </c>
      <c r="N17" s="58">
        <v>36</v>
      </c>
      <c r="O17" s="58">
        <v>10834</v>
      </c>
      <c r="P17" s="58">
        <v>5990</v>
      </c>
      <c r="Q17" s="3"/>
    </row>
    <row r="18" spans="2:17" x14ac:dyDescent="0.25">
      <c r="B18" s="43" t="s">
        <v>23</v>
      </c>
      <c r="C18" s="44"/>
      <c r="D18" s="58">
        <v>2935</v>
      </c>
      <c r="E18" s="58">
        <v>2087</v>
      </c>
      <c r="F18" s="58">
        <v>21766</v>
      </c>
      <c r="G18" s="58">
        <v>5</v>
      </c>
      <c r="H18" s="58">
        <v>76</v>
      </c>
      <c r="I18" s="58">
        <v>0</v>
      </c>
      <c r="J18" s="58">
        <v>0</v>
      </c>
      <c r="K18" s="58">
        <v>4327</v>
      </c>
      <c r="L18" s="58">
        <v>1029</v>
      </c>
      <c r="M18" s="58">
        <v>62</v>
      </c>
      <c r="N18" s="58">
        <v>-11</v>
      </c>
      <c r="O18" s="58">
        <v>32276</v>
      </c>
      <c r="P18" s="58">
        <v>28885</v>
      </c>
      <c r="Q18" s="3"/>
    </row>
    <row r="19" spans="2:17" x14ac:dyDescent="0.25">
      <c r="B19" s="43" t="s">
        <v>24</v>
      </c>
      <c r="C19" s="44"/>
      <c r="D19" s="58">
        <v>2406</v>
      </c>
      <c r="E19" s="58">
        <v>613</v>
      </c>
      <c r="F19" s="58">
        <v>4403</v>
      </c>
      <c r="G19" s="58">
        <v>10</v>
      </c>
      <c r="H19" s="58">
        <v>0</v>
      </c>
      <c r="I19" s="58">
        <v>0</v>
      </c>
      <c r="J19" s="58">
        <v>90978</v>
      </c>
      <c r="K19" s="58">
        <v>1657</v>
      </c>
      <c r="L19" s="58">
        <v>1348</v>
      </c>
      <c r="M19" s="58">
        <v>516</v>
      </c>
      <c r="N19" s="58">
        <v>30</v>
      </c>
      <c r="O19" s="58">
        <v>101961</v>
      </c>
      <c r="P19" s="58">
        <v>8394</v>
      </c>
      <c r="Q19" s="3"/>
    </row>
    <row r="20" spans="2:17" x14ac:dyDescent="0.25">
      <c r="B20" s="15" t="s">
        <v>25</v>
      </c>
      <c r="C20" s="15"/>
      <c r="D20" s="57">
        <v>6409</v>
      </c>
      <c r="E20" s="57">
        <v>9849</v>
      </c>
      <c r="F20" s="57">
        <v>16744</v>
      </c>
      <c r="G20" s="57">
        <v>57</v>
      </c>
      <c r="H20" s="57">
        <v>2522</v>
      </c>
      <c r="I20" s="57">
        <v>15975</v>
      </c>
      <c r="J20" s="57">
        <v>9300</v>
      </c>
      <c r="K20" s="57">
        <v>961</v>
      </c>
      <c r="L20" s="57">
        <v>75305</v>
      </c>
      <c r="M20" s="57">
        <v>7227</v>
      </c>
      <c r="N20" s="57">
        <v>22</v>
      </c>
      <c r="O20" s="57">
        <v>144371</v>
      </c>
      <c r="P20" s="57">
        <v>27059</v>
      </c>
      <c r="Q20" s="3"/>
    </row>
    <row r="21" spans="2:17" x14ac:dyDescent="0.25">
      <c r="B21" s="43" t="s">
        <v>7</v>
      </c>
      <c r="C21" s="44"/>
      <c r="D21" s="58">
        <v>1596</v>
      </c>
      <c r="E21" s="58">
        <v>1021</v>
      </c>
      <c r="F21" s="58">
        <v>2657</v>
      </c>
      <c r="G21" s="58">
        <v>8</v>
      </c>
      <c r="H21" s="58">
        <v>113</v>
      </c>
      <c r="I21" s="58">
        <v>15971</v>
      </c>
      <c r="J21" s="58">
        <v>0</v>
      </c>
      <c r="K21" s="58">
        <v>0</v>
      </c>
      <c r="L21" s="58">
        <v>73686</v>
      </c>
      <c r="M21" s="58">
        <v>3298</v>
      </c>
      <c r="N21" s="58">
        <v>0</v>
      </c>
      <c r="O21" s="42">
        <v>98350</v>
      </c>
      <c r="P21" s="58">
        <v>4087</v>
      </c>
    </row>
    <row r="22" spans="2:17" x14ac:dyDescent="0.25">
      <c r="B22" s="43" t="s">
        <v>16</v>
      </c>
      <c r="C22" s="44"/>
      <c r="D22" s="58">
        <v>1343</v>
      </c>
      <c r="E22" s="58">
        <v>2447</v>
      </c>
      <c r="F22" s="58">
        <v>4824</v>
      </c>
      <c r="G22" s="58">
        <v>3</v>
      </c>
      <c r="H22" s="58">
        <v>1</v>
      </c>
      <c r="I22" s="58">
        <v>4</v>
      </c>
      <c r="J22" s="58">
        <v>0</v>
      </c>
      <c r="K22" s="58">
        <v>0</v>
      </c>
      <c r="L22" s="58">
        <v>53</v>
      </c>
      <c r="M22" s="58">
        <v>0</v>
      </c>
      <c r="N22" s="58">
        <v>-339</v>
      </c>
      <c r="O22" s="42">
        <v>8336</v>
      </c>
      <c r="P22" s="58">
        <v>8024</v>
      </c>
    </row>
    <row r="23" spans="2:17" x14ac:dyDescent="0.25">
      <c r="B23" s="43" t="s">
        <v>17</v>
      </c>
      <c r="C23" s="44"/>
      <c r="D23" s="58">
        <v>996</v>
      </c>
      <c r="E23" s="58">
        <v>504</v>
      </c>
      <c r="F23" s="58">
        <v>6413</v>
      </c>
      <c r="G23" s="58">
        <v>5</v>
      </c>
      <c r="H23" s="58">
        <v>0</v>
      </c>
      <c r="I23" s="58">
        <v>0</v>
      </c>
      <c r="J23" s="58">
        <v>0</v>
      </c>
      <c r="K23" s="58">
        <v>0</v>
      </c>
      <c r="L23" s="58">
        <v>9</v>
      </c>
      <c r="M23" s="58">
        <v>2</v>
      </c>
      <c r="N23" s="58">
        <v>0</v>
      </c>
      <c r="O23" s="42">
        <v>7929</v>
      </c>
      <c r="P23" s="58">
        <v>7461</v>
      </c>
    </row>
    <row r="24" spans="2:17" x14ac:dyDescent="0.25">
      <c r="B24" s="43" t="s">
        <v>18</v>
      </c>
      <c r="C24" s="44"/>
      <c r="D24" s="58">
        <v>1091</v>
      </c>
      <c r="E24" s="58">
        <v>4646</v>
      </c>
      <c r="F24" s="58">
        <v>1062</v>
      </c>
      <c r="G24" s="58">
        <v>29</v>
      </c>
      <c r="H24" s="58">
        <v>2296</v>
      </c>
      <c r="I24" s="58">
        <v>0</v>
      </c>
      <c r="J24" s="58">
        <v>0</v>
      </c>
      <c r="K24" s="58">
        <v>0</v>
      </c>
      <c r="L24" s="58">
        <v>158</v>
      </c>
      <c r="M24" s="58">
        <v>3423</v>
      </c>
      <c r="N24" s="58">
        <v>354</v>
      </c>
      <c r="O24" s="42">
        <v>13059</v>
      </c>
      <c r="P24" s="58">
        <v>3659</v>
      </c>
    </row>
    <row r="25" spans="2:17" x14ac:dyDescent="0.25">
      <c r="B25" s="43" t="s">
        <v>19</v>
      </c>
      <c r="C25" s="44"/>
      <c r="D25" s="58">
        <v>131</v>
      </c>
      <c r="E25" s="58">
        <v>449</v>
      </c>
      <c r="F25" s="58">
        <v>146</v>
      </c>
      <c r="G25" s="58">
        <v>5</v>
      </c>
      <c r="H25" s="58">
        <v>2</v>
      </c>
      <c r="I25" s="58">
        <v>0</v>
      </c>
      <c r="J25" s="58">
        <v>0</v>
      </c>
      <c r="K25" s="58">
        <v>0</v>
      </c>
      <c r="L25" s="58">
        <v>18</v>
      </c>
      <c r="M25" s="58">
        <v>6</v>
      </c>
      <c r="N25" s="58">
        <v>4</v>
      </c>
      <c r="O25" s="42">
        <v>761</v>
      </c>
      <c r="P25" s="58">
        <v>202</v>
      </c>
    </row>
    <row r="26" spans="2:17" x14ac:dyDescent="0.25">
      <c r="B26" s="43" t="s">
        <v>20</v>
      </c>
      <c r="C26" s="44"/>
      <c r="D26" s="58">
        <v>1</v>
      </c>
      <c r="E26" s="58">
        <v>205</v>
      </c>
      <c r="F26" s="58">
        <v>7</v>
      </c>
      <c r="G26" s="58">
        <v>0</v>
      </c>
      <c r="H26" s="58">
        <v>13</v>
      </c>
      <c r="I26" s="58">
        <v>0</v>
      </c>
      <c r="J26" s="58">
        <v>0</v>
      </c>
      <c r="K26" s="58">
        <v>0</v>
      </c>
      <c r="L26" s="58">
        <v>0</v>
      </c>
      <c r="M26" s="58">
        <v>18</v>
      </c>
      <c r="N26" s="58">
        <v>2</v>
      </c>
      <c r="O26" s="42">
        <v>246</v>
      </c>
      <c r="P26" s="58">
        <v>276</v>
      </c>
    </row>
    <row r="27" spans="2:17" x14ac:dyDescent="0.25">
      <c r="B27" s="43" t="s">
        <v>21</v>
      </c>
      <c r="C27" s="44"/>
      <c r="D27" s="58">
        <v>130</v>
      </c>
      <c r="E27" s="58">
        <v>144</v>
      </c>
      <c r="F27" s="58">
        <v>266</v>
      </c>
      <c r="G27" s="58">
        <v>0</v>
      </c>
      <c r="H27" s="58">
        <v>25</v>
      </c>
      <c r="I27" s="58">
        <v>0</v>
      </c>
      <c r="J27" s="58">
        <v>1005</v>
      </c>
      <c r="K27" s="58">
        <v>454</v>
      </c>
      <c r="L27" s="58">
        <v>5</v>
      </c>
      <c r="M27" s="58">
        <v>58</v>
      </c>
      <c r="N27" s="58">
        <v>0</v>
      </c>
      <c r="O27" s="42">
        <v>2087</v>
      </c>
      <c r="P27" s="58">
        <v>830</v>
      </c>
    </row>
    <row r="28" spans="2:17" x14ac:dyDescent="0.25">
      <c r="B28" s="43" t="s">
        <v>22</v>
      </c>
      <c r="C28" s="44"/>
      <c r="D28" s="58">
        <v>918</v>
      </c>
      <c r="E28" s="58">
        <v>382</v>
      </c>
      <c r="F28" s="58">
        <v>680</v>
      </c>
      <c r="G28" s="58">
        <v>4</v>
      </c>
      <c r="H28" s="58">
        <v>63</v>
      </c>
      <c r="I28" s="58">
        <v>0</v>
      </c>
      <c r="J28" s="58">
        <v>0</v>
      </c>
      <c r="K28" s="58">
        <v>0</v>
      </c>
      <c r="L28" s="58">
        <v>360</v>
      </c>
      <c r="M28" s="58">
        <v>23</v>
      </c>
      <c r="N28" s="58">
        <v>1</v>
      </c>
      <c r="O28" s="42">
        <v>2431</v>
      </c>
      <c r="P28" s="58">
        <v>991</v>
      </c>
    </row>
    <row r="29" spans="2:17" x14ac:dyDescent="0.25">
      <c r="B29" s="43" t="s">
        <v>23</v>
      </c>
      <c r="C29" s="44"/>
      <c r="D29" s="58">
        <v>138</v>
      </c>
      <c r="E29" s="58">
        <v>100</v>
      </c>
      <c r="F29" s="58">
        <v>463</v>
      </c>
      <c r="G29" s="58">
        <v>1</v>
      </c>
      <c r="H29" s="58">
        <v>9</v>
      </c>
      <c r="I29" s="58">
        <v>0</v>
      </c>
      <c r="J29" s="58">
        <v>0</v>
      </c>
      <c r="K29" s="58">
        <v>198</v>
      </c>
      <c r="L29" s="58">
        <v>635</v>
      </c>
      <c r="M29" s="58">
        <v>4</v>
      </c>
      <c r="N29" s="58">
        <v>0</v>
      </c>
      <c r="O29" s="42">
        <v>1548</v>
      </c>
      <c r="P29" s="58">
        <v>909</v>
      </c>
    </row>
    <row r="30" spans="2:17" x14ac:dyDescent="0.25">
      <c r="B30" s="43" t="s">
        <v>24</v>
      </c>
      <c r="C30" s="44"/>
      <c r="D30" s="58">
        <v>65</v>
      </c>
      <c r="E30" s="58">
        <v>-49</v>
      </c>
      <c r="F30" s="58">
        <v>226</v>
      </c>
      <c r="G30" s="58">
        <v>2</v>
      </c>
      <c r="H30" s="58">
        <v>0</v>
      </c>
      <c r="I30" s="58">
        <v>0</v>
      </c>
      <c r="J30" s="58">
        <v>8295</v>
      </c>
      <c r="K30" s="58">
        <v>309</v>
      </c>
      <c r="L30" s="58">
        <v>381</v>
      </c>
      <c r="M30" s="58">
        <v>395</v>
      </c>
      <c r="N30" s="58">
        <v>0</v>
      </c>
      <c r="O30" s="42">
        <v>9624</v>
      </c>
      <c r="P30" s="58">
        <v>620</v>
      </c>
    </row>
    <row r="31" spans="2:17" x14ac:dyDescent="0.25">
      <c r="B31" s="15" t="s">
        <v>26</v>
      </c>
      <c r="C31" s="15"/>
      <c r="D31" s="57">
        <v>14910</v>
      </c>
      <c r="E31" s="57">
        <v>13381</v>
      </c>
      <c r="F31" s="57">
        <v>46559</v>
      </c>
      <c r="G31" s="57">
        <v>79</v>
      </c>
      <c r="H31" s="57">
        <v>2083</v>
      </c>
      <c r="I31" s="57">
        <v>2147</v>
      </c>
      <c r="J31" s="57">
        <v>857</v>
      </c>
      <c r="K31" s="57">
        <v>16953</v>
      </c>
      <c r="L31" s="57">
        <v>6549</v>
      </c>
      <c r="M31" s="57">
        <v>7413</v>
      </c>
      <c r="N31" s="57">
        <v>248</v>
      </c>
      <c r="O31" s="57">
        <v>111179</v>
      </c>
      <c r="P31" s="57">
        <v>78483</v>
      </c>
    </row>
    <row r="32" spans="2:17" x14ac:dyDescent="0.25">
      <c r="B32" s="43" t="s">
        <v>7</v>
      </c>
      <c r="C32" s="44"/>
      <c r="D32" s="58">
        <v>1109</v>
      </c>
      <c r="E32" s="58">
        <v>1844</v>
      </c>
      <c r="F32" s="58">
        <v>1842</v>
      </c>
      <c r="G32" s="58">
        <v>14</v>
      </c>
      <c r="H32" s="58">
        <v>70</v>
      </c>
      <c r="I32" s="58">
        <v>2146</v>
      </c>
      <c r="J32" s="58">
        <v>0</v>
      </c>
      <c r="K32" s="58">
        <v>0</v>
      </c>
      <c r="L32" s="58">
        <v>4225</v>
      </c>
      <c r="M32" s="58">
        <v>2802</v>
      </c>
      <c r="N32" s="58">
        <v>8</v>
      </c>
      <c r="O32" s="42">
        <v>14060</v>
      </c>
      <c r="P32" s="58">
        <v>2780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587</v>
      </c>
      <c r="E34" s="58">
        <v>395</v>
      </c>
      <c r="F34" s="58">
        <v>1740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29</v>
      </c>
      <c r="M34" s="58">
        <v>10</v>
      </c>
      <c r="N34" s="58">
        <v>1</v>
      </c>
      <c r="O34" s="42">
        <v>2762</v>
      </c>
      <c r="P34" s="58">
        <v>2379</v>
      </c>
    </row>
    <row r="35" spans="2:16" x14ac:dyDescent="0.25">
      <c r="B35" s="43" t="s">
        <v>18</v>
      </c>
      <c r="C35" s="44"/>
      <c r="D35" s="58">
        <v>1556</v>
      </c>
      <c r="E35" s="58">
        <v>4975</v>
      </c>
      <c r="F35" s="58">
        <v>2503</v>
      </c>
      <c r="G35" s="58">
        <v>14</v>
      </c>
      <c r="H35" s="58">
        <v>1865</v>
      </c>
      <c r="I35" s="58">
        <v>0</v>
      </c>
      <c r="J35" s="58">
        <v>0</v>
      </c>
      <c r="K35" s="58">
        <v>0</v>
      </c>
      <c r="L35" s="58">
        <v>1026</v>
      </c>
      <c r="M35" s="58">
        <v>3397</v>
      </c>
      <c r="N35" s="58">
        <v>117</v>
      </c>
      <c r="O35" s="42">
        <v>15453</v>
      </c>
      <c r="P35" s="58">
        <v>4823</v>
      </c>
    </row>
    <row r="36" spans="2:16" x14ac:dyDescent="0.25">
      <c r="B36" s="43" t="s">
        <v>19</v>
      </c>
      <c r="C36" s="44"/>
      <c r="D36" s="58">
        <v>362</v>
      </c>
      <c r="E36" s="58">
        <v>944</v>
      </c>
      <c r="F36" s="58">
        <v>495</v>
      </c>
      <c r="G36" s="58">
        <v>5</v>
      </c>
      <c r="H36" s="58">
        <v>6</v>
      </c>
      <c r="I36" s="58">
        <v>1</v>
      </c>
      <c r="J36" s="58">
        <v>0</v>
      </c>
      <c r="K36" s="58">
        <v>0</v>
      </c>
      <c r="L36" s="58">
        <v>49</v>
      </c>
      <c r="M36" s="58">
        <v>120</v>
      </c>
      <c r="N36" s="58">
        <v>50</v>
      </c>
      <c r="O36" s="42">
        <v>2032</v>
      </c>
      <c r="P36" s="58">
        <v>834</v>
      </c>
    </row>
    <row r="37" spans="2:16" x14ac:dyDescent="0.25">
      <c r="B37" s="43" t="s">
        <v>20</v>
      </c>
      <c r="C37" s="44"/>
      <c r="D37" s="58">
        <v>144</v>
      </c>
      <c r="E37" s="58">
        <v>899</v>
      </c>
      <c r="F37" s="58">
        <v>203</v>
      </c>
      <c r="G37" s="58">
        <v>18</v>
      </c>
      <c r="H37" s="58">
        <v>13</v>
      </c>
      <c r="I37" s="58">
        <v>0</v>
      </c>
      <c r="J37" s="58">
        <v>0</v>
      </c>
      <c r="K37" s="58">
        <v>0</v>
      </c>
      <c r="L37" s="58">
        <v>6</v>
      </c>
      <c r="M37" s="58">
        <v>655</v>
      </c>
      <c r="N37" s="58">
        <v>56</v>
      </c>
      <c r="O37" s="42">
        <v>1994</v>
      </c>
      <c r="P37" s="58">
        <v>695</v>
      </c>
    </row>
    <row r="38" spans="2:16" x14ac:dyDescent="0.25">
      <c r="B38" s="43" t="s">
        <v>21</v>
      </c>
      <c r="C38" s="44"/>
      <c r="D38" s="58">
        <v>6750</v>
      </c>
      <c r="E38" s="58">
        <v>1743</v>
      </c>
      <c r="F38" s="58">
        <v>16886</v>
      </c>
      <c r="G38" s="58">
        <v>12</v>
      </c>
      <c r="H38" s="58">
        <v>6</v>
      </c>
      <c r="I38" s="58">
        <v>0</v>
      </c>
      <c r="J38" s="58">
        <v>15</v>
      </c>
      <c r="K38" s="58">
        <v>11805</v>
      </c>
      <c r="L38" s="58">
        <v>87</v>
      </c>
      <c r="M38" s="58">
        <v>8</v>
      </c>
      <c r="N38" s="58">
        <v>4</v>
      </c>
      <c r="O38" s="42">
        <v>37316</v>
      </c>
      <c r="P38" s="58">
        <v>35380</v>
      </c>
    </row>
    <row r="39" spans="2:16" x14ac:dyDescent="0.25">
      <c r="B39" s="43" t="s">
        <v>22</v>
      </c>
      <c r="C39" s="44"/>
      <c r="D39" s="58">
        <v>1349</v>
      </c>
      <c r="E39" s="58">
        <v>539</v>
      </c>
      <c r="F39" s="58">
        <v>885</v>
      </c>
      <c r="G39" s="58">
        <v>12</v>
      </c>
      <c r="H39" s="58">
        <v>75</v>
      </c>
      <c r="I39" s="58">
        <v>0</v>
      </c>
      <c r="J39" s="58">
        <v>0</v>
      </c>
      <c r="K39" s="58">
        <v>4</v>
      </c>
      <c r="L39" s="58">
        <v>260</v>
      </c>
      <c r="M39" s="58">
        <v>270</v>
      </c>
      <c r="N39" s="58">
        <v>22</v>
      </c>
      <c r="O39" s="42">
        <v>3416</v>
      </c>
      <c r="P39" s="58">
        <v>1898</v>
      </c>
    </row>
    <row r="40" spans="2:16" x14ac:dyDescent="0.25">
      <c r="B40" s="43" t="s">
        <v>23</v>
      </c>
      <c r="C40" s="44"/>
      <c r="D40" s="58">
        <v>2312</v>
      </c>
      <c r="E40" s="58">
        <v>1796</v>
      </c>
      <c r="F40" s="58">
        <v>20590</v>
      </c>
      <c r="G40" s="58">
        <v>4</v>
      </c>
      <c r="H40" s="58">
        <v>48</v>
      </c>
      <c r="I40" s="58">
        <v>0</v>
      </c>
      <c r="J40" s="58">
        <v>0</v>
      </c>
      <c r="K40" s="58">
        <v>4127</v>
      </c>
      <c r="L40" s="58">
        <v>333</v>
      </c>
      <c r="M40" s="58">
        <v>54</v>
      </c>
      <c r="N40" s="58">
        <v>-11</v>
      </c>
      <c r="O40" s="42">
        <v>29253</v>
      </c>
      <c r="P40" s="58">
        <v>26679</v>
      </c>
    </row>
    <row r="41" spans="2:16" x14ac:dyDescent="0.25">
      <c r="B41" s="43" t="s">
        <v>24</v>
      </c>
      <c r="C41" s="44"/>
      <c r="D41" s="58">
        <v>741</v>
      </c>
      <c r="E41" s="58">
        <v>246</v>
      </c>
      <c r="F41" s="58">
        <v>1415</v>
      </c>
      <c r="G41" s="58">
        <v>0</v>
      </c>
      <c r="H41" s="58">
        <v>0</v>
      </c>
      <c r="I41" s="58">
        <v>0</v>
      </c>
      <c r="J41" s="58">
        <v>842</v>
      </c>
      <c r="K41" s="58">
        <v>1017</v>
      </c>
      <c r="L41" s="58">
        <v>534</v>
      </c>
      <c r="M41" s="58">
        <v>97</v>
      </c>
      <c r="N41" s="58">
        <v>1</v>
      </c>
      <c r="O41" s="42">
        <v>4893</v>
      </c>
      <c r="P41" s="58">
        <v>3015</v>
      </c>
    </row>
    <row r="42" spans="2:16" x14ac:dyDescent="0.25">
      <c r="B42" s="15" t="s">
        <v>27</v>
      </c>
      <c r="C42" s="15"/>
      <c r="D42" s="57">
        <v>12119</v>
      </c>
      <c r="E42" s="57">
        <v>9832</v>
      </c>
      <c r="F42" s="57">
        <v>13509</v>
      </c>
      <c r="G42" s="57">
        <v>1</v>
      </c>
      <c r="H42" s="57">
        <v>1196</v>
      </c>
      <c r="I42" s="57">
        <v>776</v>
      </c>
      <c r="J42" s="57">
        <v>437</v>
      </c>
      <c r="K42" s="57">
        <v>235</v>
      </c>
      <c r="L42" s="57">
        <v>9039</v>
      </c>
      <c r="M42" s="57">
        <v>1243</v>
      </c>
      <c r="N42" s="57">
        <v>-722</v>
      </c>
      <c r="O42" s="57">
        <v>47665</v>
      </c>
      <c r="P42" s="57">
        <v>25211</v>
      </c>
    </row>
    <row r="43" spans="2:16" x14ac:dyDescent="0.25">
      <c r="B43" s="43" t="s">
        <v>7</v>
      </c>
      <c r="C43" s="44"/>
      <c r="D43" s="58">
        <v>2173</v>
      </c>
      <c r="E43" s="58">
        <v>1030</v>
      </c>
      <c r="F43" s="58">
        <v>3929</v>
      </c>
      <c r="G43" s="58">
        <v>1</v>
      </c>
      <c r="H43" s="58">
        <v>0</v>
      </c>
      <c r="I43" s="58">
        <v>774</v>
      </c>
      <c r="J43" s="58">
        <v>0</v>
      </c>
      <c r="K43" s="58">
        <v>0</v>
      </c>
      <c r="L43" s="58">
        <v>7780</v>
      </c>
      <c r="M43" s="58">
        <v>294</v>
      </c>
      <c r="N43" s="58">
        <v>26</v>
      </c>
      <c r="O43" s="42">
        <v>16007</v>
      </c>
      <c r="P43" s="58">
        <v>6190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405</v>
      </c>
      <c r="E45" s="58">
        <v>240</v>
      </c>
      <c r="F45" s="58">
        <v>3057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3</v>
      </c>
      <c r="M45" s="58">
        <v>0</v>
      </c>
      <c r="N45" s="58">
        <v>0</v>
      </c>
      <c r="O45" s="42">
        <v>3705</v>
      </c>
      <c r="P45" s="58">
        <v>3513</v>
      </c>
    </row>
    <row r="46" spans="2:16" x14ac:dyDescent="0.25">
      <c r="B46" s="43" t="s">
        <v>18</v>
      </c>
      <c r="C46" s="44"/>
      <c r="D46" s="58">
        <v>1240</v>
      </c>
      <c r="E46" s="58">
        <v>3026</v>
      </c>
      <c r="F46" s="58">
        <v>991</v>
      </c>
      <c r="G46" s="58">
        <v>0</v>
      </c>
      <c r="H46" s="58">
        <v>569</v>
      </c>
      <c r="I46" s="58">
        <v>0</v>
      </c>
      <c r="J46" s="58">
        <v>0</v>
      </c>
      <c r="K46" s="58">
        <v>0</v>
      </c>
      <c r="L46" s="58">
        <v>216</v>
      </c>
      <c r="M46" s="58">
        <v>226</v>
      </c>
      <c r="N46" s="58">
        <v>-549</v>
      </c>
      <c r="O46" s="42">
        <v>5719</v>
      </c>
      <c r="P46" s="58">
        <v>2555</v>
      </c>
    </row>
    <row r="47" spans="2:16" x14ac:dyDescent="0.25">
      <c r="B47" s="43" t="s">
        <v>19</v>
      </c>
      <c r="C47" s="44"/>
      <c r="D47" s="58">
        <v>3543</v>
      </c>
      <c r="E47" s="58">
        <v>773</v>
      </c>
      <c r="F47" s="58">
        <v>421</v>
      </c>
      <c r="G47" s="58">
        <v>0</v>
      </c>
      <c r="H47" s="58">
        <v>173</v>
      </c>
      <c r="I47" s="58">
        <v>2</v>
      </c>
      <c r="J47" s="58">
        <v>0</v>
      </c>
      <c r="K47" s="58">
        <v>0</v>
      </c>
      <c r="L47" s="58">
        <v>28</v>
      </c>
      <c r="M47" s="58">
        <v>45</v>
      </c>
      <c r="N47" s="58">
        <v>18</v>
      </c>
      <c r="O47" s="42">
        <v>5003</v>
      </c>
      <c r="P47" s="58">
        <v>2191</v>
      </c>
    </row>
    <row r="48" spans="2:16" x14ac:dyDescent="0.25">
      <c r="B48" s="43" t="s">
        <v>20</v>
      </c>
      <c r="C48" s="44"/>
      <c r="D48" s="58">
        <v>1676</v>
      </c>
      <c r="E48" s="58">
        <v>2889</v>
      </c>
      <c r="F48" s="58">
        <v>1024</v>
      </c>
      <c r="G48" s="58">
        <v>0</v>
      </c>
      <c r="H48" s="58">
        <v>218</v>
      </c>
      <c r="I48" s="58">
        <v>0</v>
      </c>
      <c r="J48" s="58">
        <v>0</v>
      </c>
      <c r="K48" s="58">
        <v>0</v>
      </c>
      <c r="L48" s="58">
        <v>31</v>
      </c>
      <c r="M48" s="58">
        <v>612</v>
      </c>
      <c r="N48" s="58">
        <v>-234</v>
      </c>
      <c r="O48" s="42">
        <v>6216</v>
      </c>
      <c r="P48" s="58">
        <v>2939</v>
      </c>
    </row>
    <row r="49" spans="2:16" x14ac:dyDescent="0.25">
      <c r="B49" s="43" t="s">
        <v>21</v>
      </c>
      <c r="C49" s="44"/>
      <c r="D49" s="58">
        <v>191</v>
      </c>
      <c r="E49" s="58">
        <v>58</v>
      </c>
      <c r="F49" s="58">
        <v>487</v>
      </c>
      <c r="G49" s="58">
        <v>0</v>
      </c>
      <c r="H49" s="58">
        <v>2</v>
      </c>
      <c r="I49" s="58">
        <v>0</v>
      </c>
      <c r="J49" s="58">
        <v>0</v>
      </c>
      <c r="K49" s="58">
        <v>0</v>
      </c>
      <c r="L49" s="58">
        <v>23</v>
      </c>
      <c r="M49" s="58">
        <v>0</v>
      </c>
      <c r="N49" s="58">
        <v>0</v>
      </c>
      <c r="O49" s="42">
        <v>761</v>
      </c>
      <c r="P49" s="58">
        <v>738</v>
      </c>
    </row>
    <row r="50" spans="2:16" x14ac:dyDescent="0.25">
      <c r="B50" s="43" t="s">
        <v>22</v>
      </c>
      <c r="C50" s="44"/>
      <c r="D50" s="58">
        <v>1397</v>
      </c>
      <c r="E50" s="58">
        <v>1417</v>
      </c>
      <c r="F50" s="58">
        <v>1379</v>
      </c>
      <c r="G50" s="58">
        <v>0</v>
      </c>
      <c r="H50" s="58">
        <v>215</v>
      </c>
      <c r="I50" s="58">
        <v>0</v>
      </c>
      <c r="J50" s="58">
        <v>0</v>
      </c>
      <c r="K50" s="58">
        <v>23</v>
      </c>
      <c r="L50" s="58">
        <v>498</v>
      </c>
      <c r="M50" s="58">
        <v>45</v>
      </c>
      <c r="N50" s="58">
        <v>13</v>
      </c>
      <c r="O50" s="42">
        <v>4987</v>
      </c>
      <c r="P50" s="58">
        <v>3101</v>
      </c>
    </row>
    <row r="51" spans="2:16" x14ac:dyDescent="0.25">
      <c r="B51" s="43" t="s">
        <v>23</v>
      </c>
      <c r="C51" s="44"/>
      <c r="D51" s="58">
        <v>477</v>
      </c>
      <c r="E51" s="58">
        <v>189</v>
      </c>
      <c r="F51" s="58">
        <v>694</v>
      </c>
      <c r="G51" s="58">
        <v>0</v>
      </c>
      <c r="H51" s="58">
        <v>19</v>
      </c>
      <c r="I51" s="58">
        <v>0</v>
      </c>
      <c r="J51" s="58">
        <v>0</v>
      </c>
      <c r="K51" s="58">
        <v>2</v>
      </c>
      <c r="L51" s="58">
        <v>61</v>
      </c>
      <c r="M51" s="58">
        <v>4</v>
      </c>
      <c r="N51" s="58">
        <v>0</v>
      </c>
      <c r="O51" s="42">
        <v>1446</v>
      </c>
      <c r="P51" s="58">
        <v>1268</v>
      </c>
    </row>
    <row r="52" spans="2:16" x14ac:dyDescent="0.25">
      <c r="B52" s="43" t="s">
        <v>24</v>
      </c>
      <c r="C52" s="44"/>
      <c r="D52" s="58">
        <v>1017</v>
      </c>
      <c r="E52" s="58">
        <v>210</v>
      </c>
      <c r="F52" s="58">
        <v>1527</v>
      </c>
      <c r="G52" s="58">
        <v>0</v>
      </c>
      <c r="H52" s="58">
        <v>0</v>
      </c>
      <c r="I52" s="58">
        <v>0</v>
      </c>
      <c r="J52" s="58">
        <v>437</v>
      </c>
      <c r="K52" s="58">
        <v>210</v>
      </c>
      <c r="L52" s="58">
        <v>399</v>
      </c>
      <c r="M52" s="58">
        <v>17</v>
      </c>
      <c r="N52" s="58">
        <v>4</v>
      </c>
      <c r="O52" s="42">
        <v>3821</v>
      </c>
      <c r="P52" s="58">
        <v>2716</v>
      </c>
    </row>
    <row r="53" spans="2:16" x14ac:dyDescent="0.25">
      <c r="B53" s="15" t="s">
        <v>28</v>
      </c>
      <c r="C53" s="15"/>
      <c r="D53" s="57">
        <v>1117</v>
      </c>
      <c r="E53" s="57">
        <v>340</v>
      </c>
      <c r="F53" s="57">
        <v>1956</v>
      </c>
      <c r="G53" s="57">
        <v>9</v>
      </c>
      <c r="H53" s="57">
        <v>2830</v>
      </c>
      <c r="I53" s="57">
        <v>18</v>
      </c>
      <c r="J53" s="57">
        <v>81404</v>
      </c>
      <c r="K53" s="57">
        <v>508</v>
      </c>
      <c r="L53" s="57">
        <v>2428</v>
      </c>
      <c r="M53" s="57">
        <v>36</v>
      </c>
      <c r="N53" s="57">
        <v>26</v>
      </c>
      <c r="O53" s="57">
        <v>90672</v>
      </c>
      <c r="P53" s="57">
        <v>3840</v>
      </c>
    </row>
    <row r="54" spans="2:16" x14ac:dyDescent="0.25">
      <c r="B54" s="43" t="s">
        <v>7</v>
      </c>
      <c r="C54" s="44"/>
      <c r="D54" s="58">
        <v>79</v>
      </c>
      <c r="E54" s="58">
        <v>0</v>
      </c>
      <c r="F54" s="58">
        <v>0</v>
      </c>
      <c r="G54" s="58">
        <v>0</v>
      </c>
      <c r="H54" s="58">
        <v>0</v>
      </c>
      <c r="I54" s="58">
        <v>18</v>
      </c>
      <c r="J54" s="58">
        <v>0</v>
      </c>
      <c r="K54" s="58">
        <v>0</v>
      </c>
      <c r="L54" s="58">
        <v>2317</v>
      </c>
      <c r="M54" s="58">
        <v>29</v>
      </c>
      <c r="N54" s="58">
        <v>0</v>
      </c>
      <c r="O54" s="42">
        <v>2443</v>
      </c>
      <c r="P54" s="58">
        <v>79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82</v>
      </c>
      <c r="E57" s="58">
        <v>35</v>
      </c>
      <c r="F57" s="58">
        <v>199</v>
      </c>
      <c r="G57" s="58">
        <v>0</v>
      </c>
      <c r="H57" s="58">
        <v>2830</v>
      </c>
      <c r="I57" s="58">
        <v>0</v>
      </c>
      <c r="J57" s="58">
        <v>0</v>
      </c>
      <c r="K57" s="58">
        <v>0</v>
      </c>
      <c r="L57" s="58">
        <v>76</v>
      </c>
      <c r="M57" s="58">
        <v>0</v>
      </c>
      <c r="N57" s="58">
        <v>0</v>
      </c>
      <c r="O57" s="42">
        <v>3222</v>
      </c>
      <c r="P57" s="58">
        <v>264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365</v>
      </c>
      <c r="E60" s="58">
        <v>97</v>
      </c>
      <c r="F60" s="58">
        <v>503</v>
      </c>
      <c r="G60" s="58">
        <v>1</v>
      </c>
      <c r="H60" s="58">
        <v>0</v>
      </c>
      <c r="I60" s="58">
        <v>0</v>
      </c>
      <c r="J60" s="58">
        <v>0</v>
      </c>
      <c r="K60" s="58">
        <v>387</v>
      </c>
      <c r="L60" s="58">
        <v>1</v>
      </c>
      <c r="M60" s="58">
        <v>0</v>
      </c>
      <c r="N60" s="58">
        <v>1</v>
      </c>
      <c r="O60" s="42">
        <v>1355</v>
      </c>
      <c r="P60" s="58">
        <v>1425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8</v>
      </c>
      <c r="E62" s="58">
        <v>2</v>
      </c>
      <c r="F62" s="58">
        <v>19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29</v>
      </c>
      <c r="P62" s="58">
        <v>29</v>
      </c>
    </row>
    <row r="63" spans="2:16" x14ac:dyDescent="0.25">
      <c r="B63" s="43" t="s">
        <v>24</v>
      </c>
      <c r="C63" s="44"/>
      <c r="D63" s="58">
        <v>583</v>
      </c>
      <c r="E63" s="58">
        <v>206</v>
      </c>
      <c r="F63" s="58">
        <v>1235</v>
      </c>
      <c r="G63" s="58">
        <v>8</v>
      </c>
      <c r="H63" s="58">
        <v>0</v>
      </c>
      <c r="I63" s="58">
        <v>0</v>
      </c>
      <c r="J63" s="58">
        <v>81404</v>
      </c>
      <c r="K63" s="58">
        <v>121</v>
      </c>
      <c r="L63" s="58">
        <v>34</v>
      </c>
      <c r="M63" s="58">
        <v>7</v>
      </c>
      <c r="N63" s="58">
        <v>25</v>
      </c>
      <c r="O63" s="42">
        <v>83623</v>
      </c>
      <c r="P63" s="58">
        <v>2043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38788</v>
      </c>
      <c r="E9" s="57">
        <v>34503</v>
      </c>
      <c r="F9" s="57">
        <v>84472</v>
      </c>
      <c r="G9" s="57">
        <v>160</v>
      </c>
      <c r="H9" s="57">
        <v>8842</v>
      </c>
      <c r="I9" s="57">
        <v>17116</v>
      </c>
      <c r="J9" s="57">
        <v>98981</v>
      </c>
      <c r="K9" s="57">
        <v>21135</v>
      </c>
      <c r="L9" s="57">
        <v>14285</v>
      </c>
      <c r="M9" s="57">
        <v>15108</v>
      </c>
      <c r="N9" s="57">
        <v>346</v>
      </c>
      <c r="O9" s="57">
        <v>333736</v>
      </c>
      <c r="P9" s="57">
        <v>147556</v>
      </c>
    </row>
    <row r="10" spans="2:17" x14ac:dyDescent="0.25">
      <c r="B10" s="43" t="s">
        <v>7</v>
      </c>
      <c r="C10" s="44"/>
      <c r="D10" s="58">
        <v>5063</v>
      </c>
      <c r="E10" s="58">
        <v>3712</v>
      </c>
      <c r="F10" s="58">
        <v>8974</v>
      </c>
      <c r="G10" s="58">
        <v>33</v>
      </c>
      <c r="H10" s="58">
        <v>178</v>
      </c>
      <c r="I10" s="58">
        <v>17108</v>
      </c>
      <c r="J10" s="58">
        <v>0</v>
      </c>
      <c r="K10" s="58">
        <v>0</v>
      </c>
      <c r="L10" s="58">
        <v>8471</v>
      </c>
      <c r="M10" s="58">
        <v>801</v>
      </c>
      <c r="N10" s="58">
        <v>-29</v>
      </c>
      <c r="O10" s="58">
        <v>44311</v>
      </c>
      <c r="P10" s="58">
        <v>13843</v>
      </c>
    </row>
    <row r="11" spans="2:17" x14ac:dyDescent="0.25">
      <c r="B11" s="43" t="s">
        <v>16</v>
      </c>
      <c r="C11" s="44"/>
      <c r="D11" s="58">
        <v>1407</v>
      </c>
      <c r="E11" s="58">
        <v>2970</v>
      </c>
      <c r="F11" s="58">
        <v>4987</v>
      </c>
      <c r="G11" s="58">
        <v>4</v>
      </c>
      <c r="H11" s="58">
        <v>1</v>
      </c>
      <c r="I11" s="58">
        <v>4</v>
      </c>
      <c r="J11" s="58">
        <v>0</v>
      </c>
      <c r="K11" s="58">
        <v>0</v>
      </c>
      <c r="L11" s="58">
        <v>49</v>
      </c>
      <c r="M11" s="58">
        <v>0</v>
      </c>
      <c r="N11" s="58">
        <v>-191</v>
      </c>
      <c r="O11" s="58">
        <v>9231</v>
      </c>
      <c r="P11" s="58">
        <v>8315</v>
      </c>
      <c r="Q11" s="3"/>
    </row>
    <row r="12" spans="2:17" x14ac:dyDescent="0.25">
      <c r="B12" s="43" t="s">
        <v>17</v>
      </c>
      <c r="C12" s="44"/>
      <c r="D12" s="58">
        <v>2696</v>
      </c>
      <c r="E12" s="58">
        <v>915</v>
      </c>
      <c r="F12" s="58">
        <v>11697</v>
      </c>
      <c r="G12" s="58">
        <v>5</v>
      </c>
      <c r="H12" s="58">
        <v>0</v>
      </c>
      <c r="I12" s="58">
        <v>0</v>
      </c>
      <c r="J12" s="58">
        <v>0</v>
      </c>
      <c r="K12" s="58">
        <v>0</v>
      </c>
      <c r="L12" s="58">
        <v>47</v>
      </c>
      <c r="M12" s="58">
        <v>16</v>
      </c>
      <c r="N12" s="58">
        <v>0</v>
      </c>
      <c r="O12" s="58">
        <v>15376</v>
      </c>
      <c r="P12" s="58">
        <v>14579</v>
      </c>
      <c r="Q12" s="3"/>
    </row>
    <row r="13" spans="2:17" x14ac:dyDescent="0.25">
      <c r="B13" s="43" t="s">
        <v>18</v>
      </c>
      <c r="C13" s="44"/>
      <c r="D13" s="58">
        <v>4329</v>
      </c>
      <c r="E13" s="58">
        <v>15141</v>
      </c>
      <c r="F13" s="58">
        <v>5569</v>
      </c>
      <c r="G13" s="58">
        <v>35</v>
      </c>
      <c r="H13" s="58">
        <v>7813</v>
      </c>
      <c r="I13" s="58">
        <v>2</v>
      </c>
      <c r="J13" s="58">
        <v>0</v>
      </c>
      <c r="K13" s="58">
        <v>0</v>
      </c>
      <c r="L13" s="58">
        <v>1478</v>
      </c>
      <c r="M13" s="58">
        <v>11871</v>
      </c>
      <c r="N13" s="58">
        <v>410</v>
      </c>
      <c r="O13" s="58">
        <v>46648</v>
      </c>
      <c r="P13" s="58">
        <v>12689</v>
      </c>
      <c r="Q13" s="3"/>
    </row>
    <row r="14" spans="2:17" x14ac:dyDescent="0.25">
      <c r="B14" s="43" t="s">
        <v>19</v>
      </c>
      <c r="C14" s="44"/>
      <c r="D14" s="58">
        <v>4480</v>
      </c>
      <c r="E14" s="58">
        <v>1788</v>
      </c>
      <c r="F14" s="58">
        <v>1058</v>
      </c>
      <c r="G14" s="58">
        <v>2</v>
      </c>
      <c r="H14" s="58">
        <v>174</v>
      </c>
      <c r="I14" s="58">
        <v>1</v>
      </c>
      <c r="J14" s="58">
        <v>0</v>
      </c>
      <c r="K14" s="58">
        <v>0</v>
      </c>
      <c r="L14" s="58">
        <v>57</v>
      </c>
      <c r="M14" s="58">
        <v>166</v>
      </c>
      <c r="N14" s="58">
        <v>83</v>
      </c>
      <c r="O14" s="58">
        <v>7809</v>
      </c>
      <c r="P14" s="58">
        <v>3801</v>
      </c>
      <c r="Q14" s="3"/>
    </row>
    <row r="15" spans="2:17" x14ac:dyDescent="0.25">
      <c r="B15" s="43" t="s">
        <v>20</v>
      </c>
      <c r="C15" s="44"/>
      <c r="D15" s="58">
        <v>1768</v>
      </c>
      <c r="E15" s="58">
        <v>2198</v>
      </c>
      <c r="F15" s="58">
        <v>1547</v>
      </c>
      <c r="G15" s="58">
        <v>20</v>
      </c>
      <c r="H15" s="58">
        <v>196</v>
      </c>
      <c r="I15" s="58">
        <v>1</v>
      </c>
      <c r="J15" s="58">
        <v>0</v>
      </c>
      <c r="K15" s="58">
        <v>0</v>
      </c>
      <c r="L15" s="58">
        <v>57</v>
      </c>
      <c r="M15" s="58">
        <v>1068</v>
      </c>
      <c r="N15" s="58">
        <v>2</v>
      </c>
      <c r="O15" s="58">
        <v>6857</v>
      </c>
      <c r="P15" s="58">
        <v>4044</v>
      </c>
      <c r="Q15" s="3"/>
    </row>
    <row r="16" spans="2:17" x14ac:dyDescent="0.25">
      <c r="B16" s="43" t="s">
        <v>21</v>
      </c>
      <c r="C16" s="44"/>
      <c r="D16" s="58">
        <v>9164</v>
      </c>
      <c r="E16" s="58">
        <v>2276</v>
      </c>
      <c r="F16" s="58">
        <v>19611</v>
      </c>
      <c r="G16" s="58">
        <v>15</v>
      </c>
      <c r="H16" s="58">
        <v>46</v>
      </c>
      <c r="I16" s="58">
        <v>0</v>
      </c>
      <c r="J16" s="58">
        <v>1070</v>
      </c>
      <c r="K16" s="58">
        <v>14478</v>
      </c>
      <c r="L16" s="58">
        <v>167</v>
      </c>
      <c r="M16" s="58">
        <v>90</v>
      </c>
      <c r="N16" s="58">
        <v>4</v>
      </c>
      <c r="O16" s="58">
        <v>46921</v>
      </c>
      <c r="P16" s="58">
        <v>43416</v>
      </c>
      <c r="Q16" s="3"/>
    </row>
    <row r="17" spans="2:17" x14ac:dyDescent="0.25">
      <c r="B17" s="43" t="s">
        <v>22</v>
      </c>
      <c r="C17" s="44"/>
      <c r="D17" s="58">
        <v>4201</v>
      </c>
      <c r="E17" s="58">
        <v>2522</v>
      </c>
      <c r="F17" s="58">
        <v>2928</v>
      </c>
      <c r="G17" s="58">
        <v>24</v>
      </c>
      <c r="H17" s="58">
        <v>299</v>
      </c>
      <c r="I17" s="58">
        <v>0</v>
      </c>
      <c r="J17" s="58">
        <v>0</v>
      </c>
      <c r="K17" s="58">
        <v>24</v>
      </c>
      <c r="L17" s="58">
        <v>1254</v>
      </c>
      <c r="M17" s="58">
        <v>373</v>
      </c>
      <c r="N17" s="58">
        <v>53</v>
      </c>
      <c r="O17" s="58">
        <v>11678</v>
      </c>
      <c r="P17" s="58">
        <v>6573</v>
      </c>
      <c r="Q17" s="3"/>
    </row>
    <row r="18" spans="2:17" x14ac:dyDescent="0.25">
      <c r="B18" s="43" t="s">
        <v>23</v>
      </c>
      <c r="C18" s="44"/>
      <c r="D18" s="58">
        <v>3253</v>
      </c>
      <c r="E18" s="58">
        <v>2383</v>
      </c>
      <c r="F18" s="58">
        <v>23235</v>
      </c>
      <c r="G18" s="58">
        <v>4</v>
      </c>
      <c r="H18" s="58">
        <v>135</v>
      </c>
      <c r="I18" s="58">
        <v>0</v>
      </c>
      <c r="J18" s="58">
        <v>0</v>
      </c>
      <c r="K18" s="58">
        <v>4687</v>
      </c>
      <c r="L18" s="58">
        <v>1354</v>
      </c>
      <c r="M18" s="58">
        <v>44</v>
      </c>
      <c r="N18" s="58">
        <v>-6</v>
      </c>
      <c r="O18" s="58">
        <v>35089</v>
      </c>
      <c r="P18" s="58">
        <v>31091</v>
      </c>
      <c r="Q18" s="3"/>
    </row>
    <row r="19" spans="2:17" x14ac:dyDescent="0.25">
      <c r="B19" s="43" t="s">
        <v>24</v>
      </c>
      <c r="C19" s="44"/>
      <c r="D19" s="58">
        <v>2427</v>
      </c>
      <c r="E19" s="58">
        <v>598</v>
      </c>
      <c r="F19" s="58">
        <v>4866</v>
      </c>
      <c r="G19" s="58">
        <v>18</v>
      </c>
      <c r="H19" s="58">
        <v>0</v>
      </c>
      <c r="I19" s="58">
        <v>0</v>
      </c>
      <c r="J19" s="58">
        <v>97911</v>
      </c>
      <c r="K19" s="58">
        <v>1946</v>
      </c>
      <c r="L19" s="58">
        <v>1351</v>
      </c>
      <c r="M19" s="58">
        <v>679</v>
      </c>
      <c r="N19" s="58">
        <v>20</v>
      </c>
      <c r="O19" s="58">
        <v>109816</v>
      </c>
      <c r="P19" s="58">
        <v>9205</v>
      </c>
      <c r="Q19" s="3"/>
    </row>
    <row r="20" spans="2:17" x14ac:dyDescent="0.25">
      <c r="B20" s="15" t="s">
        <v>25</v>
      </c>
      <c r="C20" s="15"/>
      <c r="D20" s="57">
        <v>6621</v>
      </c>
      <c r="E20" s="57">
        <v>12306</v>
      </c>
      <c r="F20" s="57">
        <v>17709</v>
      </c>
      <c r="G20" s="57">
        <v>45</v>
      </c>
      <c r="H20" s="57">
        <v>2374</v>
      </c>
      <c r="I20" s="57">
        <v>15168</v>
      </c>
      <c r="J20" s="57">
        <v>9890</v>
      </c>
      <c r="K20" s="57">
        <v>1021</v>
      </c>
      <c r="L20" s="57">
        <v>82482</v>
      </c>
      <c r="M20" s="57">
        <v>11981</v>
      </c>
      <c r="N20" s="57">
        <v>130</v>
      </c>
      <c r="O20" s="57">
        <v>159727</v>
      </c>
      <c r="P20" s="57">
        <v>28504</v>
      </c>
      <c r="Q20" s="3"/>
    </row>
    <row r="21" spans="2:17" x14ac:dyDescent="0.25">
      <c r="B21" s="43" t="s">
        <v>7</v>
      </c>
      <c r="C21" s="44"/>
      <c r="D21" s="58">
        <v>1617</v>
      </c>
      <c r="E21" s="58">
        <v>1040</v>
      </c>
      <c r="F21" s="58">
        <v>2797</v>
      </c>
      <c r="G21" s="58">
        <v>9</v>
      </c>
      <c r="H21" s="58">
        <v>119</v>
      </c>
      <c r="I21" s="58">
        <v>15164</v>
      </c>
      <c r="J21" s="58">
        <v>0</v>
      </c>
      <c r="K21" s="58">
        <v>0</v>
      </c>
      <c r="L21" s="58">
        <v>80421</v>
      </c>
      <c r="M21" s="58">
        <v>3642</v>
      </c>
      <c r="N21" s="58">
        <v>1</v>
      </c>
      <c r="O21" s="42">
        <v>104810</v>
      </c>
      <c r="P21" s="58">
        <v>4208</v>
      </c>
    </row>
    <row r="22" spans="2:17" x14ac:dyDescent="0.25">
      <c r="B22" s="43" t="s">
        <v>16</v>
      </c>
      <c r="C22" s="44"/>
      <c r="D22" s="58">
        <v>1407</v>
      </c>
      <c r="E22" s="58">
        <v>2970</v>
      </c>
      <c r="F22" s="58">
        <v>4987</v>
      </c>
      <c r="G22" s="58">
        <v>4</v>
      </c>
      <c r="H22" s="58">
        <v>1</v>
      </c>
      <c r="I22" s="58">
        <v>4</v>
      </c>
      <c r="J22" s="58">
        <v>0</v>
      </c>
      <c r="K22" s="58">
        <v>0</v>
      </c>
      <c r="L22" s="58">
        <v>49</v>
      </c>
      <c r="M22" s="58">
        <v>0</v>
      </c>
      <c r="N22" s="58">
        <v>-191</v>
      </c>
      <c r="O22" s="42">
        <v>9231</v>
      </c>
      <c r="P22" s="58">
        <v>8315</v>
      </c>
    </row>
    <row r="23" spans="2:17" x14ac:dyDescent="0.25">
      <c r="B23" s="43" t="s">
        <v>17</v>
      </c>
      <c r="C23" s="44"/>
      <c r="D23" s="58">
        <v>1065</v>
      </c>
      <c r="E23" s="58">
        <v>501</v>
      </c>
      <c r="F23" s="58">
        <v>6888</v>
      </c>
      <c r="G23" s="58">
        <v>5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2</v>
      </c>
      <c r="N23" s="58">
        <v>0</v>
      </c>
      <c r="O23" s="42">
        <v>8469</v>
      </c>
      <c r="P23" s="58">
        <v>8013</v>
      </c>
    </row>
    <row r="24" spans="2:17" x14ac:dyDescent="0.25">
      <c r="B24" s="43" t="s">
        <v>18</v>
      </c>
      <c r="C24" s="44"/>
      <c r="D24" s="58">
        <v>1022</v>
      </c>
      <c r="E24" s="58">
        <v>6619</v>
      </c>
      <c r="F24" s="58">
        <v>1128</v>
      </c>
      <c r="G24" s="58">
        <v>18</v>
      </c>
      <c r="H24" s="58">
        <v>2141</v>
      </c>
      <c r="I24" s="58">
        <v>0</v>
      </c>
      <c r="J24" s="58">
        <v>0</v>
      </c>
      <c r="K24" s="58">
        <v>0</v>
      </c>
      <c r="L24" s="58">
        <v>297</v>
      </c>
      <c r="M24" s="58">
        <v>7682</v>
      </c>
      <c r="N24" s="58">
        <v>318</v>
      </c>
      <c r="O24" s="42">
        <v>19225</v>
      </c>
      <c r="P24" s="58">
        <v>3818</v>
      </c>
    </row>
    <row r="25" spans="2:17" x14ac:dyDescent="0.25">
      <c r="B25" s="43" t="s">
        <v>19</v>
      </c>
      <c r="C25" s="44"/>
      <c r="D25" s="58">
        <v>133</v>
      </c>
      <c r="E25" s="58">
        <v>368</v>
      </c>
      <c r="F25" s="58">
        <v>163</v>
      </c>
      <c r="G25" s="58">
        <v>0</v>
      </c>
      <c r="H25" s="58">
        <v>2</v>
      </c>
      <c r="I25" s="58">
        <v>0</v>
      </c>
      <c r="J25" s="58">
        <v>0</v>
      </c>
      <c r="K25" s="58">
        <v>0</v>
      </c>
      <c r="L25" s="58">
        <v>18</v>
      </c>
      <c r="M25" s="58">
        <v>14</v>
      </c>
      <c r="N25" s="58">
        <v>1</v>
      </c>
      <c r="O25" s="42">
        <v>699</v>
      </c>
      <c r="P25" s="58">
        <v>198</v>
      </c>
    </row>
    <row r="26" spans="2:17" x14ac:dyDescent="0.25">
      <c r="B26" s="43" t="s">
        <v>20</v>
      </c>
      <c r="C26" s="44"/>
      <c r="D26" s="58">
        <v>21</v>
      </c>
      <c r="E26" s="58">
        <v>192</v>
      </c>
      <c r="F26" s="58">
        <v>8</v>
      </c>
      <c r="G26" s="58">
        <v>0</v>
      </c>
      <c r="H26" s="58">
        <v>15</v>
      </c>
      <c r="I26" s="58">
        <v>0</v>
      </c>
      <c r="J26" s="58">
        <v>0</v>
      </c>
      <c r="K26" s="58">
        <v>0</v>
      </c>
      <c r="L26" s="58">
        <v>0</v>
      </c>
      <c r="M26" s="58">
        <v>31</v>
      </c>
      <c r="N26" s="58">
        <v>0</v>
      </c>
      <c r="O26" s="42">
        <v>267</v>
      </c>
      <c r="P26" s="58">
        <v>308</v>
      </c>
    </row>
    <row r="27" spans="2:17" x14ac:dyDescent="0.25">
      <c r="B27" s="43" t="s">
        <v>21</v>
      </c>
      <c r="C27" s="44"/>
      <c r="D27" s="58">
        <v>137</v>
      </c>
      <c r="E27" s="58">
        <v>161</v>
      </c>
      <c r="F27" s="58">
        <v>285</v>
      </c>
      <c r="G27" s="58">
        <v>0</v>
      </c>
      <c r="H27" s="58">
        <v>31</v>
      </c>
      <c r="I27" s="58">
        <v>0</v>
      </c>
      <c r="J27" s="58">
        <v>1054</v>
      </c>
      <c r="K27" s="58">
        <v>493</v>
      </c>
      <c r="L27" s="58">
        <v>3</v>
      </c>
      <c r="M27" s="58">
        <v>60</v>
      </c>
      <c r="N27" s="58">
        <v>0</v>
      </c>
      <c r="O27" s="42">
        <v>2224</v>
      </c>
      <c r="P27" s="58">
        <v>888</v>
      </c>
    </row>
    <row r="28" spans="2:17" x14ac:dyDescent="0.25">
      <c r="B28" s="43" t="s">
        <v>22</v>
      </c>
      <c r="C28" s="44"/>
      <c r="D28" s="58">
        <v>1030</v>
      </c>
      <c r="E28" s="58">
        <v>347</v>
      </c>
      <c r="F28" s="58">
        <v>713</v>
      </c>
      <c r="G28" s="58">
        <v>6</v>
      </c>
      <c r="H28" s="58">
        <v>57</v>
      </c>
      <c r="I28" s="58">
        <v>0</v>
      </c>
      <c r="J28" s="58">
        <v>0</v>
      </c>
      <c r="K28" s="58">
        <v>0</v>
      </c>
      <c r="L28" s="58">
        <v>416</v>
      </c>
      <c r="M28" s="58">
        <v>32</v>
      </c>
      <c r="N28" s="58">
        <v>1</v>
      </c>
      <c r="O28" s="42">
        <v>2602</v>
      </c>
      <c r="P28" s="58">
        <v>1150</v>
      </c>
    </row>
    <row r="29" spans="2:17" x14ac:dyDescent="0.25">
      <c r="B29" s="43" t="s">
        <v>23</v>
      </c>
      <c r="C29" s="44"/>
      <c r="D29" s="58">
        <v>119</v>
      </c>
      <c r="E29" s="58">
        <v>87</v>
      </c>
      <c r="F29" s="58">
        <v>504</v>
      </c>
      <c r="G29" s="58">
        <v>1</v>
      </c>
      <c r="H29" s="58">
        <v>8</v>
      </c>
      <c r="I29" s="58">
        <v>0</v>
      </c>
      <c r="J29" s="58">
        <v>0</v>
      </c>
      <c r="K29" s="58">
        <v>196</v>
      </c>
      <c r="L29" s="58">
        <v>892</v>
      </c>
      <c r="M29" s="58">
        <v>4</v>
      </c>
      <c r="N29" s="58">
        <v>0</v>
      </c>
      <c r="O29" s="42">
        <v>1811</v>
      </c>
      <c r="P29" s="58">
        <v>945</v>
      </c>
    </row>
    <row r="30" spans="2:17" x14ac:dyDescent="0.25">
      <c r="B30" s="43" t="s">
        <v>24</v>
      </c>
      <c r="C30" s="44"/>
      <c r="D30" s="58">
        <v>70</v>
      </c>
      <c r="E30" s="58">
        <v>21</v>
      </c>
      <c r="F30" s="58">
        <v>236</v>
      </c>
      <c r="G30" s="58">
        <v>2</v>
      </c>
      <c r="H30" s="58">
        <v>0</v>
      </c>
      <c r="I30" s="58">
        <v>0</v>
      </c>
      <c r="J30" s="58">
        <v>8836</v>
      </c>
      <c r="K30" s="58">
        <v>332</v>
      </c>
      <c r="L30" s="58">
        <v>378</v>
      </c>
      <c r="M30" s="58">
        <v>514</v>
      </c>
      <c r="N30" s="58">
        <v>0</v>
      </c>
      <c r="O30" s="42">
        <v>10389</v>
      </c>
      <c r="P30" s="58">
        <v>661</v>
      </c>
    </row>
    <row r="31" spans="2:17" x14ac:dyDescent="0.25">
      <c r="B31" s="15" t="s">
        <v>26</v>
      </c>
      <c r="C31" s="15"/>
      <c r="D31" s="57">
        <v>17622</v>
      </c>
      <c r="E31" s="57">
        <v>13584</v>
      </c>
      <c r="F31" s="57">
        <v>50148</v>
      </c>
      <c r="G31" s="57">
        <v>95</v>
      </c>
      <c r="H31" s="57">
        <v>2303</v>
      </c>
      <c r="I31" s="57">
        <v>2046</v>
      </c>
      <c r="J31" s="57">
        <v>1067</v>
      </c>
      <c r="K31" s="57">
        <v>19310</v>
      </c>
      <c r="L31" s="57">
        <v>6797</v>
      </c>
      <c r="M31" s="57">
        <v>8468</v>
      </c>
      <c r="N31" s="57">
        <v>345</v>
      </c>
      <c r="O31" s="57">
        <v>121785</v>
      </c>
      <c r="P31" s="57">
        <v>87469</v>
      </c>
    </row>
    <row r="32" spans="2:17" x14ac:dyDescent="0.25">
      <c r="B32" s="43" t="s">
        <v>7</v>
      </c>
      <c r="C32" s="44"/>
      <c r="D32" s="58">
        <v>1255</v>
      </c>
      <c r="E32" s="58">
        <v>1978</v>
      </c>
      <c r="F32" s="58">
        <v>1945</v>
      </c>
      <c r="G32" s="58">
        <v>21</v>
      </c>
      <c r="H32" s="58">
        <v>59</v>
      </c>
      <c r="I32" s="58">
        <v>2045</v>
      </c>
      <c r="J32" s="58">
        <v>0</v>
      </c>
      <c r="K32" s="58">
        <v>0</v>
      </c>
      <c r="L32" s="58">
        <v>4446</v>
      </c>
      <c r="M32" s="58">
        <v>3174</v>
      </c>
      <c r="N32" s="58">
        <v>7</v>
      </c>
      <c r="O32" s="42">
        <v>14930</v>
      </c>
      <c r="P32" s="58">
        <v>3097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749</v>
      </c>
      <c r="E34" s="58">
        <v>275</v>
      </c>
      <c r="F34" s="58">
        <v>1997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26</v>
      </c>
      <c r="M34" s="58">
        <v>13</v>
      </c>
      <c r="N34" s="58">
        <v>1</v>
      </c>
      <c r="O34" s="42">
        <v>3061</v>
      </c>
      <c r="P34" s="58">
        <v>2811</v>
      </c>
    </row>
    <row r="35" spans="2:16" x14ac:dyDescent="0.25">
      <c r="B35" s="43" t="s">
        <v>18</v>
      </c>
      <c r="C35" s="44"/>
      <c r="D35" s="58">
        <v>1783</v>
      </c>
      <c r="E35" s="58">
        <v>5168</v>
      </c>
      <c r="F35" s="58">
        <v>2772</v>
      </c>
      <c r="G35" s="58">
        <v>17</v>
      </c>
      <c r="H35" s="58">
        <v>2060</v>
      </c>
      <c r="I35" s="58">
        <v>0</v>
      </c>
      <c r="J35" s="58">
        <v>0</v>
      </c>
      <c r="K35" s="58">
        <v>0</v>
      </c>
      <c r="L35" s="58">
        <v>1027</v>
      </c>
      <c r="M35" s="58">
        <v>4034</v>
      </c>
      <c r="N35" s="58">
        <v>153</v>
      </c>
      <c r="O35" s="42">
        <v>17014</v>
      </c>
      <c r="P35" s="58">
        <v>5421</v>
      </c>
    </row>
    <row r="36" spans="2:16" x14ac:dyDescent="0.25">
      <c r="B36" s="43" t="s">
        <v>19</v>
      </c>
      <c r="C36" s="44"/>
      <c r="D36" s="58">
        <v>356</v>
      </c>
      <c r="E36" s="58">
        <v>955</v>
      </c>
      <c r="F36" s="58">
        <v>516</v>
      </c>
      <c r="G36" s="58">
        <v>2</v>
      </c>
      <c r="H36" s="58">
        <v>15</v>
      </c>
      <c r="I36" s="58">
        <v>1</v>
      </c>
      <c r="J36" s="58">
        <v>0</v>
      </c>
      <c r="K36" s="58">
        <v>0</v>
      </c>
      <c r="L36" s="58">
        <v>24</v>
      </c>
      <c r="M36" s="58">
        <v>143</v>
      </c>
      <c r="N36" s="58">
        <v>63</v>
      </c>
      <c r="O36" s="42">
        <v>2075</v>
      </c>
      <c r="P36" s="58">
        <v>872</v>
      </c>
    </row>
    <row r="37" spans="2:16" x14ac:dyDescent="0.25">
      <c r="B37" s="43" t="s">
        <v>20</v>
      </c>
      <c r="C37" s="44"/>
      <c r="D37" s="58">
        <v>134</v>
      </c>
      <c r="E37" s="58">
        <v>761</v>
      </c>
      <c r="F37" s="58">
        <v>207</v>
      </c>
      <c r="G37" s="58">
        <v>20</v>
      </c>
      <c r="H37" s="58">
        <v>15</v>
      </c>
      <c r="I37" s="58">
        <v>0</v>
      </c>
      <c r="J37" s="58">
        <v>0</v>
      </c>
      <c r="K37" s="58">
        <v>0</v>
      </c>
      <c r="L37" s="58">
        <v>16</v>
      </c>
      <c r="M37" s="58">
        <v>647</v>
      </c>
      <c r="N37" s="58">
        <v>64</v>
      </c>
      <c r="O37" s="42">
        <v>1864</v>
      </c>
      <c r="P37" s="58">
        <v>719</v>
      </c>
    </row>
    <row r="38" spans="2:16" x14ac:dyDescent="0.25">
      <c r="B38" s="43" t="s">
        <v>21</v>
      </c>
      <c r="C38" s="44"/>
      <c r="D38" s="58">
        <v>8503</v>
      </c>
      <c r="E38" s="58">
        <v>1982</v>
      </c>
      <c r="F38" s="58">
        <v>18351</v>
      </c>
      <c r="G38" s="58">
        <v>14</v>
      </c>
      <c r="H38" s="58">
        <v>15</v>
      </c>
      <c r="I38" s="58">
        <v>0</v>
      </c>
      <c r="J38" s="58">
        <v>16</v>
      </c>
      <c r="K38" s="58">
        <v>13567</v>
      </c>
      <c r="L38" s="58">
        <v>125</v>
      </c>
      <c r="M38" s="58">
        <v>30</v>
      </c>
      <c r="N38" s="58">
        <v>0</v>
      </c>
      <c r="O38" s="42">
        <v>42603</v>
      </c>
      <c r="P38" s="58">
        <v>40403</v>
      </c>
    </row>
    <row r="39" spans="2:16" x14ac:dyDescent="0.25">
      <c r="B39" s="43" t="s">
        <v>22</v>
      </c>
      <c r="C39" s="44"/>
      <c r="D39" s="58">
        <v>1550</v>
      </c>
      <c r="E39" s="58">
        <v>502</v>
      </c>
      <c r="F39" s="58">
        <v>971</v>
      </c>
      <c r="G39" s="58">
        <v>16</v>
      </c>
      <c r="H39" s="58">
        <v>71</v>
      </c>
      <c r="I39" s="58">
        <v>0</v>
      </c>
      <c r="J39" s="58">
        <v>0</v>
      </c>
      <c r="K39" s="58">
        <v>3</v>
      </c>
      <c r="L39" s="58">
        <v>277</v>
      </c>
      <c r="M39" s="58">
        <v>275</v>
      </c>
      <c r="N39" s="58">
        <v>58</v>
      </c>
      <c r="O39" s="42">
        <v>3723</v>
      </c>
      <c r="P39" s="58">
        <v>2182</v>
      </c>
    </row>
    <row r="40" spans="2:16" x14ac:dyDescent="0.25">
      <c r="B40" s="43" t="s">
        <v>23</v>
      </c>
      <c r="C40" s="44"/>
      <c r="D40" s="58">
        <v>2481</v>
      </c>
      <c r="E40" s="58">
        <v>1697</v>
      </c>
      <c r="F40" s="58">
        <v>21916</v>
      </c>
      <c r="G40" s="58">
        <v>3</v>
      </c>
      <c r="H40" s="58">
        <v>68</v>
      </c>
      <c r="I40" s="58">
        <v>0</v>
      </c>
      <c r="J40" s="58">
        <v>0</v>
      </c>
      <c r="K40" s="58">
        <v>4490</v>
      </c>
      <c r="L40" s="58">
        <v>366</v>
      </c>
      <c r="M40" s="58">
        <v>37</v>
      </c>
      <c r="N40" s="58">
        <v>-5</v>
      </c>
      <c r="O40" s="42">
        <v>31053</v>
      </c>
      <c r="P40" s="58">
        <v>28570</v>
      </c>
    </row>
    <row r="41" spans="2:16" x14ac:dyDescent="0.25">
      <c r="B41" s="43" t="s">
        <v>24</v>
      </c>
      <c r="C41" s="44"/>
      <c r="D41" s="58">
        <v>811</v>
      </c>
      <c r="E41" s="58">
        <v>266</v>
      </c>
      <c r="F41" s="58">
        <v>1473</v>
      </c>
      <c r="G41" s="58">
        <v>2</v>
      </c>
      <c r="H41" s="58">
        <v>0</v>
      </c>
      <c r="I41" s="58">
        <v>0</v>
      </c>
      <c r="J41" s="58">
        <v>1051</v>
      </c>
      <c r="K41" s="58">
        <v>1250</v>
      </c>
      <c r="L41" s="58">
        <v>490</v>
      </c>
      <c r="M41" s="58">
        <v>115</v>
      </c>
      <c r="N41" s="58">
        <v>4</v>
      </c>
      <c r="O41" s="42">
        <v>5462</v>
      </c>
      <c r="P41" s="58">
        <v>3394</v>
      </c>
    </row>
    <row r="42" spans="2:16" x14ac:dyDescent="0.25">
      <c r="B42" s="15" t="s">
        <v>27</v>
      </c>
      <c r="C42" s="15"/>
      <c r="D42" s="57">
        <v>13333</v>
      </c>
      <c r="E42" s="57">
        <v>8298</v>
      </c>
      <c r="F42" s="57">
        <v>14463</v>
      </c>
      <c r="G42" s="57">
        <v>5</v>
      </c>
      <c r="H42" s="57">
        <v>1219</v>
      </c>
      <c r="I42" s="57">
        <v>666</v>
      </c>
      <c r="J42" s="57">
        <v>477</v>
      </c>
      <c r="K42" s="57">
        <v>256</v>
      </c>
      <c r="L42" s="57">
        <v>9696</v>
      </c>
      <c r="M42" s="57">
        <v>1020</v>
      </c>
      <c r="N42" s="57">
        <v>-148</v>
      </c>
      <c r="O42" s="57">
        <v>49285</v>
      </c>
      <c r="P42" s="57">
        <v>27518</v>
      </c>
    </row>
    <row r="43" spans="2:16" x14ac:dyDescent="0.25">
      <c r="B43" s="43" t="s">
        <v>7</v>
      </c>
      <c r="C43" s="44"/>
      <c r="D43" s="58">
        <v>2121</v>
      </c>
      <c r="E43" s="58">
        <v>694</v>
      </c>
      <c r="F43" s="58">
        <v>4232</v>
      </c>
      <c r="G43" s="58">
        <v>3</v>
      </c>
      <c r="H43" s="58">
        <v>0</v>
      </c>
      <c r="I43" s="58">
        <v>663</v>
      </c>
      <c r="J43" s="58">
        <v>0</v>
      </c>
      <c r="K43" s="58">
        <v>0</v>
      </c>
      <c r="L43" s="58">
        <v>8344</v>
      </c>
      <c r="M43" s="58">
        <v>349</v>
      </c>
      <c r="N43" s="58">
        <v>-37</v>
      </c>
      <c r="O43" s="42">
        <v>16369</v>
      </c>
      <c r="P43" s="58">
        <v>6468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882</v>
      </c>
      <c r="E45" s="58">
        <v>139</v>
      </c>
      <c r="F45" s="58">
        <v>2812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13</v>
      </c>
      <c r="M45" s="58">
        <v>1</v>
      </c>
      <c r="N45" s="58">
        <v>-1</v>
      </c>
      <c r="O45" s="42">
        <v>3846</v>
      </c>
      <c r="P45" s="58">
        <v>3755</v>
      </c>
    </row>
    <row r="46" spans="2:16" x14ac:dyDescent="0.25">
      <c r="B46" s="43" t="s">
        <v>18</v>
      </c>
      <c r="C46" s="44"/>
      <c r="D46" s="58">
        <v>1420</v>
      </c>
      <c r="E46" s="58">
        <v>3327</v>
      </c>
      <c r="F46" s="58">
        <v>1456</v>
      </c>
      <c r="G46" s="58">
        <v>0</v>
      </c>
      <c r="H46" s="58">
        <v>666</v>
      </c>
      <c r="I46" s="58">
        <v>2</v>
      </c>
      <c r="J46" s="58">
        <v>0</v>
      </c>
      <c r="K46" s="58">
        <v>0</v>
      </c>
      <c r="L46" s="58">
        <v>145</v>
      </c>
      <c r="M46" s="58">
        <v>155</v>
      </c>
      <c r="N46" s="58">
        <v>-61</v>
      </c>
      <c r="O46" s="42">
        <v>7110</v>
      </c>
      <c r="P46" s="58">
        <v>3251</v>
      </c>
    </row>
    <row r="47" spans="2:16" x14ac:dyDescent="0.25">
      <c r="B47" s="43" t="s">
        <v>19</v>
      </c>
      <c r="C47" s="44"/>
      <c r="D47" s="58">
        <v>3991</v>
      </c>
      <c r="E47" s="58">
        <v>465</v>
      </c>
      <c r="F47" s="58">
        <v>379</v>
      </c>
      <c r="G47" s="58">
        <v>0</v>
      </c>
      <c r="H47" s="58">
        <v>157</v>
      </c>
      <c r="I47" s="58">
        <v>0</v>
      </c>
      <c r="J47" s="58">
        <v>0</v>
      </c>
      <c r="K47" s="58">
        <v>0</v>
      </c>
      <c r="L47" s="58">
        <v>15</v>
      </c>
      <c r="M47" s="58">
        <v>9</v>
      </c>
      <c r="N47" s="58">
        <v>19</v>
      </c>
      <c r="O47" s="42">
        <v>5035</v>
      </c>
      <c r="P47" s="58">
        <v>2731</v>
      </c>
    </row>
    <row r="48" spans="2:16" x14ac:dyDescent="0.25">
      <c r="B48" s="43" t="s">
        <v>20</v>
      </c>
      <c r="C48" s="44"/>
      <c r="D48" s="58">
        <v>1613</v>
      </c>
      <c r="E48" s="58">
        <v>1245</v>
      </c>
      <c r="F48" s="58">
        <v>1332</v>
      </c>
      <c r="G48" s="58">
        <v>0</v>
      </c>
      <c r="H48" s="58">
        <v>166</v>
      </c>
      <c r="I48" s="58">
        <v>1</v>
      </c>
      <c r="J48" s="58">
        <v>0</v>
      </c>
      <c r="K48" s="58">
        <v>0</v>
      </c>
      <c r="L48" s="58">
        <v>41</v>
      </c>
      <c r="M48" s="58">
        <v>390</v>
      </c>
      <c r="N48" s="58">
        <v>-62</v>
      </c>
      <c r="O48" s="42">
        <v>4726</v>
      </c>
      <c r="P48" s="58">
        <v>3017</v>
      </c>
    </row>
    <row r="49" spans="2:16" x14ac:dyDescent="0.25">
      <c r="B49" s="43" t="s">
        <v>21</v>
      </c>
      <c r="C49" s="44"/>
      <c r="D49" s="58">
        <v>147</v>
      </c>
      <c r="E49" s="58">
        <v>27</v>
      </c>
      <c r="F49" s="58">
        <v>413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37</v>
      </c>
      <c r="M49" s="58">
        <v>0</v>
      </c>
      <c r="N49" s="58">
        <v>1</v>
      </c>
      <c r="O49" s="42">
        <v>625</v>
      </c>
      <c r="P49" s="58">
        <v>619</v>
      </c>
    </row>
    <row r="50" spans="2:16" x14ac:dyDescent="0.25">
      <c r="B50" s="43" t="s">
        <v>22</v>
      </c>
      <c r="C50" s="44"/>
      <c r="D50" s="58">
        <v>1621</v>
      </c>
      <c r="E50" s="58">
        <v>1673</v>
      </c>
      <c r="F50" s="58">
        <v>1244</v>
      </c>
      <c r="G50" s="58">
        <v>2</v>
      </c>
      <c r="H50" s="58">
        <v>171</v>
      </c>
      <c r="I50" s="58">
        <v>0</v>
      </c>
      <c r="J50" s="58">
        <v>0</v>
      </c>
      <c r="K50" s="58">
        <v>21</v>
      </c>
      <c r="L50" s="58">
        <v>561</v>
      </c>
      <c r="M50" s="58">
        <v>66</v>
      </c>
      <c r="N50" s="58">
        <v>-6</v>
      </c>
      <c r="O50" s="42">
        <v>5353</v>
      </c>
      <c r="P50" s="58">
        <v>3241</v>
      </c>
    </row>
    <row r="51" spans="2:16" x14ac:dyDescent="0.25">
      <c r="B51" s="43" t="s">
        <v>23</v>
      </c>
      <c r="C51" s="44"/>
      <c r="D51" s="58">
        <v>646</v>
      </c>
      <c r="E51" s="58">
        <v>597</v>
      </c>
      <c r="F51" s="58">
        <v>799</v>
      </c>
      <c r="G51" s="58">
        <v>0</v>
      </c>
      <c r="H51" s="58">
        <v>59</v>
      </c>
      <c r="I51" s="58">
        <v>0</v>
      </c>
      <c r="J51" s="58">
        <v>0</v>
      </c>
      <c r="K51" s="58">
        <v>1</v>
      </c>
      <c r="L51" s="58">
        <v>96</v>
      </c>
      <c r="M51" s="58">
        <v>3</v>
      </c>
      <c r="N51" s="58">
        <v>-1</v>
      </c>
      <c r="O51" s="42">
        <v>2200</v>
      </c>
      <c r="P51" s="58">
        <v>1551</v>
      </c>
    </row>
    <row r="52" spans="2:16" x14ac:dyDescent="0.25">
      <c r="B52" s="43" t="s">
        <v>24</v>
      </c>
      <c r="C52" s="44"/>
      <c r="D52" s="58">
        <v>892</v>
      </c>
      <c r="E52" s="58">
        <v>131</v>
      </c>
      <c r="F52" s="58">
        <v>1796</v>
      </c>
      <c r="G52" s="58">
        <v>0</v>
      </c>
      <c r="H52" s="58">
        <v>0</v>
      </c>
      <c r="I52" s="58">
        <v>0</v>
      </c>
      <c r="J52" s="58">
        <v>477</v>
      </c>
      <c r="K52" s="58">
        <v>234</v>
      </c>
      <c r="L52" s="58">
        <v>444</v>
      </c>
      <c r="M52" s="58">
        <v>47</v>
      </c>
      <c r="N52" s="58">
        <v>0</v>
      </c>
      <c r="O52" s="42">
        <v>4021</v>
      </c>
      <c r="P52" s="58">
        <v>2885</v>
      </c>
    </row>
    <row r="53" spans="2:16" x14ac:dyDescent="0.25">
      <c r="B53" s="15" t="s">
        <v>28</v>
      </c>
      <c r="C53" s="15"/>
      <c r="D53" s="57">
        <v>1212</v>
      </c>
      <c r="E53" s="57">
        <v>315</v>
      </c>
      <c r="F53" s="57">
        <v>2152</v>
      </c>
      <c r="G53" s="57">
        <v>15</v>
      </c>
      <c r="H53" s="57">
        <v>2946</v>
      </c>
      <c r="I53" s="57">
        <v>9</v>
      </c>
      <c r="J53" s="57">
        <v>87547</v>
      </c>
      <c r="K53" s="57">
        <v>548</v>
      </c>
      <c r="L53" s="57">
        <v>2998</v>
      </c>
      <c r="M53" s="57">
        <v>32</v>
      </c>
      <c r="N53" s="57">
        <v>19</v>
      </c>
      <c r="O53" s="57">
        <v>97793</v>
      </c>
      <c r="P53" s="57">
        <v>4065</v>
      </c>
    </row>
    <row r="54" spans="2:16" x14ac:dyDescent="0.25">
      <c r="B54" s="43" t="s">
        <v>7</v>
      </c>
      <c r="C54" s="44"/>
      <c r="D54" s="58">
        <v>70</v>
      </c>
      <c r="E54" s="58">
        <v>0</v>
      </c>
      <c r="F54" s="58">
        <v>0</v>
      </c>
      <c r="G54" s="58">
        <v>0</v>
      </c>
      <c r="H54" s="58">
        <v>0</v>
      </c>
      <c r="I54" s="58">
        <v>9</v>
      </c>
      <c r="J54" s="58">
        <v>0</v>
      </c>
      <c r="K54" s="58">
        <v>0</v>
      </c>
      <c r="L54" s="58">
        <v>2948</v>
      </c>
      <c r="M54" s="58">
        <v>29</v>
      </c>
      <c r="N54" s="58">
        <v>0</v>
      </c>
      <c r="O54" s="42">
        <v>3056</v>
      </c>
      <c r="P54" s="58">
        <v>70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104</v>
      </c>
      <c r="E57" s="58">
        <v>27</v>
      </c>
      <c r="F57" s="58">
        <v>213</v>
      </c>
      <c r="G57" s="58">
        <v>0</v>
      </c>
      <c r="H57" s="58">
        <v>2946</v>
      </c>
      <c r="I57" s="58">
        <v>0</v>
      </c>
      <c r="J57" s="58">
        <v>0</v>
      </c>
      <c r="K57" s="58">
        <v>0</v>
      </c>
      <c r="L57" s="58">
        <v>9</v>
      </c>
      <c r="M57" s="58">
        <v>0</v>
      </c>
      <c r="N57" s="58">
        <v>0</v>
      </c>
      <c r="O57" s="42">
        <v>3299</v>
      </c>
      <c r="P57" s="58">
        <v>199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377</v>
      </c>
      <c r="E60" s="58">
        <v>106</v>
      </c>
      <c r="F60" s="58">
        <v>562</v>
      </c>
      <c r="G60" s="58">
        <v>1</v>
      </c>
      <c r="H60" s="58">
        <v>0</v>
      </c>
      <c r="I60" s="58">
        <v>0</v>
      </c>
      <c r="J60" s="58">
        <v>0</v>
      </c>
      <c r="K60" s="58">
        <v>418</v>
      </c>
      <c r="L60" s="58">
        <v>2</v>
      </c>
      <c r="M60" s="58">
        <v>0</v>
      </c>
      <c r="N60" s="58">
        <v>3</v>
      </c>
      <c r="O60" s="42">
        <v>1469</v>
      </c>
      <c r="P60" s="58">
        <v>1506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7</v>
      </c>
      <c r="E62" s="58">
        <v>2</v>
      </c>
      <c r="F62" s="58">
        <v>16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25</v>
      </c>
      <c r="P62" s="58">
        <v>25</v>
      </c>
    </row>
    <row r="63" spans="2:16" x14ac:dyDescent="0.25">
      <c r="B63" s="43" t="s">
        <v>24</v>
      </c>
      <c r="C63" s="44"/>
      <c r="D63" s="58">
        <v>654</v>
      </c>
      <c r="E63" s="58">
        <v>180</v>
      </c>
      <c r="F63" s="58">
        <v>1361</v>
      </c>
      <c r="G63" s="58">
        <v>14</v>
      </c>
      <c r="H63" s="58">
        <v>0</v>
      </c>
      <c r="I63" s="58">
        <v>0</v>
      </c>
      <c r="J63" s="58">
        <v>87547</v>
      </c>
      <c r="K63" s="58">
        <v>130</v>
      </c>
      <c r="L63" s="58">
        <v>39</v>
      </c>
      <c r="M63" s="58">
        <v>3</v>
      </c>
      <c r="N63" s="58">
        <v>16</v>
      </c>
      <c r="O63" s="42">
        <v>89944</v>
      </c>
      <c r="P63" s="58">
        <v>2265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43379</v>
      </c>
      <c r="E9" s="57">
        <v>39235</v>
      </c>
      <c r="F9" s="57">
        <v>90698</v>
      </c>
      <c r="G9" s="57">
        <v>168</v>
      </c>
      <c r="H9" s="57">
        <v>9709</v>
      </c>
      <c r="I9" s="57">
        <v>16217</v>
      </c>
      <c r="J9" s="57">
        <v>105850</v>
      </c>
      <c r="K9" s="57">
        <v>23380</v>
      </c>
      <c r="L9" s="57">
        <v>15932</v>
      </c>
      <c r="M9" s="57">
        <v>12191</v>
      </c>
      <c r="N9" s="57">
        <v>98</v>
      </c>
      <c r="O9" s="57">
        <v>356857</v>
      </c>
      <c r="P9" s="57">
        <v>160726</v>
      </c>
    </row>
    <row r="10" spans="2:17" x14ac:dyDescent="0.25">
      <c r="B10" s="43" t="s">
        <v>7</v>
      </c>
      <c r="C10" s="44"/>
      <c r="D10" s="58">
        <v>5688</v>
      </c>
      <c r="E10" s="58">
        <v>4428</v>
      </c>
      <c r="F10" s="58">
        <v>9590</v>
      </c>
      <c r="G10" s="58">
        <v>36</v>
      </c>
      <c r="H10" s="58">
        <v>201</v>
      </c>
      <c r="I10" s="58">
        <v>16211</v>
      </c>
      <c r="J10" s="58">
        <v>0</v>
      </c>
      <c r="K10" s="58">
        <v>0</v>
      </c>
      <c r="L10" s="58">
        <v>10239</v>
      </c>
      <c r="M10" s="58">
        <v>973</v>
      </c>
      <c r="N10" s="58">
        <v>30</v>
      </c>
      <c r="O10" s="58">
        <v>47396</v>
      </c>
      <c r="P10" s="58">
        <v>14882</v>
      </c>
    </row>
    <row r="11" spans="2:17" x14ac:dyDescent="0.25">
      <c r="B11" s="43" t="s">
        <v>16</v>
      </c>
      <c r="C11" s="44"/>
      <c r="D11" s="58">
        <v>1483</v>
      </c>
      <c r="E11" s="58">
        <v>3307</v>
      </c>
      <c r="F11" s="58">
        <v>5219</v>
      </c>
      <c r="G11" s="58">
        <v>3</v>
      </c>
      <c r="H11" s="58">
        <v>1</v>
      </c>
      <c r="I11" s="58">
        <v>4</v>
      </c>
      <c r="J11" s="58">
        <v>0</v>
      </c>
      <c r="K11" s="58">
        <v>0</v>
      </c>
      <c r="L11" s="58">
        <v>69</v>
      </c>
      <c r="M11" s="58">
        <v>0</v>
      </c>
      <c r="N11" s="58">
        <v>-112</v>
      </c>
      <c r="O11" s="58">
        <v>9974</v>
      </c>
      <c r="P11" s="58">
        <v>8679</v>
      </c>
      <c r="Q11" s="3"/>
    </row>
    <row r="12" spans="2:17" x14ac:dyDescent="0.25">
      <c r="B12" s="43" t="s">
        <v>17</v>
      </c>
      <c r="C12" s="44"/>
      <c r="D12" s="58">
        <v>2744</v>
      </c>
      <c r="E12" s="58">
        <v>1069</v>
      </c>
      <c r="F12" s="58">
        <v>12475</v>
      </c>
      <c r="G12" s="58">
        <v>6</v>
      </c>
      <c r="H12" s="58">
        <v>0</v>
      </c>
      <c r="I12" s="58">
        <v>0</v>
      </c>
      <c r="J12" s="58">
        <v>0</v>
      </c>
      <c r="K12" s="58">
        <v>0</v>
      </c>
      <c r="L12" s="58">
        <v>54</v>
      </c>
      <c r="M12" s="58">
        <v>6</v>
      </c>
      <c r="N12" s="58">
        <v>-14</v>
      </c>
      <c r="O12" s="58">
        <v>16340</v>
      </c>
      <c r="P12" s="58">
        <v>15421</v>
      </c>
      <c r="Q12" s="3"/>
    </row>
    <row r="13" spans="2:17" x14ac:dyDescent="0.25">
      <c r="B13" s="43" t="s">
        <v>18</v>
      </c>
      <c r="C13" s="44"/>
      <c r="D13" s="58">
        <v>4703</v>
      </c>
      <c r="E13" s="58">
        <v>17050</v>
      </c>
      <c r="F13" s="58">
        <v>5859</v>
      </c>
      <c r="G13" s="58">
        <v>36</v>
      </c>
      <c r="H13" s="58">
        <v>8553</v>
      </c>
      <c r="I13" s="58">
        <v>0</v>
      </c>
      <c r="J13" s="58">
        <v>0</v>
      </c>
      <c r="K13" s="58">
        <v>0</v>
      </c>
      <c r="L13" s="58">
        <v>1455</v>
      </c>
      <c r="M13" s="58">
        <v>8822</v>
      </c>
      <c r="N13" s="58">
        <v>391</v>
      </c>
      <c r="O13" s="58">
        <v>46869</v>
      </c>
      <c r="P13" s="58">
        <v>13513</v>
      </c>
      <c r="Q13" s="3"/>
    </row>
    <row r="14" spans="2:17" x14ac:dyDescent="0.25">
      <c r="B14" s="43" t="s">
        <v>19</v>
      </c>
      <c r="C14" s="44"/>
      <c r="D14" s="58">
        <v>4729</v>
      </c>
      <c r="E14" s="58">
        <v>1852</v>
      </c>
      <c r="F14" s="58">
        <v>1124</v>
      </c>
      <c r="G14" s="58">
        <v>3</v>
      </c>
      <c r="H14" s="58">
        <v>197</v>
      </c>
      <c r="I14" s="58">
        <v>1</v>
      </c>
      <c r="J14" s="58">
        <v>0</v>
      </c>
      <c r="K14" s="58">
        <v>0</v>
      </c>
      <c r="L14" s="58">
        <v>80</v>
      </c>
      <c r="M14" s="58">
        <v>198</v>
      </c>
      <c r="N14" s="58">
        <v>237</v>
      </c>
      <c r="O14" s="58">
        <v>8421</v>
      </c>
      <c r="P14" s="58">
        <v>4000</v>
      </c>
      <c r="Q14" s="3"/>
    </row>
    <row r="15" spans="2:17" x14ac:dyDescent="0.25">
      <c r="B15" s="43" t="s">
        <v>20</v>
      </c>
      <c r="C15" s="44"/>
      <c r="D15" s="58">
        <v>2268</v>
      </c>
      <c r="E15" s="58">
        <v>3270</v>
      </c>
      <c r="F15" s="58">
        <v>1675</v>
      </c>
      <c r="G15" s="58">
        <v>16</v>
      </c>
      <c r="H15" s="58">
        <v>231</v>
      </c>
      <c r="I15" s="58">
        <v>1</v>
      </c>
      <c r="J15" s="58">
        <v>0</v>
      </c>
      <c r="K15" s="58">
        <v>0</v>
      </c>
      <c r="L15" s="58">
        <v>73</v>
      </c>
      <c r="M15" s="58">
        <v>994</v>
      </c>
      <c r="N15" s="58">
        <v>-583</v>
      </c>
      <c r="O15" s="58">
        <v>7945</v>
      </c>
      <c r="P15" s="58">
        <v>4714</v>
      </c>
      <c r="Q15" s="3"/>
    </row>
    <row r="16" spans="2:17" x14ac:dyDescent="0.25">
      <c r="B16" s="43" t="s">
        <v>21</v>
      </c>
      <c r="C16" s="44"/>
      <c r="D16" s="58">
        <v>11104</v>
      </c>
      <c r="E16" s="58">
        <v>2609</v>
      </c>
      <c r="F16" s="58">
        <v>21344</v>
      </c>
      <c r="G16" s="58">
        <v>26</v>
      </c>
      <c r="H16" s="58">
        <v>54</v>
      </c>
      <c r="I16" s="58">
        <v>0</v>
      </c>
      <c r="J16" s="58">
        <v>1098</v>
      </c>
      <c r="K16" s="58">
        <v>15960</v>
      </c>
      <c r="L16" s="58">
        <v>175</v>
      </c>
      <c r="M16" s="58">
        <v>97</v>
      </c>
      <c r="N16" s="58">
        <v>4</v>
      </c>
      <c r="O16" s="58">
        <v>52471</v>
      </c>
      <c r="P16" s="58">
        <v>48632</v>
      </c>
      <c r="Q16" s="3"/>
    </row>
    <row r="17" spans="2:17" x14ac:dyDescent="0.25">
      <c r="B17" s="43" t="s">
        <v>22</v>
      </c>
      <c r="C17" s="44"/>
      <c r="D17" s="58">
        <v>4609</v>
      </c>
      <c r="E17" s="58">
        <v>2628</v>
      </c>
      <c r="F17" s="58">
        <v>3450</v>
      </c>
      <c r="G17" s="58">
        <v>18</v>
      </c>
      <c r="H17" s="58">
        <v>360</v>
      </c>
      <c r="I17" s="58">
        <v>0</v>
      </c>
      <c r="J17" s="58">
        <v>0</v>
      </c>
      <c r="K17" s="58">
        <v>24</v>
      </c>
      <c r="L17" s="58">
        <v>1292</v>
      </c>
      <c r="M17" s="58">
        <v>299</v>
      </c>
      <c r="N17" s="58">
        <v>87</v>
      </c>
      <c r="O17" s="58">
        <v>12767</v>
      </c>
      <c r="P17" s="58">
        <v>7531</v>
      </c>
      <c r="Q17" s="3"/>
    </row>
    <row r="18" spans="2:17" x14ac:dyDescent="0.25">
      <c r="B18" s="43" t="s">
        <v>23</v>
      </c>
      <c r="C18" s="44"/>
      <c r="D18" s="58">
        <v>3464</v>
      </c>
      <c r="E18" s="58">
        <v>2451</v>
      </c>
      <c r="F18" s="58">
        <v>24347</v>
      </c>
      <c r="G18" s="58">
        <v>6</v>
      </c>
      <c r="H18" s="58">
        <v>112</v>
      </c>
      <c r="I18" s="58">
        <v>0</v>
      </c>
      <c r="J18" s="58">
        <v>0</v>
      </c>
      <c r="K18" s="58">
        <v>5101</v>
      </c>
      <c r="L18" s="58">
        <v>1194</v>
      </c>
      <c r="M18" s="58">
        <v>48</v>
      </c>
      <c r="N18" s="58">
        <v>3</v>
      </c>
      <c r="O18" s="58">
        <v>36726</v>
      </c>
      <c r="P18" s="58">
        <v>32880</v>
      </c>
      <c r="Q18" s="3"/>
    </row>
    <row r="19" spans="2:17" x14ac:dyDescent="0.25">
      <c r="B19" s="43" t="s">
        <v>24</v>
      </c>
      <c r="C19" s="44"/>
      <c r="D19" s="58">
        <v>2587</v>
      </c>
      <c r="E19" s="58">
        <v>571</v>
      </c>
      <c r="F19" s="58">
        <v>5615</v>
      </c>
      <c r="G19" s="58">
        <v>18</v>
      </c>
      <c r="H19" s="58">
        <v>0</v>
      </c>
      <c r="I19" s="58">
        <v>0</v>
      </c>
      <c r="J19" s="58">
        <v>104752</v>
      </c>
      <c r="K19" s="58">
        <v>2295</v>
      </c>
      <c r="L19" s="58">
        <v>1301</v>
      </c>
      <c r="M19" s="58">
        <v>754</v>
      </c>
      <c r="N19" s="58">
        <v>55</v>
      </c>
      <c r="O19" s="58">
        <v>117948</v>
      </c>
      <c r="P19" s="58">
        <v>10474</v>
      </c>
      <c r="Q19" s="3"/>
    </row>
    <row r="20" spans="2:17" x14ac:dyDescent="0.25">
      <c r="B20" s="15" t="s">
        <v>25</v>
      </c>
      <c r="C20" s="15"/>
      <c r="D20" s="57">
        <v>6843</v>
      </c>
      <c r="E20" s="57">
        <v>12404</v>
      </c>
      <c r="F20" s="57">
        <v>18677</v>
      </c>
      <c r="G20" s="57">
        <v>48</v>
      </c>
      <c r="H20" s="57">
        <v>2419</v>
      </c>
      <c r="I20" s="57">
        <v>14440</v>
      </c>
      <c r="J20" s="57">
        <v>10489</v>
      </c>
      <c r="K20" s="57">
        <v>1093</v>
      </c>
      <c r="L20" s="57">
        <v>88190</v>
      </c>
      <c r="M20" s="57">
        <v>8988</v>
      </c>
      <c r="N20" s="57">
        <v>337</v>
      </c>
      <c r="O20" s="57">
        <v>163928</v>
      </c>
      <c r="P20" s="57">
        <v>29886</v>
      </c>
      <c r="Q20" s="3"/>
    </row>
    <row r="21" spans="2:17" x14ac:dyDescent="0.25">
      <c r="B21" s="43" t="s">
        <v>7</v>
      </c>
      <c r="C21" s="44"/>
      <c r="D21" s="58">
        <v>1605</v>
      </c>
      <c r="E21" s="58">
        <v>1113</v>
      </c>
      <c r="F21" s="58">
        <v>2949</v>
      </c>
      <c r="G21" s="58">
        <v>8</v>
      </c>
      <c r="H21" s="58">
        <v>123</v>
      </c>
      <c r="I21" s="58">
        <v>14436</v>
      </c>
      <c r="J21" s="58">
        <v>0</v>
      </c>
      <c r="K21" s="58">
        <v>0</v>
      </c>
      <c r="L21" s="58">
        <v>86668</v>
      </c>
      <c r="M21" s="58">
        <v>4235</v>
      </c>
      <c r="N21" s="58">
        <v>77</v>
      </c>
      <c r="O21" s="42">
        <v>111214</v>
      </c>
      <c r="P21" s="58">
        <v>4256</v>
      </c>
    </row>
    <row r="22" spans="2:17" x14ac:dyDescent="0.25">
      <c r="B22" s="43" t="s">
        <v>16</v>
      </c>
      <c r="C22" s="44"/>
      <c r="D22" s="58">
        <v>1483</v>
      </c>
      <c r="E22" s="58">
        <v>3307</v>
      </c>
      <c r="F22" s="58">
        <v>5219</v>
      </c>
      <c r="G22" s="58">
        <v>3</v>
      </c>
      <c r="H22" s="58">
        <v>1</v>
      </c>
      <c r="I22" s="58">
        <v>4</v>
      </c>
      <c r="J22" s="58">
        <v>0</v>
      </c>
      <c r="K22" s="58">
        <v>0</v>
      </c>
      <c r="L22" s="58">
        <v>69</v>
      </c>
      <c r="M22" s="58">
        <v>0</v>
      </c>
      <c r="N22" s="58">
        <v>-112</v>
      </c>
      <c r="O22" s="42">
        <v>9974</v>
      </c>
      <c r="P22" s="58">
        <v>8679</v>
      </c>
    </row>
    <row r="23" spans="2:17" x14ac:dyDescent="0.25">
      <c r="B23" s="43" t="s">
        <v>17</v>
      </c>
      <c r="C23" s="44"/>
      <c r="D23" s="58">
        <v>1164</v>
      </c>
      <c r="E23" s="58">
        <v>575</v>
      </c>
      <c r="F23" s="58">
        <v>7353</v>
      </c>
      <c r="G23" s="58">
        <v>5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3</v>
      </c>
      <c r="N23" s="58">
        <v>1</v>
      </c>
      <c r="O23" s="42">
        <v>9109</v>
      </c>
      <c r="P23" s="58">
        <v>8578</v>
      </c>
    </row>
    <row r="24" spans="2:17" x14ac:dyDescent="0.25">
      <c r="B24" s="43" t="s">
        <v>18</v>
      </c>
      <c r="C24" s="44"/>
      <c r="D24" s="58">
        <v>1116</v>
      </c>
      <c r="E24" s="58">
        <v>6118</v>
      </c>
      <c r="F24" s="58">
        <v>1167</v>
      </c>
      <c r="G24" s="58">
        <v>21</v>
      </c>
      <c r="H24" s="58">
        <v>2184</v>
      </c>
      <c r="I24" s="58">
        <v>0</v>
      </c>
      <c r="J24" s="58">
        <v>0</v>
      </c>
      <c r="K24" s="58">
        <v>0</v>
      </c>
      <c r="L24" s="58">
        <v>71</v>
      </c>
      <c r="M24" s="58">
        <v>4196</v>
      </c>
      <c r="N24" s="58">
        <v>293</v>
      </c>
      <c r="O24" s="42">
        <v>15166</v>
      </c>
      <c r="P24" s="58">
        <v>4119</v>
      </c>
    </row>
    <row r="25" spans="2:17" x14ac:dyDescent="0.25">
      <c r="B25" s="43" t="s">
        <v>19</v>
      </c>
      <c r="C25" s="44"/>
      <c r="D25" s="58">
        <v>160</v>
      </c>
      <c r="E25" s="58">
        <v>332</v>
      </c>
      <c r="F25" s="58">
        <v>177</v>
      </c>
      <c r="G25" s="58">
        <v>0</v>
      </c>
      <c r="H25" s="58">
        <v>3</v>
      </c>
      <c r="I25" s="58">
        <v>0</v>
      </c>
      <c r="J25" s="58">
        <v>0</v>
      </c>
      <c r="K25" s="58">
        <v>0</v>
      </c>
      <c r="L25" s="58">
        <v>27</v>
      </c>
      <c r="M25" s="58">
        <v>13</v>
      </c>
      <c r="N25" s="58">
        <v>83</v>
      </c>
      <c r="O25" s="42">
        <v>795</v>
      </c>
      <c r="P25" s="58">
        <v>209</v>
      </c>
    </row>
    <row r="26" spans="2:17" x14ac:dyDescent="0.25">
      <c r="B26" s="43" t="s">
        <v>20</v>
      </c>
      <c r="C26" s="44"/>
      <c r="D26" s="58">
        <v>4</v>
      </c>
      <c r="E26" s="58">
        <v>334</v>
      </c>
      <c r="F26" s="58">
        <v>14</v>
      </c>
      <c r="G26" s="58">
        <v>0</v>
      </c>
      <c r="H26" s="58">
        <v>2</v>
      </c>
      <c r="I26" s="58">
        <v>0</v>
      </c>
      <c r="J26" s="58">
        <v>0</v>
      </c>
      <c r="K26" s="58">
        <v>0</v>
      </c>
      <c r="L26" s="58">
        <v>0</v>
      </c>
      <c r="M26" s="58">
        <v>6</v>
      </c>
      <c r="N26" s="58">
        <v>1</v>
      </c>
      <c r="O26" s="42">
        <v>361</v>
      </c>
      <c r="P26" s="58">
        <v>310</v>
      </c>
    </row>
    <row r="27" spans="2:17" x14ac:dyDescent="0.25">
      <c r="B27" s="43" t="s">
        <v>21</v>
      </c>
      <c r="C27" s="44"/>
      <c r="D27" s="58">
        <v>141</v>
      </c>
      <c r="E27" s="58">
        <v>151</v>
      </c>
      <c r="F27" s="58">
        <v>261</v>
      </c>
      <c r="G27" s="58">
        <v>0</v>
      </c>
      <c r="H27" s="58">
        <v>33</v>
      </c>
      <c r="I27" s="58">
        <v>0</v>
      </c>
      <c r="J27" s="58">
        <v>1081</v>
      </c>
      <c r="K27" s="58">
        <v>506</v>
      </c>
      <c r="L27" s="58">
        <v>3</v>
      </c>
      <c r="M27" s="58">
        <v>57</v>
      </c>
      <c r="N27" s="58">
        <v>0</v>
      </c>
      <c r="O27" s="42">
        <v>2233</v>
      </c>
      <c r="P27" s="58">
        <v>895</v>
      </c>
    </row>
    <row r="28" spans="2:17" x14ac:dyDescent="0.25">
      <c r="B28" s="43" t="s">
        <v>22</v>
      </c>
      <c r="C28" s="44"/>
      <c r="D28" s="58">
        <v>958</v>
      </c>
      <c r="E28" s="58">
        <v>432</v>
      </c>
      <c r="F28" s="58">
        <v>757</v>
      </c>
      <c r="G28" s="58">
        <v>7</v>
      </c>
      <c r="H28" s="58">
        <v>64</v>
      </c>
      <c r="I28" s="58">
        <v>0</v>
      </c>
      <c r="J28" s="58">
        <v>0</v>
      </c>
      <c r="K28" s="58">
        <v>0</v>
      </c>
      <c r="L28" s="58">
        <v>363</v>
      </c>
      <c r="M28" s="58">
        <v>25</v>
      </c>
      <c r="N28" s="58">
        <v>-6</v>
      </c>
      <c r="O28" s="42">
        <v>2600</v>
      </c>
      <c r="P28" s="58">
        <v>1106</v>
      </c>
    </row>
    <row r="29" spans="2:17" x14ac:dyDescent="0.25">
      <c r="B29" s="43" t="s">
        <v>23</v>
      </c>
      <c r="C29" s="44"/>
      <c r="D29" s="58">
        <v>122</v>
      </c>
      <c r="E29" s="58">
        <v>55</v>
      </c>
      <c r="F29" s="58">
        <v>533</v>
      </c>
      <c r="G29" s="58">
        <v>1</v>
      </c>
      <c r="H29" s="58">
        <v>9</v>
      </c>
      <c r="I29" s="58">
        <v>0</v>
      </c>
      <c r="J29" s="58">
        <v>0</v>
      </c>
      <c r="K29" s="58">
        <v>192</v>
      </c>
      <c r="L29" s="58">
        <v>651</v>
      </c>
      <c r="M29" s="58">
        <v>2</v>
      </c>
      <c r="N29" s="58">
        <v>0</v>
      </c>
      <c r="O29" s="42">
        <v>1565</v>
      </c>
      <c r="P29" s="58">
        <v>975</v>
      </c>
    </row>
    <row r="30" spans="2:17" x14ac:dyDescent="0.25">
      <c r="B30" s="43" t="s">
        <v>24</v>
      </c>
      <c r="C30" s="44"/>
      <c r="D30" s="58">
        <v>90</v>
      </c>
      <c r="E30" s="58">
        <v>-13</v>
      </c>
      <c r="F30" s="58">
        <v>247</v>
      </c>
      <c r="G30" s="58">
        <v>3</v>
      </c>
      <c r="H30" s="58">
        <v>0</v>
      </c>
      <c r="I30" s="58">
        <v>0</v>
      </c>
      <c r="J30" s="58">
        <v>9408</v>
      </c>
      <c r="K30" s="58">
        <v>395</v>
      </c>
      <c r="L30" s="58">
        <v>330</v>
      </c>
      <c r="M30" s="58">
        <v>451</v>
      </c>
      <c r="N30" s="58">
        <v>0</v>
      </c>
      <c r="O30" s="42">
        <v>10911</v>
      </c>
      <c r="P30" s="58">
        <v>759</v>
      </c>
    </row>
    <row r="31" spans="2:17" x14ac:dyDescent="0.25">
      <c r="B31" s="15" t="s">
        <v>26</v>
      </c>
      <c r="C31" s="15"/>
      <c r="D31" s="57">
        <v>20362</v>
      </c>
      <c r="E31" s="57">
        <v>16581</v>
      </c>
      <c r="F31" s="57">
        <v>53872</v>
      </c>
      <c r="G31" s="57">
        <v>104</v>
      </c>
      <c r="H31" s="57">
        <v>2746</v>
      </c>
      <c r="I31" s="57">
        <v>2141</v>
      </c>
      <c r="J31" s="57">
        <v>1177</v>
      </c>
      <c r="K31" s="57">
        <v>21380</v>
      </c>
      <c r="L31" s="57">
        <v>7625</v>
      </c>
      <c r="M31" s="57">
        <v>9143</v>
      </c>
      <c r="N31" s="57">
        <v>643</v>
      </c>
      <c r="O31" s="57">
        <v>135774</v>
      </c>
      <c r="P31" s="57">
        <v>96105</v>
      </c>
    </row>
    <row r="32" spans="2:17" x14ac:dyDescent="0.25">
      <c r="B32" s="43" t="s">
        <v>7</v>
      </c>
      <c r="C32" s="44"/>
      <c r="D32" s="58">
        <v>1434</v>
      </c>
      <c r="E32" s="58">
        <v>2247</v>
      </c>
      <c r="F32" s="58">
        <v>2208</v>
      </c>
      <c r="G32" s="58">
        <v>26</v>
      </c>
      <c r="H32" s="58">
        <v>78</v>
      </c>
      <c r="I32" s="58">
        <v>2140</v>
      </c>
      <c r="J32" s="58">
        <v>0</v>
      </c>
      <c r="K32" s="58">
        <v>0</v>
      </c>
      <c r="L32" s="58">
        <v>4980</v>
      </c>
      <c r="M32" s="58">
        <v>3461</v>
      </c>
      <c r="N32" s="58">
        <v>-1</v>
      </c>
      <c r="O32" s="42">
        <v>16573</v>
      </c>
      <c r="P32" s="58">
        <v>3491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821</v>
      </c>
      <c r="E34" s="58">
        <v>301</v>
      </c>
      <c r="F34" s="58">
        <v>2221</v>
      </c>
      <c r="G34" s="58">
        <v>1</v>
      </c>
      <c r="H34" s="58">
        <v>0</v>
      </c>
      <c r="I34" s="58">
        <v>0</v>
      </c>
      <c r="J34" s="58">
        <v>0</v>
      </c>
      <c r="K34" s="58">
        <v>0</v>
      </c>
      <c r="L34" s="58">
        <v>29</v>
      </c>
      <c r="M34" s="58">
        <v>1</v>
      </c>
      <c r="N34" s="58">
        <v>2</v>
      </c>
      <c r="O34" s="42">
        <v>3376</v>
      </c>
      <c r="P34" s="58">
        <v>3129</v>
      </c>
    </row>
    <row r="35" spans="2:16" x14ac:dyDescent="0.25">
      <c r="B35" s="43" t="s">
        <v>18</v>
      </c>
      <c r="C35" s="44"/>
      <c r="D35" s="58">
        <v>2007</v>
      </c>
      <c r="E35" s="58">
        <v>7275</v>
      </c>
      <c r="F35" s="58">
        <v>3013</v>
      </c>
      <c r="G35" s="58">
        <v>15</v>
      </c>
      <c r="H35" s="58">
        <v>2463</v>
      </c>
      <c r="I35" s="58">
        <v>0</v>
      </c>
      <c r="J35" s="58">
        <v>0</v>
      </c>
      <c r="K35" s="58">
        <v>0</v>
      </c>
      <c r="L35" s="58">
        <v>1205</v>
      </c>
      <c r="M35" s="58">
        <v>4363</v>
      </c>
      <c r="N35" s="58">
        <v>206</v>
      </c>
      <c r="O35" s="42">
        <v>20547</v>
      </c>
      <c r="P35" s="58">
        <v>5950</v>
      </c>
    </row>
    <row r="36" spans="2:16" x14ac:dyDescent="0.25">
      <c r="B36" s="43" t="s">
        <v>19</v>
      </c>
      <c r="C36" s="44"/>
      <c r="D36" s="58">
        <v>429</v>
      </c>
      <c r="E36" s="58">
        <v>895</v>
      </c>
      <c r="F36" s="58">
        <v>532</v>
      </c>
      <c r="G36" s="58">
        <v>3</v>
      </c>
      <c r="H36" s="58">
        <v>13</v>
      </c>
      <c r="I36" s="58">
        <v>1</v>
      </c>
      <c r="J36" s="58">
        <v>0</v>
      </c>
      <c r="K36" s="58">
        <v>0</v>
      </c>
      <c r="L36" s="58">
        <v>23</v>
      </c>
      <c r="M36" s="58">
        <v>164</v>
      </c>
      <c r="N36" s="58">
        <v>169</v>
      </c>
      <c r="O36" s="42">
        <v>2229</v>
      </c>
      <c r="P36" s="58">
        <v>929</v>
      </c>
    </row>
    <row r="37" spans="2:16" x14ac:dyDescent="0.25">
      <c r="B37" s="43" t="s">
        <v>20</v>
      </c>
      <c r="C37" s="44"/>
      <c r="D37" s="58">
        <v>195</v>
      </c>
      <c r="E37" s="58">
        <v>835</v>
      </c>
      <c r="F37" s="58">
        <v>244</v>
      </c>
      <c r="G37" s="58">
        <v>16</v>
      </c>
      <c r="H37" s="58">
        <v>22</v>
      </c>
      <c r="I37" s="58">
        <v>0</v>
      </c>
      <c r="J37" s="58">
        <v>0</v>
      </c>
      <c r="K37" s="58">
        <v>0</v>
      </c>
      <c r="L37" s="58">
        <v>19</v>
      </c>
      <c r="M37" s="58">
        <v>635</v>
      </c>
      <c r="N37" s="58">
        <v>161</v>
      </c>
      <c r="O37" s="42">
        <v>2127</v>
      </c>
      <c r="P37" s="58">
        <v>823</v>
      </c>
    </row>
    <row r="38" spans="2:16" x14ac:dyDescent="0.25">
      <c r="B38" s="43" t="s">
        <v>21</v>
      </c>
      <c r="C38" s="44"/>
      <c r="D38" s="58">
        <v>10377</v>
      </c>
      <c r="E38" s="58">
        <v>2286</v>
      </c>
      <c r="F38" s="58">
        <v>20027</v>
      </c>
      <c r="G38" s="58">
        <v>24</v>
      </c>
      <c r="H38" s="58">
        <v>20</v>
      </c>
      <c r="I38" s="58">
        <v>0</v>
      </c>
      <c r="J38" s="58">
        <v>17</v>
      </c>
      <c r="K38" s="58">
        <v>15018</v>
      </c>
      <c r="L38" s="58">
        <v>137</v>
      </c>
      <c r="M38" s="58">
        <v>40</v>
      </c>
      <c r="N38" s="58">
        <v>2</v>
      </c>
      <c r="O38" s="42">
        <v>47948</v>
      </c>
      <c r="P38" s="58">
        <v>45461</v>
      </c>
    </row>
    <row r="39" spans="2:16" x14ac:dyDescent="0.25">
      <c r="B39" s="43" t="s">
        <v>22</v>
      </c>
      <c r="C39" s="44"/>
      <c r="D39" s="58">
        <v>1645</v>
      </c>
      <c r="E39" s="58">
        <v>655</v>
      </c>
      <c r="F39" s="58">
        <v>1085</v>
      </c>
      <c r="G39" s="58">
        <v>11</v>
      </c>
      <c r="H39" s="58">
        <v>100</v>
      </c>
      <c r="I39" s="58">
        <v>0</v>
      </c>
      <c r="J39" s="58">
        <v>0</v>
      </c>
      <c r="K39" s="58">
        <v>3</v>
      </c>
      <c r="L39" s="58">
        <v>312</v>
      </c>
      <c r="M39" s="58">
        <v>205</v>
      </c>
      <c r="N39" s="58">
        <v>101</v>
      </c>
      <c r="O39" s="42">
        <v>4117</v>
      </c>
      <c r="P39" s="58">
        <v>2396</v>
      </c>
    </row>
    <row r="40" spans="2:16" x14ac:dyDescent="0.25">
      <c r="B40" s="43" t="s">
        <v>23</v>
      </c>
      <c r="C40" s="44"/>
      <c r="D40" s="58">
        <v>2604</v>
      </c>
      <c r="E40" s="58">
        <v>1821</v>
      </c>
      <c r="F40" s="58">
        <v>22930</v>
      </c>
      <c r="G40" s="58">
        <v>5</v>
      </c>
      <c r="H40" s="58">
        <v>50</v>
      </c>
      <c r="I40" s="58">
        <v>0</v>
      </c>
      <c r="J40" s="58">
        <v>0</v>
      </c>
      <c r="K40" s="58">
        <v>4908</v>
      </c>
      <c r="L40" s="58">
        <v>404</v>
      </c>
      <c r="M40" s="58">
        <v>42</v>
      </c>
      <c r="N40" s="58">
        <v>3</v>
      </c>
      <c r="O40" s="42">
        <v>32767</v>
      </c>
      <c r="P40" s="58">
        <v>30148</v>
      </c>
    </row>
    <row r="41" spans="2:16" x14ac:dyDescent="0.25">
      <c r="B41" s="43" t="s">
        <v>24</v>
      </c>
      <c r="C41" s="44"/>
      <c r="D41" s="58">
        <v>850</v>
      </c>
      <c r="E41" s="58">
        <v>266</v>
      </c>
      <c r="F41" s="58">
        <v>1612</v>
      </c>
      <c r="G41" s="58">
        <v>3</v>
      </c>
      <c r="H41" s="58">
        <v>0</v>
      </c>
      <c r="I41" s="58">
        <v>0</v>
      </c>
      <c r="J41" s="58">
        <v>1160</v>
      </c>
      <c r="K41" s="58">
        <v>1451</v>
      </c>
      <c r="L41" s="58">
        <v>516</v>
      </c>
      <c r="M41" s="58">
        <v>232</v>
      </c>
      <c r="N41" s="58">
        <v>0</v>
      </c>
      <c r="O41" s="42">
        <v>6090</v>
      </c>
      <c r="P41" s="58">
        <v>3778</v>
      </c>
    </row>
    <row r="42" spans="2:16" x14ac:dyDescent="0.25">
      <c r="B42" s="15" t="s">
        <v>27</v>
      </c>
      <c r="C42" s="15"/>
      <c r="D42" s="57">
        <v>14930</v>
      </c>
      <c r="E42" s="57">
        <v>9930</v>
      </c>
      <c r="F42" s="57">
        <v>15941</v>
      </c>
      <c r="G42" s="57">
        <v>2</v>
      </c>
      <c r="H42" s="57">
        <v>1347</v>
      </c>
      <c r="I42" s="57">
        <v>736</v>
      </c>
      <c r="J42" s="57">
        <v>514</v>
      </c>
      <c r="K42" s="57">
        <v>336</v>
      </c>
      <c r="L42" s="57">
        <v>10727</v>
      </c>
      <c r="M42" s="57">
        <v>1196</v>
      </c>
      <c r="N42" s="57">
        <v>-939</v>
      </c>
      <c r="O42" s="57">
        <v>54720</v>
      </c>
      <c r="P42" s="57">
        <v>30464</v>
      </c>
    </row>
    <row r="43" spans="2:16" x14ac:dyDescent="0.25">
      <c r="B43" s="43" t="s">
        <v>7</v>
      </c>
      <c r="C43" s="44"/>
      <c r="D43" s="58">
        <v>2576</v>
      </c>
      <c r="E43" s="58">
        <v>1068</v>
      </c>
      <c r="F43" s="58">
        <v>4433</v>
      </c>
      <c r="G43" s="58">
        <v>2</v>
      </c>
      <c r="H43" s="58">
        <v>0</v>
      </c>
      <c r="I43" s="58">
        <v>735</v>
      </c>
      <c r="J43" s="58">
        <v>0</v>
      </c>
      <c r="K43" s="58">
        <v>0</v>
      </c>
      <c r="L43" s="58">
        <v>9230</v>
      </c>
      <c r="M43" s="58">
        <v>416</v>
      </c>
      <c r="N43" s="58">
        <v>-46</v>
      </c>
      <c r="O43" s="42">
        <v>18414</v>
      </c>
      <c r="P43" s="58">
        <v>7062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759</v>
      </c>
      <c r="E45" s="58">
        <v>193</v>
      </c>
      <c r="F45" s="58">
        <v>2901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17</v>
      </c>
      <c r="M45" s="58">
        <v>2</v>
      </c>
      <c r="N45" s="58">
        <v>-17</v>
      </c>
      <c r="O45" s="42">
        <v>3855</v>
      </c>
      <c r="P45" s="58">
        <v>3714</v>
      </c>
    </row>
    <row r="46" spans="2:16" x14ac:dyDescent="0.25">
      <c r="B46" s="43" t="s">
        <v>18</v>
      </c>
      <c r="C46" s="44"/>
      <c r="D46" s="58">
        <v>1493</v>
      </c>
      <c r="E46" s="58">
        <v>3637</v>
      </c>
      <c r="F46" s="58">
        <v>1562</v>
      </c>
      <c r="G46" s="58">
        <v>0</v>
      </c>
      <c r="H46" s="58">
        <v>709</v>
      </c>
      <c r="I46" s="58">
        <v>0</v>
      </c>
      <c r="J46" s="58">
        <v>0</v>
      </c>
      <c r="K46" s="58">
        <v>0</v>
      </c>
      <c r="L46" s="58">
        <v>168</v>
      </c>
      <c r="M46" s="58">
        <v>263</v>
      </c>
      <c r="N46" s="58">
        <v>-108</v>
      </c>
      <c r="O46" s="42">
        <v>7724</v>
      </c>
      <c r="P46" s="58">
        <v>3274</v>
      </c>
    </row>
    <row r="47" spans="2:16" x14ac:dyDescent="0.25">
      <c r="B47" s="43" t="s">
        <v>19</v>
      </c>
      <c r="C47" s="44"/>
      <c r="D47" s="58">
        <v>4140</v>
      </c>
      <c r="E47" s="58">
        <v>625</v>
      </c>
      <c r="F47" s="58">
        <v>415</v>
      </c>
      <c r="G47" s="58">
        <v>0</v>
      </c>
      <c r="H47" s="58">
        <v>181</v>
      </c>
      <c r="I47" s="58">
        <v>0</v>
      </c>
      <c r="J47" s="58">
        <v>0</v>
      </c>
      <c r="K47" s="58">
        <v>0</v>
      </c>
      <c r="L47" s="58">
        <v>30</v>
      </c>
      <c r="M47" s="58">
        <v>21</v>
      </c>
      <c r="N47" s="58">
        <v>-15</v>
      </c>
      <c r="O47" s="42">
        <v>5397</v>
      </c>
      <c r="P47" s="58">
        <v>2862</v>
      </c>
    </row>
    <row r="48" spans="2:16" x14ac:dyDescent="0.25">
      <c r="B48" s="43" t="s">
        <v>20</v>
      </c>
      <c r="C48" s="44"/>
      <c r="D48" s="58">
        <v>2069</v>
      </c>
      <c r="E48" s="58">
        <v>2101</v>
      </c>
      <c r="F48" s="58">
        <v>1417</v>
      </c>
      <c r="G48" s="58">
        <v>0</v>
      </c>
      <c r="H48" s="58">
        <v>207</v>
      </c>
      <c r="I48" s="58">
        <v>1</v>
      </c>
      <c r="J48" s="58">
        <v>0</v>
      </c>
      <c r="K48" s="58">
        <v>0</v>
      </c>
      <c r="L48" s="58">
        <v>54</v>
      </c>
      <c r="M48" s="58">
        <v>353</v>
      </c>
      <c r="N48" s="58">
        <v>-745</v>
      </c>
      <c r="O48" s="42">
        <v>5457</v>
      </c>
      <c r="P48" s="58">
        <v>3581</v>
      </c>
    </row>
    <row r="49" spans="2:16" x14ac:dyDescent="0.25">
      <c r="B49" s="43" t="s">
        <v>21</v>
      </c>
      <c r="C49" s="44"/>
      <c r="D49" s="58">
        <v>173</v>
      </c>
      <c r="E49" s="58">
        <v>38</v>
      </c>
      <c r="F49" s="58">
        <v>471</v>
      </c>
      <c r="G49" s="58">
        <v>0</v>
      </c>
      <c r="H49" s="58">
        <v>1</v>
      </c>
      <c r="I49" s="58">
        <v>0</v>
      </c>
      <c r="J49" s="58">
        <v>0</v>
      </c>
      <c r="K49" s="58">
        <v>0</v>
      </c>
      <c r="L49" s="58">
        <v>32</v>
      </c>
      <c r="M49" s="58">
        <v>0</v>
      </c>
      <c r="N49" s="58">
        <v>0</v>
      </c>
      <c r="O49" s="42">
        <v>715</v>
      </c>
      <c r="P49" s="58">
        <v>691</v>
      </c>
    </row>
    <row r="50" spans="2:16" x14ac:dyDescent="0.25">
      <c r="B50" s="43" t="s">
        <v>22</v>
      </c>
      <c r="C50" s="44"/>
      <c r="D50" s="58">
        <v>2006</v>
      </c>
      <c r="E50" s="58">
        <v>1541</v>
      </c>
      <c r="F50" s="58">
        <v>1608</v>
      </c>
      <c r="G50" s="58">
        <v>0</v>
      </c>
      <c r="H50" s="58">
        <v>196</v>
      </c>
      <c r="I50" s="58">
        <v>0</v>
      </c>
      <c r="J50" s="58">
        <v>0</v>
      </c>
      <c r="K50" s="58">
        <v>21</v>
      </c>
      <c r="L50" s="58">
        <v>617</v>
      </c>
      <c r="M50" s="58">
        <v>69</v>
      </c>
      <c r="N50" s="58">
        <v>-8</v>
      </c>
      <c r="O50" s="42">
        <v>6050</v>
      </c>
      <c r="P50" s="58">
        <v>4029</v>
      </c>
    </row>
    <row r="51" spans="2:16" x14ac:dyDescent="0.25">
      <c r="B51" s="43" t="s">
        <v>23</v>
      </c>
      <c r="C51" s="44"/>
      <c r="D51" s="58">
        <v>730</v>
      </c>
      <c r="E51" s="58">
        <v>572</v>
      </c>
      <c r="F51" s="58">
        <v>868</v>
      </c>
      <c r="G51" s="58">
        <v>0</v>
      </c>
      <c r="H51" s="58">
        <v>53</v>
      </c>
      <c r="I51" s="58">
        <v>0</v>
      </c>
      <c r="J51" s="58">
        <v>0</v>
      </c>
      <c r="K51" s="58">
        <v>1</v>
      </c>
      <c r="L51" s="58">
        <v>139</v>
      </c>
      <c r="M51" s="58">
        <v>4</v>
      </c>
      <c r="N51" s="58">
        <v>0</v>
      </c>
      <c r="O51" s="42">
        <v>2367</v>
      </c>
      <c r="P51" s="58">
        <v>1731</v>
      </c>
    </row>
    <row r="52" spans="2:16" x14ac:dyDescent="0.25">
      <c r="B52" s="43" t="s">
        <v>24</v>
      </c>
      <c r="C52" s="44"/>
      <c r="D52" s="58">
        <v>984</v>
      </c>
      <c r="E52" s="58">
        <v>155</v>
      </c>
      <c r="F52" s="58">
        <v>2266</v>
      </c>
      <c r="G52" s="58">
        <v>0</v>
      </c>
      <c r="H52" s="58">
        <v>0</v>
      </c>
      <c r="I52" s="58">
        <v>0</v>
      </c>
      <c r="J52" s="58">
        <v>514</v>
      </c>
      <c r="K52" s="58">
        <v>314</v>
      </c>
      <c r="L52" s="58">
        <v>440</v>
      </c>
      <c r="M52" s="58">
        <v>68</v>
      </c>
      <c r="N52" s="58">
        <v>0</v>
      </c>
      <c r="O52" s="42">
        <v>4741</v>
      </c>
      <c r="P52" s="58">
        <v>3520</v>
      </c>
    </row>
    <row r="53" spans="2:16" x14ac:dyDescent="0.25">
      <c r="B53" s="15" t="s">
        <v>28</v>
      </c>
      <c r="C53" s="15"/>
      <c r="D53" s="57">
        <v>1244</v>
      </c>
      <c r="E53" s="57">
        <v>320</v>
      </c>
      <c r="F53" s="57">
        <v>2208</v>
      </c>
      <c r="G53" s="57">
        <v>14</v>
      </c>
      <c r="H53" s="57">
        <v>3197</v>
      </c>
      <c r="I53" s="57">
        <v>13</v>
      </c>
      <c r="J53" s="57">
        <v>93670</v>
      </c>
      <c r="K53" s="57">
        <v>571</v>
      </c>
      <c r="L53" s="57">
        <v>3496</v>
      </c>
      <c r="M53" s="57">
        <v>26</v>
      </c>
      <c r="N53" s="57">
        <v>57</v>
      </c>
      <c r="O53" s="57">
        <v>104816</v>
      </c>
      <c r="P53" s="57">
        <v>4271</v>
      </c>
    </row>
    <row r="54" spans="2:16" x14ac:dyDescent="0.25">
      <c r="B54" s="43" t="s">
        <v>7</v>
      </c>
      <c r="C54" s="44"/>
      <c r="D54" s="58">
        <v>73</v>
      </c>
      <c r="E54" s="58">
        <v>0</v>
      </c>
      <c r="F54" s="58">
        <v>0</v>
      </c>
      <c r="G54" s="58">
        <v>0</v>
      </c>
      <c r="H54" s="58">
        <v>0</v>
      </c>
      <c r="I54" s="58">
        <v>13</v>
      </c>
      <c r="J54" s="58">
        <v>0</v>
      </c>
      <c r="K54" s="58">
        <v>0</v>
      </c>
      <c r="L54" s="58">
        <v>3467</v>
      </c>
      <c r="M54" s="58">
        <v>23</v>
      </c>
      <c r="N54" s="58">
        <v>0</v>
      </c>
      <c r="O54" s="42">
        <v>3576</v>
      </c>
      <c r="P54" s="58">
        <v>73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87</v>
      </c>
      <c r="E57" s="58">
        <v>20</v>
      </c>
      <c r="F57" s="58">
        <v>117</v>
      </c>
      <c r="G57" s="58">
        <v>0</v>
      </c>
      <c r="H57" s="58">
        <v>3197</v>
      </c>
      <c r="I57" s="58">
        <v>0</v>
      </c>
      <c r="J57" s="58">
        <v>0</v>
      </c>
      <c r="K57" s="58">
        <v>0</v>
      </c>
      <c r="L57" s="58">
        <v>11</v>
      </c>
      <c r="M57" s="58">
        <v>0</v>
      </c>
      <c r="N57" s="58">
        <v>0</v>
      </c>
      <c r="O57" s="42">
        <v>3432</v>
      </c>
      <c r="P57" s="58">
        <v>170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413</v>
      </c>
      <c r="E60" s="58">
        <v>134</v>
      </c>
      <c r="F60" s="58">
        <v>585</v>
      </c>
      <c r="G60" s="58">
        <v>2</v>
      </c>
      <c r="H60" s="58">
        <v>0</v>
      </c>
      <c r="I60" s="58">
        <v>0</v>
      </c>
      <c r="J60" s="58">
        <v>0</v>
      </c>
      <c r="K60" s="58">
        <v>436</v>
      </c>
      <c r="L60" s="58">
        <v>3</v>
      </c>
      <c r="M60" s="58">
        <v>0</v>
      </c>
      <c r="N60" s="58">
        <v>2</v>
      </c>
      <c r="O60" s="42">
        <v>1575</v>
      </c>
      <c r="P60" s="58">
        <v>1585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8</v>
      </c>
      <c r="E62" s="58">
        <v>3</v>
      </c>
      <c r="F62" s="58">
        <v>16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27</v>
      </c>
      <c r="P62" s="58">
        <v>26</v>
      </c>
    </row>
    <row r="63" spans="2:16" x14ac:dyDescent="0.25">
      <c r="B63" s="43" t="s">
        <v>24</v>
      </c>
      <c r="C63" s="44"/>
      <c r="D63" s="58">
        <v>663</v>
      </c>
      <c r="E63" s="58">
        <v>163</v>
      </c>
      <c r="F63" s="58">
        <v>1490</v>
      </c>
      <c r="G63" s="58">
        <v>12</v>
      </c>
      <c r="H63" s="58">
        <v>0</v>
      </c>
      <c r="I63" s="58">
        <v>0</v>
      </c>
      <c r="J63" s="58">
        <v>93670</v>
      </c>
      <c r="K63" s="58">
        <v>135</v>
      </c>
      <c r="L63" s="58">
        <v>15</v>
      </c>
      <c r="M63" s="58">
        <v>3</v>
      </c>
      <c r="N63" s="58">
        <v>55</v>
      </c>
      <c r="O63" s="42">
        <v>96206</v>
      </c>
      <c r="P63" s="58">
        <v>2417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47204</v>
      </c>
      <c r="E9" s="57">
        <v>43955</v>
      </c>
      <c r="F9" s="57">
        <v>98014</v>
      </c>
      <c r="G9" s="57">
        <v>177</v>
      </c>
      <c r="H9" s="57">
        <v>10410</v>
      </c>
      <c r="I9" s="57">
        <v>16186</v>
      </c>
      <c r="J9" s="57">
        <v>113225</v>
      </c>
      <c r="K9" s="57">
        <v>26168</v>
      </c>
      <c r="L9" s="57">
        <v>17452</v>
      </c>
      <c r="M9" s="57">
        <v>13926</v>
      </c>
      <c r="N9" s="57">
        <v>-890</v>
      </c>
      <c r="O9" s="57">
        <v>385827</v>
      </c>
      <c r="P9" s="57">
        <v>174267</v>
      </c>
    </row>
    <row r="10" spans="2:17" x14ac:dyDescent="0.25">
      <c r="B10" s="43" t="s">
        <v>7</v>
      </c>
      <c r="C10" s="44"/>
      <c r="D10" s="58">
        <v>5936</v>
      </c>
      <c r="E10" s="58">
        <v>5120</v>
      </c>
      <c r="F10" s="58">
        <v>10586</v>
      </c>
      <c r="G10" s="58">
        <v>39</v>
      </c>
      <c r="H10" s="58">
        <v>170</v>
      </c>
      <c r="I10" s="58">
        <v>16181</v>
      </c>
      <c r="J10" s="58">
        <v>0</v>
      </c>
      <c r="K10" s="58">
        <v>0</v>
      </c>
      <c r="L10" s="58">
        <v>11613</v>
      </c>
      <c r="M10" s="58">
        <v>928</v>
      </c>
      <c r="N10" s="58">
        <v>207</v>
      </c>
      <c r="O10" s="58">
        <v>50780</v>
      </c>
      <c r="P10" s="58">
        <v>16265</v>
      </c>
    </row>
    <row r="11" spans="2:17" x14ac:dyDescent="0.25">
      <c r="B11" s="43" t="s">
        <v>16</v>
      </c>
      <c r="C11" s="44"/>
      <c r="D11" s="58">
        <v>1681</v>
      </c>
      <c r="E11" s="58">
        <v>3171</v>
      </c>
      <c r="F11" s="58">
        <v>5640</v>
      </c>
      <c r="G11" s="58">
        <v>4</v>
      </c>
      <c r="H11" s="58">
        <v>2</v>
      </c>
      <c r="I11" s="58">
        <v>4</v>
      </c>
      <c r="J11" s="58">
        <v>0</v>
      </c>
      <c r="K11" s="58">
        <v>0</v>
      </c>
      <c r="L11" s="58">
        <v>53</v>
      </c>
      <c r="M11" s="58">
        <v>0</v>
      </c>
      <c r="N11" s="58">
        <v>-299</v>
      </c>
      <c r="O11" s="58">
        <v>10256</v>
      </c>
      <c r="P11" s="58">
        <v>9379</v>
      </c>
      <c r="Q11" s="3"/>
    </row>
    <row r="12" spans="2:17" x14ac:dyDescent="0.25">
      <c r="B12" s="43" t="s">
        <v>17</v>
      </c>
      <c r="C12" s="44"/>
      <c r="D12" s="58">
        <v>2874</v>
      </c>
      <c r="E12" s="58">
        <v>1238</v>
      </c>
      <c r="F12" s="58">
        <v>13783</v>
      </c>
      <c r="G12" s="58">
        <v>17</v>
      </c>
      <c r="H12" s="58">
        <v>0</v>
      </c>
      <c r="I12" s="58">
        <v>0</v>
      </c>
      <c r="J12" s="58">
        <v>0</v>
      </c>
      <c r="K12" s="58">
        <v>0</v>
      </c>
      <c r="L12" s="58">
        <v>43</v>
      </c>
      <c r="M12" s="58">
        <v>13</v>
      </c>
      <c r="N12" s="58">
        <v>9</v>
      </c>
      <c r="O12" s="58">
        <v>17977</v>
      </c>
      <c r="P12" s="58">
        <v>16843</v>
      </c>
      <c r="Q12" s="3"/>
    </row>
    <row r="13" spans="2:17" x14ac:dyDescent="0.25">
      <c r="B13" s="43" t="s">
        <v>18</v>
      </c>
      <c r="C13" s="44"/>
      <c r="D13" s="58">
        <v>5415</v>
      </c>
      <c r="E13" s="58">
        <v>17543</v>
      </c>
      <c r="F13" s="58">
        <v>6178</v>
      </c>
      <c r="G13" s="58">
        <v>31</v>
      </c>
      <c r="H13" s="58">
        <v>9281</v>
      </c>
      <c r="I13" s="58">
        <v>1</v>
      </c>
      <c r="J13" s="58">
        <v>0</v>
      </c>
      <c r="K13" s="58">
        <v>0</v>
      </c>
      <c r="L13" s="58">
        <v>1320</v>
      </c>
      <c r="M13" s="58">
        <v>10152</v>
      </c>
      <c r="N13" s="58">
        <v>532</v>
      </c>
      <c r="O13" s="58">
        <v>50453</v>
      </c>
      <c r="P13" s="58">
        <v>14895</v>
      </c>
      <c r="Q13" s="3"/>
    </row>
    <row r="14" spans="2:17" x14ac:dyDescent="0.25">
      <c r="B14" s="43" t="s">
        <v>19</v>
      </c>
      <c r="C14" s="44"/>
      <c r="D14" s="58">
        <v>5192</v>
      </c>
      <c r="E14" s="58">
        <v>2622</v>
      </c>
      <c r="F14" s="58">
        <v>1403</v>
      </c>
      <c r="G14" s="58">
        <v>2</v>
      </c>
      <c r="H14" s="58">
        <v>155</v>
      </c>
      <c r="I14" s="58">
        <v>0</v>
      </c>
      <c r="J14" s="58">
        <v>0</v>
      </c>
      <c r="K14" s="58">
        <v>0</v>
      </c>
      <c r="L14" s="58">
        <v>95</v>
      </c>
      <c r="M14" s="58">
        <v>216</v>
      </c>
      <c r="N14" s="58">
        <v>191</v>
      </c>
      <c r="O14" s="58">
        <v>9876</v>
      </c>
      <c r="P14" s="58">
        <v>4135</v>
      </c>
      <c r="Q14" s="3"/>
    </row>
    <row r="15" spans="2:17" x14ac:dyDescent="0.25">
      <c r="B15" s="43" t="s">
        <v>20</v>
      </c>
      <c r="C15" s="44"/>
      <c r="D15" s="58">
        <v>2801</v>
      </c>
      <c r="E15" s="58">
        <v>3714</v>
      </c>
      <c r="F15" s="58">
        <v>1645</v>
      </c>
      <c r="G15" s="58">
        <v>19</v>
      </c>
      <c r="H15" s="58">
        <v>266</v>
      </c>
      <c r="I15" s="58">
        <v>0</v>
      </c>
      <c r="J15" s="58">
        <v>0</v>
      </c>
      <c r="K15" s="58">
        <v>0</v>
      </c>
      <c r="L15" s="58">
        <v>80</v>
      </c>
      <c r="M15" s="58">
        <v>952</v>
      </c>
      <c r="N15" s="58">
        <v>-1672</v>
      </c>
      <c r="O15" s="58">
        <v>7805</v>
      </c>
      <c r="P15" s="58">
        <v>5199</v>
      </c>
      <c r="Q15" s="3"/>
    </row>
    <row r="16" spans="2:17" x14ac:dyDescent="0.25">
      <c r="B16" s="43" t="s">
        <v>21</v>
      </c>
      <c r="C16" s="44"/>
      <c r="D16" s="58">
        <v>11082</v>
      </c>
      <c r="E16" s="58">
        <v>3213</v>
      </c>
      <c r="F16" s="58">
        <v>23151</v>
      </c>
      <c r="G16" s="58">
        <v>26</v>
      </c>
      <c r="H16" s="58">
        <v>70</v>
      </c>
      <c r="I16" s="58">
        <v>0</v>
      </c>
      <c r="J16" s="58">
        <v>1145</v>
      </c>
      <c r="K16" s="58">
        <v>17754</v>
      </c>
      <c r="L16" s="58">
        <v>145</v>
      </c>
      <c r="M16" s="58">
        <v>126</v>
      </c>
      <c r="N16" s="58">
        <v>5</v>
      </c>
      <c r="O16" s="58">
        <v>56717</v>
      </c>
      <c r="P16" s="58">
        <v>51946</v>
      </c>
      <c r="Q16" s="3"/>
    </row>
    <row r="17" spans="2:17" x14ac:dyDescent="0.25">
      <c r="B17" s="43" t="s">
        <v>22</v>
      </c>
      <c r="C17" s="44"/>
      <c r="D17" s="58">
        <v>5275</v>
      </c>
      <c r="E17" s="58">
        <v>3285</v>
      </c>
      <c r="F17" s="58">
        <v>3715</v>
      </c>
      <c r="G17" s="58">
        <v>16</v>
      </c>
      <c r="H17" s="58">
        <v>335</v>
      </c>
      <c r="I17" s="58">
        <v>0</v>
      </c>
      <c r="J17" s="58">
        <v>0</v>
      </c>
      <c r="K17" s="58">
        <v>23</v>
      </c>
      <c r="L17" s="58">
        <v>1662</v>
      </c>
      <c r="M17" s="58">
        <v>432</v>
      </c>
      <c r="N17" s="58">
        <v>107</v>
      </c>
      <c r="O17" s="58">
        <v>14850</v>
      </c>
      <c r="P17" s="58">
        <v>8503</v>
      </c>
      <c r="Q17" s="3"/>
    </row>
    <row r="18" spans="2:17" x14ac:dyDescent="0.25">
      <c r="B18" s="43" t="s">
        <v>23</v>
      </c>
      <c r="C18" s="44"/>
      <c r="D18" s="58">
        <v>3802</v>
      </c>
      <c r="E18" s="58">
        <v>3087</v>
      </c>
      <c r="F18" s="58">
        <v>25879</v>
      </c>
      <c r="G18" s="58">
        <v>6</v>
      </c>
      <c r="H18" s="58">
        <v>131</v>
      </c>
      <c r="I18" s="58">
        <v>0</v>
      </c>
      <c r="J18" s="58">
        <v>3</v>
      </c>
      <c r="K18" s="58">
        <v>5595</v>
      </c>
      <c r="L18" s="58">
        <v>1240</v>
      </c>
      <c r="M18" s="58">
        <v>65</v>
      </c>
      <c r="N18" s="58">
        <v>5</v>
      </c>
      <c r="O18" s="58">
        <v>39813</v>
      </c>
      <c r="P18" s="58">
        <v>35206</v>
      </c>
      <c r="Q18" s="3"/>
    </row>
    <row r="19" spans="2:17" x14ac:dyDescent="0.25">
      <c r="B19" s="43" t="s">
        <v>24</v>
      </c>
      <c r="C19" s="44"/>
      <c r="D19" s="58">
        <v>3146</v>
      </c>
      <c r="E19" s="58">
        <v>962</v>
      </c>
      <c r="F19" s="58">
        <v>6034</v>
      </c>
      <c r="G19" s="58">
        <v>17</v>
      </c>
      <c r="H19" s="58">
        <v>0</v>
      </c>
      <c r="I19" s="58">
        <v>0</v>
      </c>
      <c r="J19" s="58">
        <v>112077</v>
      </c>
      <c r="K19" s="58">
        <v>2796</v>
      </c>
      <c r="L19" s="58">
        <v>1201</v>
      </c>
      <c r="M19" s="58">
        <v>1042</v>
      </c>
      <c r="N19" s="58">
        <v>25</v>
      </c>
      <c r="O19" s="58">
        <v>127300</v>
      </c>
      <c r="P19" s="58">
        <v>11896</v>
      </c>
      <c r="Q19" s="3"/>
    </row>
    <row r="20" spans="2:17" x14ac:dyDescent="0.25">
      <c r="B20" s="15" t="s">
        <v>25</v>
      </c>
      <c r="C20" s="15"/>
      <c r="D20" s="57">
        <v>7334</v>
      </c>
      <c r="E20" s="57">
        <v>13549</v>
      </c>
      <c r="F20" s="57">
        <v>20163</v>
      </c>
      <c r="G20" s="57">
        <v>47</v>
      </c>
      <c r="H20" s="57">
        <v>2511</v>
      </c>
      <c r="I20" s="57">
        <v>14072</v>
      </c>
      <c r="J20" s="57">
        <v>11152</v>
      </c>
      <c r="K20" s="57">
        <v>1205</v>
      </c>
      <c r="L20" s="57">
        <v>98123</v>
      </c>
      <c r="M20" s="57">
        <v>10253</v>
      </c>
      <c r="N20" s="57">
        <v>170</v>
      </c>
      <c r="O20" s="57">
        <v>178579</v>
      </c>
      <c r="P20" s="57">
        <v>31982</v>
      </c>
      <c r="Q20" s="3"/>
    </row>
    <row r="21" spans="2:17" x14ac:dyDescent="0.25">
      <c r="B21" s="43" t="s">
        <v>7</v>
      </c>
      <c r="C21" s="44"/>
      <c r="D21" s="58">
        <v>1474</v>
      </c>
      <c r="E21" s="58">
        <v>1295</v>
      </c>
      <c r="F21" s="58">
        <v>3130</v>
      </c>
      <c r="G21" s="58">
        <v>11</v>
      </c>
      <c r="H21" s="58">
        <v>111</v>
      </c>
      <c r="I21" s="58">
        <v>14068</v>
      </c>
      <c r="J21" s="58">
        <v>0</v>
      </c>
      <c r="K21" s="58">
        <v>0</v>
      </c>
      <c r="L21" s="58">
        <v>96920</v>
      </c>
      <c r="M21" s="58">
        <v>4333</v>
      </c>
      <c r="N21" s="58">
        <v>0</v>
      </c>
      <c r="O21" s="42">
        <v>121342</v>
      </c>
      <c r="P21" s="58">
        <v>4290</v>
      </c>
    </row>
    <row r="22" spans="2:17" x14ac:dyDescent="0.25">
      <c r="B22" s="43" t="s">
        <v>16</v>
      </c>
      <c r="C22" s="44"/>
      <c r="D22" s="58">
        <v>1681</v>
      </c>
      <c r="E22" s="58">
        <v>3171</v>
      </c>
      <c r="F22" s="58">
        <v>5640</v>
      </c>
      <c r="G22" s="58">
        <v>4</v>
      </c>
      <c r="H22" s="58">
        <v>2</v>
      </c>
      <c r="I22" s="58">
        <v>4</v>
      </c>
      <c r="J22" s="58">
        <v>0</v>
      </c>
      <c r="K22" s="58">
        <v>0</v>
      </c>
      <c r="L22" s="58">
        <v>53</v>
      </c>
      <c r="M22" s="58">
        <v>0</v>
      </c>
      <c r="N22" s="58">
        <v>-299</v>
      </c>
      <c r="O22" s="42">
        <v>10256</v>
      </c>
      <c r="P22" s="58">
        <v>9379</v>
      </c>
    </row>
    <row r="23" spans="2:17" x14ac:dyDescent="0.25">
      <c r="B23" s="43" t="s">
        <v>17</v>
      </c>
      <c r="C23" s="44"/>
      <c r="D23" s="58">
        <v>1311</v>
      </c>
      <c r="E23" s="58">
        <v>708</v>
      </c>
      <c r="F23" s="58">
        <v>8001</v>
      </c>
      <c r="G23" s="58">
        <v>6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10</v>
      </c>
      <c r="N23" s="58">
        <v>6</v>
      </c>
      <c r="O23" s="42">
        <v>10050</v>
      </c>
      <c r="P23" s="58">
        <v>9373</v>
      </c>
    </row>
    <row r="24" spans="2:17" x14ac:dyDescent="0.25">
      <c r="B24" s="43" t="s">
        <v>18</v>
      </c>
      <c r="C24" s="44"/>
      <c r="D24" s="58">
        <v>1221</v>
      </c>
      <c r="E24" s="58">
        <v>7005</v>
      </c>
      <c r="F24" s="58">
        <v>1265</v>
      </c>
      <c r="G24" s="58">
        <v>14</v>
      </c>
      <c r="H24" s="58">
        <v>2263</v>
      </c>
      <c r="I24" s="58">
        <v>0</v>
      </c>
      <c r="J24" s="58">
        <v>0</v>
      </c>
      <c r="K24" s="58">
        <v>0</v>
      </c>
      <c r="L24" s="58">
        <v>-249</v>
      </c>
      <c r="M24" s="58">
        <v>5103</v>
      </c>
      <c r="N24" s="58">
        <v>355</v>
      </c>
      <c r="O24" s="42">
        <v>16977</v>
      </c>
      <c r="P24" s="58">
        <v>4365</v>
      </c>
    </row>
    <row r="25" spans="2:17" x14ac:dyDescent="0.25">
      <c r="B25" s="43" t="s">
        <v>19</v>
      </c>
      <c r="C25" s="44"/>
      <c r="D25" s="58">
        <v>245</v>
      </c>
      <c r="E25" s="58">
        <v>385</v>
      </c>
      <c r="F25" s="58">
        <v>233</v>
      </c>
      <c r="G25" s="58">
        <v>2</v>
      </c>
      <c r="H25" s="58">
        <v>2</v>
      </c>
      <c r="I25" s="58">
        <v>0</v>
      </c>
      <c r="J25" s="58">
        <v>0</v>
      </c>
      <c r="K25" s="58">
        <v>0</v>
      </c>
      <c r="L25" s="58">
        <v>36</v>
      </c>
      <c r="M25" s="58">
        <v>15</v>
      </c>
      <c r="N25" s="58">
        <v>108</v>
      </c>
      <c r="O25" s="42">
        <v>1026</v>
      </c>
      <c r="P25" s="58">
        <v>212</v>
      </c>
    </row>
    <row r="26" spans="2:17" x14ac:dyDescent="0.25">
      <c r="B26" s="43" t="s">
        <v>20</v>
      </c>
      <c r="C26" s="44"/>
      <c r="D26" s="58">
        <v>6</v>
      </c>
      <c r="E26" s="58">
        <v>227</v>
      </c>
      <c r="F26" s="58">
        <v>15</v>
      </c>
      <c r="G26" s="58">
        <v>0</v>
      </c>
      <c r="H26" s="58">
        <v>22</v>
      </c>
      <c r="I26" s="58">
        <v>0</v>
      </c>
      <c r="J26" s="58">
        <v>0</v>
      </c>
      <c r="K26" s="58">
        <v>0</v>
      </c>
      <c r="L26" s="58">
        <v>0</v>
      </c>
      <c r="M26" s="58">
        <v>14</v>
      </c>
      <c r="N26" s="58">
        <v>0</v>
      </c>
      <c r="O26" s="42">
        <v>284</v>
      </c>
      <c r="P26" s="58">
        <v>327</v>
      </c>
    </row>
    <row r="27" spans="2:17" x14ac:dyDescent="0.25">
      <c r="B27" s="43" t="s">
        <v>21</v>
      </c>
      <c r="C27" s="44"/>
      <c r="D27" s="58">
        <v>182</v>
      </c>
      <c r="E27" s="58">
        <v>151</v>
      </c>
      <c r="F27" s="58">
        <v>271</v>
      </c>
      <c r="G27" s="58">
        <v>1</v>
      </c>
      <c r="H27" s="58">
        <v>33</v>
      </c>
      <c r="I27" s="58">
        <v>0</v>
      </c>
      <c r="J27" s="58">
        <v>1124</v>
      </c>
      <c r="K27" s="58">
        <v>519</v>
      </c>
      <c r="L27" s="58">
        <v>3</v>
      </c>
      <c r="M27" s="58">
        <v>83</v>
      </c>
      <c r="N27" s="58">
        <v>0</v>
      </c>
      <c r="O27" s="42">
        <v>2367</v>
      </c>
      <c r="P27" s="58">
        <v>948</v>
      </c>
    </row>
    <row r="28" spans="2:17" x14ac:dyDescent="0.25">
      <c r="B28" s="43" t="s">
        <v>22</v>
      </c>
      <c r="C28" s="44"/>
      <c r="D28" s="58">
        <v>991</v>
      </c>
      <c r="E28" s="58">
        <v>511</v>
      </c>
      <c r="F28" s="58">
        <v>805</v>
      </c>
      <c r="G28" s="58">
        <v>5</v>
      </c>
      <c r="H28" s="58">
        <v>69</v>
      </c>
      <c r="I28" s="58">
        <v>0</v>
      </c>
      <c r="J28" s="58">
        <v>0</v>
      </c>
      <c r="K28" s="58">
        <v>0</v>
      </c>
      <c r="L28" s="58">
        <v>530</v>
      </c>
      <c r="M28" s="58">
        <v>30</v>
      </c>
      <c r="N28" s="58">
        <v>0</v>
      </c>
      <c r="O28" s="42">
        <v>2941</v>
      </c>
      <c r="P28" s="58">
        <v>1207</v>
      </c>
    </row>
    <row r="29" spans="2:17" x14ac:dyDescent="0.25">
      <c r="B29" s="43" t="s">
        <v>23</v>
      </c>
      <c r="C29" s="44"/>
      <c r="D29" s="58">
        <v>125</v>
      </c>
      <c r="E29" s="58">
        <v>57</v>
      </c>
      <c r="F29" s="58">
        <v>542</v>
      </c>
      <c r="G29" s="58">
        <v>1</v>
      </c>
      <c r="H29" s="58">
        <v>9</v>
      </c>
      <c r="I29" s="58">
        <v>0</v>
      </c>
      <c r="J29" s="58">
        <v>0</v>
      </c>
      <c r="K29" s="58">
        <v>200</v>
      </c>
      <c r="L29" s="58">
        <v>622</v>
      </c>
      <c r="M29" s="58">
        <v>3</v>
      </c>
      <c r="N29" s="58">
        <v>0</v>
      </c>
      <c r="O29" s="42">
        <v>1559</v>
      </c>
      <c r="P29" s="58">
        <v>1009</v>
      </c>
    </row>
    <row r="30" spans="2:17" x14ac:dyDescent="0.25">
      <c r="B30" s="43" t="s">
        <v>24</v>
      </c>
      <c r="C30" s="44"/>
      <c r="D30" s="58">
        <v>98</v>
      </c>
      <c r="E30" s="58">
        <v>39</v>
      </c>
      <c r="F30" s="58">
        <v>261</v>
      </c>
      <c r="G30" s="58">
        <v>3</v>
      </c>
      <c r="H30" s="58">
        <v>0</v>
      </c>
      <c r="I30" s="58">
        <v>0</v>
      </c>
      <c r="J30" s="58">
        <v>10028</v>
      </c>
      <c r="K30" s="58">
        <v>486</v>
      </c>
      <c r="L30" s="58">
        <v>200</v>
      </c>
      <c r="M30" s="58">
        <v>662</v>
      </c>
      <c r="N30" s="58">
        <v>0</v>
      </c>
      <c r="O30" s="42">
        <v>11777</v>
      </c>
      <c r="P30" s="58">
        <v>872</v>
      </c>
    </row>
    <row r="31" spans="2:17" x14ac:dyDescent="0.25">
      <c r="B31" s="15" t="s">
        <v>26</v>
      </c>
      <c r="C31" s="15"/>
      <c r="D31" s="57">
        <v>21720</v>
      </c>
      <c r="E31" s="57">
        <v>18067</v>
      </c>
      <c r="F31" s="57">
        <v>58216</v>
      </c>
      <c r="G31" s="57">
        <v>113</v>
      </c>
      <c r="H31" s="57">
        <v>3140</v>
      </c>
      <c r="I31" s="57">
        <v>2344</v>
      </c>
      <c r="J31" s="57">
        <v>1269</v>
      </c>
      <c r="K31" s="57">
        <v>23923</v>
      </c>
      <c r="L31" s="57">
        <v>8597</v>
      </c>
      <c r="M31" s="57">
        <v>10394</v>
      </c>
      <c r="N31" s="57">
        <v>379</v>
      </c>
      <c r="O31" s="57">
        <v>148162</v>
      </c>
      <c r="P31" s="57">
        <v>104088</v>
      </c>
    </row>
    <row r="32" spans="2:17" x14ac:dyDescent="0.25">
      <c r="B32" s="43" t="s">
        <v>7</v>
      </c>
      <c r="C32" s="44"/>
      <c r="D32" s="58">
        <v>1553</v>
      </c>
      <c r="E32" s="58">
        <v>2366</v>
      </c>
      <c r="F32" s="58">
        <v>2362</v>
      </c>
      <c r="G32" s="58">
        <v>25</v>
      </c>
      <c r="H32" s="58">
        <v>59</v>
      </c>
      <c r="I32" s="58">
        <v>2344</v>
      </c>
      <c r="J32" s="58">
        <v>0</v>
      </c>
      <c r="K32" s="58">
        <v>0</v>
      </c>
      <c r="L32" s="58">
        <v>5632</v>
      </c>
      <c r="M32" s="58">
        <v>4219</v>
      </c>
      <c r="N32" s="58">
        <v>-1</v>
      </c>
      <c r="O32" s="42">
        <v>18559</v>
      </c>
      <c r="P32" s="58">
        <v>3808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926</v>
      </c>
      <c r="E34" s="58">
        <v>153</v>
      </c>
      <c r="F34" s="58">
        <v>2471</v>
      </c>
      <c r="G34" s="58">
        <v>11</v>
      </c>
      <c r="H34" s="58">
        <v>0</v>
      </c>
      <c r="I34" s="58">
        <v>0</v>
      </c>
      <c r="J34" s="58">
        <v>0</v>
      </c>
      <c r="K34" s="58">
        <v>0</v>
      </c>
      <c r="L34" s="58">
        <v>18</v>
      </c>
      <c r="M34" s="58">
        <v>2</v>
      </c>
      <c r="N34" s="58">
        <v>2</v>
      </c>
      <c r="O34" s="42">
        <v>3583</v>
      </c>
      <c r="P34" s="58">
        <v>3455</v>
      </c>
    </row>
    <row r="35" spans="2:16" x14ac:dyDescent="0.25">
      <c r="B35" s="43" t="s">
        <v>18</v>
      </c>
      <c r="C35" s="44"/>
      <c r="D35" s="58">
        <v>2368</v>
      </c>
      <c r="E35" s="58">
        <v>7318</v>
      </c>
      <c r="F35" s="58">
        <v>3279</v>
      </c>
      <c r="G35" s="58">
        <v>16</v>
      </c>
      <c r="H35" s="58">
        <v>2804</v>
      </c>
      <c r="I35" s="58">
        <v>0</v>
      </c>
      <c r="J35" s="58">
        <v>0</v>
      </c>
      <c r="K35" s="58">
        <v>0</v>
      </c>
      <c r="L35" s="58">
        <v>1357</v>
      </c>
      <c r="M35" s="58">
        <v>4785</v>
      </c>
      <c r="N35" s="58">
        <v>159</v>
      </c>
      <c r="O35" s="42">
        <v>22086</v>
      </c>
      <c r="P35" s="58">
        <v>6651</v>
      </c>
    </row>
    <row r="36" spans="2:16" x14ac:dyDescent="0.25">
      <c r="B36" s="43" t="s">
        <v>19</v>
      </c>
      <c r="C36" s="44"/>
      <c r="D36" s="58">
        <v>495</v>
      </c>
      <c r="E36" s="58">
        <v>1202</v>
      </c>
      <c r="F36" s="58">
        <v>638</v>
      </c>
      <c r="G36" s="58">
        <v>0</v>
      </c>
      <c r="H36" s="58">
        <v>20</v>
      </c>
      <c r="I36" s="58">
        <v>0</v>
      </c>
      <c r="J36" s="58">
        <v>0</v>
      </c>
      <c r="K36" s="58">
        <v>0</v>
      </c>
      <c r="L36" s="58">
        <v>17</v>
      </c>
      <c r="M36" s="58">
        <v>137</v>
      </c>
      <c r="N36" s="58">
        <v>31</v>
      </c>
      <c r="O36" s="42">
        <v>2540</v>
      </c>
      <c r="P36" s="58">
        <v>1084</v>
      </c>
    </row>
    <row r="37" spans="2:16" x14ac:dyDescent="0.25">
      <c r="B37" s="43" t="s">
        <v>20</v>
      </c>
      <c r="C37" s="44"/>
      <c r="D37" s="58">
        <v>237</v>
      </c>
      <c r="E37" s="58">
        <v>895</v>
      </c>
      <c r="F37" s="58">
        <v>260</v>
      </c>
      <c r="G37" s="58">
        <v>19</v>
      </c>
      <c r="H37" s="58">
        <v>20</v>
      </c>
      <c r="I37" s="58">
        <v>0</v>
      </c>
      <c r="J37" s="58">
        <v>0</v>
      </c>
      <c r="K37" s="58">
        <v>0</v>
      </c>
      <c r="L37" s="58">
        <v>41</v>
      </c>
      <c r="M37" s="58">
        <v>598</v>
      </c>
      <c r="N37" s="58">
        <v>82</v>
      </c>
      <c r="O37" s="42">
        <v>2152</v>
      </c>
      <c r="P37" s="58">
        <v>875</v>
      </c>
    </row>
    <row r="38" spans="2:16" x14ac:dyDescent="0.25">
      <c r="B38" s="43" t="s">
        <v>21</v>
      </c>
      <c r="C38" s="44"/>
      <c r="D38" s="58">
        <v>10231</v>
      </c>
      <c r="E38" s="58">
        <v>2822</v>
      </c>
      <c r="F38" s="58">
        <v>21746</v>
      </c>
      <c r="G38" s="58">
        <v>23</v>
      </c>
      <c r="H38" s="58">
        <v>30</v>
      </c>
      <c r="I38" s="58">
        <v>0</v>
      </c>
      <c r="J38" s="58">
        <v>21</v>
      </c>
      <c r="K38" s="58">
        <v>16755</v>
      </c>
      <c r="L38" s="58">
        <v>116</v>
      </c>
      <c r="M38" s="58">
        <v>40</v>
      </c>
      <c r="N38" s="58">
        <v>1</v>
      </c>
      <c r="O38" s="42">
        <v>51785</v>
      </c>
      <c r="P38" s="58">
        <v>48533</v>
      </c>
    </row>
    <row r="39" spans="2:16" x14ac:dyDescent="0.25">
      <c r="B39" s="43" t="s">
        <v>22</v>
      </c>
      <c r="C39" s="44"/>
      <c r="D39" s="58">
        <v>1919</v>
      </c>
      <c r="E39" s="58">
        <v>715</v>
      </c>
      <c r="F39" s="58">
        <v>1193</v>
      </c>
      <c r="G39" s="58">
        <v>11</v>
      </c>
      <c r="H39" s="58">
        <v>97</v>
      </c>
      <c r="I39" s="58">
        <v>0</v>
      </c>
      <c r="J39" s="58">
        <v>0</v>
      </c>
      <c r="K39" s="58">
        <v>4</v>
      </c>
      <c r="L39" s="58">
        <v>413</v>
      </c>
      <c r="M39" s="58">
        <v>256</v>
      </c>
      <c r="N39" s="58">
        <v>102</v>
      </c>
      <c r="O39" s="42">
        <v>4710</v>
      </c>
      <c r="P39" s="58">
        <v>2771</v>
      </c>
    </row>
    <row r="40" spans="2:16" x14ac:dyDescent="0.25">
      <c r="B40" s="43" t="s">
        <v>23</v>
      </c>
      <c r="C40" s="44"/>
      <c r="D40" s="58">
        <v>3001</v>
      </c>
      <c r="E40" s="58">
        <v>2263</v>
      </c>
      <c r="F40" s="58">
        <v>24546</v>
      </c>
      <c r="G40" s="58">
        <v>5</v>
      </c>
      <c r="H40" s="58">
        <v>110</v>
      </c>
      <c r="I40" s="58">
        <v>0</v>
      </c>
      <c r="J40" s="58">
        <v>0</v>
      </c>
      <c r="K40" s="58">
        <v>5391</v>
      </c>
      <c r="L40" s="58">
        <v>465</v>
      </c>
      <c r="M40" s="58">
        <v>56</v>
      </c>
      <c r="N40" s="58">
        <v>3</v>
      </c>
      <c r="O40" s="42">
        <v>35840</v>
      </c>
      <c r="P40" s="58">
        <v>32580</v>
      </c>
    </row>
    <row r="41" spans="2:16" x14ac:dyDescent="0.25">
      <c r="B41" s="43" t="s">
        <v>24</v>
      </c>
      <c r="C41" s="44"/>
      <c r="D41" s="58">
        <v>990</v>
      </c>
      <c r="E41" s="58">
        <v>333</v>
      </c>
      <c r="F41" s="58">
        <v>1721</v>
      </c>
      <c r="G41" s="58">
        <v>3</v>
      </c>
      <c r="H41" s="58">
        <v>0</v>
      </c>
      <c r="I41" s="58">
        <v>0</v>
      </c>
      <c r="J41" s="58">
        <v>1248</v>
      </c>
      <c r="K41" s="58">
        <v>1773</v>
      </c>
      <c r="L41" s="58">
        <v>538</v>
      </c>
      <c r="M41" s="58">
        <v>301</v>
      </c>
      <c r="N41" s="58">
        <v>0</v>
      </c>
      <c r="O41" s="42">
        <v>6907</v>
      </c>
      <c r="P41" s="58">
        <v>4331</v>
      </c>
    </row>
    <row r="42" spans="2:16" x14ac:dyDescent="0.25">
      <c r="B42" s="15" t="s">
        <v>27</v>
      </c>
      <c r="C42" s="15"/>
      <c r="D42" s="57">
        <v>16800</v>
      </c>
      <c r="E42" s="57">
        <v>11913</v>
      </c>
      <c r="F42" s="57">
        <v>17340</v>
      </c>
      <c r="G42" s="57">
        <v>4</v>
      </c>
      <c r="H42" s="57">
        <v>1379</v>
      </c>
      <c r="I42" s="57">
        <v>822</v>
      </c>
      <c r="J42" s="57">
        <v>545</v>
      </c>
      <c r="K42" s="57">
        <v>406</v>
      </c>
      <c r="L42" s="57">
        <v>11908</v>
      </c>
      <c r="M42" s="57">
        <v>1459</v>
      </c>
      <c r="N42" s="57">
        <v>-1465</v>
      </c>
      <c r="O42" s="57">
        <v>61111</v>
      </c>
      <c r="P42" s="57">
        <v>33645</v>
      </c>
    </row>
    <row r="43" spans="2:16" x14ac:dyDescent="0.25">
      <c r="B43" s="43" t="s">
        <v>7</v>
      </c>
      <c r="C43" s="44"/>
      <c r="D43" s="58">
        <v>2826</v>
      </c>
      <c r="E43" s="58">
        <v>1459</v>
      </c>
      <c r="F43" s="58">
        <v>5094</v>
      </c>
      <c r="G43" s="58">
        <v>3</v>
      </c>
      <c r="H43" s="58">
        <v>0</v>
      </c>
      <c r="I43" s="58">
        <v>821</v>
      </c>
      <c r="J43" s="58">
        <v>0</v>
      </c>
      <c r="K43" s="58">
        <v>0</v>
      </c>
      <c r="L43" s="58">
        <v>10267</v>
      </c>
      <c r="M43" s="58">
        <v>559</v>
      </c>
      <c r="N43" s="58">
        <v>208</v>
      </c>
      <c r="O43" s="42">
        <v>21237</v>
      </c>
      <c r="P43" s="58">
        <v>8084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637</v>
      </c>
      <c r="E45" s="58">
        <v>377</v>
      </c>
      <c r="F45" s="58">
        <v>3311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17</v>
      </c>
      <c r="M45" s="58">
        <v>1</v>
      </c>
      <c r="N45" s="58">
        <v>1</v>
      </c>
      <c r="O45" s="42">
        <v>4344</v>
      </c>
      <c r="P45" s="58">
        <v>4015</v>
      </c>
    </row>
    <row r="46" spans="2:16" x14ac:dyDescent="0.25">
      <c r="B46" s="43" t="s">
        <v>18</v>
      </c>
      <c r="C46" s="44"/>
      <c r="D46" s="58">
        <v>1761</v>
      </c>
      <c r="E46" s="58">
        <v>3206</v>
      </c>
      <c r="F46" s="58">
        <v>1562</v>
      </c>
      <c r="G46" s="58">
        <v>1</v>
      </c>
      <c r="H46" s="58">
        <v>834</v>
      </c>
      <c r="I46" s="58">
        <v>1</v>
      </c>
      <c r="J46" s="58">
        <v>0</v>
      </c>
      <c r="K46" s="58">
        <v>0</v>
      </c>
      <c r="L46" s="58">
        <v>202</v>
      </c>
      <c r="M46" s="58">
        <v>264</v>
      </c>
      <c r="N46" s="58">
        <v>18</v>
      </c>
      <c r="O46" s="42">
        <v>7849</v>
      </c>
      <c r="P46" s="58">
        <v>3748</v>
      </c>
    </row>
    <row r="47" spans="2:16" x14ac:dyDescent="0.25">
      <c r="B47" s="43" t="s">
        <v>19</v>
      </c>
      <c r="C47" s="44"/>
      <c r="D47" s="58">
        <v>4452</v>
      </c>
      <c r="E47" s="58">
        <v>1035</v>
      </c>
      <c r="F47" s="58">
        <v>532</v>
      </c>
      <c r="G47" s="58">
        <v>0</v>
      </c>
      <c r="H47" s="58">
        <v>133</v>
      </c>
      <c r="I47" s="58">
        <v>0</v>
      </c>
      <c r="J47" s="58">
        <v>0</v>
      </c>
      <c r="K47" s="58">
        <v>0</v>
      </c>
      <c r="L47" s="58">
        <v>42</v>
      </c>
      <c r="M47" s="58">
        <v>64</v>
      </c>
      <c r="N47" s="58">
        <v>52</v>
      </c>
      <c r="O47" s="42">
        <v>6310</v>
      </c>
      <c r="P47" s="58">
        <v>2839</v>
      </c>
    </row>
    <row r="48" spans="2:16" x14ac:dyDescent="0.25">
      <c r="B48" s="43" t="s">
        <v>20</v>
      </c>
      <c r="C48" s="44"/>
      <c r="D48" s="58">
        <v>2558</v>
      </c>
      <c r="E48" s="58">
        <v>2592</v>
      </c>
      <c r="F48" s="58">
        <v>1370</v>
      </c>
      <c r="G48" s="58">
        <v>0</v>
      </c>
      <c r="H48" s="58">
        <v>224</v>
      </c>
      <c r="I48" s="58">
        <v>0</v>
      </c>
      <c r="J48" s="58">
        <v>0</v>
      </c>
      <c r="K48" s="58">
        <v>0</v>
      </c>
      <c r="L48" s="58">
        <v>39</v>
      </c>
      <c r="M48" s="58">
        <v>340</v>
      </c>
      <c r="N48" s="58">
        <v>-1754</v>
      </c>
      <c r="O48" s="42">
        <v>5369</v>
      </c>
      <c r="P48" s="58">
        <v>3997</v>
      </c>
    </row>
    <row r="49" spans="2:16" x14ac:dyDescent="0.25">
      <c r="B49" s="43" t="s">
        <v>21</v>
      </c>
      <c r="C49" s="44"/>
      <c r="D49" s="58">
        <v>190</v>
      </c>
      <c r="E49" s="58">
        <v>90</v>
      </c>
      <c r="F49" s="58">
        <v>479</v>
      </c>
      <c r="G49" s="58">
        <v>0</v>
      </c>
      <c r="H49" s="58">
        <v>7</v>
      </c>
      <c r="I49" s="58">
        <v>0</v>
      </c>
      <c r="J49" s="58">
        <v>0</v>
      </c>
      <c r="K49" s="58">
        <v>0</v>
      </c>
      <c r="L49" s="58">
        <v>24</v>
      </c>
      <c r="M49" s="58">
        <v>3</v>
      </c>
      <c r="N49" s="58">
        <v>2</v>
      </c>
      <c r="O49" s="42">
        <v>795</v>
      </c>
      <c r="P49" s="58">
        <v>685</v>
      </c>
    </row>
    <row r="50" spans="2:16" x14ac:dyDescent="0.25">
      <c r="B50" s="43" t="s">
        <v>22</v>
      </c>
      <c r="C50" s="44"/>
      <c r="D50" s="58">
        <v>2365</v>
      </c>
      <c r="E50" s="58">
        <v>2059</v>
      </c>
      <c r="F50" s="58">
        <v>1717</v>
      </c>
      <c r="G50" s="58">
        <v>0</v>
      </c>
      <c r="H50" s="58">
        <v>169</v>
      </c>
      <c r="I50" s="58">
        <v>0</v>
      </c>
      <c r="J50" s="58">
        <v>0</v>
      </c>
      <c r="K50" s="58">
        <v>19</v>
      </c>
      <c r="L50" s="58">
        <v>719</v>
      </c>
      <c r="M50" s="58">
        <v>146</v>
      </c>
      <c r="N50" s="58">
        <v>5</v>
      </c>
      <c r="O50" s="42">
        <v>7199</v>
      </c>
      <c r="P50" s="58">
        <v>4525</v>
      </c>
    </row>
    <row r="51" spans="2:16" x14ac:dyDescent="0.25">
      <c r="B51" s="43" t="s">
        <v>23</v>
      </c>
      <c r="C51" s="44"/>
      <c r="D51" s="58">
        <v>671</v>
      </c>
      <c r="E51" s="58">
        <v>764</v>
      </c>
      <c r="F51" s="58">
        <v>783</v>
      </c>
      <c r="G51" s="58">
        <v>0</v>
      </c>
      <c r="H51" s="58">
        <v>12</v>
      </c>
      <c r="I51" s="58">
        <v>0</v>
      </c>
      <c r="J51" s="58">
        <v>3</v>
      </c>
      <c r="K51" s="58">
        <v>4</v>
      </c>
      <c r="L51" s="58">
        <v>153</v>
      </c>
      <c r="M51" s="58">
        <v>6</v>
      </c>
      <c r="N51" s="58">
        <v>2</v>
      </c>
      <c r="O51" s="42">
        <v>2398</v>
      </c>
      <c r="P51" s="58">
        <v>1601</v>
      </c>
    </row>
    <row r="52" spans="2:16" x14ac:dyDescent="0.25">
      <c r="B52" s="43" t="s">
        <v>24</v>
      </c>
      <c r="C52" s="44"/>
      <c r="D52" s="58">
        <v>1340</v>
      </c>
      <c r="E52" s="58">
        <v>331</v>
      </c>
      <c r="F52" s="58">
        <v>2492</v>
      </c>
      <c r="G52" s="58">
        <v>0</v>
      </c>
      <c r="H52" s="58">
        <v>0</v>
      </c>
      <c r="I52" s="58">
        <v>0</v>
      </c>
      <c r="J52" s="58">
        <v>542</v>
      </c>
      <c r="K52" s="58">
        <v>383</v>
      </c>
      <c r="L52" s="58">
        <v>445</v>
      </c>
      <c r="M52" s="58">
        <v>76</v>
      </c>
      <c r="N52" s="58">
        <v>1</v>
      </c>
      <c r="O52" s="42">
        <v>5610</v>
      </c>
      <c r="P52" s="58">
        <v>4151</v>
      </c>
    </row>
    <row r="53" spans="2:16" x14ac:dyDescent="0.25">
      <c r="B53" s="15" t="s">
        <v>28</v>
      </c>
      <c r="C53" s="15"/>
      <c r="D53" s="57">
        <v>1350</v>
      </c>
      <c r="E53" s="57">
        <v>426</v>
      </c>
      <c r="F53" s="57">
        <v>2295</v>
      </c>
      <c r="G53" s="57">
        <v>13</v>
      </c>
      <c r="H53" s="57">
        <v>3380</v>
      </c>
      <c r="I53" s="57">
        <v>3</v>
      </c>
      <c r="J53" s="57">
        <v>100259</v>
      </c>
      <c r="K53" s="57">
        <v>634</v>
      </c>
      <c r="L53" s="57">
        <v>3724</v>
      </c>
      <c r="M53" s="57">
        <v>84</v>
      </c>
      <c r="N53" s="57">
        <v>26</v>
      </c>
      <c r="O53" s="57">
        <v>112194</v>
      </c>
      <c r="P53" s="57">
        <v>4552</v>
      </c>
    </row>
    <row r="54" spans="2:16" x14ac:dyDescent="0.25">
      <c r="B54" s="43" t="s">
        <v>7</v>
      </c>
      <c r="C54" s="44"/>
      <c r="D54" s="58">
        <v>83</v>
      </c>
      <c r="E54" s="58">
        <v>0</v>
      </c>
      <c r="F54" s="58">
        <v>0</v>
      </c>
      <c r="G54" s="58">
        <v>0</v>
      </c>
      <c r="H54" s="58">
        <v>0</v>
      </c>
      <c r="I54" s="58">
        <v>3</v>
      </c>
      <c r="J54" s="58">
        <v>0</v>
      </c>
      <c r="K54" s="58">
        <v>0</v>
      </c>
      <c r="L54" s="58">
        <v>3694</v>
      </c>
      <c r="M54" s="58">
        <v>81</v>
      </c>
      <c r="N54" s="58">
        <v>0</v>
      </c>
      <c r="O54" s="42">
        <v>3861</v>
      </c>
      <c r="P54" s="58">
        <v>83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65</v>
      </c>
      <c r="E57" s="58">
        <v>14</v>
      </c>
      <c r="F57" s="58">
        <v>72</v>
      </c>
      <c r="G57" s="58">
        <v>0</v>
      </c>
      <c r="H57" s="58">
        <v>3380</v>
      </c>
      <c r="I57" s="58">
        <v>0</v>
      </c>
      <c r="J57" s="58">
        <v>0</v>
      </c>
      <c r="K57" s="58">
        <v>0</v>
      </c>
      <c r="L57" s="58">
        <v>10</v>
      </c>
      <c r="M57" s="58">
        <v>0</v>
      </c>
      <c r="N57" s="58">
        <v>0</v>
      </c>
      <c r="O57" s="42">
        <v>3541</v>
      </c>
      <c r="P57" s="58">
        <v>131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479</v>
      </c>
      <c r="E60" s="58">
        <v>150</v>
      </c>
      <c r="F60" s="58">
        <v>655</v>
      </c>
      <c r="G60" s="58">
        <v>2</v>
      </c>
      <c r="H60" s="58">
        <v>0</v>
      </c>
      <c r="I60" s="58">
        <v>0</v>
      </c>
      <c r="J60" s="58">
        <v>0</v>
      </c>
      <c r="K60" s="58">
        <v>480</v>
      </c>
      <c r="L60" s="58">
        <v>2</v>
      </c>
      <c r="M60" s="58">
        <v>0</v>
      </c>
      <c r="N60" s="58">
        <v>2</v>
      </c>
      <c r="O60" s="42">
        <v>1770</v>
      </c>
      <c r="P60" s="58">
        <v>1780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3</v>
      </c>
      <c r="F62" s="58">
        <v>8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16</v>
      </c>
      <c r="P62" s="58">
        <v>16</v>
      </c>
    </row>
    <row r="63" spans="2:16" x14ac:dyDescent="0.25">
      <c r="B63" s="43" t="s">
        <v>24</v>
      </c>
      <c r="C63" s="44"/>
      <c r="D63" s="58">
        <v>718</v>
      </c>
      <c r="E63" s="58">
        <v>259</v>
      </c>
      <c r="F63" s="58">
        <v>1560</v>
      </c>
      <c r="G63" s="58">
        <v>11</v>
      </c>
      <c r="H63" s="58">
        <v>0</v>
      </c>
      <c r="I63" s="58">
        <v>0</v>
      </c>
      <c r="J63" s="58">
        <v>100259</v>
      </c>
      <c r="K63" s="58">
        <v>154</v>
      </c>
      <c r="L63" s="58">
        <v>18</v>
      </c>
      <c r="M63" s="58">
        <v>3</v>
      </c>
      <c r="N63" s="58">
        <v>24</v>
      </c>
      <c r="O63" s="42">
        <v>103006</v>
      </c>
      <c r="P63" s="58">
        <v>2542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88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54343</v>
      </c>
      <c r="E9" s="57">
        <v>50483</v>
      </c>
      <c r="F9" s="57">
        <v>107361</v>
      </c>
      <c r="G9" s="57">
        <v>206</v>
      </c>
      <c r="H9" s="57">
        <v>11858</v>
      </c>
      <c r="I9" s="57">
        <v>17032</v>
      </c>
      <c r="J9" s="57">
        <v>123081</v>
      </c>
      <c r="K9" s="57">
        <v>26040</v>
      </c>
      <c r="L9" s="57">
        <v>17926</v>
      </c>
      <c r="M9" s="57">
        <v>13337</v>
      </c>
      <c r="N9" s="57">
        <v>537</v>
      </c>
      <c r="O9" s="57">
        <v>422204</v>
      </c>
      <c r="P9" s="57">
        <v>190431</v>
      </c>
    </row>
    <row r="10" spans="2:17" x14ac:dyDescent="0.25">
      <c r="B10" s="43" t="s">
        <v>7</v>
      </c>
      <c r="C10" s="44"/>
      <c r="D10" s="58">
        <v>7158</v>
      </c>
      <c r="E10" s="58">
        <v>5515</v>
      </c>
      <c r="F10" s="58">
        <v>11579</v>
      </c>
      <c r="G10" s="58">
        <v>37</v>
      </c>
      <c r="H10" s="58">
        <v>150</v>
      </c>
      <c r="I10" s="58">
        <v>17020</v>
      </c>
      <c r="J10" s="58">
        <v>0</v>
      </c>
      <c r="K10" s="58">
        <v>0</v>
      </c>
      <c r="L10" s="58">
        <v>11002</v>
      </c>
      <c r="M10" s="58">
        <v>800</v>
      </c>
      <c r="N10" s="58">
        <v>124</v>
      </c>
      <c r="O10" s="58">
        <v>53385</v>
      </c>
      <c r="P10" s="58">
        <v>18172</v>
      </c>
    </row>
    <row r="11" spans="2:17" x14ac:dyDescent="0.25">
      <c r="B11" s="43" t="s">
        <v>16</v>
      </c>
      <c r="C11" s="44"/>
      <c r="D11" s="58">
        <v>2072</v>
      </c>
      <c r="E11" s="58">
        <v>2765</v>
      </c>
      <c r="F11" s="58">
        <v>5942</v>
      </c>
      <c r="G11" s="58">
        <v>4</v>
      </c>
      <c r="H11" s="58">
        <v>1</v>
      </c>
      <c r="I11" s="58">
        <v>4</v>
      </c>
      <c r="J11" s="58">
        <v>0</v>
      </c>
      <c r="K11" s="58">
        <v>0</v>
      </c>
      <c r="L11" s="58">
        <v>68</v>
      </c>
      <c r="M11" s="58">
        <v>0</v>
      </c>
      <c r="N11" s="58">
        <v>-38</v>
      </c>
      <c r="O11" s="58">
        <v>10818</v>
      </c>
      <c r="P11" s="58">
        <v>10135</v>
      </c>
      <c r="Q11" s="3"/>
    </row>
    <row r="12" spans="2:17" x14ac:dyDescent="0.25">
      <c r="B12" s="43" t="s">
        <v>17</v>
      </c>
      <c r="C12" s="44"/>
      <c r="D12" s="58">
        <v>3126</v>
      </c>
      <c r="E12" s="58">
        <v>1754</v>
      </c>
      <c r="F12" s="58">
        <v>15085</v>
      </c>
      <c r="G12" s="58">
        <v>11</v>
      </c>
      <c r="H12" s="58">
        <v>0</v>
      </c>
      <c r="I12" s="58">
        <v>0</v>
      </c>
      <c r="J12" s="58">
        <v>0</v>
      </c>
      <c r="K12" s="58">
        <v>0</v>
      </c>
      <c r="L12" s="58">
        <v>56</v>
      </c>
      <c r="M12" s="58">
        <v>14</v>
      </c>
      <c r="N12" s="58">
        <v>18</v>
      </c>
      <c r="O12" s="58">
        <v>20064</v>
      </c>
      <c r="P12" s="58">
        <v>18441</v>
      </c>
      <c r="Q12" s="3"/>
    </row>
    <row r="13" spans="2:17" x14ac:dyDescent="0.25">
      <c r="B13" s="43" t="s">
        <v>18</v>
      </c>
      <c r="C13" s="44"/>
      <c r="D13" s="58">
        <v>6355</v>
      </c>
      <c r="E13" s="58">
        <v>20931</v>
      </c>
      <c r="F13" s="58">
        <v>6787</v>
      </c>
      <c r="G13" s="58">
        <v>49</v>
      </c>
      <c r="H13" s="58">
        <v>10633</v>
      </c>
      <c r="I13" s="58">
        <v>3</v>
      </c>
      <c r="J13" s="58">
        <v>0</v>
      </c>
      <c r="K13" s="58">
        <v>0</v>
      </c>
      <c r="L13" s="58">
        <v>2156</v>
      </c>
      <c r="M13" s="58">
        <v>9768</v>
      </c>
      <c r="N13" s="58">
        <v>975</v>
      </c>
      <c r="O13" s="58">
        <v>57657</v>
      </c>
      <c r="P13" s="58">
        <v>16392</v>
      </c>
      <c r="Q13" s="3"/>
    </row>
    <row r="14" spans="2:17" x14ac:dyDescent="0.25">
      <c r="B14" s="43" t="s">
        <v>19</v>
      </c>
      <c r="C14" s="44"/>
      <c r="D14" s="58">
        <v>5596</v>
      </c>
      <c r="E14" s="58">
        <v>3065</v>
      </c>
      <c r="F14" s="58">
        <v>1529</v>
      </c>
      <c r="G14" s="58">
        <v>3</v>
      </c>
      <c r="H14" s="58">
        <v>179</v>
      </c>
      <c r="I14" s="58">
        <v>0</v>
      </c>
      <c r="J14" s="58">
        <v>0</v>
      </c>
      <c r="K14" s="58">
        <v>0</v>
      </c>
      <c r="L14" s="58">
        <v>79</v>
      </c>
      <c r="M14" s="58">
        <v>184</v>
      </c>
      <c r="N14" s="58">
        <v>178</v>
      </c>
      <c r="O14" s="58">
        <v>10813</v>
      </c>
      <c r="P14" s="58">
        <v>4653</v>
      </c>
      <c r="Q14" s="3"/>
    </row>
    <row r="15" spans="2:17" x14ac:dyDescent="0.25">
      <c r="B15" s="43" t="s">
        <v>20</v>
      </c>
      <c r="C15" s="44"/>
      <c r="D15" s="58">
        <v>2779</v>
      </c>
      <c r="E15" s="58">
        <v>4808</v>
      </c>
      <c r="F15" s="58">
        <v>1725</v>
      </c>
      <c r="G15" s="58">
        <v>24</v>
      </c>
      <c r="H15" s="58">
        <v>255</v>
      </c>
      <c r="I15" s="58">
        <v>5</v>
      </c>
      <c r="J15" s="58">
        <v>0</v>
      </c>
      <c r="K15" s="58">
        <v>0</v>
      </c>
      <c r="L15" s="58">
        <v>154</v>
      </c>
      <c r="M15" s="58">
        <v>914</v>
      </c>
      <c r="N15" s="58">
        <v>-786</v>
      </c>
      <c r="O15" s="58">
        <v>9878</v>
      </c>
      <c r="P15" s="58">
        <v>5122</v>
      </c>
      <c r="Q15" s="3"/>
    </row>
    <row r="16" spans="2:17" x14ac:dyDescent="0.25">
      <c r="B16" s="43" t="s">
        <v>21</v>
      </c>
      <c r="C16" s="44"/>
      <c r="D16" s="58">
        <v>13049</v>
      </c>
      <c r="E16" s="58">
        <v>3479</v>
      </c>
      <c r="F16" s="58">
        <v>26238</v>
      </c>
      <c r="G16" s="58">
        <v>32</v>
      </c>
      <c r="H16" s="58">
        <v>69</v>
      </c>
      <c r="I16" s="58">
        <v>0</v>
      </c>
      <c r="J16" s="58">
        <v>1204</v>
      </c>
      <c r="K16" s="58">
        <v>16889</v>
      </c>
      <c r="L16" s="58">
        <v>173</v>
      </c>
      <c r="M16" s="58">
        <v>134</v>
      </c>
      <c r="N16" s="58">
        <v>13</v>
      </c>
      <c r="O16" s="58">
        <v>61280</v>
      </c>
      <c r="P16" s="58">
        <v>56158</v>
      </c>
      <c r="Q16" s="3"/>
    </row>
    <row r="17" spans="2:17" x14ac:dyDescent="0.25">
      <c r="B17" s="43" t="s">
        <v>22</v>
      </c>
      <c r="C17" s="44"/>
      <c r="D17" s="58">
        <v>6399</v>
      </c>
      <c r="E17" s="58">
        <v>3739</v>
      </c>
      <c r="F17" s="58">
        <v>4008</v>
      </c>
      <c r="G17" s="58">
        <v>18</v>
      </c>
      <c r="H17" s="58">
        <v>427</v>
      </c>
      <c r="I17" s="58">
        <v>0</v>
      </c>
      <c r="J17" s="58">
        <v>0</v>
      </c>
      <c r="K17" s="58">
        <v>20</v>
      </c>
      <c r="L17" s="58">
        <v>1748</v>
      </c>
      <c r="M17" s="58">
        <v>495</v>
      </c>
      <c r="N17" s="58">
        <v>24</v>
      </c>
      <c r="O17" s="58">
        <v>16878</v>
      </c>
      <c r="P17" s="58">
        <v>9899</v>
      </c>
      <c r="Q17" s="3"/>
    </row>
    <row r="18" spans="2:17" x14ac:dyDescent="0.25">
      <c r="B18" s="43" t="s">
        <v>23</v>
      </c>
      <c r="C18" s="44"/>
      <c r="D18" s="58">
        <v>4341</v>
      </c>
      <c r="E18" s="58">
        <v>3429</v>
      </c>
      <c r="F18" s="58">
        <v>28061</v>
      </c>
      <c r="G18" s="58">
        <v>9</v>
      </c>
      <c r="H18" s="58">
        <v>144</v>
      </c>
      <c r="I18" s="58">
        <v>0</v>
      </c>
      <c r="J18" s="58">
        <v>4</v>
      </c>
      <c r="K18" s="58">
        <v>5799</v>
      </c>
      <c r="L18" s="58">
        <v>1455</v>
      </c>
      <c r="M18" s="58">
        <v>57</v>
      </c>
      <c r="N18" s="58">
        <v>17</v>
      </c>
      <c r="O18" s="58">
        <v>43316</v>
      </c>
      <c r="P18" s="58">
        <v>38326</v>
      </c>
      <c r="Q18" s="3"/>
    </row>
    <row r="19" spans="2:17" x14ac:dyDescent="0.25">
      <c r="B19" s="43" t="s">
        <v>24</v>
      </c>
      <c r="C19" s="44"/>
      <c r="D19" s="58">
        <v>3468</v>
      </c>
      <c r="E19" s="58">
        <v>998</v>
      </c>
      <c r="F19" s="58">
        <v>6407</v>
      </c>
      <c r="G19" s="58">
        <v>19</v>
      </c>
      <c r="H19" s="58">
        <v>0</v>
      </c>
      <c r="I19" s="58">
        <v>0</v>
      </c>
      <c r="J19" s="58">
        <v>121873</v>
      </c>
      <c r="K19" s="58">
        <v>3332</v>
      </c>
      <c r="L19" s="58">
        <v>1035</v>
      </c>
      <c r="M19" s="58">
        <v>971</v>
      </c>
      <c r="N19" s="58">
        <v>12</v>
      </c>
      <c r="O19" s="58">
        <v>138115</v>
      </c>
      <c r="P19" s="58">
        <v>13133</v>
      </c>
      <c r="Q19" s="3"/>
    </row>
    <row r="20" spans="2:17" x14ac:dyDescent="0.25">
      <c r="B20" s="15" t="s">
        <v>25</v>
      </c>
      <c r="C20" s="15"/>
      <c r="D20" s="57">
        <v>8835</v>
      </c>
      <c r="E20" s="57">
        <v>14860</v>
      </c>
      <c r="F20" s="57">
        <v>21568</v>
      </c>
      <c r="G20" s="57">
        <v>70</v>
      </c>
      <c r="H20" s="57">
        <v>2759</v>
      </c>
      <c r="I20" s="57">
        <v>14355</v>
      </c>
      <c r="J20" s="57">
        <v>12469</v>
      </c>
      <c r="K20" s="57">
        <v>1144</v>
      </c>
      <c r="L20" s="57">
        <v>106364</v>
      </c>
      <c r="M20" s="57">
        <v>10902</v>
      </c>
      <c r="N20" s="57">
        <v>617</v>
      </c>
      <c r="O20" s="57">
        <v>193943</v>
      </c>
      <c r="P20" s="57">
        <v>34619</v>
      </c>
      <c r="Q20" s="3"/>
    </row>
    <row r="21" spans="2:17" x14ac:dyDescent="0.25">
      <c r="B21" s="43" t="s">
        <v>7</v>
      </c>
      <c r="C21" s="44"/>
      <c r="D21" s="58">
        <v>1930</v>
      </c>
      <c r="E21" s="58">
        <v>1378</v>
      </c>
      <c r="F21" s="58">
        <v>3371</v>
      </c>
      <c r="G21" s="58">
        <v>11</v>
      </c>
      <c r="H21" s="58">
        <v>83</v>
      </c>
      <c r="I21" s="58">
        <v>14351</v>
      </c>
      <c r="J21" s="58">
        <v>0</v>
      </c>
      <c r="K21" s="58">
        <v>0</v>
      </c>
      <c r="L21" s="58">
        <v>104248</v>
      </c>
      <c r="M21" s="58">
        <v>5070</v>
      </c>
      <c r="N21" s="58">
        <v>3</v>
      </c>
      <c r="O21" s="42">
        <v>130445</v>
      </c>
      <c r="P21" s="58">
        <v>4873</v>
      </c>
    </row>
    <row r="22" spans="2:17" x14ac:dyDescent="0.25">
      <c r="B22" s="43" t="s">
        <v>16</v>
      </c>
      <c r="C22" s="44"/>
      <c r="D22" s="58">
        <v>2072</v>
      </c>
      <c r="E22" s="58">
        <v>2765</v>
      </c>
      <c r="F22" s="58">
        <v>5942</v>
      </c>
      <c r="G22" s="58">
        <v>4</v>
      </c>
      <c r="H22" s="58">
        <v>1</v>
      </c>
      <c r="I22" s="58">
        <v>4</v>
      </c>
      <c r="J22" s="58">
        <v>0</v>
      </c>
      <c r="K22" s="58">
        <v>0</v>
      </c>
      <c r="L22" s="58">
        <v>68</v>
      </c>
      <c r="M22" s="58">
        <v>0</v>
      </c>
      <c r="N22" s="58">
        <v>-38</v>
      </c>
      <c r="O22" s="42">
        <v>10818</v>
      </c>
      <c r="P22" s="58">
        <v>10135</v>
      </c>
    </row>
    <row r="23" spans="2:17" x14ac:dyDescent="0.25">
      <c r="B23" s="43" t="s">
        <v>17</v>
      </c>
      <c r="C23" s="44"/>
      <c r="D23" s="58">
        <v>1443</v>
      </c>
      <c r="E23" s="58">
        <v>958</v>
      </c>
      <c r="F23" s="58">
        <v>8681</v>
      </c>
      <c r="G23" s="58">
        <v>7</v>
      </c>
      <c r="H23" s="58">
        <v>0</v>
      </c>
      <c r="I23" s="58">
        <v>0</v>
      </c>
      <c r="J23" s="58">
        <v>0</v>
      </c>
      <c r="K23" s="58">
        <v>0</v>
      </c>
      <c r="L23" s="58">
        <v>22</v>
      </c>
      <c r="M23" s="58">
        <v>9</v>
      </c>
      <c r="N23" s="58">
        <v>6</v>
      </c>
      <c r="O23" s="42">
        <v>11126</v>
      </c>
      <c r="P23" s="58">
        <v>10201</v>
      </c>
    </row>
    <row r="24" spans="2:17" x14ac:dyDescent="0.25">
      <c r="B24" s="43" t="s">
        <v>18</v>
      </c>
      <c r="C24" s="44"/>
      <c r="D24" s="58">
        <v>1420</v>
      </c>
      <c r="E24" s="58">
        <v>8226</v>
      </c>
      <c r="F24" s="58">
        <v>1386</v>
      </c>
      <c r="G24" s="58">
        <v>30</v>
      </c>
      <c r="H24" s="58">
        <v>2545</v>
      </c>
      <c r="I24" s="58">
        <v>0</v>
      </c>
      <c r="J24" s="58">
        <v>0</v>
      </c>
      <c r="K24" s="58">
        <v>0</v>
      </c>
      <c r="L24" s="58">
        <v>383</v>
      </c>
      <c r="M24" s="58">
        <v>4858</v>
      </c>
      <c r="N24" s="58">
        <v>542</v>
      </c>
      <c r="O24" s="42">
        <v>19390</v>
      </c>
      <c r="P24" s="58">
        <v>4629</v>
      </c>
    </row>
    <row r="25" spans="2:17" x14ac:dyDescent="0.25">
      <c r="B25" s="43" t="s">
        <v>19</v>
      </c>
      <c r="C25" s="44"/>
      <c r="D25" s="58">
        <v>327</v>
      </c>
      <c r="E25" s="58">
        <v>406</v>
      </c>
      <c r="F25" s="58">
        <v>266</v>
      </c>
      <c r="G25" s="58">
        <v>3</v>
      </c>
      <c r="H25" s="58">
        <v>3</v>
      </c>
      <c r="I25" s="58">
        <v>0</v>
      </c>
      <c r="J25" s="58">
        <v>0</v>
      </c>
      <c r="K25" s="58">
        <v>0</v>
      </c>
      <c r="L25" s="58">
        <v>24</v>
      </c>
      <c r="M25" s="58">
        <v>27</v>
      </c>
      <c r="N25" s="58">
        <v>107</v>
      </c>
      <c r="O25" s="42">
        <v>1163</v>
      </c>
      <c r="P25" s="58">
        <v>245</v>
      </c>
    </row>
    <row r="26" spans="2:17" x14ac:dyDescent="0.25">
      <c r="B26" s="43" t="s">
        <v>20</v>
      </c>
      <c r="C26" s="44"/>
      <c r="D26" s="58">
        <v>62</v>
      </c>
      <c r="E26" s="58">
        <v>173</v>
      </c>
      <c r="F26" s="58">
        <v>24</v>
      </c>
      <c r="G26" s="58">
        <v>5</v>
      </c>
      <c r="H26" s="58">
        <v>12</v>
      </c>
      <c r="I26" s="58">
        <v>0</v>
      </c>
      <c r="J26" s="58">
        <v>0</v>
      </c>
      <c r="K26" s="58">
        <v>0</v>
      </c>
      <c r="L26" s="58">
        <v>54</v>
      </c>
      <c r="M26" s="58">
        <v>89</v>
      </c>
      <c r="N26" s="58">
        <v>3</v>
      </c>
      <c r="O26" s="42">
        <v>422</v>
      </c>
      <c r="P26" s="58">
        <v>372</v>
      </c>
    </row>
    <row r="27" spans="2:17" x14ac:dyDescent="0.25">
      <c r="B27" s="43" t="s">
        <v>21</v>
      </c>
      <c r="C27" s="44"/>
      <c r="D27" s="58">
        <v>186</v>
      </c>
      <c r="E27" s="58">
        <v>169</v>
      </c>
      <c r="F27" s="58">
        <v>303</v>
      </c>
      <c r="G27" s="58">
        <v>2</v>
      </c>
      <c r="H27" s="58">
        <v>36</v>
      </c>
      <c r="I27" s="58">
        <v>0</v>
      </c>
      <c r="J27" s="58">
        <v>1182</v>
      </c>
      <c r="K27" s="58">
        <v>544</v>
      </c>
      <c r="L27" s="58">
        <v>8</v>
      </c>
      <c r="M27" s="58">
        <v>114</v>
      </c>
      <c r="N27" s="58">
        <v>2</v>
      </c>
      <c r="O27" s="42">
        <v>2546</v>
      </c>
      <c r="P27" s="58">
        <v>1010</v>
      </c>
    </row>
    <row r="28" spans="2:17" x14ac:dyDescent="0.25">
      <c r="B28" s="43" t="s">
        <v>22</v>
      </c>
      <c r="C28" s="44"/>
      <c r="D28" s="58">
        <v>1141</v>
      </c>
      <c r="E28" s="58">
        <v>672</v>
      </c>
      <c r="F28" s="58">
        <v>781</v>
      </c>
      <c r="G28" s="58">
        <v>4</v>
      </c>
      <c r="H28" s="58">
        <v>70</v>
      </c>
      <c r="I28" s="58">
        <v>0</v>
      </c>
      <c r="J28" s="58">
        <v>0</v>
      </c>
      <c r="K28" s="58">
        <v>0</v>
      </c>
      <c r="L28" s="58">
        <v>509</v>
      </c>
      <c r="M28" s="58">
        <v>39</v>
      </c>
      <c r="N28" s="58">
        <v>-8</v>
      </c>
      <c r="O28" s="42">
        <v>3208</v>
      </c>
      <c r="P28" s="58">
        <v>1320</v>
      </c>
    </row>
    <row r="29" spans="2:17" x14ac:dyDescent="0.25">
      <c r="B29" s="43" t="s">
        <v>23</v>
      </c>
      <c r="C29" s="44"/>
      <c r="D29" s="58">
        <v>144</v>
      </c>
      <c r="E29" s="58">
        <v>57</v>
      </c>
      <c r="F29" s="58">
        <v>541</v>
      </c>
      <c r="G29" s="58">
        <v>0</v>
      </c>
      <c r="H29" s="58">
        <v>9</v>
      </c>
      <c r="I29" s="58">
        <v>0</v>
      </c>
      <c r="J29" s="58">
        <v>1</v>
      </c>
      <c r="K29" s="58">
        <v>34</v>
      </c>
      <c r="L29" s="58">
        <v>808</v>
      </c>
      <c r="M29" s="58">
        <v>0</v>
      </c>
      <c r="N29" s="58">
        <v>0</v>
      </c>
      <c r="O29" s="42">
        <v>1594</v>
      </c>
      <c r="P29" s="58">
        <v>856</v>
      </c>
    </row>
    <row r="30" spans="2:17" x14ac:dyDescent="0.25">
      <c r="B30" s="43" t="s">
        <v>24</v>
      </c>
      <c r="C30" s="44"/>
      <c r="D30" s="58">
        <v>110</v>
      </c>
      <c r="E30" s="58">
        <v>56</v>
      </c>
      <c r="F30" s="58">
        <v>273</v>
      </c>
      <c r="G30" s="58">
        <v>4</v>
      </c>
      <c r="H30" s="58">
        <v>0</v>
      </c>
      <c r="I30" s="58">
        <v>0</v>
      </c>
      <c r="J30" s="58">
        <v>11286</v>
      </c>
      <c r="K30" s="58">
        <v>566</v>
      </c>
      <c r="L30" s="58">
        <v>240</v>
      </c>
      <c r="M30" s="58">
        <v>696</v>
      </c>
      <c r="N30" s="58">
        <v>0</v>
      </c>
      <c r="O30" s="42">
        <v>13231</v>
      </c>
      <c r="P30" s="58">
        <v>978</v>
      </c>
    </row>
    <row r="31" spans="2:17" x14ac:dyDescent="0.25">
      <c r="B31" s="15" t="s">
        <v>26</v>
      </c>
      <c r="C31" s="15"/>
      <c r="D31" s="57">
        <v>25405</v>
      </c>
      <c r="E31" s="57">
        <v>20866</v>
      </c>
      <c r="F31" s="57">
        <v>64375</v>
      </c>
      <c r="G31" s="57">
        <v>116</v>
      </c>
      <c r="H31" s="57">
        <v>3731</v>
      </c>
      <c r="I31" s="57">
        <v>2664</v>
      </c>
      <c r="J31" s="57">
        <v>1595</v>
      </c>
      <c r="K31" s="57">
        <v>23777</v>
      </c>
      <c r="L31" s="57">
        <v>9301</v>
      </c>
      <c r="M31" s="57">
        <v>9983</v>
      </c>
      <c r="N31" s="57">
        <v>500</v>
      </c>
      <c r="O31" s="57">
        <v>162313</v>
      </c>
      <c r="P31" s="57">
        <v>113919</v>
      </c>
    </row>
    <row r="32" spans="2:17" x14ac:dyDescent="0.25">
      <c r="B32" s="43" t="s">
        <v>7</v>
      </c>
      <c r="C32" s="44"/>
      <c r="D32" s="58">
        <v>1887</v>
      </c>
      <c r="E32" s="58">
        <v>2526</v>
      </c>
      <c r="F32" s="58">
        <v>2645</v>
      </c>
      <c r="G32" s="58">
        <v>24</v>
      </c>
      <c r="H32" s="58">
        <v>67</v>
      </c>
      <c r="I32" s="58">
        <v>2664</v>
      </c>
      <c r="J32" s="58">
        <v>0</v>
      </c>
      <c r="K32" s="58">
        <v>0</v>
      </c>
      <c r="L32" s="58">
        <v>6331</v>
      </c>
      <c r="M32" s="58">
        <v>4190</v>
      </c>
      <c r="N32" s="58">
        <v>1</v>
      </c>
      <c r="O32" s="42">
        <v>20335</v>
      </c>
      <c r="P32" s="58">
        <v>4344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1006</v>
      </c>
      <c r="E34" s="58">
        <v>382</v>
      </c>
      <c r="F34" s="58">
        <v>2776</v>
      </c>
      <c r="G34" s="58">
        <v>4</v>
      </c>
      <c r="H34" s="58">
        <v>0</v>
      </c>
      <c r="I34" s="58">
        <v>0</v>
      </c>
      <c r="J34" s="58">
        <v>0</v>
      </c>
      <c r="K34" s="58">
        <v>0</v>
      </c>
      <c r="L34" s="58">
        <v>25</v>
      </c>
      <c r="M34" s="58">
        <v>5</v>
      </c>
      <c r="N34" s="58">
        <v>4</v>
      </c>
      <c r="O34" s="42">
        <v>4202</v>
      </c>
      <c r="P34" s="58">
        <v>3855</v>
      </c>
    </row>
    <row r="35" spans="2:16" x14ac:dyDescent="0.25">
      <c r="B35" s="43" t="s">
        <v>18</v>
      </c>
      <c r="C35" s="44"/>
      <c r="D35" s="58">
        <v>2705</v>
      </c>
      <c r="E35" s="58">
        <v>8921</v>
      </c>
      <c r="F35" s="58">
        <v>3561</v>
      </c>
      <c r="G35" s="58">
        <v>18</v>
      </c>
      <c r="H35" s="58">
        <v>3350</v>
      </c>
      <c r="I35" s="58">
        <v>0</v>
      </c>
      <c r="J35" s="58">
        <v>0</v>
      </c>
      <c r="K35" s="58">
        <v>0</v>
      </c>
      <c r="L35" s="58">
        <v>1475</v>
      </c>
      <c r="M35" s="58">
        <v>4434</v>
      </c>
      <c r="N35" s="58">
        <v>374</v>
      </c>
      <c r="O35" s="42">
        <v>24838</v>
      </c>
      <c r="P35" s="58">
        <v>7304</v>
      </c>
    </row>
    <row r="36" spans="2:16" x14ac:dyDescent="0.25">
      <c r="B36" s="43" t="s">
        <v>19</v>
      </c>
      <c r="C36" s="44"/>
      <c r="D36" s="58">
        <v>638</v>
      </c>
      <c r="E36" s="58">
        <v>1094</v>
      </c>
      <c r="F36" s="58">
        <v>700</v>
      </c>
      <c r="G36" s="58">
        <v>0</v>
      </c>
      <c r="H36" s="58">
        <v>26</v>
      </c>
      <c r="I36" s="58">
        <v>0</v>
      </c>
      <c r="J36" s="58">
        <v>0</v>
      </c>
      <c r="K36" s="58">
        <v>0</v>
      </c>
      <c r="L36" s="58">
        <v>24</v>
      </c>
      <c r="M36" s="58">
        <v>136</v>
      </c>
      <c r="N36" s="58">
        <v>15</v>
      </c>
      <c r="O36" s="42">
        <v>2633</v>
      </c>
      <c r="P36" s="58">
        <v>1258</v>
      </c>
    </row>
    <row r="37" spans="2:16" x14ac:dyDescent="0.25">
      <c r="B37" s="43" t="s">
        <v>20</v>
      </c>
      <c r="C37" s="44"/>
      <c r="D37" s="58">
        <v>276</v>
      </c>
      <c r="E37" s="58">
        <v>1267</v>
      </c>
      <c r="F37" s="58">
        <v>299</v>
      </c>
      <c r="G37" s="58">
        <v>19</v>
      </c>
      <c r="H37" s="58">
        <v>36</v>
      </c>
      <c r="I37" s="58">
        <v>0</v>
      </c>
      <c r="J37" s="58">
        <v>0</v>
      </c>
      <c r="K37" s="58">
        <v>0</v>
      </c>
      <c r="L37" s="58">
        <v>35</v>
      </c>
      <c r="M37" s="58">
        <v>645</v>
      </c>
      <c r="N37" s="58">
        <v>63</v>
      </c>
      <c r="O37" s="42">
        <v>2640</v>
      </c>
      <c r="P37" s="58">
        <v>948</v>
      </c>
    </row>
    <row r="38" spans="2:16" x14ac:dyDescent="0.25">
      <c r="B38" s="43" t="s">
        <v>21</v>
      </c>
      <c r="C38" s="44"/>
      <c r="D38" s="58">
        <v>12213</v>
      </c>
      <c r="E38" s="58">
        <v>3024</v>
      </c>
      <c r="F38" s="58">
        <v>24690</v>
      </c>
      <c r="G38" s="58">
        <v>27</v>
      </c>
      <c r="H38" s="58">
        <v>20</v>
      </c>
      <c r="I38" s="58">
        <v>0</v>
      </c>
      <c r="J38" s="58">
        <v>22</v>
      </c>
      <c r="K38" s="58">
        <v>15864</v>
      </c>
      <c r="L38" s="58">
        <v>140</v>
      </c>
      <c r="M38" s="58">
        <v>20</v>
      </c>
      <c r="N38" s="58">
        <v>1</v>
      </c>
      <c r="O38" s="42">
        <v>56021</v>
      </c>
      <c r="P38" s="58">
        <v>52573</v>
      </c>
    </row>
    <row r="39" spans="2:16" x14ac:dyDescent="0.25">
      <c r="B39" s="43" t="s">
        <v>22</v>
      </c>
      <c r="C39" s="44"/>
      <c r="D39" s="58">
        <v>2170</v>
      </c>
      <c r="E39" s="58">
        <v>821</v>
      </c>
      <c r="F39" s="58">
        <v>1276</v>
      </c>
      <c r="G39" s="58">
        <v>12</v>
      </c>
      <c r="H39" s="58">
        <v>126</v>
      </c>
      <c r="I39" s="58">
        <v>0</v>
      </c>
      <c r="J39" s="58">
        <v>0</v>
      </c>
      <c r="K39" s="58">
        <v>2</v>
      </c>
      <c r="L39" s="58">
        <v>444</v>
      </c>
      <c r="M39" s="58">
        <v>279</v>
      </c>
      <c r="N39" s="58">
        <v>30</v>
      </c>
      <c r="O39" s="42">
        <v>5160</v>
      </c>
      <c r="P39" s="58">
        <v>3118</v>
      </c>
    </row>
    <row r="40" spans="2:16" x14ac:dyDescent="0.25">
      <c r="B40" s="43" t="s">
        <v>23</v>
      </c>
      <c r="C40" s="44"/>
      <c r="D40" s="58">
        <v>3407</v>
      </c>
      <c r="E40" s="58">
        <v>2502</v>
      </c>
      <c r="F40" s="58">
        <v>26583</v>
      </c>
      <c r="G40" s="58">
        <v>9</v>
      </c>
      <c r="H40" s="58">
        <v>106</v>
      </c>
      <c r="I40" s="58">
        <v>0</v>
      </c>
      <c r="J40" s="58">
        <v>0</v>
      </c>
      <c r="K40" s="58">
        <v>5761</v>
      </c>
      <c r="L40" s="58">
        <v>523</v>
      </c>
      <c r="M40" s="58">
        <v>53</v>
      </c>
      <c r="N40" s="58">
        <v>10</v>
      </c>
      <c r="O40" s="42">
        <v>38954</v>
      </c>
      <c r="P40" s="58">
        <v>35581</v>
      </c>
    </row>
    <row r="41" spans="2:16" x14ac:dyDescent="0.25">
      <c r="B41" s="43" t="s">
        <v>24</v>
      </c>
      <c r="C41" s="44"/>
      <c r="D41" s="58">
        <v>1103</v>
      </c>
      <c r="E41" s="58">
        <v>329</v>
      </c>
      <c r="F41" s="58">
        <v>1845</v>
      </c>
      <c r="G41" s="58">
        <v>3</v>
      </c>
      <c r="H41" s="58">
        <v>0</v>
      </c>
      <c r="I41" s="58">
        <v>0</v>
      </c>
      <c r="J41" s="58">
        <v>1573</v>
      </c>
      <c r="K41" s="58">
        <v>2150</v>
      </c>
      <c r="L41" s="58">
        <v>304</v>
      </c>
      <c r="M41" s="58">
        <v>221</v>
      </c>
      <c r="N41" s="58">
        <v>2</v>
      </c>
      <c r="O41" s="42">
        <v>7530</v>
      </c>
      <c r="P41" s="58">
        <v>4938</v>
      </c>
    </row>
    <row r="42" spans="2:16" x14ac:dyDescent="0.25">
      <c r="B42" s="15" t="s">
        <v>27</v>
      </c>
      <c r="C42" s="15"/>
      <c r="D42" s="57">
        <v>18674</v>
      </c>
      <c r="E42" s="57">
        <v>14317</v>
      </c>
      <c r="F42" s="57">
        <v>18989</v>
      </c>
      <c r="G42" s="57">
        <v>5</v>
      </c>
      <c r="H42" s="57">
        <v>1504</v>
      </c>
      <c r="I42" s="57">
        <v>1206</v>
      </c>
      <c r="J42" s="57">
        <v>612</v>
      </c>
      <c r="K42" s="57">
        <v>459</v>
      </c>
      <c r="L42" s="57">
        <v>13159</v>
      </c>
      <c r="M42" s="57">
        <v>1337</v>
      </c>
      <c r="N42" s="57">
        <v>-599</v>
      </c>
      <c r="O42" s="57">
        <v>69663</v>
      </c>
      <c r="P42" s="57">
        <v>37083</v>
      </c>
    </row>
    <row r="43" spans="2:16" x14ac:dyDescent="0.25">
      <c r="B43" s="43" t="s">
        <v>7</v>
      </c>
      <c r="C43" s="44"/>
      <c r="D43" s="58">
        <v>3213</v>
      </c>
      <c r="E43" s="58">
        <v>1611</v>
      </c>
      <c r="F43" s="58">
        <v>5563</v>
      </c>
      <c r="G43" s="58">
        <v>2</v>
      </c>
      <c r="H43" s="58">
        <v>0</v>
      </c>
      <c r="I43" s="58">
        <v>1198</v>
      </c>
      <c r="J43" s="58">
        <v>0</v>
      </c>
      <c r="K43" s="58">
        <v>0</v>
      </c>
      <c r="L43" s="58">
        <v>11352</v>
      </c>
      <c r="M43" s="58">
        <v>428</v>
      </c>
      <c r="N43" s="58">
        <v>120</v>
      </c>
      <c r="O43" s="42">
        <v>23487</v>
      </c>
      <c r="P43" s="58">
        <v>8827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677</v>
      </c>
      <c r="E45" s="58">
        <v>414</v>
      </c>
      <c r="F45" s="58">
        <v>3628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9</v>
      </c>
      <c r="M45" s="58">
        <v>0</v>
      </c>
      <c r="N45" s="58">
        <v>8</v>
      </c>
      <c r="O45" s="42">
        <v>4736</v>
      </c>
      <c r="P45" s="58">
        <v>4385</v>
      </c>
    </row>
    <row r="46" spans="2:16" x14ac:dyDescent="0.25">
      <c r="B46" s="43" t="s">
        <v>18</v>
      </c>
      <c r="C46" s="44"/>
      <c r="D46" s="58">
        <v>2170</v>
      </c>
      <c r="E46" s="58">
        <v>3779</v>
      </c>
      <c r="F46" s="58">
        <v>1759</v>
      </c>
      <c r="G46" s="58">
        <v>1</v>
      </c>
      <c r="H46" s="58">
        <v>874</v>
      </c>
      <c r="I46" s="58">
        <v>3</v>
      </c>
      <c r="J46" s="58">
        <v>0</v>
      </c>
      <c r="K46" s="58">
        <v>0</v>
      </c>
      <c r="L46" s="58">
        <v>286</v>
      </c>
      <c r="M46" s="58">
        <v>476</v>
      </c>
      <c r="N46" s="58">
        <v>59</v>
      </c>
      <c r="O46" s="42">
        <v>9407</v>
      </c>
      <c r="P46" s="58">
        <v>4317</v>
      </c>
    </row>
    <row r="47" spans="2:16" x14ac:dyDescent="0.25">
      <c r="B47" s="43" t="s">
        <v>19</v>
      </c>
      <c r="C47" s="44"/>
      <c r="D47" s="58">
        <v>4631</v>
      </c>
      <c r="E47" s="58">
        <v>1565</v>
      </c>
      <c r="F47" s="58">
        <v>563</v>
      </c>
      <c r="G47" s="58">
        <v>0</v>
      </c>
      <c r="H47" s="58">
        <v>150</v>
      </c>
      <c r="I47" s="58">
        <v>0</v>
      </c>
      <c r="J47" s="58">
        <v>0</v>
      </c>
      <c r="K47" s="58">
        <v>0</v>
      </c>
      <c r="L47" s="58">
        <v>31</v>
      </c>
      <c r="M47" s="58">
        <v>21</v>
      </c>
      <c r="N47" s="58">
        <v>56</v>
      </c>
      <c r="O47" s="42">
        <v>7017</v>
      </c>
      <c r="P47" s="58">
        <v>3150</v>
      </c>
    </row>
    <row r="48" spans="2:16" x14ac:dyDescent="0.25">
      <c r="B48" s="43" t="s">
        <v>20</v>
      </c>
      <c r="C48" s="44"/>
      <c r="D48" s="58">
        <v>2441</v>
      </c>
      <c r="E48" s="58">
        <v>3368</v>
      </c>
      <c r="F48" s="58">
        <v>1402</v>
      </c>
      <c r="G48" s="58">
        <v>0</v>
      </c>
      <c r="H48" s="58">
        <v>207</v>
      </c>
      <c r="I48" s="58">
        <v>5</v>
      </c>
      <c r="J48" s="58">
        <v>0</v>
      </c>
      <c r="K48" s="58">
        <v>0</v>
      </c>
      <c r="L48" s="58">
        <v>65</v>
      </c>
      <c r="M48" s="58">
        <v>180</v>
      </c>
      <c r="N48" s="58">
        <v>-852</v>
      </c>
      <c r="O48" s="42">
        <v>6816</v>
      </c>
      <c r="P48" s="58">
        <v>3802</v>
      </c>
    </row>
    <row r="49" spans="2:16" x14ac:dyDescent="0.25">
      <c r="B49" s="43" t="s">
        <v>21</v>
      </c>
      <c r="C49" s="44"/>
      <c r="D49" s="58">
        <v>179</v>
      </c>
      <c r="E49" s="58">
        <v>124</v>
      </c>
      <c r="F49" s="58">
        <v>544</v>
      </c>
      <c r="G49" s="58">
        <v>0</v>
      </c>
      <c r="H49" s="58">
        <v>13</v>
      </c>
      <c r="I49" s="58">
        <v>0</v>
      </c>
      <c r="J49" s="58">
        <v>0</v>
      </c>
      <c r="K49" s="58">
        <v>0</v>
      </c>
      <c r="L49" s="58">
        <v>22</v>
      </c>
      <c r="M49" s="58">
        <v>0</v>
      </c>
      <c r="N49" s="58">
        <v>1</v>
      </c>
      <c r="O49" s="42">
        <v>883</v>
      </c>
      <c r="P49" s="58">
        <v>758</v>
      </c>
    </row>
    <row r="50" spans="2:16" x14ac:dyDescent="0.25">
      <c r="B50" s="43" t="s">
        <v>22</v>
      </c>
      <c r="C50" s="44"/>
      <c r="D50" s="58">
        <v>3088</v>
      </c>
      <c r="E50" s="58">
        <v>2246</v>
      </c>
      <c r="F50" s="58">
        <v>1951</v>
      </c>
      <c r="G50" s="58">
        <v>2</v>
      </c>
      <c r="H50" s="58">
        <v>231</v>
      </c>
      <c r="I50" s="58">
        <v>0</v>
      </c>
      <c r="J50" s="58">
        <v>0</v>
      </c>
      <c r="K50" s="58">
        <v>18</v>
      </c>
      <c r="L50" s="58">
        <v>795</v>
      </c>
      <c r="M50" s="58">
        <v>177</v>
      </c>
      <c r="N50" s="58">
        <v>2</v>
      </c>
      <c r="O50" s="42">
        <v>8510</v>
      </c>
      <c r="P50" s="58">
        <v>5461</v>
      </c>
    </row>
    <row r="51" spans="2:16" x14ac:dyDescent="0.25">
      <c r="B51" s="43" t="s">
        <v>23</v>
      </c>
      <c r="C51" s="44"/>
      <c r="D51" s="58">
        <v>785</v>
      </c>
      <c r="E51" s="58">
        <v>867</v>
      </c>
      <c r="F51" s="58">
        <v>934</v>
      </c>
      <c r="G51" s="58">
        <v>0</v>
      </c>
      <c r="H51" s="58">
        <v>29</v>
      </c>
      <c r="I51" s="58">
        <v>0</v>
      </c>
      <c r="J51" s="58">
        <v>3</v>
      </c>
      <c r="K51" s="58">
        <v>4</v>
      </c>
      <c r="L51" s="58">
        <v>124</v>
      </c>
      <c r="M51" s="58">
        <v>4</v>
      </c>
      <c r="N51" s="58">
        <v>7</v>
      </c>
      <c r="O51" s="42">
        <v>2757</v>
      </c>
      <c r="P51" s="58">
        <v>1877</v>
      </c>
    </row>
    <row r="52" spans="2:16" x14ac:dyDescent="0.25">
      <c r="B52" s="43" t="s">
        <v>24</v>
      </c>
      <c r="C52" s="44"/>
      <c r="D52" s="58">
        <v>1490</v>
      </c>
      <c r="E52" s="58">
        <v>343</v>
      </c>
      <c r="F52" s="58">
        <v>2645</v>
      </c>
      <c r="G52" s="58">
        <v>0</v>
      </c>
      <c r="H52" s="58">
        <v>0</v>
      </c>
      <c r="I52" s="58">
        <v>0</v>
      </c>
      <c r="J52" s="58">
        <v>609</v>
      </c>
      <c r="K52" s="58">
        <v>437</v>
      </c>
      <c r="L52" s="58">
        <v>475</v>
      </c>
      <c r="M52" s="58">
        <v>51</v>
      </c>
      <c r="N52" s="58">
        <v>0</v>
      </c>
      <c r="O52" s="42">
        <v>6050</v>
      </c>
      <c r="P52" s="58">
        <v>4506</v>
      </c>
    </row>
    <row r="53" spans="2:16" x14ac:dyDescent="0.25">
      <c r="B53" s="15" t="s">
        <v>28</v>
      </c>
      <c r="C53" s="15"/>
      <c r="D53" s="57">
        <v>1429</v>
      </c>
      <c r="E53" s="57">
        <v>440</v>
      </c>
      <c r="F53" s="57">
        <v>2429</v>
      </c>
      <c r="G53" s="57">
        <v>15</v>
      </c>
      <c r="H53" s="57">
        <v>3864</v>
      </c>
      <c r="I53" s="57">
        <v>3</v>
      </c>
      <c r="J53" s="57">
        <v>108405</v>
      </c>
      <c r="K53" s="57">
        <v>660</v>
      </c>
      <c r="L53" s="57">
        <v>4069</v>
      </c>
      <c r="M53" s="57">
        <v>48</v>
      </c>
      <c r="N53" s="57">
        <v>19</v>
      </c>
      <c r="O53" s="57">
        <v>121381</v>
      </c>
      <c r="P53" s="57">
        <v>4810</v>
      </c>
    </row>
    <row r="54" spans="2:16" x14ac:dyDescent="0.25">
      <c r="B54" s="43" t="s">
        <v>7</v>
      </c>
      <c r="C54" s="44"/>
      <c r="D54" s="58">
        <v>128</v>
      </c>
      <c r="E54" s="58">
        <v>0</v>
      </c>
      <c r="F54" s="58">
        <v>0</v>
      </c>
      <c r="G54" s="58">
        <v>0</v>
      </c>
      <c r="H54" s="58">
        <v>0</v>
      </c>
      <c r="I54" s="58">
        <v>3</v>
      </c>
      <c r="J54" s="58">
        <v>0</v>
      </c>
      <c r="K54" s="58">
        <v>0</v>
      </c>
      <c r="L54" s="58">
        <v>4038</v>
      </c>
      <c r="M54" s="58">
        <v>45</v>
      </c>
      <c r="N54" s="58">
        <v>0</v>
      </c>
      <c r="O54" s="42">
        <v>4214</v>
      </c>
      <c r="P54" s="58">
        <v>128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60</v>
      </c>
      <c r="E57" s="58">
        <v>5</v>
      </c>
      <c r="F57" s="58">
        <v>81</v>
      </c>
      <c r="G57" s="58">
        <v>0</v>
      </c>
      <c r="H57" s="58">
        <v>3864</v>
      </c>
      <c r="I57" s="58">
        <v>0</v>
      </c>
      <c r="J57" s="58">
        <v>0</v>
      </c>
      <c r="K57" s="58">
        <v>0</v>
      </c>
      <c r="L57" s="58">
        <v>12</v>
      </c>
      <c r="M57" s="58">
        <v>0</v>
      </c>
      <c r="N57" s="58">
        <v>0</v>
      </c>
      <c r="O57" s="42">
        <v>4022</v>
      </c>
      <c r="P57" s="58">
        <v>142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471</v>
      </c>
      <c r="E60" s="58">
        <v>162</v>
      </c>
      <c r="F60" s="58">
        <v>701</v>
      </c>
      <c r="G60" s="58">
        <v>3</v>
      </c>
      <c r="H60" s="58">
        <v>0</v>
      </c>
      <c r="I60" s="58">
        <v>0</v>
      </c>
      <c r="J60" s="58">
        <v>0</v>
      </c>
      <c r="K60" s="58">
        <v>481</v>
      </c>
      <c r="L60" s="58">
        <v>3</v>
      </c>
      <c r="M60" s="58">
        <v>0</v>
      </c>
      <c r="N60" s="58">
        <v>9</v>
      </c>
      <c r="O60" s="42">
        <v>1830</v>
      </c>
      <c r="P60" s="58">
        <v>1817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3</v>
      </c>
      <c r="F62" s="58">
        <v>3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11</v>
      </c>
      <c r="P62" s="58">
        <v>12</v>
      </c>
    </row>
    <row r="63" spans="2:16" x14ac:dyDescent="0.25">
      <c r="B63" s="43" t="s">
        <v>24</v>
      </c>
      <c r="C63" s="44"/>
      <c r="D63" s="58">
        <v>765</v>
      </c>
      <c r="E63" s="58">
        <v>270</v>
      </c>
      <c r="F63" s="58">
        <v>1644</v>
      </c>
      <c r="G63" s="58">
        <v>12</v>
      </c>
      <c r="H63" s="58">
        <v>0</v>
      </c>
      <c r="I63" s="58">
        <v>0</v>
      </c>
      <c r="J63" s="58">
        <v>108405</v>
      </c>
      <c r="K63" s="58">
        <v>179</v>
      </c>
      <c r="L63" s="58">
        <v>16</v>
      </c>
      <c r="M63" s="58">
        <v>3</v>
      </c>
      <c r="N63" s="58">
        <v>10</v>
      </c>
      <c r="O63" s="42">
        <v>111304</v>
      </c>
      <c r="P63" s="58">
        <v>2711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5" spans="2:17" x14ac:dyDescent="0.25">
      <c r="B5" t="s">
        <v>98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59276</v>
      </c>
      <c r="E9" s="57">
        <v>51752</v>
      </c>
      <c r="F9" s="57">
        <v>118019</v>
      </c>
      <c r="G9" s="57">
        <v>315</v>
      </c>
      <c r="H9" s="57">
        <v>12318</v>
      </c>
      <c r="I9" s="57">
        <v>17554</v>
      </c>
      <c r="J9" s="57">
        <v>136293</v>
      </c>
      <c r="K9" s="57">
        <v>28887</v>
      </c>
      <c r="L9" s="57">
        <v>20229</v>
      </c>
      <c r="M9" s="57">
        <v>13467</v>
      </c>
      <c r="N9" s="57">
        <v>1713</v>
      </c>
      <c r="O9" s="57">
        <v>459823</v>
      </c>
      <c r="P9" s="57">
        <v>208850</v>
      </c>
    </row>
    <row r="10" spans="2:17" x14ac:dyDescent="0.25">
      <c r="B10" s="43" t="s">
        <v>7</v>
      </c>
      <c r="C10" s="44"/>
      <c r="D10" s="58">
        <v>7759</v>
      </c>
      <c r="E10" s="58">
        <v>5319</v>
      </c>
      <c r="F10" s="58">
        <v>12937</v>
      </c>
      <c r="G10" s="58">
        <v>47</v>
      </c>
      <c r="H10" s="58">
        <v>140</v>
      </c>
      <c r="I10" s="58">
        <v>17544</v>
      </c>
      <c r="J10" s="58">
        <v>0</v>
      </c>
      <c r="K10" s="58">
        <v>0</v>
      </c>
      <c r="L10" s="58">
        <v>12644</v>
      </c>
      <c r="M10" s="58">
        <v>768</v>
      </c>
      <c r="N10" s="58">
        <v>71</v>
      </c>
      <c r="O10" s="58">
        <v>57229</v>
      </c>
      <c r="P10" s="58">
        <v>20210</v>
      </c>
    </row>
    <row r="11" spans="2:17" x14ac:dyDescent="0.25">
      <c r="B11" s="43" t="s">
        <v>16</v>
      </c>
      <c r="C11" s="44"/>
      <c r="D11" s="58">
        <v>2086</v>
      </c>
      <c r="E11" s="58">
        <v>2919</v>
      </c>
      <c r="F11" s="58">
        <v>6210</v>
      </c>
      <c r="G11" s="58">
        <v>4</v>
      </c>
      <c r="H11" s="58">
        <v>1</v>
      </c>
      <c r="I11" s="58">
        <v>4</v>
      </c>
      <c r="J11" s="58">
        <v>0</v>
      </c>
      <c r="K11" s="58">
        <v>0</v>
      </c>
      <c r="L11" s="58">
        <v>83</v>
      </c>
      <c r="M11" s="58">
        <v>0</v>
      </c>
      <c r="N11" s="58">
        <v>-63</v>
      </c>
      <c r="O11" s="58">
        <v>11244</v>
      </c>
      <c r="P11" s="58">
        <v>10490</v>
      </c>
      <c r="Q11" s="3"/>
    </row>
    <row r="12" spans="2:17" x14ac:dyDescent="0.25">
      <c r="B12" s="43" t="s">
        <v>17</v>
      </c>
      <c r="C12" s="44"/>
      <c r="D12" s="58">
        <v>3538</v>
      </c>
      <c r="E12" s="58">
        <v>1649</v>
      </c>
      <c r="F12" s="58">
        <v>16452</v>
      </c>
      <c r="G12" s="58">
        <v>9</v>
      </c>
      <c r="H12" s="58">
        <v>0</v>
      </c>
      <c r="I12" s="58">
        <v>0</v>
      </c>
      <c r="J12" s="58">
        <v>0</v>
      </c>
      <c r="K12" s="58">
        <v>0</v>
      </c>
      <c r="L12" s="58">
        <v>52</v>
      </c>
      <c r="M12" s="58">
        <v>17</v>
      </c>
      <c r="N12" s="58">
        <v>13</v>
      </c>
      <c r="O12" s="58">
        <v>21730</v>
      </c>
      <c r="P12" s="58">
        <v>20231</v>
      </c>
      <c r="Q12" s="3"/>
    </row>
    <row r="13" spans="2:17" x14ac:dyDescent="0.25">
      <c r="B13" s="43" t="s">
        <v>18</v>
      </c>
      <c r="C13" s="44"/>
      <c r="D13" s="58">
        <v>7247</v>
      </c>
      <c r="E13" s="58">
        <v>22209</v>
      </c>
      <c r="F13" s="58">
        <v>7628</v>
      </c>
      <c r="G13" s="58">
        <v>100</v>
      </c>
      <c r="H13" s="58">
        <v>11082</v>
      </c>
      <c r="I13" s="58">
        <v>1</v>
      </c>
      <c r="J13" s="58">
        <v>0</v>
      </c>
      <c r="K13" s="58">
        <v>0</v>
      </c>
      <c r="L13" s="58">
        <v>2289</v>
      </c>
      <c r="M13" s="58">
        <v>9766</v>
      </c>
      <c r="N13" s="58">
        <v>917</v>
      </c>
      <c r="O13" s="58">
        <v>61239</v>
      </c>
      <c r="P13" s="58">
        <v>18230</v>
      </c>
      <c r="Q13" s="3"/>
    </row>
    <row r="14" spans="2:17" x14ac:dyDescent="0.25">
      <c r="B14" s="43" t="s">
        <v>19</v>
      </c>
      <c r="C14" s="44"/>
      <c r="D14" s="58">
        <v>6008</v>
      </c>
      <c r="E14" s="58">
        <v>2452</v>
      </c>
      <c r="F14" s="58">
        <v>1729</v>
      </c>
      <c r="G14" s="58">
        <v>6</v>
      </c>
      <c r="H14" s="58">
        <v>231</v>
      </c>
      <c r="I14" s="58">
        <v>3</v>
      </c>
      <c r="J14" s="58">
        <v>0</v>
      </c>
      <c r="K14" s="58">
        <v>0</v>
      </c>
      <c r="L14" s="58">
        <v>85</v>
      </c>
      <c r="M14" s="58">
        <v>170</v>
      </c>
      <c r="N14" s="58">
        <v>241</v>
      </c>
      <c r="O14" s="58">
        <v>10925</v>
      </c>
      <c r="P14" s="58">
        <v>4786</v>
      </c>
      <c r="Q14" s="3"/>
    </row>
    <row r="15" spans="2:17" x14ac:dyDescent="0.25">
      <c r="B15" s="43" t="s">
        <v>20</v>
      </c>
      <c r="C15" s="44"/>
      <c r="D15" s="58">
        <v>2776</v>
      </c>
      <c r="E15" s="58">
        <v>5130</v>
      </c>
      <c r="F15" s="58">
        <v>1936</v>
      </c>
      <c r="G15" s="58">
        <v>60</v>
      </c>
      <c r="H15" s="58">
        <v>214</v>
      </c>
      <c r="I15" s="58">
        <v>1</v>
      </c>
      <c r="J15" s="58">
        <v>0</v>
      </c>
      <c r="K15" s="58">
        <v>0</v>
      </c>
      <c r="L15" s="58">
        <v>154</v>
      </c>
      <c r="M15" s="58">
        <v>1254</v>
      </c>
      <c r="N15" s="58">
        <v>343</v>
      </c>
      <c r="O15" s="58">
        <v>11868</v>
      </c>
      <c r="P15" s="58">
        <v>5663</v>
      </c>
      <c r="Q15" s="3"/>
    </row>
    <row r="16" spans="2:17" x14ac:dyDescent="0.25">
      <c r="B16" s="43" t="s">
        <v>21</v>
      </c>
      <c r="C16" s="44"/>
      <c r="D16" s="58">
        <v>13932</v>
      </c>
      <c r="E16" s="58">
        <v>4005</v>
      </c>
      <c r="F16" s="58">
        <v>29568</v>
      </c>
      <c r="G16" s="58">
        <v>40</v>
      </c>
      <c r="H16" s="58">
        <v>84</v>
      </c>
      <c r="I16" s="58">
        <v>0</v>
      </c>
      <c r="J16" s="58">
        <v>1286</v>
      </c>
      <c r="K16" s="58">
        <v>18011</v>
      </c>
      <c r="L16" s="58">
        <v>212</v>
      </c>
      <c r="M16" s="58">
        <v>180</v>
      </c>
      <c r="N16" s="58">
        <v>26</v>
      </c>
      <c r="O16" s="58">
        <v>67344</v>
      </c>
      <c r="P16" s="58">
        <v>61251</v>
      </c>
      <c r="Q16" s="3"/>
    </row>
    <row r="17" spans="2:17" x14ac:dyDescent="0.25">
      <c r="B17" s="43" t="s">
        <v>22</v>
      </c>
      <c r="C17" s="44"/>
      <c r="D17" s="58">
        <v>7537</v>
      </c>
      <c r="E17" s="58">
        <v>3561</v>
      </c>
      <c r="F17" s="58">
        <v>4231</v>
      </c>
      <c r="G17" s="58">
        <v>25</v>
      </c>
      <c r="H17" s="58">
        <v>399</v>
      </c>
      <c r="I17" s="58">
        <v>1</v>
      </c>
      <c r="J17" s="58">
        <v>0</v>
      </c>
      <c r="K17" s="58">
        <v>28</v>
      </c>
      <c r="L17" s="58">
        <v>1808</v>
      </c>
      <c r="M17" s="58">
        <v>358</v>
      </c>
      <c r="N17" s="58">
        <v>113</v>
      </c>
      <c r="O17" s="58">
        <v>18061</v>
      </c>
      <c r="P17" s="58">
        <v>11320</v>
      </c>
      <c r="Q17" s="3"/>
    </row>
    <row r="18" spans="2:17" x14ac:dyDescent="0.25">
      <c r="B18" s="43" t="s">
        <v>23</v>
      </c>
      <c r="C18" s="44"/>
      <c r="D18" s="58">
        <v>4594</v>
      </c>
      <c r="E18" s="58">
        <v>3626</v>
      </c>
      <c r="F18" s="58">
        <v>30358</v>
      </c>
      <c r="G18" s="58">
        <v>6</v>
      </c>
      <c r="H18" s="58">
        <v>167</v>
      </c>
      <c r="I18" s="58">
        <v>0</v>
      </c>
      <c r="J18" s="58">
        <v>3</v>
      </c>
      <c r="K18" s="58">
        <v>6580</v>
      </c>
      <c r="L18" s="58">
        <v>1578</v>
      </c>
      <c r="M18" s="58">
        <v>78</v>
      </c>
      <c r="N18" s="58">
        <v>36</v>
      </c>
      <c r="O18" s="58">
        <v>47026</v>
      </c>
      <c r="P18" s="58">
        <v>41734</v>
      </c>
      <c r="Q18" s="3"/>
    </row>
    <row r="19" spans="2:17" x14ac:dyDescent="0.25">
      <c r="B19" s="43" t="s">
        <v>24</v>
      </c>
      <c r="C19" s="44"/>
      <c r="D19" s="58">
        <v>3799</v>
      </c>
      <c r="E19" s="58">
        <v>882</v>
      </c>
      <c r="F19" s="58">
        <v>6970</v>
      </c>
      <c r="G19" s="58">
        <v>18</v>
      </c>
      <c r="H19" s="58">
        <v>0</v>
      </c>
      <c r="I19" s="58">
        <v>0</v>
      </c>
      <c r="J19" s="58">
        <v>135004</v>
      </c>
      <c r="K19" s="58">
        <v>4268</v>
      </c>
      <c r="L19" s="58">
        <v>1324</v>
      </c>
      <c r="M19" s="58">
        <v>876</v>
      </c>
      <c r="N19" s="58">
        <v>16</v>
      </c>
      <c r="O19" s="58">
        <v>153157</v>
      </c>
      <c r="P19" s="58">
        <v>14935</v>
      </c>
      <c r="Q19" s="3"/>
    </row>
    <row r="20" spans="2:17" x14ac:dyDescent="0.25">
      <c r="B20" s="15" t="s">
        <v>25</v>
      </c>
      <c r="C20" s="15"/>
      <c r="D20" s="57">
        <v>9734</v>
      </c>
      <c r="E20" s="57">
        <v>16357</v>
      </c>
      <c r="F20" s="57">
        <v>23128</v>
      </c>
      <c r="G20" s="57">
        <v>103</v>
      </c>
      <c r="H20" s="57">
        <v>2672</v>
      </c>
      <c r="I20" s="57">
        <v>14446</v>
      </c>
      <c r="J20" s="57">
        <v>13748</v>
      </c>
      <c r="K20" s="57">
        <v>1395</v>
      </c>
      <c r="L20" s="57">
        <v>114203</v>
      </c>
      <c r="M20" s="57">
        <v>11412</v>
      </c>
      <c r="N20" s="57">
        <v>728</v>
      </c>
      <c r="O20" s="57">
        <v>207926</v>
      </c>
      <c r="P20" s="57">
        <v>37295</v>
      </c>
      <c r="Q20" s="3"/>
    </row>
    <row r="21" spans="2:17" x14ac:dyDescent="0.25">
      <c r="B21" s="43" t="s">
        <v>7</v>
      </c>
      <c r="C21" s="44"/>
      <c r="D21" s="58">
        <v>2081</v>
      </c>
      <c r="E21" s="58">
        <v>1590</v>
      </c>
      <c r="F21" s="58">
        <v>3651</v>
      </c>
      <c r="G21" s="58">
        <v>14</v>
      </c>
      <c r="H21" s="58">
        <v>67</v>
      </c>
      <c r="I21" s="58">
        <v>14442</v>
      </c>
      <c r="J21" s="58">
        <v>0</v>
      </c>
      <c r="K21" s="58">
        <v>0</v>
      </c>
      <c r="L21" s="58">
        <v>111765</v>
      </c>
      <c r="M21" s="58">
        <v>5719</v>
      </c>
      <c r="N21" s="58">
        <v>0</v>
      </c>
      <c r="O21" s="42">
        <v>139329</v>
      </c>
      <c r="P21" s="58">
        <v>5244</v>
      </c>
    </row>
    <row r="22" spans="2:17" x14ac:dyDescent="0.25">
      <c r="B22" s="43" t="s">
        <v>16</v>
      </c>
      <c r="C22" s="44"/>
      <c r="D22" s="58">
        <v>2086</v>
      </c>
      <c r="E22" s="58">
        <v>2919</v>
      </c>
      <c r="F22" s="58">
        <v>6210</v>
      </c>
      <c r="G22" s="58">
        <v>4</v>
      </c>
      <c r="H22" s="58">
        <v>1</v>
      </c>
      <c r="I22" s="58">
        <v>4</v>
      </c>
      <c r="J22" s="58">
        <v>0</v>
      </c>
      <c r="K22" s="58">
        <v>0</v>
      </c>
      <c r="L22" s="58">
        <v>83</v>
      </c>
      <c r="M22" s="58">
        <v>0</v>
      </c>
      <c r="N22" s="58">
        <v>-63</v>
      </c>
      <c r="O22" s="42">
        <v>11244</v>
      </c>
      <c r="P22" s="58">
        <v>10490</v>
      </c>
    </row>
    <row r="23" spans="2:17" x14ac:dyDescent="0.25">
      <c r="B23" s="43" t="s">
        <v>17</v>
      </c>
      <c r="C23" s="44"/>
      <c r="D23" s="58">
        <v>1632</v>
      </c>
      <c r="E23" s="58">
        <v>1061</v>
      </c>
      <c r="F23" s="58">
        <v>9448</v>
      </c>
      <c r="G23" s="58">
        <v>6</v>
      </c>
      <c r="H23" s="58">
        <v>0</v>
      </c>
      <c r="I23" s="58">
        <v>0</v>
      </c>
      <c r="J23" s="58">
        <v>0</v>
      </c>
      <c r="K23" s="58">
        <v>0</v>
      </c>
      <c r="L23" s="58">
        <v>22</v>
      </c>
      <c r="M23" s="58">
        <v>12</v>
      </c>
      <c r="N23" s="58">
        <v>0</v>
      </c>
      <c r="O23" s="42">
        <v>12181</v>
      </c>
      <c r="P23" s="58">
        <v>11146</v>
      </c>
    </row>
    <row r="24" spans="2:17" x14ac:dyDescent="0.25">
      <c r="B24" s="43" t="s">
        <v>18</v>
      </c>
      <c r="C24" s="44"/>
      <c r="D24" s="58">
        <v>1792</v>
      </c>
      <c r="E24" s="58">
        <v>9152</v>
      </c>
      <c r="F24" s="58">
        <v>1611</v>
      </c>
      <c r="G24" s="58">
        <v>60</v>
      </c>
      <c r="H24" s="58">
        <v>2455</v>
      </c>
      <c r="I24" s="58">
        <v>0</v>
      </c>
      <c r="J24" s="58">
        <v>0</v>
      </c>
      <c r="K24" s="58">
        <v>0</v>
      </c>
      <c r="L24" s="58">
        <v>300</v>
      </c>
      <c r="M24" s="58">
        <v>4766</v>
      </c>
      <c r="N24" s="58">
        <v>589</v>
      </c>
      <c r="O24" s="42">
        <v>20725</v>
      </c>
      <c r="P24" s="58">
        <v>5133</v>
      </c>
    </row>
    <row r="25" spans="2:17" x14ac:dyDescent="0.25">
      <c r="B25" s="43" t="s">
        <v>19</v>
      </c>
      <c r="C25" s="44"/>
      <c r="D25" s="58">
        <v>331</v>
      </c>
      <c r="E25" s="58">
        <v>376</v>
      </c>
      <c r="F25" s="58">
        <v>261</v>
      </c>
      <c r="G25" s="58">
        <v>2</v>
      </c>
      <c r="H25" s="58">
        <v>3</v>
      </c>
      <c r="I25" s="58">
        <v>0</v>
      </c>
      <c r="J25" s="58">
        <v>0</v>
      </c>
      <c r="K25" s="58">
        <v>0</v>
      </c>
      <c r="L25" s="58">
        <v>19</v>
      </c>
      <c r="M25" s="58">
        <v>31</v>
      </c>
      <c r="N25" s="58">
        <v>202</v>
      </c>
      <c r="O25" s="42">
        <v>1225</v>
      </c>
      <c r="P25" s="58">
        <v>274</v>
      </c>
    </row>
    <row r="26" spans="2:17" x14ac:dyDescent="0.25">
      <c r="B26" s="43" t="s">
        <v>20</v>
      </c>
      <c r="C26" s="44"/>
      <c r="D26" s="58">
        <v>63</v>
      </c>
      <c r="E26" s="58">
        <v>230</v>
      </c>
      <c r="F26" s="58">
        <v>25</v>
      </c>
      <c r="G26" s="58">
        <v>5</v>
      </c>
      <c r="H26" s="58">
        <v>18</v>
      </c>
      <c r="I26" s="58">
        <v>0</v>
      </c>
      <c r="J26" s="58">
        <v>0</v>
      </c>
      <c r="K26" s="58">
        <v>0</v>
      </c>
      <c r="L26" s="58">
        <v>55</v>
      </c>
      <c r="M26" s="58">
        <v>92</v>
      </c>
      <c r="N26" s="58">
        <v>5</v>
      </c>
      <c r="O26" s="42">
        <v>493</v>
      </c>
      <c r="P26" s="58">
        <v>381</v>
      </c>
    </row>
    <row r="27" spans="2:17" x14ac:dyDescent="0.25">
      <c r="B27" s="43" t="s">
        <v>21</v>
      </c>
      <c r="C27" s="44"/>
      <c r="D27" s="58">
        <v>170</v>
      </c>
      <c r="E27" s="58">
        <v>189</v>
      </c>
      <c r="F27" s="58">
        <v>303</v>
      </c>
      <c r="G27" s="58">
        <v>2</v>
      </c>
      <c r="H27" s="58">
        <v>34</v>
      </c>
      <c r="I27" s="58">
        <v>0</v>
      </c>
      <c r="J27" s="58">
        <v>1257</v>
      </c>
      <c r="K27" s="58">
        <v>668</v>
      </c>
      <c r="L27" s="58">
        <v>21</v>
      </c>
      <c r="M27" s="58">
        <v>150</v>
      </c>
      <c r="N27" s="58">
        <v>0</v>
      </c>
      <c r="O27" s="42">
        <v>2794</v>
      </c>
      <c r="P27" s="58">
        <v>1102</v>
      </c>
    </row>
    <row r="28" spans="2:17" x14ac:dyDescent="0.25">
      <c r="B28" s="43" t="s">
        <v>22</v>
      </c>
      <c r="C28" s="44"/>
      <c r="D28" s="58">
        <v>1313</v>
      </c>
      <c r="E28" s="58">
        <v>736</v>
      </c>
      <c r="F28" s="58">
        <v>787</v>
      </c>
      <c r="G28" s="58">
        <v>5</v>
      </c>
      <c r="H28" s="58">
        <v>77</v>
      </c>
      <c r="I28" s="58">
        <v>0</v>
      </c>
      <c r="J28" s="58">
        <v>0</v>
      </c>
      <c r="K28" s="58">
        <v>0</v>
      </c>
      <c r="L28" s="58">
        <v>555</v>
      </c>
      <c r="M28" s="58">
        <v>38</v>
      </c>
      <c r="N28" s="58">
        <v>-5</v>
      </c>
      <c r="O28" s="42">
        <v>3506</v>
      </c>
      <c r="P28" s="58">
        <v>1512</v>
      </c>
    </row>
    <row r="29" spans="2:17" x14ac:dyDescent="0.25">
      <c r="B29" s="43" t="s">
        <v>23</v>
      </c>
      <c r="C29" s="44"/>
      <c r="D29" s="58">
        <v>152</v>
      </c>
      <c r="E29" s="58">
        <v>58</v>
      </c>
      <c r="F29" s="58">
        <v>543</v>
      </c>
      <c r="G29" s="58">
        <v>1</v>
      </c>
      <c r="H29" s="58">
        <v>17</v>
      </c>
      <c r="I29" s="58">
        <v>0</v>
      </c>
      <c r="J29" s="58">
        <v>0</v>
      </c>
      <c r="K29" s="58">
        <v>33</v>
      </c>
      <c r="L29" s="58">
        <v>902</v>
      </c>
      <c r="M29" s="58">
        <v>1</v>
      </c>
      <c r="N29" s="58">
        <v>0</v>
      </c>
      <c r="O29" s="42">
        <v>1707</v>
      </c>
      <c r="P29" s="58">
        <v>881</v>
      </c>
    </row>
    <row r="30" spans="2:17" x14ac:dyDescent="0.25">
      <c r="B30" s="43" t="s">
        <v>24</v>
      </c>
      <c r="C30" s="44"/>
      <c r="D30" s="58">
        <v>114</v>
      </c>
      <c r="E30" s="58">
        <v>46</v>
      </c>
      <c r="F30" s="58">
        <v>289</v>
      </c>
      <c r="G30" s="58">
        <v>4</v>
      </c>
      <c r="H30" s="58">
        <v>0</v>
      </c>
      <c r="I30" s="58">
        <v>0</v>
      </c>
      <c r="J30" s="58">
        <v>12491</v>
      </c>
      <c r="K30" s="58">
        <v>694</v>
      </c>
      <c r="L30" s="58">
        <v>481</v>
      </c>
      <c r="M30" s="58">
        <v>603</v>
      </c>
      <c r="N30" s="58">
        <v>0</v>
      </c>
      <c r="O30" s="42">
        <v>14722</v>
      </c>
      <c r="P30" s="58">
        <v>1132</v>
      </c>
    </row>
    <row r="31" spans="2:17" x14ac:dyDescent="0.25">
      <c r="B31" s="15" t="s">
        <v>26</v>
      </c>
      <c r="C31" s="15"/>
      <c r="D31" s="57">
        <v>27607</v>
      </c>
      <c r="E31" s="57">
        <v>22971</v>
      </c>
      <c r="F31" s="57">
        <v>71603</v>
      </c>
      <c r="G31" s="57">
        <v>187</v>
      </c>
      <c r="H31" s="57">
        <v>4304</v>
      </c>
      <c r="I31" s="57">
        <v>3084</v>
      </c>
      <c r="J31" s="57">
        <v>2036</v>
      </c>
      <c r="K31" s="57">
        <v>26273</v>
      </c>
      <c r="L31" s="57">
        <v>10593</v>
      </c>
      <c r="M31" s="57">
        <v>10787</v>
      </c>
      <c r="N31" s="57">
        <v>387</v>
      </c>
      <c r="O31" s="57">
        <v>179832</v>
      </c>
      <c r="P31" s="57">
        <v>125562</v>
      </c>
    </row>
    <row r="32" spans="2:17" x14ac:dyDescent="0.25">
      <c r="B32" s="43" t="s">
        <v>7</v>
      </c>
      <c r="C32" s="44"/>
      <c r="D32" s="58">
        <v>2056</v>
      </c>
      <c r="E32" s="58">
        <v>2714</v>
      </c>
      <c r="F32" s="58">
        <v>2938</v>
      </c>
      <c r="G32" s="58">
        <v>30</v>
      </c>
      <c r="H32" s="58">
        <v>73</v>
      </c>
      <c r="I32" s="58">
        <v>3083</v>
      </c>
      <c r="J32" s="58">
        <v>0</v>
      </c>
      <c r="K32" s="58">
        <v>0</v>
      </c>
      <c r="L32" s="58">
        <v>7333</v>
      </c>
      <c r="M32" s="58">
        <v>4790</v>
      </c>
      <c r="N32" s="58">
        <v>32</v>
      </c>
      <c r="O32" s="42">
        <v>23049</v>
      </c>
      <c r="P32" s="58">
        <v>4781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1186</v>
      </c>
      <c r="E34" s="58">
        <v>396</v>
      </c>
      <c r="F34" s="58">
        <v>3192</v>
      </c>
      <c r="G34" s="58">
        <v>3</v>
      </c>
      <c r="H34" s="58">
        <v>0</v>
      </c>
      <c r="I34" s="58">
        <v>0</v>
      </c>
      <c r="J34" s="58">
        <v>0</v>
      </c>
      <c r="K34" s="58">
        <v>0</v>
      </c>
      <c r="L34" s="58">
        <v>19</v>
      </c>
      <c r="M34" s="58">
        <v>5</v>
      </c>
      <c r="N34" s="58">
        <v>10</v>
      </c>
      <c r="O34" s="42">
        <v>4811</v>
      </c>
      <c r="P34" s="58">
        <v>4464</v>
      </c>
    </row>
    <row r="35" spans="2:16" x14ac:dyDescent="0.25">
      <c r="B35" s="43" t="s">
        <v>18</v>
      </c>
      <c r="C35" s="44"/>
      <c r="D35" s="58">
        <v>3097</v>
      </c>
      <c r="E35" s="58">
        <v>9156</v>
      </c>
      <c r="F35" s="58">
        <v>3937</v>
      </c>
      <c r="G35" s="58">
        <v>38</v>
      </c>
      <c r="H35" s="58">
        <v>3902</v>
      </c>
      <c r="I35" s="58">
        <v>0</v>
      </c>
      <c r="J35" s="58">
        <v>0</v>
      </c>
      <c r="K35" s="58">
        <v>0</v>
      </c>
      <c r="L35" s="58">
        <v>1640</v>
      </c>
      <c r="M35" s="58">
        <v>4563</v>
      </c>
      <c r="N35" s="58">
        <v>203</v>
      </c>
      <c r="O35" s="42">
        <v>26536</v>
      </c>
      <c r="P35" s="58">
        <v>8051</v>
      </c>
    </row>
    <row r="36" spans="2:16" x14ac:dyDescent="0.25">
      <c r="B36" s="43" t="s">
        <v>19</v>
      </c>
      <c r="C36" s="44"/>
      <c r="D36" s="58">
        <v>710</v>
      </c>
      <c r="E36" s="58">
        <v>1287</v>
      </c>
      <c r="F36" s="58">
        <v>809</v>
      </c>
      <c r="G36" s="58">
        <v>4</v>
      </c>
      <c r="H36" s="58">
        <v>24</v>
      </c>
      <c r="I36" s="58">
        <v>1</v>
      </c>
      <c r="J36" s="58">
        <v>0</v>
      </c>
      <c r="K36" s="58">
        <v>0</v>
      </c>
      <c r="L36" s="58">
        <v>33</v>
      </c>
      <c r="M36" s="58">
        <v>85</v>
      </c>
      <c r="N36" s="58">
        <v>12</v>
      </c>
      <c r="O36" s="42">
        <v>2965</v>
      </c>
      <c r="P36" s="58">
        <v>1467</v>
      </c>
    </row>
    <row r="37" spans="2:16" x14ac:dyDescent="0.25">
      <c r="B37" s="43" t="s">
        <v>20</v>
      </c>
      <c r="C37" s="44"/>
      <c r="D37" s="58">
        <v>413</v>
      </c>
      <c r="E37" s="58">
        <v>1518</v>
      </c>
      <c r="F37" s="58">
        <v>411</v>
      </c>
      <c r="G37" s="58">
        <v>53</v>
      </c>
      <c r="H37" s="58">
        <v>34</v>
      </c>
      <c r="I37" s="58">
        <v>0</v>
      </c>
      <c r="J37" s="58">
        <v>0</v>
      </c>
      <c r="K37" s="58">
        <v>0</v>
      </c>
      <c r="L37" s="58">
        <v>43</v>
      </c>
      <c r="M37" s="58">
        <v>878</v>
      </c>
      <c r="N37" s="58">
        <v>59</v>
      </c>
      <c r="O37" s="42">
        <v>3409</v>
      </c>
      <c r="P37" s="58">
        <v>1131</v>
      </c>
    </row>
    <row r="38" spans="2:16" x14ac:dyDescent="0.25">
      <c r="B38" s="43" t="s">
        <v>21</v>
      </c>
      <c r="C38" s="44"/>
      <c r="D38" s="58">
        <v>12974</v>
      </c>
      <c r="E38" s="58">
        <v>3510</v>
      </c>
      <c r="F38" s="58">
        <v>28040</v>
      </c>
      <c r="G38" s="58">
        <v>35</v>
      </c>
      <c r="H38" s="58">
        <v>28</v>
      </c>
      <c r="I38" s="58">
        <v>0</v>
      </c>
      <c r="J38" s="58">
        <v>29</v>
      </c>
      <c r="K38" s="58">
        <v>16856</v>
      </c>
      <c r="L38" s="58">
        <v>162</v>
      </c>
      <c r="M38" s="58">
        <v>29</v>
      </c>
      <c r="N38" s="58">
        <v>7</v>
      </c>
      <c r="O38" s="42">
        <v>61670</v>
      </c>
      <c r="P38" s="58">
        <v>57451</v>
      </c>
    </row>
    <row r="39" spans="2:16" x14ac:dyDescent="0.25">
      <c r="B39" s="43" t="s">
        <v>22</v>
      </c>
      <c r="C39" s="44"/>
      <c r="D39" s="58">
        <v>2411</v>
      </c>
      <c r="E39" s="58">
        <v>926</v>
      </c>
      <c r="F39" s="58">
        <v>1419</v>
      </c>
      <c r="G39" s="58">
        <v>16</v>
      </c>
      <c r="H39" s="58">
        <v>113</v>
      </c>
      <c r="I39" s="58">
        <v>0</v>
      </c>
      <c r="J39" s="58">
        <v>0</v>
      </c>
      <c r="K39" s="58">
        <v>3</v>
      </c>
      <c r="L39" s="58">
        <v>466</v>
      </c>
      <c r="M39" s="58">
        <v>147</v>
      </c>
      <c r="N39" s="58">
        <v>45</v>
      </c>
      <c r="O39" s="42">
        <v>5546</v>
      </c>
      <c r="P39" s="58">
        <v>3507</v>
      </c>
    </row>
    <row r="40" spans="2:16" x14ac:dyDescent="0.25">
      <c r="B40" s="43" t="s">
        <v>23</v>
      </c>
      <c r="C40" s="44"/>
      <c r="D40" s="58">
        <v>3492</v>
      </c>
      <c r="E40" s="58">
        <v>3130</v>
      </c>
      <c r="F40" s="58">
        <v>28816</v>
      </c>
      <c r="G40" s="58">
        <v>5</v>
      </c>
      <c r="H40" s="58">
        <v>130</v>
      </c>
      <c r="I40" s="58">
        <v>0</v>
      </c>
      <c r="J40" s="58">
        <v>0</v>
      </c>
      <c r="K40" s="58">
        <v>6542</v>
      </c>
      <c r="L40" s="58">
        <v>534</v>
      </c>
      <c r="M40" s="58">
        <v>64</v>
      </c>
      <c r="N40" s="58">
        <v>14</v>
      </c>
      <c r="O40" s="42">
        <v>42727</v>
      </c>
      <c r="P40" s="58">
        <v>38726</v>
      </c>
    </row>
    <row r="41" spans="2:16" x14ac:dyDescent="0.25">
      <c r="B41" s="43" t="s">
        <v>24</v>
      </c>
      <c r="C41" s="44"/>
      <c r="D41" s="58">
        <v>1268</v>
      </c>
      <c r="E41" s="58">
        <v>334</v>
      </c>
      <c r="F41" s="58">
        <v>2041</v>
      </c>
      <c r="G41" s="58">
        <v>3</v>
      </c>
      <c r="H41" s="58">
        <v>0</v>
      </c>
      <c r="I41" s="58">
        <v>0</v>
      </c>
      <c r="J41" s="58">
        <v>2007</v>
      </c>
      <c r="K41" s="58">
        <v>2872</v>
      </c>
      <c r="L41" s="58">
        <v>363</v>
      </c>
      <c r="M41" s="58">
        <v>226</v>
      </c>
      <c r="N41" s="58">
        <v>5</v>
      </c>
      <c r="O41" s="42">
        <v>9119</v>
      </c>
      <c r="P41" s="58">
        <v>5984</v>
      </c>
    </row>
    <row r="42" spans="2:16" x14ac:dyDescent="0.25">
      <c r="B42" s="15" t="s">
        <v>27</v>
      </c>
      <c r="C42" s="15"/>
      <c r="D42" s="57">
        <v>20441</v>
      </c>
      <c r="E42" s="57">
        <v>12012</v>
      </c>
      <c r="F42" s="57">
        <v>20627</v>
      </c>
      <c r="G42" s="57">
        <v>11</v>
      </c>
      <c r="H42" s="57">
        <v>1637</v>
      </c>
      <c r="I42" s="57">
        <v>1420</v>
      </c>
      <c r="J42" s="57">
        <v>760</v>
      </c>
      <c r="K42" s="57">
        <v>517</v>
      </c>
      <c r="L42" s="57">
        <v>12763</v>
      </c>
      <c r="M42" s="57">
        <v>1357</v>
      </c>
      <c r="N42" s="57">
        <v>578</v>
      </c>
      <c r="O42" s="57">
        <v>72123</v>
      </c>
      <c r="P42" s="57">
        <v>40828</v>
      </c>
    </row>
    <row r="43" spans="2:16" x14ac:dyDescent="0.25">
      <c r="B43" s="43" t="s">
        <v>7</v>
      </c>
      <c r="C43" s="44"/>
      <c r="D43" s="58">
        <v>3465</v>
      </c>
      <c r="E43" s="58">
        <v>1015</v>
      </c>
      <c r="F43" s="58">
        <v>6348</v>
      </c>
      <c r="G43" s="58">
        <v>3</v>
      </c>
      <c r="H43" s="58">
        <v>0</v>
      </c>
      <c r="I43" s="58">
        <v>1415</v>
      </c>
      <c r="J43" s="58">
        <v>0</v>
      </c>
      <c r="K43" s="58">
        <v>0</v>
      </c>
      <c r="L43" s="58">
        <v>10910</v>
      </c>
      <c r="M43" s="58">
        <v>352</v>
      </c>
      <c r="N43" s="58">
        <v>39</v>
      </c>
      <c r="O43" s="42">
        <v>23547</v>
      </c>
      <c r="P43" s="58">
        <v>10028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720</v>
      </c>
      <c r="E45" s="58">
        <v>192</v>
      </c>
      <c r="F45" s="58">
        <v>3812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11</v>
      </c>
      <c r="M45" s="58">
        <v>0</v>
      </c>
      <c r="N45" s="58">
        <v>3</v>
      </c>
      <c r="O45" s="42">
        <v>4738</v>
      </c>
      <c r="P45" s="58">
        <v>4621</v>
      </c>
    </row>
    <row r="46" spans="2:16" x14ac:dyDescent="0.25">
      <c r="B46" s="43" t="s">
        <v>18</v>
      </c>
      <c r="C46" s="44"/>
      <c r="D46" s="58">
        <v>2300</v>
      </c>
      <c r="E46" s="58">
        <v>3896</v>
      </c>
      <c r="F46" s="58">
        <v>1991</v>
      </c>
      <c r="G46" s="58">
        <v>2</v>
      </c>
      <c r="H46" s="58">
        <v>1020</v>
      </c>
      <c r="I46" s="58">
        <v>1</v>
      </c>
      <c r="J46" s="58">
        <v>0</v>
      </c>
      <c r="K46" s="58">
        <v>0</v>
      </c>
      <c r="L46" s="58">
        <v>333</v>
      </c>
      <c r="M46" s="58">
        <v>437</v>
      </c>
      <c r="N46" s="58">
        <v>125</v>
      </c>
      <c r="O46" s="42">
        <v>10105</v>
      </c>
      <c r="P46" s="58">
        <v>4890</v>
      </c>
    </row>
    <row r="47" spans="2:16" x14ac:dyDescent="0.25">
      <c r="B47" s="43" t="s">
        <v>19</v>
      </c>
      <c r="C47" s="44"/>
      <c r="D47" s="58">
        <v>4967</v>
      </c>
      <c r="E47" s="58">
        <v>789</v>
      </c>
      <c r="F47" s="58">
        <v>659</v>
      </c>
      <c r="G47" s="58">
        <v>0</v>
      </c>
      <c r="H47" s="58">
        <v>204</v>
      </c>
      <c r="I47" s="58">
        <v>2</v>
      </c>
      <c r="J47" s="58">
        <v>0</v>
      </c>
      <c r="K47" s="58">
        <v>0</v>
      </c>
      <c r="L47" s="58">
        <v>33</v>
      </c>
      <c r="M47" s="58">
        <v>54</v>
      </c>
      <c r="N47" s="58">
        <v>27</v>
      </c>
      <c r="O47" s="42">
        <v>6735</v>
      </c>
      <c r="P47" s="58">
        <v>3045</v>
      </c>
    </row>
    <row r="48" spans="2:16" x14ac:dyDescent="0.25">
      <c r="B48" s="43" t="s">
        <v>20</v>
      </c>
      <c r="C48" s="44"/>
      <c r="D48" s="58">
        <v>2300</v>
      </c>
      <c r="E48" s="58">
        <v>3382</v>
      </c>
      <c r="F48" s="58">
        <v>1500</v>
      </c>
      <c r="G48" s="58">
        <v>2</v>
      </c>
      <c r="H48" s="58">
        <v>162</v>
      </c>
      <c r="I48" s="58">
        <v>1</v>
      </c>
      <c r="J48" s="58">
        <v>0</v>
      </c>
      <c r="K48" s="58">
        <v>0</v>
      </c>
      <c r="L48" s="58">
        <v>56</v>
      </c>
      <c r="M48" s="58">
        <v>284</v>
      </c>
      <c r="N48" s="58">
        <v>279</v>
      </c>
      <c r="O48" s="42">
        <v>7966</v>
      </c>
      <c r="P48" s="58">
        <v>4151</v>
      </c>
    </row>
    <row r="49" spans="2:16" x14ac:dyDescent="0.25">
      <c r="B49" s="43" t="s">
        <v>21</v>
      </c>
      <c r="C49" s="44"/>
      <c r="D49" s="58">
        <v>315</v>
      </c>
      <c r="E49" s="58">
        <v>168</v>
      </c>
      <c r="F49" s="58">
        <v>461</v>
      </c>
      <c r="G49" s="58">
        <v>0</v>
      </c>
      <c r="H49" s="58">
        <v>22</v>
      </c>
      <c r="I49" s="58">
        <v>0</v>
      </c>
      <c r="J49" s="58">
        <v>0</v>
      </c>
      <c r="K49" s="58">
        <v>0</v>
      </c>
      <c r="L49" s="58">
        <v>26</v>
      </c>
      <c r="M49" s="58">
        <v>1</v>
      </c>
      <c r="N49" s="58">
        <v>4</v>
      </c>
      <c r="O49" s="42">
        <v>997</v>
      </c>
      <c r="P49" s="58">
        <v>816</v>
      </c>
    </row>
    <row r="50" spans="2:16" x14ac:dyDescent="0.25">
      <c r="B50" s="43" t="s">
        <v>22</v>
      </c>
      <c r="C50" s="44"/>
      <c r="D50" s="58">
        <v>3813</v>
      </c>
      <c r="E50" s="58">
        <v>1899</v>
      </c>
      <c r="F50" s="58">
        <v>2025</v>
      </c>
      <c r="G50" s="58">
        <v>4</v>
      </c>
      <c r="H50" s="58">
        <v>209</v>
      </c>
      <c r="I50" s="58">
        <v>1</v>
      </c>
      <c r="J50" s="58">
        <v>0</v>
      </c>
      <c r="K50" s="58">
        <v>25</v>
      </c>
      <c r="L50" s="58">
        <v>787</v>
      </c>
      <c r="M50" s="58">
        <v>173</v>
      </c>
      <c r="N50" s="58">
        <v>73</v>
      </c>
      <c r="O50" s="42">
        <v>9009</v>
      </c>
      <c r="P50" s="58">
        <v>6301</v>
      </c>
    </row>
    <row r="51" spans="2:16" x14ac:dyDescent="0.25">
      <c r="B51" s="43" t="s">
        <v>23</v>
      </c>
      <c r="C51" s="44"/>
      <c r="D51" s="58">
        <v>945</v>
      </c>
      <c r="E51" s="58">
        <v>435</v>
      </c>
      <c r="F51" s="58">
        <v>996</v>
      </c>
      <c r="G51" s="58">
        <v>0</v>
      </c>
      <c r="H51" s="58">
        <v>20</v>
      </c>
      <c r="I51" s="58">
        <v>0</v>
      </c>
      <c r="J51" s="58">
        <v>3</v>
      </c>
      <c r="K51" s="58">
        <v>5</v>
      </c>
      <c r="L51" s="58">
        <v>142</v>
      </c>
      <c r="M51" s="58">
        <v>13</v>
      </c>
      <c r="N51" s="58">
        <v>22</v>
      </c>
      <c r="O51" s="42">
        <v>2581</v>
      </c>
      <c r="P51" s="58">
        <v>2115</v>
      </c>
    </row>
    <row r="52" spans="2:16" x14ac:dyDescent="0.25">
      <c r="B52" s="43" t="s">
        <v>24</v>
      </c>
      <c r="C52" s="44"/>
      <c r="D52" s="58">
        <v>1616</v>
      </c>
      <c r="E52" s="58">
        <v>236</v>
      </c>
      <c r="F52" s="58">
        <v>2835</v>
      </c>
      <c r="G52" s="58">
        <v>0</v>
      </c>
      <c r="H52" s="58">
        <v>0</v>
      </c>
      <c r="I52" s="58">
        <v>0</v>
      </c>
      <c r="J52" s="58">
        <v>757</v>
      </c>
      <c r="K52" s="58">
        <v>487</v>
      </c>
      <c r="L52" s="58">
        <v>465</v>
      </c>
      <c r="M52" s="58">
        <v>43</v>
      </c>
      <c r="N52" s="58">
        <v>6</v>
      </c>
      <c r="O52" s="42">
        <v>6445</v>
      </c>
      <c r="P52" s="58">
        <v>4861</v>
      </c>
    </row>
    <row r="53" spans="2:16" x14ac:dyDescent="0.25">
      <c r="B53" s="15" t="s">
        <v>28</v>
      </c>
      <c r="C53" s="15"/>
      <c r="D53" s="57">
        <v>1494</v>
      </c>
      <c r="E53" s="57">
        <v>412</v>
      </c>
      <c r="F53" s="57">
        <v>2661</v>
      </c>
      <c r="G53" s="57">
        <v>14</v>
      </c>
      <c r="H53" s="57">
        <v>3705</v>
      </c>
      <c r="I53" s="57">
        <v>1</v>
      </c>
      <c r="J53" s="57">
        <v>119749</v>
      </c>
      <c r="K53" s="57">
        <v>702</v>
      </c>
      <c r="L53" s="57">
        <v>4703</v>
      </c>
      <c r="M53" s="57">
        <v>104</v>
      </c>
      <c r="N53" s="57">
        <v>20</v>
      </c>
      <c r="O53" s="57">
        <v>133565</v>
      </c>
      <c r="P53" s="57">
        <v>5165</v>
      </c>
    </row>
    <row r="54" spans="2:16" x14ac:dyDescent="0.25">
      <c r="B54" s="43" t="s">
        <v>7</v>
      </c>
      <c r="C54" s="44"/>
      <c r="D54" s="58">
        <v>157</v>
      </c>
      <c r="E54" s="58">
        <v>0</v>
      </c>
      <c r="F54" s="58">
        <v>0</v>
      </c>
      <c r="G54" s="58">
        <v>0</v>
      </c>
      <c r="H54" s="58">
        <v>0</v>
      </c>
      <c r="I54" s="58">
        <v>1</v>
      </c>
      <c r="J54" s="58">
        <v>0</v>
      </c>
      <c r="K54" s="58">
        <v>0</v>
      </c>
      <c r="L54" s="58">
        <v>4669</v>
      </c>
      <c r="M54" s="58">
        <v>100</v>
      </c>
      <c r="N54" s="58">
        <v>0</v>
      </c>
      <c r="O54" s="42">
        <v>4927</v>
      </c>
      <c r="P54" s="58">
        <v>157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58</v>
      </c>
      <c r="E57" s="58">
        <v>5</v>
      </c>
      <c r="F57" s="58">
        <v>89</v>
      </c>
      <c r="G57" s="58">
        <v>0</v>
      </c>
      <c r="H57" s="58">
        <v>3705</v>
      </c>
      <c r="I57" s="58">
        <v>0</v>
      </c>
      <c r="J57" s="58">
        <v>0</v>
      </c>
      <c r="K57" s="58">
        <v>0</v>
      </c>
      <c r="L57" s="58">
        <v>16</v>
      </c>
      <c r="M57" s="58">
        <v>0</v>
      </c>
      <c r="N57" s="58">
        <v>0</v>
      </c>
      <c r="O57" s="42">
        <v>3873</v>
      </c>
      <c r="P57" s="58">
        <v>156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473</v>
      </c>
      <c r="E60" s="58">
        <v>138</v>
      </c>
      <c r="F60" s="58">
        <v>764</v>
      </c>
      <c r="G60" s="58">
        <v>3</v>
      </c>
      <c r="H60" s="58">
        <v>0</v>
      </c>
      <c r="I60" s="58">
        <v>0</v>
      </c>
      <c r="J60" s="58">
        <v>0</v>
      </c>
      <c r="K60" s="58">
        <v>487</v>
      </c>
      <c r="L60" s="58">
        <v>3</v>
      </c>
      <c r="M60" s="58">
        <v>0</v>
      </c>
      <c r="N60" s="58">
        <v>15</v>
      </c>
      <c r="O60" s="42">
        <v>1883</v>
      </c>
      <c r="P60" s="58">
        <v>1882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3</v>
      </c>
      <c r="F62" s="58">
        <v>3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11</v>
      </c>
      <c r="P62" s="58">
        <v>12</v>
      </c>
    </row>
    <row r="63" spans="2:16" x14ac:dyDescent="0.25">
      <c r="B63" s="43" t="s">
        <v>24</v>
      </c>
      <c r="C63" s="44"/>
      <c r="D63" s="58">
        <v>801</v>
      </c>
      <c r="E63" s="58">
        <v>266</v>
      </c>
      <c r="F63" s="58">
        <v>1805</v>
      </c>
      <c r="G63" s="58">
        <v>11</v>
      </c>
      <c r="H63" s="58">
        <v>0</v>
      </c>
      <c r="I63" s="58">
        <v>0</v>
      </c>
      <c r="J63" s="58">
        <v>119749</v>
      </c>
      <c r="K63" s="58">
        <v>215</v>
      </c>
      <c r="L63" s="58">
        <v>15</v>
      </c>
      <c r="M63" s="58">
        <v>4</v>
      </c>
      <c r="N63" s="58">
        <v>5</v>
      </c>
      <c r="O63" s="42">
        <v>122871</v>
      </c>
      <c r="P63" s="58">
        <v>2958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61379</v>
      </c>
      <c r="E9" s="57">
        <v>55377</v>
      </c>
      <c r="F9" s="57">
        <v>125383</v>
      </c>
      <c r="G9" s="57">
        <v>308</v>
      </c>
      <c r="H9" s="57">
        <v>12414</v>
      </c>
      <c r="I9" s="57">
        <v>18369</v>
      </c>
      <c r="J9" s="57">
        <v>154374</v>
      </c>
      <c r="K9" s="57">
        <v>31696</v>
      </c>
      <c r="L9" s="57">
        <v>21090</v>
      </c>
      <c r="M9" s="57">
        <v>12431</v>
      </c>
      <c r="N9" s="57">
        <v>1534</v>
      </c>
      <c r="O9" s="57">
        <v>494355</v>
      </c>
      <c r="P9" s="57">
        <v>220705</v>
      </c>
    </row>
    <row r="10" spans="2:17" x14ac:dyDescent="0.25">
      <c r="B10" s="43" t="s">
        <v>7</v>
      </c>
      <c r="C10" s="44"/>
      <c r="D10" s="58">
        <v>8397</v>
      </c>
      <c r="E10" s="58">
        <v>5596</v>
      </c>
      <c r="F10" s="58">
        <v>13934</v>
      </c>
      <c r="G10" s="58">
        <v>51</v>
      </c>
      <c r="H10" s="58">
        <v>132</v>
      </c>
      <c r="I10" s="58">
        <v>18357</v>
      </c>
      <c r="J10" s="58">
        <v>0</v>
      </c>
      <c r="K10" s="58">
        <v>0</v>
      </c>
      <c r="L10" s="58">
        <v>13474</v>
      </c>
      <c r="M10" s="58">
        <v>933</v>
      </c>
      <c r="N10" s="58">
        <v>56</v>
      </c>
      <c r="O10" s="58">
        <v>60930</v>
      </c>
      <c r="P10" s="58">
        <v>21589</v>
      </c>
    </row>
    <row r="11" spans="2:17" x14ac:dyDescent="0.25">
      <c r="B11" s="43" t="s">
        <v>16</v>
      </c>
      <c r="C11" s="44"/>
      <c r="D11" s="58">
        <v>2106</v>
      </c>
      <c r="E11" s="58">
        <v>2394</v>
      </c>
      <c r="F11" s="58">
        <v>6488</v>
      </c>
      <c r="G11" s="58">
        <v>5</v>
      </c>
      <c r="H11" s="58">
        <v>1</v>
      </c>
      <c r="I11" s="58">
        <v>6</v>
      </c>
      <c r="J11" s="58">
        <v>0</v>
      </c>
      <c r="K11" s="58">
        <v>0</v>
      </c>
      <c r="L11" s="58">
        <v>82</v>
      </c>
      <c r="M11" s="58">
        <v>2</v>
      </c>
      <c r="N11" s="58">
        <v>-138</v>
      </c>
      <c r="O11" s="58">
        <v>10946</v>
      </c>
      <c r="P11" s="58">
        <v>10857</v>
      </c>
      <c r="Q11" s="3"/>
    </row>
    <row r="12" spans="2:17" x14ac:dyDescent="0.25">
      <c r="B12" s="43" t="s">
        <v>17</v>
      </c>
      <c r="C12" s="44"/>
      <c r="D12" s="58">
        <v>3370</v>
      </c>
      <c r="E12" s="58">
        <v>1454</v>
      </c>
      <c r="F12" s="58">
        <v>17066</v>
      </c>
      <c r="G12" s="58">
        <v>8</v>
      </c>
      <c r="H12" s="58">
        <v>0</v>
      </c>
      <c r="I12" s="58">
        <v>0</v>
      </c>
      <c r="J12" s="58">
        <v>0</v>
      </c>
      <c r="K12" s="58">
        <v>0</v>
      </c>
      <c r="L12" s="58">
        <v>40</v>
      </c>
      <c r="M12" s="58">
        <v>7</v>
      </c>
      <c r="N12" s="58">
        <v>9</v>
      </c>
      <c r="O12" s="58">
        <v>21954</v>
      </c>
      <c r="P12" s="58">
        <v>20661</v>
      </c>
      <c r="Q12" s="3"/>
    </row>
    <row r="13" spans="2:17" x14ac:dyDescent="0.25">
      <c r="B13" s="43" t="s">
        <v>18</v>
      </c>
      <c r="C13" s="44"/>
      <c r="D13" s="58">
        <v>7216</v>
      </c>
      <c r="E13" s="58">
        <v>23750</v>
      </c>
      <c r="F13" s="58">
        <v>8186</v>
      </c>
      <c r="G13" s="58">
        <v>63</v>
      </c>
      <c r="H13" s="58">
        <v>11170</v>
      </c>
      <c r="I13" s="58">
        <v>1</v>
      </c>
      <c r="J13" s="58">
        <v>0</v>
      </c>
      <c r="K13" s="58">
        <v>0</v>
      </c>
      <c r="L13" s="58">
        <v>2309</v>
      </c>
      <c r="M13" s="58">
        <v>8514</v>
      </c>
      <c r="N13" s="58">
        <v>872</v>
      </c>
      <c r="O13" s="58">
        <v>62081</v>
      </c>
      <c r="P13" s="58">
        <v>18724</v>
      </c>
      <c r="Q13" s="3"/>
    </row>
    <row r="14" spans="2:17" x14ac:dyDescent="0.25">
      <c r="B14" s="43" t="s">
        <v>19</v>
      </c>
      <c r="C14" s="44"/>
      <c r="D14" s="58">
        <v>5936</v>
      </c>
      <c r="E14" s="58">
        <v>2589</v>
      </c>
      <c r="F14" s="58">
        <v>1999</v>
      </c>
      <c r="G14" s="58">
        <v>14</v>
      </c>
      <c r="H14" s="58">
        <v>390</v>
      </c>
      <c r="I14" s="58">
        <v>3</v>
      </c>
      <c r="J14" s="58">
        <v>0</v>
      </c>
      <c r="K14" s="58">
        <v>0</v>
      </c>
      <c r="L14" s="58">
        <v>126</v>
      </c>
      <c r="M14" s="58">
        <v>229</v>
      </c>
      <c r="N14" s="58">
        <v>276</v>
      </c>
      <c r="O14" s="58">
        <v>11562</v>
      </c>
      <c r="P14" s="58">
        <v>4651</v>
      </c>
      <c r="Q14" s="3"/>
    </row>
    <row r="15" spans="2:17" x14ac:dyDescent="0.25">
      <c r="B15" s="43" t="s">
        <v>20</v>
      </c>
      <c r="C15" s="44"/>
      <c r="D15" s="58">
        <v>2907</v>
      </c>
      <c r="E15" s="58">
        <v>7105</v>
      </c>
      <c r="F15" s="58">
        <v>2079</v>
      </c>
      <c r="G15" s="58">
        <v>64</v>
      </c>
      <c r="H15" s="58">
        <v>203</v>
      </c>
      <c r="I15" s="58">
        <v>1</v>
      </c>
      <c r="J15" s="58">
        <v>0</v>
      </c>
      <c r="K15" s="58">
        <v>0</v>
      </c>
      <c r="L15" s="58">
        <v>209</v>
      </c>
      <c r="M15" s="58">
        <v>1239</v>
      </c>
      <c r="N15" s="58">
        <v>211</v>
      </c>
      <c r="O15" s="58">
        <v>14018</v>
      </c>
      <c r="P15" s="58">
        <v>5978</v>
      </c>
      <c r="Q15" s="3"/>
    </row>
    <row r="16" spans="2:17" x14ac:dyDescent="0.25">
      <c r="B16" s="43" t="s">
        <v>21</v>
      </c>
      <c r="C16" s="44"/>
      <c r="D16" s="58">
        <v>15914</v>
      </c>
      <c r="E16" s="58">
        <v>4148</v>
      </c>
      <c r="F16" s="58">
        <v>31485</v>
      </c>
      <c r="G16" s="58">
        <v>43</v>
      </c>
      <c r="H16" s="58">
        <v>47</v>
      </c>
      <c r="I16" s="58">
        <v>0</v>
      </c>
      <c r="J16" s="58">
        <v>1349</v>
      </c>
      <c r="K16" s="58">
        <v>19655</v>
      </c>
      <c r="L16" s="58">
        <v>225</v>
      </c>
      <c r="M16" s="58">
        <v>117</v>
      </c>
      <c r="N16" s="58">
        <v>14</v>
      </c>
      <c r="O16" s="58">
        <v>72997</v>
      </c>
      <c r="P16" s="58">
        <v>66662</v>
      </c>
      <c r="Q16" s="3"/>
    </row>
    <row r="17" spans="2:17" x14ac:dyDescent="0.25">
      <c r="B17" s="43" t="s">
        <v>22</v>
      </c>
      <c r="C17" s="44"/>
      <c r="D17" s="58">
        <v>6811</v>
      </c>
      <c r="E17" s="58">
        <v>3686</v>
      </c>
      <c r="F17" s="58">
        <v>4354</v>
      </c>
      <c r="G17" s="58">
        <v>31</v>
      </c>
      <c r="H17" s="58">
        <v>299</v>
      </c>
      <c r="I17" s="58">
        <v>1</v>
      </c>
      <c r="J17" s="58">
        <v>0</v>
      </c>
      <c r="K17" s="58">
        <v>15</v>
      </c>
      <c r="L17" s="58">
        <v>1843</v>
      </c>
      <c r="M17" s="58">
        <v>305</v>
      </c>
      <c r="N17" s="58">
        <v>158</v>
      </c>
      <c r="O17" s="58">
        <v>17503</v>
      </c>
      <c r="P17" s="58">
        <v>11066</v>
      </c>
      <c r="Q17" s="3"/>
    </row>
    <row r="18" spans="2:17" x14ac:dyDescent="0.25">
      <c r="B18" s="43" t="s">
        <v>23</v>
      </c>
      <c r="C18" s="44"/>
      <c r="D18" s="58">
        <v>4677</v>
      </c>
      <c r="E18" s="58">
        <v>3591</v>
      </c>
      <c r="F18" s="58">
        <v>32289</v>
      </c>
      <c r="G18" s="58">
        <v>10</v>
      </c>
      <c r="H18" s="58">
        <v>172</v>
      </c>
      <c r="I18" s="58">
        <v>0</v>
      </c>
      <c r="J18" s="58">
        <v>0</v>
      </c>
      <c r="K18" s="58">
        <v>7090</v>
      </c>
      <c r="L18" s="58">
        <v>1616</v>
      </c>
      <c r="M18" s="58">
        <v>166</v>
      </c>
      <c r="N18" s="58">
        <v>60</v>
      </c>
      <c r="O18" s="58">
        <v>49671</v>
      </c>
      <c r="P18" s="58">
        <v>44181</v>
      </c>
      <c r="Q18" s="3"/>
    </row>
    <row r="19" spans="2:17" x14ac:dyDescent="0.25">
      <c r="B19" s="43" t="s">
        <v>24</v>
      </c>
      <c r="C19" s="44"/>
      <c r="D19" s="58">
        <v>4045</v>
      </c>
      <c r="E19" s="58">
        <v>1064</v>
      </c>
      <c r="F19" s="58">
        <v>7503</v>
      </c>
      <c r="G19" s="58">
        <v>19</v>
      </c>
      <c r="H19" s="58">
        <v>0</v>
      </c>
      <c r="I19" s="58">
        <v>0</v>
      </c>
      <c r="J19" s="58">
        <v>153025</v>
      </c>
      <c r="K19" s="58">
        <v>4936</v>
      </c>
      <c r="L19" s="58">
        <v>1166</v>
      </c>
      <c r="M19" s="58">
        <v>919</v>
      </c>
      <c r="N19" s="58">
        <v>16</v>
      </c>
      <c r="O19" s="58">
        <v>172693</v>
      </c>
      <c r="P19" s="58">
        <v>16336</v>
      </c>
      <c r="Q19" s="3"/>
    </row>
    <row r="20" spans="2:17" x14ac:dyDescent="0.25">
      <c r="B20" s="15" t="s">
        <v>25</v>
      </c>
      <c r="C20" s="15"/>
      <c r="D20" s="57">
        <v>10198</v>
      </c>
      <c r="E20" s="57">
        <v>16086</v>
      </c>
      <c r="F20" s="57">
        <v>24382</v>
      </c>
      <c r="G20" s="57">
        <v>91</v>
      </c>
      <c r="H20" s="57">
        <v>2689</v>
      </c>
      <c r="I20" s="57">
        <v>16182</v>
      </c>
      <c r="J20" s="57">
        <v>14343</v>
      </c>
      <c r="K20" s="57">
        <v>1714</v>
      </c>
      <c r="L20" s="57">
        <v>139184</v>
      </c>
      <c r="M20" s="57">
        <v>16761</v>
      </c>
      <c r="N20" s="57">
        <v>555</v>
      </c>
      <c r="O20" s="57">
        <v>242185</v>
      </c>
      <c r="P20" s="57">
        <v>39297</v>
      </c>
      <c r="Q20" s="3"/>
    </row>
    <row r="21" spans="2:17" x14ac:dyDescent="0.25">
      <c r="B21" s="43" t="s">
        <v>7</v>
      </c>
      <c r="C21" s="44"/>
      <c r="D21" s="58">
        <v>2571</v>
      </c>
      <c r="E21" s="58">
        <v>1603</v>
      </c>
      <c r="F21" s="58">
        <v>3782</v>
      </c>
      <c r="G21" s="58">
        <v>16</v>
      </c>
      <c r="H21" s="58">
        <v>54</v>
      </c>
      <c r="I21" s="58">
        <v>16176</v>
      </c>
      <c r="J21" s="58">
        <v>0</v>
      </c>
      <c r="K21" s="58">
        <v>0</v>
      </c>
      <c r="L21" s="58">
        <v>136794</v>
      </c>
      <c r="M21" s="58">
        <v>12390</v>
      </c>
      <c r="N21" s="58">
        <v>0</v>
      </c>
      <c r="O21" s="42">
        <v>173386</v>
      </c>
      <c r="P21" s="58">
        <v>5676</v>
      </c>
    </row>
    <row r="22" spans="2:17" x14ac:dyDescent="0.25">
      <c r="B22" s="43" t="s">
        <v>16</v>
      </c>
      <c r="C22" s="44"/>
      <c r="D22" s="58">
        <v>2106</v>
      </c>
      <c r="E22" s="58">
        <v>2394</v>
      </c>
      <c r="F22" s="58">
        <v>6488</v>
      </c>
      <c r="G22" s="58">
        <v>5</v>
      </c>
      <c r="H22" s="58">
        <v>1</v>
      </c>
      <c r="I22" s="58">
        <v>6</v>
      </c>
      <c r="J22" s="58">
        <v>0</v>
      </c>
      <c r="K22" s="58">
        <v>0</v>
      </c>
      <c r="L22" s="58">
        <v>82</v>
      </c>
      <c r="M22" s="58">
        <v>2</v>
      </c>
      <c r="N22" s="58">
        <v>-138</v>
      </c>
      <c r="O22" s="42">
        <v>10946</v>
      </c>
      <c r="P22" s="58">
        <v>10857</v>
      </c>
    </row>
    <row r="23" spans="2:17" x14ac:dyDescent="0.25">
      <c r="B23" s="43" t="s">
        <v>17</v>
      </c>
      <c r="C23" s="44"/>
      <c r="D23" s="58">
        <v>1529</v>
      </c>
      <c r="E23" s="58">
        <v>860</v>
      </c>
      <c r="F23" s="58">
        <v>10062</v>
      </c>
      <c r="G23" s="58">
        <v>7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5</v>
      </c>
      <c r="N23" s="58">
        <v>7</v>
      </c>
      <c r="O23" s="42">
        <v>12478</v>
      </c>
      <c r="P23" s="58">
        <v>11660</v>
      </c>
    </row>
    <row r="24" spans="2:17" x14ac:dyDescent="0.25">
      <c r="B24" s="43" t="s">
        <v>18</v>
      </c>
      <c r="C24" s="44"/>
      <c r="D24" s="58">
        <v>1712</v>
      </c>
      <c r="E24" s="58">
        <v>9536</v>
      </c>
      <c r="F24" s="58">
        <v>1657</v>
      </c>
      <c r="G24" s="58">
        <v>28</v>
      </c>
      <c r="H24" s="58">
        <v>2499</v>
      </c>
      <c r="I24" s="58">
        <v>0</v>
      </c>
      <c r="J24" s="58">
        <v>0</v>
      </c>
      <c r="K24" s="58">
        <v>0</v>
      </c>
      <c r="L24" s="58">
        <v>251</v>
      </c>
      <c r="M24" s="58">
        <v>3604</v>
      </c>
      <c r="N24" s="58">
        <v>426</v>
      </c>
      <c r="O24" s="42">
        <v>19713</v>
      </c>
      <c r="P24" s="58">
        <v>5085</v>
      </c>
    </row>
    <row r="25" spans="2:17" x14ac:dyDescent="0.25">
      <c r="B25" s="43" t="s">
        <v>19</v>
      </c>
      <c r="C25" s="44"/>
      <c r="D25" s="58">
        <v>390</v>
      </c>
      <c r="E25" s="58">
        <v>622</v>
      </c>
      <c r="F25" s="58">
        <v>354</v>
      </c>
      <c r="G25" s="58">
        <v>4</v>
      </c>
      <c r="H25" s="58">
        <v>1</v>
      </c>
      <c r="I25" s="58">
        <v>0</v>
      </c>
      <c r="J25" s="58">
        <v>0</v>
      </c>
      <c r="K25" s="58">
        <v>0</v>
      </c>
      <c r="L25" s="58">
        <v>37</v>
      </c>
      <c r="M25" s="58">
        <v>13</v>
      </c>
      <c r="N25" s="58">
        <v>226</v>
      </c>
      <c r="O25" s="42">
        <v>1647</v>
      </c>
      <c r="P25" s="58">
        <v>275</v>
      </c>
    </row>
    <row r="26" spans="2:17" x14ac:dyDescent="0.25">
      <c r="B26" s="43" t="s">
        <v>20</v>
      </c>
      <c r="C26" s="44"/>
      <c r="D26" s="58">
        <v>56</v>
      </c>
      <c r="E26" s="58">
        <v>275</v>
      </c>
      <c r="F26" s="58">
        <v>26</v>
      </c>
      <c r="G26" s="58">
        <v>6</v>
      </c>
      <c r="H26" s="58">
        <v>12</v>
      </c>
      <c r="I26" s="58">
        <v>0</v>
      </c>
      <c r="J26" s="58">
        <v>0</v>
      </c>
      <c r="K26" s="58">
        <v>0</v>
      </c>
      <c r="L26" s="58">
        <v>58</v>
      </c>
      <c r="M26" s="58">
        <v>59</v>
      </c>
      <c r="N26" s="58">
        <v>1</v>
      </c>
      <c r="O26" s="42">
        <v>493</v>
      </c>
      <c r="P26" s="58">
        <v>370</v>
      </c>
    </row>
    <row r="27" spans="2:17" x14ac:dyDescent="0.25">
      <c r="B27" s="43" t="s">
        <v>21</v>
      </c>
      <c r="C27" s="44"/>
      <c r="D27" s="58">
        <v>523</v>
      </c>
      <c r="E27" s="58">
        <v>269</v>
      </c>
      <c r="F27" s="58">
        <v>351</v>
      </c>
      <c r="G27" s="58">
        <v>2</v>
      </c>
      <c r="H27" s="58">
        <v>19</v>
      </c>
      <c r="I27" s="58">
        <v>0</v>
      </c>
      <c r="J27" s="58">
        <v>1320</v>
      </c>
      <c r="K27" s="58">
        <v>801</v>
      </c>
      <c r="L27" s="58">
        <v>19</v>
      </c>
      <c r="M27" s="58">
        <v>89</v>
      </c>
      <c r="N27" s="58">
        <v>0</v>
      </c>
      <c r="O27" s="42">
        <v>3393</v>
      </c>
      <c r="P27" s="58">
        <v>1578</v>
      </c>
    </row>
    <row r="28" spans="2:17" x14ac:dyDescent="0.25">
      <c r="B28" s="43" t="s">
        <v>22</v>
      </c>
      <c r="C28" s="44"/>
      <c r="D28" s="58">
        <v>1037</v>
      </c>
      <c r="E28" s="58">
        <v>424</v>
      </c>
      <c r="F28" s="58">
        <v>746</v>
      </c>
      <c r="G28" s="58">
        <v>18</v>
      </c>
      <c r="H28" s="58">
        <v>88</v>
      </c>
      <c r="I28" s="58">
        <v>0</v>
      </c>
      <c r="J28" s="58">
        <v>0</v>
      </c>
      <c r="K28" s="58">
        <v>0</v>
      </c>
      <c r="L28" s="58">
        <v>622</v>
      </c>
      <c r="M28" s="58">
        <v>46</v>
      </c>
      <c r="N28" s="58">
        <v>18</v>
      </c>
      <c r="O28" s="42">
        <v>2999</v>
      </c>
      <c r="P28" s="58">
        <v>1511</v>
      </c>
    </row>
    <row r="29" spans="2:17" x14ac:dyDescent="0.25">
      <c r="B29" s="43" t="s">
        <v>23</v>
      </c>
      <c r="C29" s="44"/>
      <c r="D29" s="58">
        <v>157</v>
      </c>
      <c r="E29" s="58">
        <v>62</v>
      </c>
      <c r="F29" s="58">
        <v>608</v>
      </c>
      <c r="G29" s="58">
        <v>1</v>
      </c>
      <c r="H29" s="58">
        <v>15</v>
      </c>
      <c r="I29" s="58">
        <v>0</v>
      </c>
      <c r="J29" s="58">
        <v>0</v>
      </c>
      <c r="K29" s="58">
        <v>38</v>
      </c>
      <c r="L29" s="58">
        <v>897</v>
      </c>
      <c r="M29" s="58">
        <v>0</v>
      </c>
      <c r="N29" s="58">
        <v>15</v>
      </c>
      <c r="O29" s="42">
        <v>1793</v>
      </c>
      <c r="P29" s="58">
        <v>950</v>
      </c>
    </row>
    <row r="30" spans="2:17" x14ac:dyDescent="0.25">
      <c r="B30" s="43" t="s">
        <v>24</v>
      </c>
      <c r="C30" s="44"/>
      <c r="D30" s="58">
        <v>117</v>
      </c>
      <c r="E30" s="58">
        <v>41</v>
      </c>
      <c r="F30" s="58">
        <v>308</v>
      </c>
      <c r="G30" s="58">
        <v>4</v>
      </c>
      <c r="H30" s="58">
        <v>0</v>
      </c>
      <c r="I30" s="58">
        <v>0</v>
      </c>
      <c r="J30" s="58">
        <v>13023</v>
      </c>
      <c r="K30" s="58">
        <v>875</v>
      </c>
      <c r="L30" s="58">
        <v>416</v>
      </c>
      <c r="M30" s="58">
        <v>553</v>
      </c>
      <c r="N30" s="58">
        <v>0</v>
      </c>
      <c r="O30" s="42">
        <v>15337</v>
      </c>
      <c r="P30" s="58">
        <v>1335</v>
      </c>
    </row>
    <row r="31" spans="2:17" x14ac:dyDescent="0.25">
      <c r="B31" s="15" t="s">
        <v>26</v>
      </c>
      <c r="C31" s="15"/>
      <c r="D31" s="57">
        <v>29642</v>
      </c>
      <c r="E31" s="57">
        <v>21606</v>
      </c>
      <c r="F31" s="57">
        <v>76433</v>
      </c>
      <c r="G31" s="57">
        <v>186</v>
      </c>
      <c r="H31" s="57">
        <v>4299</v>
      </c>
      <c r="I31" s="57">
        <v>3067</v>
      </c>
      <c r="J31" s="57">
        <v>3129</v>
      </c>
      <c r="K31" s="57">
        <v>28710</v>
      </c>
      <c r="L31" s="57">
        <v>10660</v>
      </c>
      <c r="M31" s="57">
        <v>10658</v>
      </c>
      <c r="N31" s="57">
        <v>369</v>
      </c>
      <c r="O31" s="57">
        <v>188759</v>
      </c>
      <c r="P31" s="57">
        <v>134738</v>
      </c>
    </row>
    <row r="32" spans="2:17" x14ac:dyDescent="0.25">
      <c r="B32" s="43" t="s">
        <v>7</v>
      </c>
      <c r="C32" s="44"/>
      <c r="D32" s="58">
        <v>2151</v>
      </c>
      <c r="E32" s="58">
        <v>2773</v>
      </c>
      <c r="F32" s="58">
        <v>3134</v>
      </c>
      <c r="G32" s="58">
        <v>33</v>
      </c>
      <c r="H32" s="58">
        <v>78</v>
      </c>
      <c r="I32" s="58">
        <v>3066</v>
      </c>
      <c r="J32" s="58">
        <v>0</v>
      </c>
      <c r="K32" s="58">
        <v>0</v>
      </c>
      <c r="L32" s="58">
        <v>7226</v>
      </c>
      <c r="M32" s="58">
        <v>4410</v>
      </c>
      <c r="N32" s="58">
        <v>4</v>
      </c>
      <c r="O32" s="42">
        <v>22875</v>
      </c>
      <c r="P32" s="58">
        <v>4945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1271</v>
      </c>
      <c r="E34" s="58">
        <v>362</v>
      </c>
      <c r="F34" s="58">
        <v>3515</v>
      </c>
      <c r="G34" s="58">
        <v>1</v>
      </c>
      <c r="H34" s="58">
        <v>0</v>
      </c>
      <c r="I34" s="58">
        <v>0</v>
      </c>
      <c r="J34" s="58">
        <v>0</v>
      </c>
      <c r="K34" s="58">
        <v>0</v>
      </c>
      <c r="L34" s="58">
        <v>20</v>
      </c>
      <c r="M34" s="58">
        <v>1</v>
      </c>
      <c r="N34" s="58">
        <v>0</v>
      </c>
      <c r="O34" s="42">
        <v>5170</v>
      </c>
      <c r="P34" s="58">
        <v>4849</v>
      </c>
    </row>
    <row r="35" spans="2:16" x14ac:dyDescent="0.25">
      <c r="B35" s="43" t="s">
        <v>18</v>
      </c>
      <c r="C35" s="44"/>
      <c r="D35" s="58">
        <v>3173</v>
      </c>
      <c r="E35" s="58">
        <v>8336</v>
      </c>
      <c r="F35" s="58">
        <v>4274</v>
      </c>
      <c r="G35" s="58">
        <v>22</v>
      </c>
      <c r="H35" s="58">
        <v>3905</v>
      </c>
      <c r="I35" s="58">
        <v>1</v>
      </c>
      <c r="J35" s="58">
        <v>0</v>
      </c>
      <c r="K35" s="58">
        <v>0</v>
      </c>
      <c r="L35" s="58">
        <v>1756</v>
      </c>
      <c r="M35" s="58">
        <v>4601</v>
      </c>
      <c r="N35" s="58">
        <v>227</v>
      </c>
      <c r="O35" s="42">
        <v>26295</v>
      </c>
      <c r="P35" s="58">
        <v>8531</v>
      </c>
    </row>
    <row r="36" spans="2:16" x14ac:dyDescent="0.25">
      <c r="B36" s="43" t="s">
        <v>19</v>
      </c>
      <c r="C36" s="44"/>
      <c r="D36" s="58">
        <v>739</v>
      </c>
      <c r="E36" s="58">
        <v>1054</v>
      </c>
      <c r="F36" s="58">
        <v>900</v>
      </c>
      <c r="G36" s="58">
        <v>9</v>
      </c>
      <c r="H36" s="58">
        <v>26</v>
      </c>
      <c r="I36" s="58">
        <v>0</v>
      </c>
      <c r="J36" s="58">
        <v>0</v>
      </c>
      <c r="K36" s="58">
        <v>0</v>
      </c>
      <c r="L36" s="58">
        <v>40</v>
      </c>
      <c r="M36" s="58">
        <v>148</v>
      </c>
      <c r="N36" s="58">
        <v>22</v>
      </c>
      <c r="O36" s="42">
        <v>2938</v>
      </c>
      <c r="P36" s="58">
        <v>1586</v>
      </c>
    </row>
    <row r="37" spans="2:16" x14ac:dyDescent="0.25">
      <c r="B37" s="43" t="s">
        <v>20</v>
      </c>
      <c r="C37" s="44"/>
      <c r="D37" s="58">
        <v>443</v>
      </c>
      <c r="E37" s="58">
        <v>1441</v>
      </c>
      <c r="F37" s="58">
        <v>460</v>
      </c>
      <c r="G37" s="58">
        <v>57</v>
      </c>
      <c r="H37" s="58">
        <v>23</v>
      </c>
      <c r="I37" s="58">
        <v>0</v>
      </c>
      <c r="J37" s="58">
        <v>0</v>
      </c>
      <c r="K37" s="58">
        <v>0</v>
      </c>
      <c r="L37" s="58">
        <v>100</v>
      </c>
      <c r="M37" s="58">
        <v>865</v>
      </c>
      <c r="N37" s="58">
        <v>20</v>
      </c>
      <c r="O37" s="42">
        <v>3409</v>
      </c>
      <c r="P37" s="58">
        <v>1218</v>
      </c>
    </row>
    <row r="38" spans="2:16" x14ac:dyDescent="0.25">
      <c r="B38" s="43" t="s">
        <v>21</v>
      </c>
      <c r="C38" s="44"/>
      <c r="D38" s="58">
        <v>14628</v>
      </c>
      <c r="E38" s="58">
        <v>3513</v>
      </c>
      <c r="F38" s="58">
        <v>29910</v>
      </c>
      <c r="G38" s="58">
        <v>38</v>
      </c>
      <c r="H38" s="58">
        <v>28</v>
      </c>
      <c r="I38" s="58">
        <v>0</v>
      </c>
      <c r="J38" s="58">
        <v>29</v>
      </c>
      <c r="K38" s="58">
        <v>18432</v>
      </c>
      <c r="L38" s="58">
        <v>160</v>
      </c>
      <c r="M38" s="58">
        <v>27</v>
      </c>
      <c r="N38" s="58">
        <v>1</v>
      </c>
      <c r="O38" s="42">
        <v>66766</v>
      </c>
      <c r="P38" s="58">
        <v>62474</v>
      </c>
    </row>
    <row r="39" spans="2:16" x14ac:dyDescent="0.25">
      <c r="B39" s="43" t="s">
        <v>22</v>
      </c>
      <c r="C39" s="44"/>
      <c r="D39" s="58">
        <v>2267</v>
      </c>
      <c r="E39" s="58">
        <v>808</v>
      </c>
      <c r="F39" s="58">
        <v>1488</v>
      </c>
      <c r="G39" s="58">
        <v>13</v>
      </c>
      <c r="H39" s="58">
        <v>89</v>
      </c>
      <c r="I39" s="58">
        <v>0</v>
      </c>
      <c r="J39" s="58">
        <v>0</v>
      </c>
      <c r="K39" s="58">
        <v>2</v>
      </c>
      <c r="L39" s="58">
        <v>465</v>
      </c>
      <c r="M39" s="58">
        <v>137</v>
      </c>
      <c r="N39" s="58">
        <v>64</v>
      </c>
      <c r="O39" s="42">
        <v>5333</v>
      </c>
      <c r="P39" s="58">
        <v>3543</v>
      </c>
    </row>
    <row r="40" spans="2:16" x14ac:dyDescent="0.25">
      <c r="B40" s="43" t="s">
        <v>23</v>
      </c>
      <c r="C40" s="44"/>
      <c r="D40" s="58">
        <v>3548</v>
      </c>
      <c r="E40" s="58">
        <v>2940</v>
      </c>
      <c r="F40" s="58">
        <v>30636</v>
      </c>
      <c r="G40" s="58">
        <v>9</v>
      </c>
      <c r="H40" s="58">
        <v>150</v>
      </c>
      <c r="I40" s="58">
        <v>0</v>
      </c>
      <c r="J40" s="58">
        <v>0</v>
      </c>
      <c r="K40" s="58">
        <v>7039</v>
      </c>
      <c r="L40" s="58">
        <v>576</v>
      </c>
      <c r="M40" s="58">
        <v>162</v>
      </c>
      <c r="N40" s="58">
        <v>31</v>
      </c>
      <c r="O40" s="42">
        <v>45091</v>
      </c>
      <c r="P40" s="58">
        <v>41038</v>
      </c>
    </row>
    <row r="41" spans="2:16" x14ac:dyDescent="0.25">
      <c r="B41" s="43" t="s">
        <v>24</v>
      </c>
      <c r="C41" s="44"/>
      <c r="D41" s="58">
        <v>1422</v>
      </c>
      <c r="E41" s="58">
        <v>379</v>
      </c>
      <c r="F41" s="58">
        <v>2116</v>
      </c>
      <c r="G41" s="58">
        <v>4</v>
      </c>
      <c r="H41" s="58">
        <v>0</v>
      </c>
      <c r="I41" s="58">
        <v>0</v>
      </c>
      <c r="J41" s="58">
        <v>3100</v>
      </c>
      <c r="K41" s="58">
        <v>3237</v>
      </c>
      <c r="L41" s="58">
        <v>317</v>
      </c>
      <c r="M41" s="58">
        <v>307</v>
      </c>
      <c r="N41" s="58">
        <v>0</v>
      </c>
      <c r="O41" s="42">
        <v>10882</v>
      </c>
      <c r="P41" s="58">
        <v>6554</v>
      </c>
    </row>
    <row r="42" spans="2:16" x14ac:dyDescent="0.25">
      <c r="B42" s="15" t="s">
        <v>27</v>
      </c>
      <c r="C42" s="15"/>
      <c r="D42" s="57">
        <v>20168</v>
      </c>
      <c r="E42" s="57">
        <v>17271</v>
      </c>
      <c r="F42" s="57">
        <v>21772</v>
      </c>
      <c r="G42" s="57">
        <v>17</v>
      </c>
      <c r="H42" s="57">
        <v>1824</v>
      </c>
      <c r="I42" s="57">
        <v>954</v>
      </c>
      <c r="J42" s="57">
        <v>843</v>
      </c>
      <c r="K42" s="57">
        <v>635</v>
      </c>
      <c r="L42" s="57">
        <v>11056</v>
      </c>
      <c r="M42" s="57">
        <v>1203</v>
      </c>
      <c r="N42" s="57">
        <v>595</v>
      </c>
      <c r="O42" s="57">
        <v>76338</v>
      </c>
      <c r="P42" s="57">
        <v>41543</v>
      </c>
    </row>
    <row r="43" spans="2:16" x14ac:dyDescent="0.25">
      <c r="B43" s="43" t="s">
        <v>7</v>
      </c>
      <c r="C43" s="44"/>
      <c r="D43" s="58">
        <v>3570</v>
      </c>
      <c r="E43" s="58">
        <v>1220</v>
      </c>
      <c r="F43" s="58">
        <v>7018</v>
      </c>
      <c r="G43" s="58">
        <v>2</v>
      </c>
      <c r="H43" s="58">
        <v>0</v>
      </c>
      <c r="I43" s="58">
        <v>949</v>
      </c>
      <c r="J43" s="58">
        <v>0</v>
      </c>
      <c r="K43" s="58">
        <v>0</v>
      </c>
      <c r="L43" s="58">
        <v>9299</v>
      </c>
      <c r="M43" s="58">
        <v>327</v>
      </c>
      <c r="N43" s="58">
        <v>52</v>
      </c>
      <c r="O43" s="42">
        <v>22437</v>
      </c>
      <c r="P43" s="58">
        <v>10863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570</v>
      </c>
      <c r="E45" s="58">
        <v>232</v>
      </c>
      <c r="F45" s="58">
        <v>3489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12</v>
      </c>
      <c r="M45" s="58">
        <v>1</v>
      </c>
      <c r="N45" s="58">
        <v>2</v>
      </c>
      <c r="O45" s="42">
        <v>4306</v>
      </c>
      <c r="P45" s="58">
        <v>4152</v>
      </c>
    </row>
    <row r="46" spans="2:16" x14ac:dyDescent="0.25">
      <c r="B46" s="43" t="s">
        <v>18</v>
      </c>
      <c r="C46" s="44"/>
      <c r="D46" s="58">
        <v>2274</v>
      </c>
      <c r="E46" s="58">
        <v>5870</v>
      </c>
      <c r="F46" s="58">
        <v>2176</v>
      </c>
      <c r="G46" s="58">
        <v>13</v>
      </c>
      <c r="H46" s="58">
        <v>1164</v>
      </c>
      <c r="I46" s="58">
        <v>0</v>
      </c>
      <c r="J46" s="58">
        <v>0</v>
      </c>
      <c r="K46" s="58">
        <v>0</v>
      </c>
      <c r="L46" s="58">
        <v>286</v>
      </c>
      <c r="M46" s="58">
        <v>309</v>
      </c>
      <c r="N46" s="58">
        <v>219</v>
      </c>
      <c r="O46" s="42">
        <v>12311</v>
      </c>
      <c r="P46" s="58">
        <v>4957</v>
      </c>
    </row>
    <row r="47" spans="2:16" x14ac:dyDescent="0.25">
      <c r="B47" s="43" t="s">
        <v>19</v>
      </c>
      <c r="C47" s="44"/>
      <c r="D47" s="58">
        <v>4807</v>
      </c>
      <c r="E47" s="58">
        <v>913</v>
      </c>
      <c r="F47" s="58">
        <v>745</v>
      </c>
      <c r="G47" s="58">
        <v>1</v>
      </c>
      <c r="H47" s="58">
        <v>363</v>
      </c>
      <c r="I47" s="58">
        <v>3</v>
      </c>
      <c r="J47" s="58">
        <v>0</v>
      </c>
      <c r="K47" s="58">
        <v>0</v>
      </c>
      <c r="L47" s="58">
        <v>49</v>
      </c>
      <c r="M47" s="58">
        <v>68</v>
      </c>
      <c r="N47" s="58">
        <v>28</v>
      </c>
      <c r="O47" s="42">
        <v>6977</v>
      </c>
      <c r="P47" s="58">
        <v>2790</v>
      </c>
    </row>
    <row r="48" spans="2:16" x14ac:dyDescent="0.25">
      <c r="B48" s="43" t="s">
        <v>20</v>
      </c>
      <c r="C48" s="44"/>
      <c r="D48" s="58">
        <v>2408</v>
      </c>
      <c r="E48" s="58">
        <v>5389</v>
      </c>
      <c r="F48" s="58">
        <v>1593</v>
      </c>
      <c r="G48" s="58">
        <v>1</v>
      </c>
      <c r="H48" s="58">
        <v>168</v>
      </c>
      <c r="I48" s="58">
        <v>1</v>
      </c>
      <c r="J48" s="58">
        <v>0</v>
      </c>
      <c r="K48" s="58">
        <v>0</v>
      </c>
      <c r="L48" s="58">
        <v>51</v>
      </c>
      <c r="M48" s="58">
        <v>315</v>
      </c>
      <c r="N48" s="58">
        <v>190</v>
      </c>
      <c r="O48" s="42">
        <v>10116</v>
      </c>
      <c r="P48" s="58">
        <v>4390</v>
      </c>
    </row>
    <row r="49" spans="2:16" x14ac:dyDescent="0.25">
      <c r="B49" s="43" t="s">
        <v>21</v>
      </c>
      <c r="C49" s="44"/>
      <c r="D49" s="58">
        <v>356</v>
      </c>
      <c r="E49" s="58">
        <v>257</v>
      </c>
      <c r="F49" s="58">
        <v>442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43</v>
      </c>
      <c r="M49" s="58">
        <v>1</v>
      </c>
      <c r="N49" s="58">
        <v>8</v>
      </c>
      <c r="O49" s="42">
        <v>1107</v>
      </c>
      <c r="P49" s="58">
        <v>839</v>
      </c>
    </row>
    <row r="50" spans="2:16" x14ac:dyDescent="0.25">
      <c r="B50" s="43" t="s">
        <v>22</v>
      </c>
      <c r="C50" s="44"/>
      <c r="D50" s="58">
        <v>3507</v>
      </c>
      <c r="E50" s="58">
        <v>2454</v>
      </c>
      <c r="F50" s="58">
        <v>2120</v>
      </c>
      <c r="G50" s="58">
        <v>0</v>
      </c>
      <c r="H50" s="58">
        <v>122</v>
      </c>
      <c r="I50" s="58">
        <v>1</v>
      </c>
      <c r="J50" s="58">
        <v>0</v>
      </c>
      <c r="K50" s="58">
        <v>13</v>
      </c>
      <c r="L50" s="58">
        <v>756</v>
      </c>
      <c r="M50" s="58">
        <v>122</v>
      </c>
      <c r="N50" s="58">
        <v>76</v>
      </c>
      <c r="O50" s="42">
        <v>9171</v>
      </c>
      <c r="P50" s="58">
        <v>6012</v>
      </c>
    </row>
    <row r="51" spans="2:16" x14ac:dyDescent="0.25">
      <c r="B51" s="43" t="s">
        <v>23</v>
      </c>
      <c r="C51" s="44"/>
      <c r="D51" s="58">
        <v>967</v>
      </c>
      <c r="E51" s="58">
        <v>589</v>
      </c>
      <c r="F51" s="58">
        <v>1042</v>
      </c>
      <c r="G51" s="58">
        <v>0</v>
      </c>
      <c r="H51" s="58">
        <v>7</v>
      </c>
      <c r="I51" s="58">
        <v>0</v>
      </c>
      <c r="J51" s="58">
        <v>0</v>
      </c>
      <c r="K51" s="58">
        <v>13</v>
      </c>
      <c r="L51" s="58">
        <v>143</v>
      </c>
      <c r="M51" s="58">
        <v>4</v>
      </c>
      <c r="N51" s="58">
        <v>14</v>
      </c>
      <c r="O51" s="42">
        <v>2779</v>
      </c>
      <c r="P51" s="58">
        <v>2182</v>
      </c>
    </row>
    <row r="52" spans="2:16" x14ac:dyDescent="0.25">
      <c r="B52" s="43" t="s">
        <v>24</v>
      </c>
      <c r="C52" s="44"/>
      <c r="D52" s="58">
        <v>1709</v>
      </c>
      <c r="E52" s="58">
        <v>347</v>
      </c>
      <c r="F52" s="58">
        <v>3147</v>
      </c>
      <c r="G52" s="58">
        <v>0</v>
      </c>
      <c r="H52" s="58">
        <v>0</v>
      </c>
      <c r="I52" s="58">
        <v>0</v>
      </c>
      <c r="J52" s="58">
        <v>843</v>
      </c>
      <c r="K52" s="58">
        <v>609</v>
      </c>
      <c r="L52" s="58">
        <v>417</v>
      </c>
      <c r="M52" s="58">
        <v>56</v>
      </c>
      <c r="N52" s="58">
        <v>6</v>
      </c>
      <c r="O52" s="42">
        <v>7134</v>
      </c>
      <c r="P52" s="58">
        <v>5358</v>
      </c>
    </row>
    <row r="53" spans="2:16" x14ac:dyDescent="0.25">
      <c r="B53" s="15" t="s">
        <v>28</v>
      </c>
      <c r="C53" s="15"/>
      <c r="D53" s="57">
        <v>1371</v>
      </c>
      <c r="E53" s="57">
        <v>414</v>
      </c>
      <c r="F53" s="57">
        <v>2796</v>
      </c>
      <c r="G53" s="57">
        <v>14</v>
      </c>
      <c r="H53" s="57">
        <v>3602</v>
      </c>
      <c r="I53" s="57">
        <v>1</v>
      </c>
      <c r="J53" s="57">
        <v>136059</v>
      </c>
      <c r="K53" s="57">
        <v>637</v>
      </c>
      <c r="L53" s="57">
        <v>5612</v>
      </c>
      <c r="M53" s="57">
        <v>267</v>
      </c>
      <c r="N53" s="57">
        <v>15</v>
      </c>
      <c r="O53" s="57">
        <v>150788</v>
      </c>
      <c r="P53" s="57">
        <v>5127</v>
      </c>
    </row>
    <row r="54" spans="2:16" x14ac:dyDescent="0.25">
      <c r="B54" s="43" t="s">
        <v>7</v>
      </c>
      <c r="C54" s="44"/>
      <c r="D54" s="58">
        <v>105</v>
      </c>
      <c r="E54" s="58">
        <v>0</v>
      </c>
      <c r="F54" s="58">
        <v>0</v>
      </c>
      <c r="G54" s="58">
        <v>0</v>
      </c>
      <c r="H54" s="58">
        <v>0</v>
      </c>
      <c r="I54" s="58">
        <v>1</v>
      </c>
      <c r="J54" s="58">
        <v>0</v>
      </c>
      <c r="K54" s="58">
        <v>0</v>
      </c>
      <c r="L54" s="58">
        <v>5577</v>
      </c>
      <c r="M54" s="58">
        <v>264</v>
      </c>
      <c r="N54" s="58">
        <v>0</v>
      </c>
      <c r="O54" s="42">
        <v>5947</v>
      </c>
      <c r="P54" s="58">
        <v>105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57</v>
      </c>
      <c r="E57" s="58">
        <v>8</v>
      </c>
      <c r="F57" s="58">
        <v>79</v>
      </c>
      <c r="G57" s="58">
        <v>0</v>
      </c>
      <c r="H57" s="58">
        <v>3602</v>
      </c>
      <c r="I57" s="58">
        <v>0</v>
      </c>
      <c r="J57" s="58">
        <v>0</v>
      </c>
      <c r="K57" s="58">
        <v>0</v>
      </c>
      <c r="L57" s="58">
        <v>16</v>
      </c>
      <c r="M57" s="58">
        <v>0</v>
      </c>
      <c r="N57" s="58">
        <v>0</v>
      </c>
      <c r="O57" s="42">
        <v>3762</v>
      </c>
      <c r="P57" s="58">
        <v>151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407</v>
      </c>
      <c r="E60" s="58">
        <v>109</v>
      </c>
      <c r="F60" s="58">
        <v>782</v>
      </c>
      <c r="G60" s="58">
        <v>3</v>
      </c>
      <c r="H60" s="58">
        <v>0</v>
      </c>
      <c r="I60" s="58">
        <v>0</v>
      </c>
      <c r="J60" s="58">
        <v>0</v>
      </c>
      <c r="K60" s="58">
        <v>422</v>
      </c>
      <c r="L60" s="58">
        <v>3</v>
      </c>
      <c r="M60" s="58">
        <v>0</v>
      </c>
      <c r="N60" s="58">
        <v>5</v>
      </c>
      <c r="O60" s="42">
        <v>1731</v>
      </c>
      <c r="P60" s="58">
        <v>1771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0</v>
      </c>
      <c r="F62" s="58">
        <v>3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8</v>
      </c>
      <c r="P62" s="58">
        <v>11</v>
      </c>
    </row>
    <row r="63" spans="2:16" x14ac:dyDescent="0.25">
      <c r="B63" s="43" t="s">
        <v>24</v>
      </c>
      <c r="C63" s="44"/>
      <c r="D63" s="58">
        <v>797</v>
      </c>
      <c r="E63" s="58">
        <v>297</v>
      </c>
      <c r="F63" s="58">
        <v>1932</v>
      </c>
      <c r="G63" s="58">
        <v>11</v>
      </c>
      <c r="H63" s="58">
        <v>0</v>
      </c>
      <c r="I63" s="58">
        <v>0</v>
      </c>
      <c r="J63" s="58">
        <v>136059</v>
      </c>
      <c r="K63" s="58">
        <v>215</v>
      </c>
      <c r="L63" s="58">
        <v>16</v>
      </c>
      <c r="M63" s="58">
        <v>3</v>
      </c>
      <c r="N63" s="58">
        <v>10</v>
      </c>
      <c r="O63" s="42">
        <v>139340</v>
      </c>
      <c r="P63" s="58">
        <v>3089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91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61646</v>
      </c>
      <c r="E9" s="57">
        <v>50897</v>
      </c>
      <c r="F9" s="57">
        <v>124582</v>
      </c>
      <c r="G9" s="57">
        <v>339</v>
      </c>
      <c r="H9" s="57">
        <v>12250</v>
      </c>
      <c r="I9" s="57">
        <v>20321</v>
      </c>
      <c r="J9" s="57">
        <v>161869</v>
      </c>
      <c r="K9" s="57">
        <v>31569</v>
      </c>
      <c r="L9" s="57">
        <v>18892</v>
      </c>
      <c r="M9" s="57">
        <v>10149</v>
      </c>
      <c r="N9" s="57">
        <v>1301</v>
      </c>
      <c r="O9" s="57">
        <v>493815</v>
      </c>
      <c r="P9" s="57">
        <v>221331</v>
      </c>
    </row>
    <row r="10" spans="2:17" x14ac:dyDescent="0.25">
      <c r="B10" s="43" t="s">
        <v>7</v>
      </c>
      <c r="C10" s="44"/>
      <c r="D10" s="58">
        <v>8218</v>
      </c>
      <c r="E10" s="58">
        <v>5406</v>
      </c>
      <c r="F10" s="58">
        <v>13950</v>
      </c>
      <c r="G10" s="58">
        <v>54</v>
      </c>
      <c r="H10" s="58">
        <v>103</v>
      </c>
      <c r="I10" s="58">
        <v>20313</v>
      </c>
      <c r="J10" s="58">
        <v>0</v>
      </c>
      <c r="K10" s="58">
        <v>0</v>
      </c>
      <c r="L10" s="58">
        <v>11458</v>
      </c>
      <c r="M10" s="58">
        <v>709</v>
      </c>
      <c r="N10" s="58">
        <v>64</v>
      </c>
      <c r="O10" s="58">
        <v>60275</v>
      </c>
      <c r="P10" s="58">
        <v>21143</v>
      </c>
    </row>
    <row r="11" spans="2:17" x14ac:dyDescent="0.25">
      <c r="B11" s="43" t="s">
        <v>16</v>
      </c>
      <c r="C11" s="44"/>
      <c r="D11" s="58">
        <v>2235</v>
      </c>
      <c r="E11" s="58">
        <v>2486</v>
      </c>
      <c r="F11" s="58">
        <v>6455</v>
      </c>
      <c r="G11" s="58">
        <v>7</v>
      </c>
      <c r="H11" s="58">
        <v>1</v>
      </c>
      <c r="I11" s="58">
        <v>7</v>
      </c>
      <c r="J11" s="58">
        <v>0</v>
      </c>
      <c r="K11" s="58">
        <v>0</v>
      </c>
      <c r="L11" s="58">
        <v>120</v>
      </c>
      <c r="M11" s="58">
        <v>13</v>
      </c>
      <c r="N11" s="58">
        <v>-41</v>
      </c>
      <c r="O11" s="58">
        <v>11283</v>
      </c>
      <c r="P11" s="58">
        <v>10921</v>
      </c>
      <c r="Q11" s="3"/>
    </row>
    <row r="12" spans="2:17" x14ac:dyDescent="0.25">
      <c r="B12" s="43" t="s">
        <v>17</v>
      </c>
      <c r="C12" s="44"/>
      <c r="D12" s="58">
        <v>3735</v>
      </c>
      <c r="E12" s="58">
        <v>1622</v>
      </c>
      <c r="F12" s="58">
        <v>17738</v>
      </c>
      <c r="G12" s="58">
        <v>11</v>
      </c>
      <c r="H12" s="58">
        <v>0</v>
      </c>
      <c r="I12" s="58">
        <v>0</v>
      </c>
      <c r="J12" s="58">
        <v>0</v>
      </c>
      <c r="K12" s="58">
        <v>0</v>
      </c>
      <c r="L12" s="58">
        <v>34</v>
      </c>
      <c r="M12" s="58">
        <v>14</v>
      </c>
      <c r="N12" s="58">
        <v>11</v>
      </c>
      <c r="O12" s="58">
        <v>23165</v>
      </c>
      <c r="P12" s="58">
        <v>21702</v>
      </c>
      <c r="Q12" s="3"/>
    </row>
    <row r="13" spans="2:17" x14ac:dyDescent="0.25">
      <c r="B13" s="43" t="s">
        <v>18</v>
      </c>
      <c r="C13" s="44"/>
      <c r="D13" s="58">
        <v>7413</v>
      </c>
      <c r="E13" s="58">
        <v>24443</v>
      </c>
      <c r="F13" s="58">
        <v>9336</v>
      </c>
      <c r="G13" s="58">
        <v>78</v>
      </c>
      <c r="H13" s="58">
        <v>11115</v>
      </c>
      <c r="I13" s="58">
        <v>0</v>
      </c>
      <c r="J13" s="58">
        <v>0</v>
      </c>
      <c r="K13" s="58">
        <v>0</v>
      </c>
      <c r="L13" s="58">
        <v>2420</v>
      </c>
      <c r="M13" s="58">
        <v>7203</v>
      </c>
      <c r="N13" s="58">
        <v>795</v>
      </c>
      <c r="O13" s="58">
        <v>62803</v>
      </c>
      <c r="P13" s="58">
        <v>20722</v>
      </c>
      <c r="Q13" s="3"/>
    </row>
    <row r="14" spans="2:17" x14ac:dyDescent="0.25">
      <c r="B14" s="43" t="s">
        <v>19</v>
      </c>
      <c r="C14" s="44"/>
      <c r="D14" s="58">
        <v>6638</v>
      </c>
      <c r="E14" s="58">
        <v>2520</v>
      </c>
      <c r="F14" s="58">
        <v>1844</v>
      </c>
      <c r="G14" s="58">
        <v>6</v>
      </c>
      <c r="H14" s="58">
        <v>340</v>
      </c>
      <c r="I14" s="58">
        <v>1</v>
      </c>
      <c r="J14" s="58">
        <v>0</v>
      </c>
      <c r="K14" s="58">
        <v>0</v>
      </c>
      <c r="L14" s="58">
        <v>67</v>
      </c>
      <c r="M14" s="58">
        <v>141</v>
      </c>
      <c r="N14" s="58">
        <v>144</v>
      </c>
      <c r="O14" s="58">
        <v>11701</v>
      </c>
      <c r="P14" s="58">
        <v>5647</v>
      </c>
      <c r="Q14" s="3"/>
    </row>
    <row r="15" spans="2:17" x14ac:dyDescent="0.25">
      <c r="B15" s="43" t="s">
        <v>20</v>
      </c>
      <c r="C15" s="44"/>
      <c r="D15" s="58">
        <v>2186</v>
      </c>
      <c r="E15" s="58">
        <v>2874</v>
      </c>
      <c r="F15" s="58">
        <v>1230</v>
      </c>
      <c r="G15" s="58">
        <v>61</v>
      </c>
      <c r="H15" s="58">
        <v>143</v>
      </c>
      <c r="I15" s="58">
        <v>0</v>
      </c>
      <c r="J15" s="58">
        <v>0</v>
      </c>
      <c r="K15" s="58">
        <v>0</v>
      </c>
      <c r="L15" s="58">
        <v>159</v>
      </c>
      <c r="M15" s="58">
        <v>838</v>
      </c>
      <c r="N15" s="58">
        <v>121</v>
      </c>
      <c r="O15" s="58">
        <v>7612</v>
      </c>
      <c r="P15" s="58">
        <v>4297</v>
      </c>
      <c r="Q15" s="3"/>
    </row>
    <row r="16" spans="2:17" x14ac:dyDescent="0.25">
      <c r="B16" s="43" t="s">
        <v>21</v>
      </c>
      <c r="C16" s="44"/>
      <c r="D16" s="58">
        <v>15303</v>
      </c>
      <c r="E16" s="58">
        <v>3651</v>
      </c>
      <c r="F16" s="58">
        <v>31083</v>
      </c>
      <c r="G16" s="58">
        <v>45</v>
      </c>
      <c r="H16" s="58">
        <v>45</v>
      </c>
      <c r="I16" s="58">
        <v>0</v>
      </c>
      <c r="J16" s="58">
        <v>1384</v>
      </c>
      <c r="K16" s="58">
        <v>19382</v>
      </c>
      <c r="L16" s="58">
        <v>146</v>
      </c>
      <c r="M16" s="58">
        <v>90</v>
      </c>
      <c r="N16" s="58">
        <v>7</v>
      </c>
      <c r="O16" s="58">
        <v>71136</v>
      </c>
      <c r="P16" s="58">
        <v>65573</v>
      </c>
      <c r="Q16" s="3"/>
    </row>
    <row r="17" spans="2:17" x14ac:dyDescent="0.25">
      <c r="B17" s="43" t="s">
        <v>22</v>
      </c>
      <c r="C17" s="44"/>
      <c r="D17" s="58">
        <v>6822</v>
      </c>
      <c r="E17" s="58">
        <v>3911</v>
      </c>
      <c r="F17" s="58">
        <v>4610</v>
      </c>
      <c r="G17" s="58">
        <v>46</v>
      </c>
      <c r="H17" s="58">
        <v>332</v>
      </c>
      <c r="I17" s="58">
        <v>0</v>
      </c>
      <c r="J17" s="58">
        <v>0</v>
      </c>
      <c r="K17" s="58">
        <v>5</v>
      </c>
      <c r="L17" s="58">
        <v>1585</v>
      </c>
      <c r="M17" s="58">
        <v>233</v>
      </c>
      <c r="N17" s="58">
        <v>154</v>
      </c>
      <c r="O17" s="58">
        <v>17698</v>
      </c>
      <c r="P17" s="58">
        <v>11855</v>
      </c>
      <c r="Q17" s="3"/>
    </row>
    <row r="18" spans="2:17" x14ac:dyDescent="0.25">
      <c r="B18" s="43" t="s">
        <v>23</v>
      </c>
      <c r="C18" s="44"/>
      <c r="D18" s="58">
        <v>4773</v>
      </c>
      <c r="E18" s="58">
        <v>2938</v>
      </c>
      <c r="F18" s="58">
        <v>31733</v>
      </c>
      <c r="G18" s="58">
        <v>10</v>
      </c>
      <c r="H18" s="58">
        <v>171</v>
      </c>
      <c r="I18" s="58">
        <v>0</v>
      </c>
      <c r="J18" s="58">
        <v>0</v>
      </c>
      <c r="K18" s="58">
        <v>6960</v>
      </c>
      <c r="L18" s="58">
        <v>1767</v>
      </c>
      <c r="M18" s="58">
        <v>100</v>
      </c>
      <c r="N18" s="58">
        <v>37</v>
      </c>
      <c r="O18" s="58">
        <v>48489</v>
      </c>
      <c r="P18" s="58">
        <v>43555</v>
      </c>
      <c r="Q18" s="3"/>
    </row>
    <row r="19" spans="2:17" x14ac:dyDescent="0.25">
      <c r="B19" s="43" t="s">
        <v>24</v>
      </c>
      <c r="C19" s="44"/>
      <c r="D19" s="58">
        <v>4323</v>
      </c>
      <c r="E19" s="58">
        <v>1046</v>
      </c>
      <c r="F19" s="58">
        <v>6603</v>
      </c>
      <c r="G19" s="58">
        <v>21</v>
      </c>
      <c r="H19" s="58">
        <v>0</v>
      </c>
      <c r="I19" s="58">
        <v>0</v>
      </c>
      <c r="J19" s="58">
        <v>160485</v>
      </c>
      <c r="K19" s="58">
        <v>5222</v>
      </c>
      <c r="L19" s="58">
        <v>1136</v>
      </c>
      <c r="M19" s="58">
        <v>808</v>
      </c>
      <c r="N19" s="58">
        <v>9</v>
      </c>
      <c r="O19" s="58">
        <v>179653</v>
      </c>
      <c r="P19" s="58">
        <v>15916</v>
      </c>
      <c r="Q19" s="3"/>
    </row>
    <row r="20" spans="2:17" x14ac:dyDescent="0.25">
      <c r="B20" s="15" t="s">
        <v>25</v>
      </c>
      <c r="C20" s="15"/>
      <c r="D20" s="57">
        <v>9866</v>
      </c>
      <c r="E20" s="57">
        <v>15093</v>
      </c>
      <c r="F20" s="57">
        <v>24190</v>
      </c>
      <c r="G20" s="57">
        <v>122</v>
      </c>
      <c r="H20" s="57">
        <v>2862</v>
      </c>
      <c r="I20" s="57">
        <v>18013</v>
      </c>
      <c r="J20" s="57">
        <v>15105</v>
      </c>
      <c r="K20" s="57">
        <v>1725</v>
      </c>
      <c r="L20" s="57">
        <v>120651</v>
      </c>
      <c r="M20" s="57">
        <v>15028</v>
      </c>
      <c r="N20" s="57">
        <v>552</v>
      </c>
      <c r="O20" s="57">
        <v>223207</v>
      </c>
      <c r="P20" s="57">
        <v>39691</v>
      </c>
      <c r="Q20" s="3"/>
    </row>
    <row r="21" spans="2:17" x14ac:dyDescent="0.25">
      <c r="B21" s="43" t="s">
        <v>7</v>
      </c>
      <c r="C21" s="44"/>
      <c r="D21" s="58">
        <v>2258</v>
      </c>
      <c r="E21" s="58">
        <v>1450</v>
      </c>
      <c r="F21" s="58">
        <v>3724</v>
      </c>
      <c r="G21" s="58">
        <v>18</v>
      </c>
      <c r="H21" s="58">
        <v>61</v>
      </c>
      <c r="I21" s="58">
        <v>18006</v>
      </c>
      <c r="J21" s="58">
        <v>0</v>
      </c>
      <c r="K21" s="58">
        <v>0</v>
      </c>
      <c r="L21" s="58">
        <v>117993</v>
      </c>
      <c r="M21" s="58">
        <v>11552</v>
      </c>
      <c r="N21" s="58">
        <v>4</v>
      </c>
      <c r="O21" s="42">
        <v>155066</v>
      </c>
      <c r="P21" s="58">
        <v>5113</v>
      </c>
    </row>
    <row r="22" spans="2:17" x14ac:dyDescent="0.25">
      <c r="B22" s="43" t="s">
        <v>16</v>
      </c>
      <c r="C22" s="44"/>
      <c r="D22" s="58">
        <v>2235</v>
      </c>
      <c r="E22" s="58">
        <v>2486</v>
      </c>
      <c r="F22" s="58">
        <v>6455</v>
      </c>
      <c r="G22" s="58">
        <v>7</v>
      </c>
      <c r="H22" s="58">
        <v>1</v>
      </c>
      <c r="I22" s="58">
        <v>7</v>
      </c>
      <c r="J22" s="58">
        <v>0</v>
      </c>
      <c r="K22" s="58">
        <v>0</v>
      </c>
      <c r="L22" s="58">
        <v>120</v>
      </c>
      <c r="M22" s="58">
        <v>13</v>
      </c>
      <c r="N22" s="58">
        <v>-41</v>
      </c>
      <c r="O22" s="42">
        <v>11283</v>
      </c>
      <c r="P22" s="58">
        <v>10921</v>
      </c>
    </row>
    <row r="23" spans="2:17" x14ac:dyDescent="0.25">
      <c r="B23" s="43" t="s">
        <v>17</v>
      </c>
      <c r="C23" s="44"/>
      <c r="D23" s="58">
        <v>1617</v>
      </c>
      <c r="E23" s="58">
        <v>958</v>
      </c>
      <c r="F23" s="58">
        <v>10086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10</v>
      </c>
      <c r="M23" s="58">
        <v>1</v>
      </c>
      <c r="N23" s="58">
        <v>8</v>
      </c>
      <c r="O23" s="42">
        <v>12689</v>
      </c>
      <c r="P23" s="58">
        <v>11787</v>
      </c>
    </row>
    <row r="24" spans="2:17" x14ac:dyDescent="0.25">
      <c r="B24" s="43" t="s">
        <v>18</v>
      </c>
      <c r="C24" s="44"/>
      <c r="D24" s="58">
        <v>1714</v>
      </c>
      <c r="E24" s="58">
        <v>8731</v>
      </c>
      <c r="F24" s="58">
        <v>1618</v>
      </c>
      <c r="G24" s="58">
        <v>39</v>
      </c>
      <c r="H24" s="58">
        <v>2629</v>
      </c>
      <c r="I24" s="58">
        <v>0</v>
      </c>
      <c r="J24" s="58">
        <v>0</v>
      </c>
      <c r="K24" s="58">
        <v>0</v>
      </c>
      <c r="L24" s="58">
        <v>454</v>
      </c>
      <c r="M24" s="58">
        <v>2746</v>
      </c>
      <c r="N24" s="58">
        <v>465</v>
      </c>
      <c r="O24" s="42">
        <v>18396</v>
      </c>
      <c r="P24" s="58">
        <v>5386</v>
      </c>
    </row>
    <row r="25" spans="2:17" x14ac:dyDescent="0.25">
      <c r="B25" s="43" t="s">
        <v>19</v>
      </c>
      <c r="C25" s="44"/>
      <c r="D25" s="58">
        <v>511</v>
      </c>
      <c r="E25" s="58">
        <v>512</v>
      </c>
      <c r="F25" s="58">
        <v>337</v>
      </c>
      <c r="G25" s="58">
        <v>6</v>
      </c>
      <c r="H25" s="58">
        <v>1</v>
      </c>
      <c r="I25" s="58">
        <v>0</v>
      </c>
      <c r="J25" s="58">
        <v>0</v>
      </c>
      <c r="K25" s="58">
        <v>0</v>
      </c>
      <c r="L25" s="58">
        <v>23</v>
      </c>
      <c r="M25" s="58">
        <v>18</v>
      </c>
      <c r="N25" s="58">
        <v>86</v>
      </c>
      <c r="O25" s="42">
        <v>1494</v>
      </c>
      <c r="P25" s="58">
        <v>624</v>
      </c>
    </row>
    <row r="26" spans="2:17" x14ac:dyDescent="0.25">
      <c r="B26" s="43" t="s">
        <v>20</v>
      </c>
      <c r="C26" s="44"/>
      <c r="D26" s="58">
        <v>7</v>
      </c>
      <c r="E26" s="58">
        <v>263</v>
      </c>
      <c r="F26" s="58">
        <v>17</v>
      </c>
      <c r="G26" s="58">
        <v>0</v>
      </c>
      <c r="H26" s="58">
        <v>13</v>
      </c>
      <c r="I26" s="58">
        <v>0</v>
      </c>
      <c r="J26" s="58">
        <v>0</v>
      </c>
      <c r="K26" s="58">
        <v>0</v>
      </c>
      <c r="L26" s="58">
        <v>1</v>
      </c>
      <c r="M26" s="58">
        <v>1</v>
      </c>
      <c r="N26" s="58">
        <v>1</v>
      </c>
      <c r="O26" s="42">
        <v>303</v>
      </c>
      <c r="P26" s="58">
        <v>340</v>
      </c>
    </row>
    <row r="27" spans="2:17" x14ac:dyDescent="0.25">
      <c r="B27" s="43" t="s">
        <v>21</v>
      </c>
      <c r="C27" s="44"/>
      <c r="D27" s="58">
        <v>192</v>
      </c>
      <c r="E27" s="58">
        <v>257</v>
      </c>
      <c r="F27" s="58">
        <v>310</v>
      </c>
      <c r="G27" s="58">
        <v>3</v>
      </c>
      <c r="H27" s="58">
        <v>22</v>
      </c>
      <c r="I27" s="58">
        <v>0</v>
      </c>
      <c r="J27" s="58">
        <v>1368</v>
      </c>
      <c r="K27" s="58">
        <v>723</v>
      </c>
      <c r="L27" s="58">
        <v>14</v>
      </c>
      <c r="M27" s="58">
        <v>46</v>
      </c>
      <c r="N27" s="58">
        <v>0</v>
      </c>
      <c r="O27" s="42">
        <v>2935</v>
      </c>
      <c r="P27" s="58">
        <v>1162</v>
      </c>
    </row>
    <row r="28" spans="2:17" x14ac:dyDescent="0.25">
      <c r="B28" s="43" t="s">
        <v>22</v>
      </c>
      <c r="C28" s="44"/>
      <c r="D28" s="58">
        <v>1064</v>
      </c>
      <c r="E28" s="58">
        <v>347</v>
      </c>
      <c r="F28" s="58">
        <v>744</v>
      </c>
      <c r="G28" s="58">
        <v>35</v>
      </c>
      <c r="H28" s="58">
        <v>110</v>
      </c>
      <c r="I28" s="58">
        <v>0</v>
      </c>
      <c r="J28" s="58">
        <v>0</v>
      </c>
      <c r="K28" s="58">
        <v>0</v>
      </c>
      <c r="L28" s="58">
        <v>573</v>
      </c>
      <c r="M28" s="58">
        <v>47</v>
      </c>
      <c r="N28" s="58">
        <v>1</v>
      </c>
      <c r="O28" s="42">
        <v>2921</v>
      </c>
      <c r="P28" s="58">
        <v>2023</v>
      </c>
    </row>
    <row r="29" spans="2:17" x14ac:dyDescent="0.25">
      <c r="B29" s="43" t="s">
        <v>23</v>
      </c>
      <c r="C29" s="44"/>
      <c r="D29" s="58">
        <v>157</v>
      </c>
      <c r="E29" s="58">
        <v>59</v>
      </c>
      <c r="F29" s="58">
        <v>602</v>
      </c>
      <c r="G29" s="58">
        <v>0</v>
      </c>
      <c r="H29" s="58">
        <v>25</v>
      </c>
      <c r="I29" s="58">
        <v>0</v>
      </c>
      <c r="J29" s="58">
        <v>0</v>
      </c>
      <c r="K29" s="58">
        <v>39</v>
      </c>
      <c r="L29" s="58">
        <v>879</v>
      </c>
      <c r="M29" s="58">
        <v>2</v>
      </c>
      <c r="N29" s="58">
        <v>28</v>
      </c>
      <c r="O29" s="42">
        <v>1791</v>
      </c>
      <c r="P29" s="58">
        <v>925</v>
      </c>
    </row>
    <row r="30" spans="2:17" x14ac:dyDescent="0.25">
      <c r="B30" s="43" t="s">
        <v>24</v>
      </c>
      <c r="C30" s="44"/>
      <c r="D30" s="58">
        <v>111</v>
      </c>
      <c r="E30" s="58">
        <v>30</v>
      </c>
      <c r="F30" s="58">
        <v>297</v>
      </c>
      <c r="G30" s="58">
        <v>5</v>
      </c>
      <c r="H30" s="58">
        <v>0</v>
      </c>
      <c r="I30" s="58">
        <v>0</v>
      </c>
      <c r="J30" s="58">
        <v>13737</v>
      </c>
      <c r="K30" s="58">
        <v>963</v>
      </c>
      <c r="L30" s="58">
        <v>584</v>
      </c>
      <c r="M30" s="58">
        <v>602</v>
      </c>
      <c r="N30" s="58">
        <v>0</v>
      </c>
      <c r="O30" s="42">
        <v>16329</v>
      </c>
      <c r="P30" s="58">
        <v>1410</v>
      </c>
    </row>
    <row r="31" spans="2:17" x14ac:dyDescent="0.25">
      <c r="B31" s="15" t="s">
        <v>26</v>
      </c>
      <c r="C31" s="15"/>
      <c r="D31" s="57">
        <v>29405</v>
      </c>
      <c r="E31" s="57">
        <v>19910</v>
      </c>
      <c r="F31" s="57">
        <v>75559</v>
      </c>
      <c r="G31" s="57">
        <v>179</v>
      </c>
      <c r="H31" s="57">
        <v>3877</v>
      </c>
      <c r="I31" s="57">
        <v>3704</v>
      </c>
      <c r="J31" s="57">
        <v>3388</v>
      </c>
      <c r="K31" s="57">
        <v>28528</v>
      </c>
      <c r="L31" s="57">
        <v>14723</v>
      </c>
      <c r="M31" s="57">
        <v>9100</v>
      </c>
      <c r="N31" s="57">
        <v>360</v>
      </c>
      <c r="O31" s="57">
        <v>188733</v>
      </c>
      <c r="P31" s="57">
        <v>133637</v>
      </c>
    </row>
    <row r="32" spans="2:17" x14ac:dyDescent="0.25">
      <c r="B32" s="43" t="s">
        <v>7</v>
      </c>
      <c r="C32" s="44"/>
      <c r="D32" s="58">
        <v>2285</v>
      </c>
      <c r="E32" s="58">
        <v>2593</v>
      </c>
      <c r="F32" s="58">
        <v>3140</v>
      </c>
      <c r="G32" s="58">
        <v>34</v>
      </c>
      <c r="H32" s="58">
        <v>42</v>
      </c>
      <c r="I32" s="58">
        <v>3703</v>
      </c>
      <c r="J32" s="58">
        <v>0</v>
      </c>
      <c r="K32" s="58">
        <v>0</v>
      </c>
      <c r="L32" s="58">
        <v>11471</v>
      </c>
      <c r="M32" s="58">
        <v>3862</v>
      </c>
      <c r="N32" s="58">
        <v>2</v>
      </c>
      <c r="O32" s="42">
        <v>27132</v>
      </c>
      <c r="P32" s="58">
        <v>5114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1298</v>
      </c>
      <c r="E34" s="58">
        <v>288</v>
      </c>
      <c r="F34" s="58">
        <v>3601</v>
      </c>
      <c r="G34" s="58">
        <v>2</v>
      </c>
      <c r="H34" s="58">
        <v>0</v>
      </c>
      <c r="I34" s="58">
        <v>0</v>
      </c>
      <c r="J34" s="58">
        <v>0</v>
      </c>
      <c r="K34" s="58">
        <v>0</v>
      </c>
      <c r="L34" s="58">
        <v>15</v>
      </c>
      <c r="M34" s="58">
        <v>13</v>
      </c>
      <c r="N34" s="58">
        <v>4</v>
      </c>
      <c r="O34" s="42">
        <v>5221</v>
      </c>
      <c r="P34" s="58">
        <v>4976</v>
      </c>
    </row>
    <row r="35" spans="2:16" x14ac:dyDescent="0.25">
      <c r="B35" s="43" t="s">
        <v>18</v>
      </c>
      <c r="C35" s="44"/>
      <c r="D35" s="58">
        <v>2813</v>
      </c>
      <c r="E35" s="58">
        <v>8407</v>
      </c>
      <c r="F35" s="58">
        <v>4293</v>
      </c>
      <c r="G35" s="58">
        <v>22</v>
      </c>
      <c r="H35" s="58">
        <v>3551</v>
      </c>
      <c r="I35" s="58">
        <v>0</v>
      </c>
      <c r="J35" s="58">
        <v>0</v>
      </c>
      <c r="K35" s="58">
        <v>0</v>
      </c>
      <c r="L35" s="58">
        <v>1624</v>
      </c>
      <c r="M35" s="58">
        <v>4069</v>
      </c>
      <c r="N35" s="58">
        <v>171</v>
      </c>
      <c r="O35" s="42">
        <v>24950</v>
      </c>
      <c r="P35" s="58">
        <v>8508</v>
      </c>
    </row>
    <row r="36" spans="2:16" x14ac:dyDescent="0.25">
      <c r="B36" s="43" t="s">
        <v>19</v>
      </c>
      <c r="C36" s="44"/>
      <c r="D36" s="58">
        <v>855</v>
      </c>
      <c r="E36" s="58">
        <v>1028</v>
      </c>
      <c r="F36" s="58">
        <v>841</v>
      </c>
      <c r="G36" s="58">
        <v>0</v>
      </c>
      <c r="H36" s="58">
        <v>26</v>
      </c>
      <c r="I36" s="58">
        <v>1</v>
      </c>
      <c r="J36" s="58">
        <v>0</v>
      </c>
      <c r="K36" s="58">
        <v>0</v>
      </c>
      <c r="L36" s="58">
        <v>27</v>
      </c>
      <c r="M36" s="58">
        <v>78</v>
      </c>
      <c r="N36" s="58">
        <v>40</v>
      </c>
      <c r="O36" s="42">
        <v>2896</v>
      </c>
      <c r="P36" s="58">
        <v>1489</v>
      </c>
    </row>
    <row r="37" spans="2:16" x14ac:dyDescent="0.25">
      <c r="B37" s="43" t="s">
        <v>20</v>
      </c>
      <c r="C37" s="44"/>
      <c r="D37" s="58">
        <v>682</v>
      </c>
      <c r="E37" s="58">
        <v>1189</v>
      </c>
      <c r="F37" s="58">
        <v>517</v>
      </c>
      <c r="G37" s="58">
        <v>59</v>
      </c>
      <c r="H37" s="58">
        <v>6</v>
      </c>
      <c r="I37" s="58">
        <v>0</v>
      </c>
      <c r="J37" s="58">
        <v>0</v>
      </c>
      <c r="K37" s="58">
        <v>0</v>
      </c>
      <c r="L37" s="58">
        <v>114</v>
      </c>
      <c r="M37" s="58">
        <v>699</v>
      </c>
      <c r="N37" s="58">
        <v>56</v>
      </c>
      <c r="O37" s="42">
        <v>3322</v>
      </c>
      <c r="P37" s="58">
        <v>1175</v>
      </c>
    </row>
    <row r="38" spans="2:16" x14ac:dyDescent="0.25">
      <c r="B38" s="43" t="s">
        <v>21</v>
      </c>
      <c r="C38" s="44"/>
      <c r="D38" s="58">
        <v>14377</v>
      </c>
      <c r="E38" s="58">
        <v>3104</v>
      </c>
      <c r="F38" s="58">
        <v>29539</v>
      </c>
      <c r="G38" s="58">
        <v>39</v>
      </c>
      <c r="H38" s="58">
        <v>23</v>
      </c>
      <c r="I38" s="58">
        <v>0</v>
      </c>
      <c r="J38" s="58">
        <v>16</v>
      </c>
      <c r="K38" s="58">
        <v>18228</v>
      </c>
      <c r="L38" s="58">
        <v>110</v>
      </c>
      <c r="M38" s="58">
        <v>36</v>
      </c>
      <c r="N38" s="58">
        <v>5</v>
      </c>
      <c r="O38" s="42">
        <v>65477</v>
      </c>
      <c r="P38" s="58">
        <v>61873</v>
      </c>
    </row>
    <row r="39" spans="2:16" x14ac:dyDescent="0.25">
      <c r="B39" s="43" t="s">
        <v>22</v>
      </c>
      <c r="C39" s="44"/>
      <c r="D39" s="58">
        <v>2010</v>
      </c>
      <c r="E39" s="58">
        <v>703</v>
      </c>
      <c r="F39" s="58">
        <v>1470</v>
      </c>
      <c r="G39" s="58">
        <v>9</v>
      </c>
      <c r="H39" s="58">
        <v>90</v>
      </c>
      <c r="I39" s="58">
        <v>0</v>
      </c>
      <c r="J39" s="58">
        <v>0</v>
      </c>
      <c r="K39" s="58">
        <v>4</v>
      </c>
      <c r="L39" s="58">
        <v>383</v>
      </c>
      <c r="M39" s="58">
        <v>78</v>
      </c>
      <c r="N39" s="58">
        <v>74</v>
      </c>
      <c r="O39" s="42">
        <v>4821</v>
      </c>
      <c r="P39" s="58">
        <v>3290</v>
      </c>
    </row>
    <row r="40" spans="2:16" x14ac:dyDescent="0.25">
      <c r="B40" s="43" t="s">
        <v>23</v>
      </c>
      <c r="C40" s="44"/>
      <c r="D40" s="58">
        <v>3622</v>
      </c>
      <c r="E40" s="58">
        <v>2286</v>
      </c>
      <c r="F40" s="58">
        <v>30089</v>
      </c>
      <c r="G40" s="58">
        <v>10</v>
      </c>
      <c r="H40" s="58">
        <v>139</v>
      </c>
      <c r="I40" s="58">
        <v>0</v>
      </c>
      <c r="J40" s="58">
        <v>0</v>
      </c>
      <c r="K40" s="58">
        <v>6910</v>
      </c>
      <c r="L40" s="58">
        <v>766</v>
      </c>
      <c r="M40" s="58">
        <v>92</v>
      </c>
      <c r="N40" s="58">
        <v>0</v>
      </c>
      <c r="O40" s="42">
        <v>43914</v>
      </c>
      <c r="P40" s="58">
        <v>40537</v>
      </c>
    </row>
    <row r="41" spans="2:16" x14ac:dyDescent="0.25">
      <c r="B41" s="43" t="s">
        <v>24</v>
      </c>
      <c r="C41" s="44"/>
      <c r="D41" s="58">
        <v>1463</v>
      </c>
      <c r="E41" s="58">
        <v>312</v>
      </c>
      <c r="F41" s="58">
        <v>2069</v>
      </c>
      <c r="G41" s="58">
        <v>4</v>
      </c>
      <c r="H41" s="58">
        <v>0</v>
      </c>
      <c r="I41" s="58">
        <v>0</v>
      </c>
      <c r="J41" s="58">
        <v>3372</v>
      </c>
      <c r="K41" s="58">
        <v>3386</v>
      </c>
      <c r="L41" s="58">
        <v>213</v>
      </c>
      <c r="M41" s="58">
        <v>173</v>
      </c>
      <c r="N41" s="58">
        <v>8</v>
      </c>
      <c r="O41" s="42">
        <v>11000</v>
      </c>
      <c r="P41" s="58">
        <v>6675</v>
      </c>
    </row>
    <row r="42" spans="2:16" x14ac:dyDescent="0.25">
      <c r="B42" s="15" t="s">
        <v>27</v>
      </c>
      <c r="C42" s="15"/>
      <c r="D42" s="57">
        <v>21058</v>
      </c>
      <c r="E42" s="57">
        <v>15509</v>
      </c>
      <c r="F42" s="57">
        <v>22102</v>
      </c>
      <c r="G42" s="57">
        <v>23</v>
      </c>
      <c r="H42" s="57">
        <v>1754</v>
      </c>
      <c r="I42" s="57">
        <v>874</v>
      </c>
      <c r="J42" s="57">
        <v>855</v>
      </c>
      <c r="K42" s="57">
        <v>632</v>
      </c>
      <c r="L42" s="57">
        <v>12470</v>
      </c>
      <c r="M42" s="57">
        <v>983</v>
      </c>
      <c r="N42" s="57">
        <v>392</v>
      </c>
      <c r="O42" s="57">
        <v>76652</v>
      </c>
      <c r="P42" s="57">
        <v>42927</v>
      </c>
    </row>
    <row r="43" spans="2:16" x14ac:dyDescent="0.25">
      <c r="B43" s="43" t="s">
        <v>7</v>
      </c>
      <c r="C43" s="44"/>
      <c r="D43" s="58">
        <v>3605</v>
      </c>
      <c r="E43" s="58">
        <v>1363</v>
      </c>
      <c r="F43" s="58">
        <v>7086</v>
      </c>
      <c r="G43" s="58">
        <v>2</v>
      </c>
      <c r="H43" s="58">
        <v>0</v>
      </c>
      <c r="I43" s="58">
        <v>874</v>
      </c>
      <c r="J43" s="58">
        <v>0</v>
      </c>
      <c r="K43" s="58">
        <v>0</v>
      </c>
      <c r="L43" s="58">
        <v>10979</v>
      </c>
      <c r="M43" s="58">
        <v>260</v>
      </c>
      <c r="N43" s="58">
        <v>58</v>
      </c>
      <c r="O43" s="42">
        <v>24227</v>
      </c>
      <c r="P43" s="58">
        <v>10846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820</v>
      </c>
      <c r="E45" s="58">
        <v>376</v>
      </c>
      <c r="F45" s="58">
        <v>4051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9</v>
      </c>
      <c r="M45" s="58">
        <v>0</v>
      </c>
      <c r="N45" s="58">
        <v>-1</v>
      </c>
      <c r="O45" s="42">
        <v>5255</v>
      </c>
      <c r="P45" s="58">
        <v>4939</v>
      </c>
    </row>
    <row r="46" spans="2:16" x14ac:dyDescent="0.25">
      <c r="B46" s="43" t="s">
        <v>18</v>
      </c>
      <c r="C46" s="44"/>
      <c r="D46" s="58">
        <v>2833</v>
      </c>
      <c r="E46" s="58">
        <v>7300</v>
      </c>
      <c r="F46" s="58">
        <v>3363</v>
      </c>
      <c r="G46" s="58">
        <v>17</v>
      </c>
      <c r="H46" s="58">
        <v>1178</v>
      </c>
      <c r="I46" s="58">
        <v>0</v>
      </c>
      <c r="J46" s="58">
        <v>0</v>
      </c>
      <c r="K46" s="58">
        <v>0</v>
      </c>
      <c r="L46" s="58">
        <v>328</v>
      </c>
      <c r="M46" s="58">
        <v>388</v>
      </c>
      <c r="N46" s="58">
        <v>159</v>
      </c>
      <c r="O46" s="42">
        <v>15566</v>
      </c>
      <c r="P46" s="58">
        <v>6697</v>
      </c>
    </row>
    <row r="47" spans="2:16" x14ac:dyDescent="0.25">
      <c r="B47" s="43" t="s">
        <v>19</v>
      </c>
      <c r="C47" s="44"/>
      <c r="D47" s="58">
        <v>5272</v>
      </c>
      <c r="E47" s="58">
        <v>980</v>
      </c>
      <c r="F47" s="58">
        <v>666</v>
      </c>
      <c r="G47" s="58">
        <v>0</v>
      </c>
      <c r="H47" s="58">
        <v>313</v>
      </c>
      <c r="I47" s="58">
        <v>0</v>
      </c>
      <c r="J47" s="58">
        <v>0</v>
      </c>
      <c r="K47" s="58">
        <v>0</v>
      </c>
      <c r="L47" s="58">
        <v>17</v>
      </c>
      <c r="M47" s="58">
        <v>45</v>
      </c>
      <c r="N47" s="58">
        <v>18</v>
      </c>
      <c r="O47" s="42">
        <v>7311</v>
      </c>
      <c r="P47" s="58">
        <v>3534</v>
      </c>
    </row>
    <row r="48" spans="2:16" x14ac:dyDescent="0.25">
      <c r="B48" s="43" t="s">
        <v>20</v>
      </c>
      <c r="C48" s="44"/>
      <c r="D48" s="58">
        <v>1497</v>
      </c>
      <c r="E48" s="58">
        <v>1422</v>
      </c>
      <c r="F48" s="58">
        <v>696</v>
      </c>
      <c r="G48" s="58">
        <v>2</v>
      </c>
      <c r="H48" s="58">
        <v>124</v>
      </c>
      <c r="I48" s="58">
        <v>0</v>
      </c>
      <c r="J48" s="58">
        <v>0</v>
      </c>
      <c r="K48" s="58">
        <v>0</v>
      </c>
      <c r="L48" s="58">
        <v>44</v>
      </c>
      <c r="M48" s="58">
        <v>138</v>
      </c>
      <c r="N48" s="58">
        <v>64</v>
      </c>
      <c r="O48" s="42">
        <v>3987</v>
      </c>
      <c r="P48" s="58">
        <v>2782</v>
      </c>
    </row>
    <row r="49" spans="2:16" x14ac:dyDescent="0.25">
      <c r="B49" s="43" t="s">
        <v>21</v>
      </c>
      <c r="C49" s="44"/>
      <c r="D49" s="58">
        <v>349</v>
      </c>
      <c r="E49" s="58">
        <v>197</v>
      </c>
      <c r="F49" s="58">
        <v>476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20</v>
      </c>
      <c r="M49" s="58">
        <v>8</v>
      </c>
      <c r="N49" s="58">
        <v>2</v>
      </c>
      <c r="O49" s="42">
        <v>1052</v>
      </c>
      <c r="P49" s="58">
        <v>799</v>
      </c>
    </row>
    <row r="50" spans="2:16" x14ac:dyDescent="0.25">
      <c r="B50" s="43" t="s">
        <v>22</v>
      </c>
      <c r="C50" s="44"/>
      <c r="D50" s="58">
        <v>3748</v>
      </c>
      <c r="E50" s="58">
        <v>2861</v>
      </c>
      <c r="F50" s="58">
        <v>2396</v>
      </c>
      <c r="G50" s="58">
        <v>2</v>
      </c>
      <c r="H50" s="58">
        <v>132</v>
      </c>
      <c r="I50" s="58">
        <v>0</v>
      </c>
      <c r="J50" s="58">
        <v>0</v>
      </c>
      <c r="K50" s="58">
        <v>1</v>
      </c>
      <c r="L50" s="58">
        <v>629</v>
      </c>
      <c r="M50" s="58">
        <v>108</v>
      </c>
      <c r="N50" s="58">
        <v>79</v>
      </c>
      <c r="O50" s="42">
        <v>9956</v>
      </c>
      <c r="P50" s="58">
        <v>6542</v>
      </c>
    </row>
    <row r="51" spans="2:16" x14ac:dyDescent="0.25">
      <c r="B51" s="43" t="s">
        <v>23</v>
      </c>
      <c r="C51" s="44"/>
      <c r="D51" s="58">
        <v>989</v>
      </c>
      <c r="E51" s="58">
        <v>591</v>
      </c>
      <c r="F51" s="58">
        <v>1039</v>
      </c>
      <c r="G51" s="58">
        <v>0</v>
      </c>
      <c r="H51" s="58">
        <v>7</v>
      </c>
      <c r="I51" s="58">
        <v>0</v>
      </c>
      <c r="J51" s="58">
        <v>0</v>
      </c>
      <c r="K51" s="58">
        <v>11</v>
      </c>
      <c r="L51" s="58">
        <v>122</v>
      </c>
      <c r="M51" s="58">
        <v>6</v>
      </c>
      <c r="N51" s="58">
        <v>9</v>
      </c>
      <c r="O51" s="42">
        <v>2774</v>
      </c>
      <c r="P51" s="58">
        <v>2081</v>
      </c>
    </row>
    <row r="52" spans="2:16" x14ac:dyDescent="0.25">
      <c r="B52" s="43" t="s">
        <v>24</v>
      </c>
      <c r="C52" s="44"/>
      <c r="D52" s="58">
        <v>1945</v>
      </c>
      <c r="E52" s="58">
        <v>419</v>
      </c>
      <c r="F52" s="58">
        <v>2329</v>
      </c>
      <c r="G52" s="58">
        <v>0</v>
      </c>
      <c r="H52" s="58">
        <v>0</v>
      </c>
      <c r="I52" s="58">
        <v>0</v>
      </c>
      <c r="J52" s="58">
        <v>855</v>
      </c>
      <c r="K52" s="58">
        <v>620</v>
      </c>
      <c r="L52" s="58">
        <v>322</v>
      </c>
      <c r="M52" s="58">
        <v>30</v>
      </c>
      <c r="N52" s="58">
        <v>4</v>
      </c>
      <c r="O52" s="42">
        <v>6524</v>
      </c>
      <c r="P52" s="58">
        <v>4707</v>
      </c>
    </row>
    <row r="53" spans="2:16" x14ac:dyDescent="0.25">
      <c r="B53" s="15" t="s">
        <v>28</v>
      </c>
      <c r="C53" s="15"/>
      <c r="D53" s="57">
        <v>1317</v>
      </c>
      <c r="E53" s="57">
        <v>385</v>
      </c>
      <c r="F53" s="57">
        <v>2731</v>
      </c>
      <c r="G53" s="57">
        <v>15</v>
      </c>
      <c r="H53" s="57">
        <v>3757</v>
      </c>
      <c r="I53" s="57">
        <v>0</v>
      </c>
      <c r="J53" s="57">
        <v>142521</v>
      </c>
      <c r="K53" s="57">
        <v>684</v>
      </c>
      <c r="L53" s="57">
        <v>6024</v>
      </c>
      <c r="M53" s="57">
        <v>35</v>
      </c>
      <c r="N53" s="57">
        <v>-3</v>
      </c>
      <c r="O53" s="57">
        <v>157466</v>
      </c>
      <c r="P53" s="57">
        <v>5076</v>
      </c>
    </row>
    <row r="54" spans="2:16" x14ac:dyDescent="0.25">
      <c r="B54" s="43" t="s">
        <v>7</v>
      </c>
      <c r="C54" s="44"/>
      <c r="D54" s="58">
        <v>70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5991</v>
      </c>
      <c r="M54" s="58">
        <v>32</v>
      </c>
      <c r="N54" s="58">
        <v>0</v>
      </c>
      <c r="O54" s="42">
        <v>6093</v>
      </c>
      <c r="P54" s="58">
        <v>70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53</v>
      </c>
      <c r="E57" s="58">
        <v>5</v>
      </c>
      <c r="F57" s="58">
        <v>62</v>
      </c>
      <c r="G57" s="58">
        <v>0</v>
      </c>
      <c r="H57" s="58">
        <v>3757</v>
      </c>
      <c r="I57" s="58">
        <v>0</v>
      </c>
      <c r="J57" s="58">
        <v>0</v>
      </c>
      <c r="K57" s="58">
        <v>0</v>
      </c>
      <c r="L57" s="58">
        <v>14</v>
      </c>
      <c r="M57" s="58">
        <v>0</v>
      </c>
      <c r="N57" s="58">
        <v>0</v>
      </c>
      <c r="O57" s="42">
        <v>3891</v>
      </c>
      <c r="P57" s="58">
        <v>131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385</v>
      </c>
      <c r="E60" s="58">
        <v>93</v>
      </c>
      <c r="F60" s="58">
        <v>758</v>
      </c>
      <c r="G60" s="58">
        <v>3</v>
      </c>
      <c r="H60" s="58">
        <v>0</v>
      </c>
      <c r="I60" s="58">
        <v>0</v>
      </c>
      <c r="J60" s="58">
        <v>0</v>
      </c>
      <c r="K60" s="58">
        <v>431</v>
      </c>
      <c r="L60" s="58">
        <v>2</v>
      </c>
      <c r="M60" s="58">
        <v>0</v>
      </c>
      <c r="N60" s="58">
        <v>0</v>
      </c>
      <c r="O60" s="42">
        <v>1672</v>
      </c>
      <c r="P60" s="58">
        <v>1739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2</v>
      </c>
      <c r="F62" s="58">
        <v>3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10</v>
      </c>
      <c r="P62" s="58">
        <v>12</v>
      </c>
    </row>
    <row r="63" spans="2:16" x14ac:dyDescent="0.25">
      <c r="B63" s="43" t="s">
        <v>24</v>
      </c>
      <c r="C63" s="44"/>
      <c r="D63" s="58">
        <v>804</v>
      </c>
      <c r="E63" s="58">
        <v>285</v>
      </c>
      <c r="F63" s="58">
        <v>1908</v>
      </c>
      <c r="G63" s="58">
        <v>12</v>
      </c>
      <c r="H63" s="58">
        <v>0</v>
      </c>
      <c r="I63" s="58">
        <v>0</v>
      </c>
      <c r="J63" s="58">
        <v>142521</v>
      </c>
      <c r="K63" s="58">
        <v>253</v>
      </c>
      <c r="L63" s="58">
        <v>17</v>
      </c>
      <c r="M63" s="58">
        <v>3</v>
      </c>
      <c r="N63" s="58">
        <v>-3</v>
      </c>
      <c r="O63" s="42">
        <v>145800</v>
      </c>
      <c r="P63" s="58">
        <v>3124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Q67"/>
  <sheetViews>
    <sheetView showGridLines="0" showRowColHeaders="0" zoomScaleNormal="100" workbookViewId="0">
      <pane ySplit="8" topLeftCell="A45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61721</v>
      </c>
      <c r="E9" s="57">
        <v>39960</v>
      </c>
      <c r="F9" s="57">
        <v>122294</v>
      </c>
      <c r="G9" s="57">
        <v>392</v>
      </c>
      <c r="H9" s="57">
        <v>12111</v>
      </c>
      <c r="I9" s="57">
        <v>26446</v>
      </c>
      <c r="J9" s="57">
        <v>162788</v>
      </c>
      <c r="K9" s="57">
        <v>30539</v>
      </c>
      <c r="L9" s="57">
        <v>20161</v>
      </c>
      <c r="M9" s="57">
        <v>13632</v>
      </c>
      <c r="N9" s="57">
        <v>932</v>
      </c>
      <c r="O9" s="57">
        <v>490976</v>
      </c>
      <c r="P9" s="57">
        <v>219898</v>
      </c>
    </row>
    <row r="10" spans="2:17" x14ac:dyDescent="0.25">
      <c r="B10" s="43" t="s">
        <v>7</v>
      </c>
      <c r="C10" s="44"/>
      <c r="D10" s="58">
        <v>8330</v>
      </c>
      <c r="E10" s="58">
        <v>4887</v>
      </c>
      <c r="F10" s="58">
        <v>13550</v>
      </c>
      <c r="G10" s="58">
        <v>55</v>
      </c>
      <c r="H10" s="58">
        <v>98</v>
      </c>
      <c r="I10" s="58">
        <v>26438</v>
      </c>
      <c r="J10" s="58">
        <v>0</v>
      </c>
      <c r="K10" s="58">
        <v>0</v>
      </c>
      <c r="L10" s="58">
        <v>12074</v>
      </c>
      <c r="M10" s="58">
        <v>1096</v>
      </c>
      <c r="N10" s="58">
        <v>17</v>
      </c>
      <c r="O10" s="58">
        <v>66545</v>
      </c>
      <c r="P10" s="58">
        <v>21219</v>
      </c>
    </row>
    <row r="11" spans="2:17" x14ac:dyDescent="0.25">
      <c r="B11" s="43" t="s">
        <v>16</v>
      </c>
      <c r="C11" s="44"/>
      <c r="D11" s="58">
        <v>2056</v>
      </c>
      <c r="E11" s="58">
        <v>2343</v>
      </c>
      <c r="F11" s="58">
        <v>6348</v>
      </c>
      <c r="G11" s="58">
        <v>14</v>
      </c>
      <c r="H11" s="58">
        <v>1</v>
      </c>
      <c r="I11" s="58">
        <v>8</v>
      </c>
      <c r="J11" s="58">
        <v>0</v>
      </c>
      <c r="K11" s="58">
        <v>0</v>
      </c>
      <c r="L11" s="58">
        <v>551</v>
      </c>
      <c r="M11" s="58">
        <v>8</v>
      </c>
      <c r="N11" s="58">
        <v>-174</v>
      </c>
      <c r="O11" s="58">
        <v>11155</v>
      </c>
      <c r="P11" s="58">
        <v>10663</v>
      </c>
      <c r="Q11" s="3"/>
    </row>
    <row r="12" spans="2:17" x14ac:dyDescent="0.25">
      <c r="B12" s="43" t="s">
        <v>17</v>
      </c>
      <c r="C12" s="44"/>
      <c r="D12" s="58">
        <v>4040</v>
      </c>
      <c r="E12" s="58">
        <v>1297</v>
      </c>
      <c r="F12" s="58">
        <v>17620</v>
      </c>
      <c r="G12" s="58">
        <v>11</v>
      </c>
      <c r="H12" s="58">
        <v>0</v>
      </c>
      <c r="I12" s="58">
        <v>0</v>
      </c>
      <c r="J12" s="58">
        <v>0</v>
      </c>
      <c r="K12" s="58">
        <v>0</v>
      </c>
      <c r="L12" s="58">
        <v>29</v>
      </c>
      <c r="M12" s="58">
        <v>9</v>
      </c>
      <c r="N12" s="58">
        <v>10</v>
      </c>
      <c r="O12" s="58">
        <v>23016</v>
      </c>
      <c r="P12" s="58">
        <v>21848</v>
      </c>
      <c r="Q12" s="3"/>
    </row>
    <row r="13" spans="2:17" x14ac:dyDescent="0.25">
      <c r="B13" s="43" t="s">
        <v>18</v>
      </c>
      <c r="C13" s="44"/>
      <c r="D13" s="58">
        <v>7087</v>
      </c>
      <c r="E13" s="58">
        <v>19319</v>
      </c>
      <c r="F13" s="58">
        <v>9152</v>
      </c>
      <c r="G13" s="58">
        <v>102</v>
      </c>
      <c r="H13" s="58">
        <v>11089</v>
      </c>
      <c r="I13" s="58">
        <v>0</v>
      </c>
      <c r="J13" s="58">
        <v>0</v>
      </c>
      <c r="K13" s="58">
        <v>0</v>
      </c>
      <c r="L13" s="58">
        <v>2325</v>
      </c>
      <c r="M13" s="58">
        <v>10459</v>
      </c>
      <c r="N13" s="58">
        <v>833</v>
      </c>
      <c r="O13" s="58">
        <v>60366</v>
      </c>
      <c r="P13" s="58">
        <v>21195</v>
      </c>
      <c r="Q13" s="3"/>
    </row>
    <row r="14" spans="2:17" x14ac:dyDescent="0.25">
      <c r="B14" s="43" t="s">
        <v>19</v>
      </c>
      <c r="C14" s="44"/>
      <c r="D14" s="58">
        <v>6435</v>
      </c>
      <c r="E14" s="58">
        <v>1597</v>
      </c>
      <c r="F14" s="58">
        <v>1899</v>
      </c>
      <c r="G14" s="58">
        <v>6</v>
      </c>
      <c r="H14" s="58">
        <v>293</v>
      </c>
      <c r="I14" s="58">
        <v>0</v>
      </c>
      <c r="J14" s="58">
        <v>0</v>
      </c>
      <c r="K14" s="58">
        <v>0</v>
      </c>
      <c r="L14" s="58">
        <v>57</v>
      </c>
      <c r="M14" s="58">
        <v>124</v>
      </c>
      <c r="N14" s="58">
        <v>186</v>
      </c>
      <c r="O14" s="58">
        <v>10597</v>
      </c>
      <c r="P14" s="58">
        <v>5730</v>
      </c>
      <c r="Q14" s="3"/>
    </row>
    <row r="15" spans="2:17" x14ac:dyDescent="0.25">
      <c r="B15" s="43" t="s">
        <v>20</v>
      </c>
      <c r="C15" s="44"/>
      <c r="D15" s="58">
        <v>2109</v>
      </c>
      <c r="E15" s="58">
        <v>1736</v>
      </c>
      <c r="F15" s="58">
        <v>1222</v>
      </c>
      <c r="G15" s="58">
        <v>80</v>
      </c>
      <c r="H15" s="58">
        <v>147</v>
      </c>
      <c r="I15" s="58">
        <v>0</v>
      </c>
      <c r="J15" s="58">
        <v>0</v>
      </c>
      <c r="K15" s="58">
        <v>0</v>
      </c>
      <c r="L15" s="58">
        <v>160</v>
      </c>
      <c r="M15" s="58">
        <v>655</v>
      </c>
      <c r="N15" s="58">
        <v>13</v>
      </c>
      <c r="O15" s="58">
        <v>6122</v>
      </c>
      <c r="P15" s="58">
        <v>4221</v>
      </c>
      <c r="Q15" s="3"/>
    </row>
    <row r="16" spans="2:17" x14ac:dyDescent="0.25">
      <c r="B16" s="43" t="s">
        <v>21</v>
      </c>
      <c r="C16" s="44"/>
      <c r="D16" s="58">
        <v>15519</v>
      </c>
      <c r="E16" s="58">
        <v>3237</v>
      </c>
      <c r="F16" s="58">
        <v>30541</v>
      </c>
      <c r="G16" s="58">
        <v>53</v>
      </c>
      <c r="H16" s="58">
        <v>58</v>
      </c>
      <c r="I16" s="58">
        <v>0</v>
      </c>
      <c r="J16" s="58">
        <v>1440</v>
      </c>
      <c r="K16" s="58">
        <v>18231</v>
      </c>
      <c r="L16" s="58">
        <v>150</v>
      </c>
      <c r="M16" s="58">
        <v>75</v>
      </c>
      <c r="N16" s="58">
        <v>2</v>
      </c>
      <c r="O16" s="58">
        <v>69306</v>
      </c>
      <c r="P16" s="58">
        <v>64219</v>
      </c>
      <c r="Q16" s="3"/>
    </row>
    <row r="17" spans="2:17" x14ac:dyDescent="0.25">
      <c r="B17" s="43" t="s">
        <v>22</v>
      </c>
      <c r="C17" s="44"/>
      <c r="D17" s="58">
        <v>6633</v>
      </c>
      <c r="E17" s="58">
        <v>2647</v>
      </c>
      <c r="F17" s="58">
        <v>4622</v>
      </c>
      <c r="G17" s="58">
        <v>34</v>
      </c>
      <c r="H17" s="58">
        <v>270</v>
      </c>
      <c r="I17" s="58">
        <v>0</v>
      </c>
      <c r="J17" s="58">
        <v>0</v>
      </c>
      <c r="K17" s="58">
        <v>5</v>
      </c>
      <c r="L17" s="58">
        <v>1588</v>
      </c>
      <c r="M17" s="58">
        <v>205</v>
      </c>
      <c r="N17" s="58">
        <v>37</v>
      </c>
      <c r="O17" s="58">
        <v>16041</v>
      </c>
      <c r="P17" s="58">
        <v>11667</v>
      </c>
      <c r="Q17" s="3"/>
    </row>
    <row r="18" spans="2:17" x14ac:dyDescent="0.25">
      <c r="B18" s="43" t="s">
        <v>23</v>
      </c>
      <c r="C18" s="44"/>
      <c r="D18" s="58">
        <v>5175</v>
      </c>
      <c r="E18" s="58">
        <v>2181</v>
      </c>
      <c r="F18" s="58">
        <v>30884</v>
      </c>
      <c r="G18" s="58">
        <v>13</v>
      </c>
      <c r="H18" s="58">
        <v>155</v>
      </c>
      <c r="I18" s="58">
        <v>0</v>
      </c>
      <c r="J18" s="58">
        <v>0</v>
      </c>
      <c r="K18" s="58">
        <v>6942</v>
      </c>
      <c r="L18" s="58">
        <v>1679</v>
      </c>
      <c r="M18" s="58">
        <v>87</v>
      </c>
      <c r="N18" s="58">
        <v>2</v>
      </c>
      <c r="O18" s="58">
        <v>47118</v>
      </c>
      <c r="P18" s="58">
        <v>43190</v>
      </c>
      <c r="Q18" s="3"/>
    </row>
    <row r="19" spans="2:17" x14ac:dyDescent="0.25">
      <c r="B19" s="43" t="s">
        <v>24</v>
      </c>
      <c r="C19" s="44"/>
      <c r="D19" s="58">
        <v>4337</v>
      </c>
      <c r="E19" s="58">
        <v>716</v>
      </c>
      <c r="F19" s="58">
        <v>6456</v>
      </c>
      <c r="G19" s="58">
        <v>24</v>
      </c>
      <c r="H19" s="58">
        <v>0</v>
      </c>
      <c r="I19" s="58">
        <v>0</v>
      </c>
      <c r="J19" s="58">
        <v>161348</v>
      </c>
      <c r="K19" s="58">
        <v>5361</v>
      </c>
      <c r="L19" s="58">
        <v>1548</v>
      </c>
      <c r="M19" s="58">
        <v>914</v>
      </c>
      <c r="N19" s="58">
        <v>6</v>
      </c>
      <c r="O19" s="58">
        <v>180710</v>
      </c>
      <c r="P19" s="58">
        <v>15946</v>
      </c>
      <c r="Q19" s="3"/>
    </row>
    <row r="20" spans="2:17" x14ac:dyDescent="0.25">
      <c r="B20" s="15" t="s">
        <v>25</v>
      </c>
      <c r="C20" s="15"/>
      <c r="D20" s="57">
        <v>9850</v>
      </c>
      <c r="E20" s="57">
        <v>12765</v>
      </c>
      <c r="F20" s="57">
        <v>23683</v>
      </c>
      <c r="G20" s="57">
        <v>112</v>
      </c>
      <c r="H20" s="57">
        <v>2863</v>
      </c>
      <c r="I20" s="57">
        <v>22592</v>
      </c>
      <c r="J20" s="57">
        <v>14480</v>
      </c>
      <c r="K20" s="57">
        <v>1471</v>
      </c>
      <c r="L20" s="57">
        <v>114867</v>
      </c>
      <c r="M20" s="57">
        <v>13653</v>
      </c>
      <c r="N20" s="57">
        <v>769</v>
      </c>
      <c r="O20" s="57">
        <v>217105</v>
      </c>
      <c r="P20" s="57">
        <v>39467</v>
      </c>
      <c r="Q20" s="3"/>
    </row>
    <row r="21" spans="2:17" x14ac:dyDescent="0.25">
      <c r="B21" s="43" t="s">
        <v>7</v>
      </c>
      <c r="C21" s="44"/>
      <c r="D21" s="58">
        <v>2373</v>
      </c>
      <c r="E21" s="58">
        <v>1381</v>
      </c>
      <c r="F21" s="58">
        <v>3629</v>
      </c>
      <c r="G21" s="58">
        <v>18</v>
      </c>
      <c r="H21" s="58">
        <v>55</v>
      </c>
      <c r="I21" s="58">
        <v>22584</v>
      </c>
      <c r="J21" s="58">
        <v>0</v>
      </c>
      <c r="K21" s="58">
        <v>0</v>
      </c>
      <c r="L21" s="58">
        <v>111239</v>
      </c>
      <c r="M21" s="58">
        <v>5656</v>
      </c>
      <c r="N21" s="58">
        <v>0</v>
      </c>
      <c r="O21" s="42">
        <v>146935</v>
      </c>
      <c r="P21" s="58">
        <v>5085</v>
      </c>
    </row>
    <row r="22" spans="2:17" x14ac:dyDescent="0.25">
      <c r="B22" s="43" t="s">
        <v>16</v>
      </c>
      <c r="C22" s="44"/>
      <c r="D22" s="58">
        <v>2056</v>
      </c>
      <c r="E22" s="58">
        <v>2343</v>
      </c>
      <c r="F22" s="58">
        <v>6348</v>
      </c>
      <c r="G22" s="58">
        <v>14</v>
      </c>
      <c r="H22" s="58">
        <v>1</v>
      </c>
      <c r="I22" s="58">
        <v>8</v>
      </c>
      <c r="J22" s="58">
        <v>0</v>
      </c>
      <c r="K22" s="58">
        <v>0</v>
      </c>
      <c r="L22" s="58">
        <v>551</v>
      </c>
      <c r="M22" s="58">
        <v>8</v>
      </c>
      <c r="N22" s="58">
        <v>-174</v>
      </c>
      <c r="O22" s="42">
        <v>11155</v>
      </c>
      <c r="P22" s="58">
        <v>10663</v>
      </c>
    </row>
    <row r="23" spans="2:17" x14ac:dyDescent="0.25">
      <c r="B23" s="43" t="s">
        <v>17</v>
      </c>
      <c r="C23" s="44"/>
      <c r="D23" s="58">
        <v>1871</v>
      </c>
      <c r="E23" s="58">
        <v>760</v>
      </c>
      <c r="F23" s="58">
        <v>9907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1</v>
      </c>
      <c r="N23" s="58">
        <v>0</v>
      </c>
      <c r="O23" s="42">
        <v>12556</v>
      </c>
      <c r="P23" s="58">
        <v>11796</v>
      </c>
    </row>
    <row r="24" spans="2:17" x14ac:dyDescent="0.25">
      <c r="B24" s="43" t="s">
        <v>18</v>
      </c>
      <c r="C24" s="44"/>
      <c r="D24" s="58">
        <v>1563</v>
      </c>
      <c r="E24" s="58">
        <v>7075</v>
      </c>
      <c r="F24" s="58">
        <v>1551</v>
      </c>
      <c r="G24" s="58">
        <v>36</v>
      </c>
      <c r="H24" s="58">
        <v>2644</v>
      </c>
      <c r="I24" s="58">
        <v>0</v>
      </c>
      <c r="J24" s="58">
        <v>0</v>
      </c>
      <c r="K24" s="58">
        <v>0</v>
      </c>
      <c r="L24" s="58">
        <v>525</v>
      </c>
      <c r="M24" s="58">
        <v>7144</v>
      </c>
      <c r="N24" s="58">
        <v>796</v>
      </c>
      <c r="O24" s="42">
        <v>21334</v>
      </c>
      <c r="P24" s="58">
        <v>5689</v>
      </c>
    </row>
    <row r="25" spans="2:17" x14ac:dyDescent="0.25">
      <c r="B25" s="43" t="s">
        <v>19</v>
      </c>
      <c r="C25" s="44"/>
      <c r="D25" s="58">
        <v>495</v>
      </c>
      <c r="E25" s="58">
        <v>387</v>
      </c>
      <c r="F25" s="58">
        <v>293</v>
      </c>
      <c r="G25" s="58">
        <v>3</v>
      </c>
      <c r="H25" s="58">
        <v>0</v>
      </c>
      <c r="I25" s="58">
        <v>0</v>
      </c>
      <c r="J25" s="58">
        <v>0</v>
      </c>
      <c r="K25" s="58">
        <v>0</v>
      </c>
      <c r="L25" s="58">
        <v>16</v>
      </c>
      <c r="M25" s="58">
        <v>9</v>
      </c>
      <c r="N25" s="58">
        <v>148</v>
      </c>
      <c r="O25" s="42">
        <v>1351</v>
      </c>
      <c r="P25" s="58">
        <v>711</v>
      </c>
    </row>
    <row r="26" spans="2:17" x14ac:dyDescent="0.25">
      <c r="B26" s="43" t="s">
        <v>20</v>
      </c>
      <c r="C26" s="44"/>
      <c r="D26" s="58">
        <v>8</v>
      </c>
      <c r="E26" s="58">
        <v>160</v>
      </c>
      <c r="F26" s="58">
        <v>12</v>
      </c>
      <c r="G26" s="58">
        <v>0</v>
      </c>
      <c r="H26" s="58">
        <v>15</v>
      </c>
      <c r="I26" s="58">
        <v>0</v>
      </c>
      <c r="J26" s="58">
        <v>0</v>
      </c>
      <c r="K26" s="58">
        <v>0</v>
      </c>
      <c r="L26" s="58">
        <v>0</v>
      </c>
      <c r="M26" s="58">
        <v>1</v>
      </c>
      <c r="N26" s="58">
        <v>2</v>
      </c>
      <c r="O26" s="42">
        <v>198</v>
      </c>
      <c r="P26" s="58">
        <v>342</v>
      </c>
    </row>
    <row r="27" spans="2:17" x14ac:dyDescent="0.25">
      <c r="B27" s="43" t="s">
        <v>21</v>
      </c>
      <c r="C27" s="44"/>
      <c r="D27" s="58">
        <v>193</v>
      </c>
      <c r="E27" s="58">
        <v>267</v>
      </c>
      <c r="F27" s="58">
        <v>323</v>
      </c>
      <c r="G27" s="58">
        <v>2</v>
      </c>
      <c r="H27" s="58">
        <v>25</v>
      </c>
      <c r="I27" s="58">
        <v>0</v>
      </c>
      <c r="J27" s="58">
        <v>1411</v>
      </c>
      <c r="K27" s="58">
        <v>608</v>
      </c>
      <c r="L27" s="58">
        <v>17</v>
      </c>
      <c r="M27" s="58">
        <v>38</v>
      </c>
      <c r="N27" s="58">
        <v>0</v>
      </c>
      <c r="O27" s="42">
        <v>2884</v>
      </c>
      <c r="P27" s="58">
        <v>1082</v>
      </c>
    </row>
    <row r="28" spans="2:17" x14ac:dyDescent="0.25">
      <c r="B28" s="43" t="s">
        <v>22</v>
      </c>
      <c r="C28" s="44"/>
      <c r="D28" s="58">
        <v>1029</v>
      </c>
      <c r="E28" s="58">
        <v>301</v>
      </c>
      <c r="F28" s="58">
        <v>732</v>
      </c>
      <c r="G28" s="58">
        <v>24</v>
      </c>
      <c r="H28" s="58">
        <v>98</v>
      </c>
      <c r="I28" s="58">
        <v>0</v>
      </c>
      <c r="J28" s="58">
        <v>0</v>
      </c>
      <c r="K28" s="58">
        <v>0</v>
      </c>
      <c r="L28" s="58">
        <v>636</v>
      </c>
      <c r="M28" s="58">
        <v>42</v>
      </c>
      <c r="N28" s="58">
        <v>-3</v>
      </c>
      <c r="O28" s="42">
        <v>2859</v>
      </c>
      <c r="P28" s="58">
        <v>1937</v>
      </c>
    </row>
    <row r="29" spans="2:17" x14ac:dyDescent="0.25">
      <c r="B29" s="43" t="s">
        <v>23</v>
      </c>
      <c r="C29" s="44"/>
      <c r="D29" s="58">
        <v>153</v>
      </c>
      <c r="E29" s="58">
        <v>63</v>
      </c>
      <c r="F29" s="58">
        <v>602</v>
      </c>
      <c r="G29" s="58">
        <v>1</v>
      </c>
      <c r="H29" s="58">
        <v>25</v>
      </c>
      <c r="I29" s="58">
        <v>0</v>
      </c>
      <c r="J29" s="58">
        <v>0</v>
      </c>
      <c r="K29" s="58">
        <v>42</v>
      </c>
      <c r="L29" s="58">
        <v>835</v>
      </c>
      <c r="M29" s="58">
        <v>4</v>
      </c>
      <c r="N29" s="58">
        <v>0</v>
      </c>
      <c r="O29" s="42">
        <v>1725</v>
      </c>
      <c r="P29" s="58">
        <v>904</v>
      </c>
    </row>
    <row r="30" spans="2:17" x14ac:dyDescent="0.25">
      <c r="B30" s="43" t="s">
        <v>24</v>
      </c>
      <c r="C30" s="44"/>
      <c r="D30" s="58">
        <v>109</v>
      </c>
      <c r="E30" s="58">
        <v>28</v>
      </c>
      <c r="F30" s="58">
        <v>286</v>
      </c>
      <c r="G30" s="58">
        <v>5</v>
      </c>
      <c r="H30" s="58">
        <v>0</v>
      </c>
      <c r="I30" s="58">
        <v>0</v>
      </c>
      <c r="J30" s="58">
        <v>13069</v>
      </c>
      <c r="K30" s="58">
        <v>821</v>
      </c>
      <c r="L30" s="58">
        <v>1040</v>
      </c>
      <c r="M30" s="58">
        <v>750</v>
      </c>
      <c r="N30" s="58">
        <v>0</v>
      </c>
      <c r="O30" s="42">
        <v>16108</v>
      </c>
      <c r="P30" s="58">
        <v>1258</v>
      </c>
    </row>
    <row r="31" spans="2:17" x14ac:dyDescent="0.25">
      <c r="B31" s="15" t="s">
        <v>26</v>
      </c>
      <c r="C31" s="15"/>
      <c r="D31" s="57">
        <v>29809</v>
      </c>
      <c r="E31" s="57">
        <v>16801</v>
      </c>
      <c r="F31" s="57">
        <v>74042</v>
      </c>
      <c r="G31" s="57">
        <v>220</v>
      </c>
      <c r="H31" s="57">
        <v>3946</v>
      </c>
      <c r="I31" s="57">
        <v>5421</v>
      </c>
      <c r="J31" s="57">
        <v>3352</v>
      </c>
      <c r="K31" s="57">
        <v>27790</v>
      </c>
      <c r="L31" s="57">
        <v>25793</v>
      </c>
      <c r="M31" s="57">
        <v>6757</v>
      </c>
      <c r="N31" s="57">
        <v>175</v>
      </c>
      <c r="O31" s="57">
        <v>194106</v>
      </c>
      <c r="P31" s="57">
        <v>132816</v>
      </c>
    </row>
    <row r="32" spans="2:17" x14ac:dyDescent="0.25">
      <c r="B32" s="43" t="s">
        <v>7</v>
      </c>
      <c r="C32" s="44"/>
      <c r="D32" s="58">
        <v>2269</v>
      </c>
      <c r="E32" s="58">
        <v>2553</v>
      </c>
      <c r="F32" s="58">
        <v>3138</v>
      </c>
      <c r="G32" s="58">
        <v>35</v>
      </c>
      <c r="H32" s="58">
        <v>43</v>
      </c>
      <c r="I32" s="58">
        <v>5421</v>
      </c>
      <c r="J32" s="58">
        <v>0</v>
      </c>
      <c r="K32" s="58">
        <v>0</v>
      </c>
      <c r="L32" s="58">
        <v>22764</v>
      </c>
      <c r="M32" s="58">
        <v>2843</v>
      </c>
      <c r="N32" s="58">
        <v>4</v>
      </c>
      <c r="O32" s="42">
        <v>39070</v>
      </c>
      <c r="P32" s="58">
        <v>5404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1281</v>
      </c>
      <c r="E34" s="58">
        <v>282</v>
      </c>
      <c r="F34" s="58">
        <v>3510</v>
      </c>
      <c r="G34" s="58">
        <v>2</v>
      </c>
      <c r="H34" s="58">
        <v>0</v>
      </c>
      <c r="I34" s="58">
        <v>0</v>
      </c>
      <c r="J34" s="58">
        <v>0</v>
      </c>
      <c r="K34" s="58">
        <v>0</v>
      </c>
      <c r="L34" s="58">
        <v>14</v>
      </c>
      <c r="M34" s="58">
        <v>7</v>
      </c>
      <c r="N34" s="58">
        <v>8</v>
      </c>
      <c r="O34" s="42">
        <v>5104</v>
      </c>
      <c r="P34" s="58">
        <v>4881</v>
      </c>
    </row>
    <row r="35" spans="2:16" x14ac:dyDescent="0.25">
      <c r="B35" s="43" t="s">
        <v>18</v>
      </c>
      <c r="C35" s="44"/>
      <c r="D35" s="58">
        <v>2654</v>
      </c>
      <c r="E35" s="58">
        <v>7053</v>
      </c>
      <c r="F35" s="58">
        <v>4172</v>
      </c>
      <c r="G35" s="58">
        <v>46</v>
      </c>
      <c r="H35" s="58">
        <v>3674</v>
      </c>
      <c r="I35" s="58">
        <v>0</v>
      </c>
      <c r="J35" s="58">
        <v>0</v>
      </c>
      <c r="K35" s="58">
        <v>0</v>
      </c>
      <c r="L35" s="58">
        <v>1477</v>
      </c>
      <c r="M35" s="58">
        <v>2986</v>
      </c>
      <c r="N35" s="58">
        <v>92</v>
      </c>
      <c r="O35" s="42">
        <v>22154</v>
      </c>
      <c r="P35" s="58">
        <v>8537</v>
      </c>
    </row>
    <row r="36" spans="2:16" x14ac:dyDescent="0.25">
      <c r="B36" s="43" t="s">
        <v>19</v>
      </c>
      <c r="C36" s="44"/>
      <c r="D36" s="58">
        <v>942</v>
      </c>
      <c r="E36" s="58">
        <v>876</v>
      </c>
      <c r="F36" s="58">
        <v>991</v>
      </c>
      <c r="G36" s="58">
        <v>1</v>
      </c>
      <c r="H36" s="58">
        <v>11</v>
      </c>
      <c r="I36" s="58">
        <v>0</v>
      </c>
      <c r="J36" s="58">
        <v>0</v>
      </c>
      <c r="K36" s="58">
        <v>0</v>
      </c>
      <c r="L36" s="58">
        <v>25</v>
      </c>
      <c r="M36" s="58">
        <v>70</v>
      </c>
      <c r="N36" s="58">
        <v>28</v>
      </c>
      <c r="O36" s="42">
        <v>2944</v>
      </c>
      <c r="P36" s="58">
        <v>1796</v>
      </c>
    </row>
    <row r="37" spans="2:16" x14ac:dyDescent="0.25">
      <c r="B37" s="43" t="s">
        <v>20</v>
      </c>
      <c r="C37" s="44"/>
      <c r="D37" s="58">
        <v>596</v>
      </c>
      <c r="E37" s="58">
        <v>786</v>
      </c>
      <c r="F37" s="58">
        <v>536</v>
      </c>
      <c r="G37" s="58">
        <v>64</v>
      </c>
      <c r="H37" s="58">
        <v>6</v>
      </c>
      <c r="I37" s="58">
        <v>0</v>
      </c>
      <c r="J37" s="58">
        <v>0</v>
      </c>
      <c r="K37" s="58">
        <v>0</v>
      </c>
      <c r="L37" s="58">
        <v>124</v>
      </c>
      <c r="M37" s="58">
        <v>539</v>
      </c>
      <c r="N37" s="58">
        <v>26</v>
      </c>
      <c r="O37" s="42">
        <v>2677</v>
      </c>
      <c r="P37" s="58">
        <v>1178</v>
      </c>
    </row>
    <row r="38" spans="2:16" x14ac:dyDescent="0.25">
      <c r="B38" s="43" t="s">
        <v>21</v>
      </c>
      <c r="C38" s="44"/>
      <c r="D38" s="58">
        <v>14626</v>
      </c>
      <c r="E38" s="58">
        <v>2767</v>
      </c>
      <c r="F38" s="58">
        <v>28986</v>
      </c>
      <c r="G38" s="58">
        <v>46</v>
      </c>
      <c r="H38" s="58">
        <v>33</v>
      </c>
      <c r="I38" s="58">
        <v>0</v>
      </c>
      <c r="J38" s="58">
        <v>29</v>
      </c>
      <c r="K38" s="58">
        <v>17239</v>
      </c>
      <c r="L38" s="58">
        <v>109</v>
      </c>
      <c r="M38" s="58">
        <v>37</v>
      </c>
      <c r="N38" s="58">
        <v>3</v>
      </c>
      <c r="O38" s="42">
        <v>63875</v>
      </c>
      <c r="P38" s="58">
        <v>60642</v>
      </c>
    </row>
    <row r="39" spans="2:16" x14ac:dyDescent="0.25">
      <c r="B39" s="43" t="s">
        <v>22</v>
      </c>
      <c r="C39" s="44"/>
      <c r="D39" s="58">
        <v>1869</v>
      </c>
      <c r="E39" s="58">
        <v>574</v>
      </c>
      <c r="F39" s="58">
        <v>1435</v>
      </c>
      <c r="G39" s="58">
        <v>10</v>
      </c>
      <c r="H39" s="58">
        <v>66</v>
      </c>
      <c r="I39" s="58">
        <v>0</v>
      </c>
      <c r="J39" s="58">
        <v>0</v>
      </c>
      <c r="K39" s="58">
        <v>4</v>
      </c>
      <c r="L39" s="58">
        <v>370</v>
      </c>
      <c r="M39" s="58">
        <v>71</v>
      </c>
      <c r="N39" s="58">
        <v>15</v>
      </c>
      <c r="O39" s="42">
        <v>4414</v>
      </c>
      <c r="P39" s="58">
        <v>3214</v>
      </c>
    </row>
    <row r="40" spans="2:16" x14ac:dyDescent="0.25">
      <c r="B40" s="43" t="s">
        <v>23</v>
      </c>
      <c r="C40" s="44"/>
      <c r="D40" s="58">
        <v>4053</v>
      </c>
      <c r="E40" s="58">
        <v>1716</v>
      </c>
      <c r="F40" s="58">
        <v>29211</v>
      </c>
      <c r="G40" s="58">
        <v>12</v>
      </c>
      <c r="H40" s="58">
        <v>113</v>
      </c>
      <c r="I40" s="58">
        <v>0</v>
      </c>
      <c r="J40" s="58">
        <v>0</v>
      </c>
      <c r="K40" s="58">
        <v>6895</v>
      </c>
      <c r="L40" s="58">
        <v>731</v>
      </c>
      <c r="M40" s="58">
        <v>68</v>
      </c>
      <c r="N40" s="58">
        <v>-6</v>
      </c>
      <c r="O40" s="42">
        <v>42793</v>
      </c>
      <c r="P40" s="58">
        <v>40172</v>
      </c>
    </row>
    <row r="41" spans="2:16" x14ac:dyDescent="0.25">
      <c r="B41" s="43" t="s">
        <v>24</v>
      </c>
      <c r="C41" s="44"/>
      <c r="D41" s="58">
        <v>1519</v>
      </c>
      <c r="E41" s="58">
        <v>194</v>
      </c>
      <c r="F41" s="58">
        <v>2063</v>
      </c>
      <c r="G41" s="58">
        <v>4</v>
      </c>
      <c r="H41" s="58">
        <v>0</v>
      </c>
      <c r="I41" s="58">
        <v>0</v>
      </c>
      <c r="J41" s="58">
        <v>3323</v>
      </c>
      <c r="K41" s="58">
        <v>3652</v>
      </c>
      <c r="L41" s="58">
        <v>179</v>
      </c>
      <c r="M41" s="58">
        <v>136</v>
      </c>
      <c r="N41" s="58">
        <v>5</v>
      </c>
      <c r="O41" s="42">
        <v>11075</v>
      </c>
      <c r="P41" s="58">
        <v>6992</v>
      </c>
    </row>
    <row r="42" spans="2:16" x14ac:dyDescent="0.25">
      <c r="B42" s="15" t="s">
        <v>27</v>
      </c>
      <c r="C42" s="15"/>
      <c r="D42" s="57">
        <v>20821</v>
      </c>
      <c r="E42" s="57">
        <v>10112</v>
      </c>
      <c r="F42" s="57">
        <v>21913</v>
      </c>
      <c r="G42" s="57">
        <v>42</v>
      </c>
      <c r="H42" s="57">
        <v>1640</v>
      </c>
      <c r="I42" s="57">
        <v>1064</v>
      </c>
      <c r="J42" s="57">
        <v>901</v>
      </c>
      <c r="K42" s="57">
        <v>696</v>
      </c>
      <c r="L42" s="57">
        <v>15057</v>
      </c>
      <c r="M42" s="57">
        <v>882</v>
      </c>
      <c r="N42" s="57">
        <v>-12</v>
      </c>
      <c r="O42" s="57">
        <v>73116</v>
      </c>
      <c r="P42" s="57">
        <v>42759</v>
      </c>
    </row>
    <row r="43" spans="2:16" x14ac:dyDescent="0.25">
      <c r="B43" s="43" t="s">
        <v>7</v>
      </c>
      <c r="C43" s="44"/>
      <c r="D43" s="58">
        <v>3616</v>
      </c>
      <c r="E43" s="58">
        <v>953</v>
      </c>
      <c r="F43" s="58">
        <v>6783</v>
      </c>
      <c r="G43" s="58">
        <v>2</v>
      </c>
      <c r="H43" s="58">
        <v>0</v>
      </c>
      <c r="I43" s="58">
        <v>1064</v>
      </c>
      <c r="J43" s="58">
        <v>0</v>
      </c>
      <c r="K43" s="58">
        <v>0</v>
      </c>
      <c r="L43" s="58">
        <v>13648</v>
      </c>
      <c r="M43" s="58">
        <v>260</v>
      </c>
      <c r="N43" s="58">
        <v>13</v>
      </c>
      <c r="O43" s="42">
        <v>26339</v>
      </c>
      <c r="P43" s="58">
        <v>10658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888</v>
      </c>
      <c r="E45" s="58">
        <v>255</v>
      </c>
      <c r="F45" s="58">
        <v>4203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7</v>
      </c>
      <c r="M45" s="58">
        <v>1</v>
      </c>
      <c r="N45" s="58">
        <v>2</v>
      </c>
      <c r="O45" s="42">
        <v>5356</v>
      </c>
      <c r="P45" s="58">
        <v>5171</v>
      </c>
    </row>
    <row r="46" spans="2:16" x14ac:dyDescent="0.25">
      <c r="B46" s="43" t="s">
        <v>18</v>
      </c>
      <c r="C46" s="44"/>
      <c r="D46" s="58">
        <v>2814</v>
      </c>
      <c r="E46" s="58">
        <v>5190</v>
      </c>
      <c r="F46" s="58">
        <v>3374</v>
      </c>
      <c r="G46" s="58">
        <v>20</v>
      </c>
      <c r="H46" s="58">
        <v>1109</v>
      </c>
      <c r="I46" s="58">
        <v>0</v>
      </c>
      <c r="J46" s="58">
        <v>0</v>
      </c>
      <c r="K46" s="58">
        <v>0</v>
      </c>
      <c r="L46" s="58">
        <v>320</v>
      </c>
      <c r="M46" s="58">
        <v>329</v>
      </c>
      <c r="N46" s="58">
        <v>-55</v>
      </c>
      <c r="O46" s="42">
        <v>13101</v>
      </c>
      <c r="P46" s="58">
        <v>6840</v>
      </c>
    </row>
    <row r="47" spans="2:16" x14ac:dyDescent="0.25">
      <c r="B47" s="43" t="s">
        <v>19</v>
      </c>
      <c r="C47" s="44"/>
      <c r="D47" s="58">
        <v>4998</v>
      </c>
      <c r="E47" s="58">
        <v>334</v>
      </c>
      <c r="F47" s="58">
        <v>615</v>
      </c>
      <c r="G47" s="58">
        <v>2</v>
      </c>
      <c r="H47" s="58">
        <v>282</v>
      </c>
      <c r="I47" s="58">
        <v>0</v>
      </c>
      <c r="J47" s="58">
        <v>0</v>
      </c>
      <c r="K47" s="58">
        <v>0</v>
      </c>
      <c r="L47" s="58">
        <v>16</v>
      </c>
      <c r="M47" s="58">
        <v>45</v>
      </c>
      <c r="N47" s="58">
        <v>10</v>
      </c>
      <c r="O47" s="42">
        <v>6302</v>
      </c>
      <c r="P47" s="58">
        <v>3223</v>
      </c>
    </row>
    <row r="48" spans="2:16" x14ac:dyDescent="0.25">
      <c r="B48" s="43" t="s">
        <v>20</v>
      </c>
      <c r="C48" s="44"/>
      <c r="D48" s="58">
        <v>1505</v>
      </c>
      <c r="E48" s="58">
        <v>790</v>
      </c>
      <c r="F48" s="58">
        <v>674</v>
      </c>
      <c r="G48" s="58">
        <v>16</v>
      </c>
      <c r="H48" s="58">
        <v>126</v>
      </c>
      <c r="I48" s="58">
        <v>0</v>
      </c>
      <c r="J48" s="58">
        <v>0</v>
      </c>
      <c r="K48" s="58">
        <v>0</v>
      </c>
      <c r="L48" s="58">
        <v>36</v>
      </c>
      <c r="M48" s="58">
        <v>115</v>
      </c>
      <c r="N48" s="58">
        <v>-15</v>
      </c>
      <c r="O48" s="42">
        <v>3247</v>
      </c>
      <c r="P48" s="58">
        <v>2701</v>
      </c>
    </row>
    <row r="49" spans="2:16" x14ac:dyDescent="0.25">
      <c r="B49" s="43" t="s">
        <v>21</v>
      </c>
      <c r="C49" s="44"/>
      <c r="D49" s="58">
        <v>332</v>
      </c>
      <c r="E49" s="58">
        <v>134</v>
      </c>
      <c r="F49" s="58">
        <v>501</v>
      </c>
      <c r="G49" s="58">
        <v>2</v>
      </c>
      <c r="H49" s="58">
        <v>0</v>
      </c>
      <c r="I49" s="58">
        <v>0</v>
      </c>
      <c r="J49" s="58">
        <v>0</v>
      </c>
      <c r="K49" s="58">
        <v>0</v>
      </c>
      <c r="L49" s="58">
        <v>22</v>
      </c>
      <c r="M49" s="58">
        <v>0</v>
      </c>
      <c r="N49" s="58">
        <v>-1</v>
      </c>
      <c r="O49" s="42">
        <v>990</v>
      </c>
      <c r="P49" s="58">
        <v>838</v>
      </c>
    </row>
    <row r="50" spans="2:16" x14ac:dyDescent="0.25">
      <c r="B50" s="43" t="s">
        <v>22</v>
      </c>
      <c r="C50" s="44"/>
      <c r="D50" s="58">
        <v>3735</v>
      </c>
      <c r="E50" s="58">
        <v>1772</v>
      </c>
      <c r="F50" s="58">
        <v>2455</v>
      </c>
      <c r="G50" s="58">
        <v>0</v>
      </c>
      <c r="H50" s="58">
        <v>106</v>
      </c>
      <c r="I50" s="58">
        <v>0</v>
      </c>
      <c r="J50" s="58">
        <v>0</v>
      </c>
      <c r="K50" s="58">
        <v>1</v>
      </c>
      <c r="L50" s="58">
        <v>582</v>
      </c>
      <c r="M50" s="58">
        <v>92</v>
      </c>
      <c r="N50" s="58">
        <v>25</v>
      </c>
      <c r="O50" s="42">
        <v>8768</v>
      </c>
      <c r="P50" s="58">
        <v>6516</v>
      </c>
    </row>
    <row r="51" spans="2:16" x14ac:dyDescent="0.25">
      <c r="B51" s="43" t="s">
        <v>23</v>
      </c>
      <c r="C51" s="44"/>
      <c r="D51" s="58">
        <v>965</v>
      </c>
      <c r="E51" s="58">
        <v>401</v>
      </c>
      <c r="F51" s="58">
        <v>1069</v>
      </c>
      <c r="G51" s="58">
        <v>0</v>
      </c>
      <c r="H51" s="58">
        <v>17</v>
      </c>
      <c r="I51" s="58">
        <v>0</v>
      </c>
      <c r="J51" s="58">
        <v>0</v>
      </c>
      <c r="K51" s="58">
        <v>5</v>
      </c>
      <c r="L51" s="58">
        <v>113</v>
      </c>
      <c r="M51" s="58">
        <v>15</v>
      </c>
      <c r="N51" s="58">
        <v>8</v>
      </c>
      <c r="O51" s="42">
        <v>2593</v>
      </c>
      <c r="P51" s="58">
        <v>2104</v>
      </c>
    </row>
    <row r="52" spans="2:16" x14ac:dyDescent="0.25">
      <c r="B52" s="43" t="s">
        <v>24</v>
      </c>
      <c r="C52" s="44"/>
      <c r="D52" s="58">
        <v>1968</v>
      </c>
      <c r="E52" s="58">
        <v>283</v>
      </c>
      <c r="F52" s="58">
        <v>2239</v>
      </c>
      <c r="G52" s="58">
        <v>0</v>
      </c>
      <c r="H52" s="58">
        <v>0</v>
      </c>
      <c r="I52" s="58">
        <v>0</v>
      </c>
      <c r="J52" s="58">
        <v>901</v>
      </c>
      <c r="K52" s="58">
        <v>690</v>
      </c>
      <c r="L52" s="58">
        <v>313</v>
      </c>
      <c r="M52" s="58">
        <v>25</v>
      </c>
      <c r="N52" s="58">
        <v>1</v>
      </c>
      <c r="O52" s="42">
        <v>6420</v>
      </c>
      <c r="P52" s="58">
        <v>4708</v>
      </c>
    </row>
    <row r="53" spans="2:16" x14ac:dyDescent="0.25">
      <c r="B53" s="15" t="s">
        <v>28</v>
      </c>
      <c r="C53" s="15"/>
      <c r="D53" s="57">
        <v>1241</v>
      </c>
      <c r="E53" s="57">
        <v>282</v>
      </c>
      <c r="F53" s="57">
        <v>2656</v>
      </c>
      <c r="G53" s="57">
        <v>18</v>
      </c>
      <c r="H53" s="57">
        <v>3662</v>
      </c>
      <c r="I53" s="57">
        <v>0</v>
      </c>
      <c r="J53" s="57">
        <v>144055</v>
      </c>
      <c r="K53" s="57">
        <v>582</v>
      </c>
      <c r="L53" s="57">
        <v>5716</v>
      </c>
      <c r="M53" s="57">
        <v>7</v>
      </c>
      <c r="N53" s="57">
        <v>0</v>
      </c>
      <c r="O53" s="57">
        <v>158219</v>
      </c>
      <c r="P53" s="57">
        <v>4856</v>
      </c>
    </row>
    <row r="54" spans="2:16" x14ac:dyDescent="0.25">
      <c r="B54" s="43" t="s">
        <v>7</v>
      </c>
      <c r="C54" s="44"/>
      <c r="D54" s="58">
        <v>72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5695</v>
      </c>
      <c r="M54" s="58">
        <v>4</v>
      </c>
      <c r="N54" s="58">
        <v>0</v>
      </c>
      <c r="O54" s="42">
        <v>5771</v>
      </c>
      <c r="P54" s="58">
        <v>72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56</v>
      </c>
      <c r="E57" s="58">
        <v>1</v>
      </c>
      <c r="F57" s="58">
        <v>55</v>
      </c>
      <c r="G57" s="58">
        <v>0</v>
      </c>
      <c r="H57" s="58">
        <v>3662</v>
      </c>
      <c r="I57" s="58">
        <v>0</v>
      </c>
      <c r="J57" s="58">
        <v>0</v>
      </c>
      <c r="K57" s="58">
        <v>0</v>
      </c>
      <c r="L57" s="58">
        <v>3</v>
      </c>
      <c r="M57" s="58">
        <v>0</v>
      </c>
      <c r="N57" s="58">
        <v>0</v>
      </c>
      <c r="O57" s="42">
        <v>3777</v>
      </c>
      <c r="P57" s="58">
        <v>129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368</v>
      </c>
      <c r="E60" s="58">
        <v>69</v>
      </c>
      <c r="F60" s="58">
        <v>731</v>
      </c>
      <c r="G60" s="58">
        <v>3</v>
      </c>
      <c r="H60" s="58">
        <v>0</v>
      </c>
      <c r="I60" s="58">
        <v>0</v>
      </c>
      <c r="J60" s="58">
        <v>0</v>
      </c>
      <c r="K60" s="58">
        <v>384</v>
      </c>
      <c r="L60" s="58">
        <v>2</v>
      </c>
      <c r="M60" s="58">
        <v>0</v>
      </c>
      <c r="N60" s="58">
        <v>0</v>
      </c>
      <c r="O60" s="42">
        <v>1557</v>
      </c>
      <c r="P60" s="58">
        <v>1657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4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7</v>
      </c>
      <c r="P62" s="58">
        <v>10</v>
      </c>
    </row>
    <row r="63" spans="2:16" x14ac:dyDescent="0.25">
      <c r="B63" s="43" t="s">
        <v>24</v>
      </c>
      <c r="C63" s="44"/>
      <c r="D63" s="58">
        <v>741</v>
      </c>
      <c r="E63" s="58">
        <v>211</v>
      </c>
      <c r="F63" s="58">
        <v>1868</v>
      </c>
      <c r="G63" s="58">
        <v>15</v>
      </c>
      <c r="H63" s="58">
        <v>0</v>
      </c>
      <c r="I63" s="58">
        <v>0</v>
      </c>
      <c r="J63" s="58">
        <v>144055</v>
      </c>
      <c r="K63" s="58">
        <v>198</v>
      </c>
      <c r="L63" s="58">
        <v>16</v>
      </c>
      <c r="M63" s="58">
        <v>3</v>
      </c>
      <c r="N63" s="58">
        <v>0</v>
      </c>
      <c r="O63" s="42">
        <v>147107</v>
      </c>
      <c r="P63" s="58">
        <v>2988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58735</v>
      </c>
      <c r="E9" s="57">
        <v>27181</v>
      </c>
      <c r="F9" s="57">
        <v>113630</v>
      </c>
      <c r="G9" s="57">
        <v>419</v>
      </c>
      <c r="H9" s="57">
        <v>9896</v>
      </c>
      <c r="I9" s="57">
        <v>31261</v>
      </c>
      <c r="J9" s="57">
        <v>167891</v>
      </c>
      <c r="K9" s="57">
        <v>28720</v>
      </c>
      <c r="L9" s="57">
        <v>17505</v>
      </c>
      <c r="M9" s="57">
        <v>45788</v>
      </c>
      <c r="N9" s="57">
        <v>662</v>
      </c>
      <c r="O9" s="57">
        <v>501688</v>
      </c>
      <c r="P9" s="57">
        <v>205982</v>
      </c>
    </row>
    <row r="10" spans="2:17" x14ac:dyDescent="0.25">
      <c r="B10" s="43" t="s">
        <v>7</v>
      </c>
      <c r="C10" s="44"/>
      <c r="D10" s="58">
        <v>9121</v>
      </c>
      <c r="E10" s="58">
        <v>3919</v>
      </c>
      <c r="F10" s="58">
        <v>12657</v>
      </c>
      <c r="G10" s="58">
        <v>66</v>
      </c>
      <c r="H10" s="58">
        <v>35</v>
      </c>
      <c r="I10" s="58">
        <v>31253</v>
      </c>
      <c r="J10" s="58">
        <v>0</v>
      </c>
      <c r="K10" s="58">
        <v>0</v>
      </c>
      <c r="L10" s="58">
        <v>11231</v>
      </c>
      <c r="M10" s="58">
        <v>532</v>
      </c>
      <c r="N10" s="58">
        <v>16</v>
      </c>
      <c r="O10" s="58">
        <v>68830</v>
      </c>
      <c r="P10" s="58">
        <v>21079</v>
      </c>
    </row>
    <row r="11" spans="2:17" x14ac:dyDescent="0.25">
      <c r="B11" s="43" t="s">
        <v>16</v>
      </c>
      <c r="C11" s="44"/>
      <c r="D11" s="58">
        <v>1763</v>
      </c>
      <c r="E11" s="58">
        <v>1507</v>
      </c>
      <c r="F11" s="58">
        <v>6031</v>
      </c>
      <c r="G11" s="58">
        <v>15</v>
      </c>
      <c r="H11" s="58">
        <v>1</v>
      </c>
      <c r="I11" s="58">
        <v>8</v>
      </c>
      <c r="J11" s="58">
        <v>0</v>
      </c>
      <c r="K11" s="58">
        <v>0</v>
      </c>
      <c r="L11" s="58">
        <v>295</v>
      </c>
      <c r="M11" s="58">
        <v>5</v>
      </c>
      <c r="N11" s="58">
        <v>70</v>
      </c>
      <c r="O11" s="58">
        <v>9695</v>
      </c>
      <c r="P11" s="58">
        <v>10062</v>
      </c>
      <c r="Q11" s="3"/>
    </row>
    <row r="12" spans="2:17" x14ac:dyDescent="0.25">
      <c r="B12" s="43" t="s">
        <v>17</v>
      </c>
      <c r="C12" s="44"/>
      <c r="D12" s="58">
        <v>3586</v>
      </c>
      <c r="E12" s="58">
        <v>759</v>
      </c>
      <c r="F12" s="58">
        <v>16607</v>
      </c>
      <c r="G12" s="58">
        <v>13</v>
      </c>
      <c r="H12" s="58">
        <v>0</v>
      </c>
      <c r="I12" s="58">
        <v>0</v>
      </c>
      <c r="J12" s="58">
        <v>0</v>
      </c>
      <c r="K12" s="58">
        <v>0</v>
      </c>
      <c r="L12" s="58">
        <v>30</v>
      </c>
      <c r="M12" s="58">
        <v>6</v>
      </c>
      <c r="N12" s="58">
        <v>18</v>
      </c>
      <c r="O12" s="58">
        <v>21019</v>
      </c>
      <c r="P12" s="58">
        <v>20383</v>
      </c>
      <c r="Q12" s="3"/>
    </row>
    <row r="13" spans="2:17" x14ac:dyDescent="0.25">
      <c r="B13" s="43" t="s">
        <v>18</v>
      </c>
      <c r="C13" s="44"/>
      <c r="D13" s="58">
        <v>6365</v>
      </c>
      <c r="E13" s="58">
        <v>12350</v>
      </c>
      <c r="F13" s="58">
        <v>8715</v>
      </c>
      <c r="G13" s="58">
        <v>101</v>
      </c>
      <c r="H13" s="58">
        <v>9112</v>
      </c>
      <c r="I13" s="58">
        <v>0</v>
      </c>
      <c r="J13" s="58">
        <v>0</v>
      </c>
      <c r="K13" s="58">
        <v>0</v>
      </c>
      <c r="L13" s="58">
        <v>1595</v>
      </c>
      <c r="M13" s="58">
        <v>43504</v>
      </c>
      <c r="N13" s="58">
        <v>400</v>
      </c>
      <c r="O13" s="58">
        <v>82142</v>
      </c>
      <c r="P13" s="58">
        <v>20136</v>
      </c>
      <c r="Q13" s="3"/>
    </row>
    <row r="14" spans="2:17" x14ac:dyDescent="0.25">
      <c r="B14" s="43" t="s">
        <v>19</v>
      </c>
      <c r="C14" s="44"/>
      <c r="D14" s="58">
        <v>6397</v>
      </c>
      <c r="E14" s="58">
        <v>1370</v>
      </c>
      <c r="F14" s="58">
        <v>1651</v>
      </c>
      <c r="G14" s="58">
        <v>15</v>
      </c>
      <c r="H14" s="58">
        <v>238</v>
      </c>
      <c r="I14" s="58">
        <v>0</v>
      </c>
      <c r="J14" s="58">
        <v>0</v>
      </c>
      <c r="K14" s="58">
        <v>0</v>
      </c>
      <c r="L14" s="58">
        <v>44</v>
      </c>
      <c r="M14" s="58">
        <v>82</v>
      </c>
      <c r="N14" s="58">
        <v>100</v>
      </c>
      <c r="O14" s="58">
        <v>9897</v>
      </c>
      <c r="P14" s="58">
        <v>5283</v>
      </c>
      <c r="Q14" s="3"/>
    </row>
    <row r="15" spans="2:17" x14ac:dyDescent="0.25">
      <c r="B15" s="43" t="s">
        <v>20</v>
      </c>
      <c r="C15" s="44"/>
      <c r="D15" s="58">
        <v>2042</v>
      </c>
      <c r="E15" s="58">
        <v>1519</v>
      </c>
      <c r="F15" s="58">
        <v>1070</v>
      </c>
      <c r="G15" s="58">
        <v>65</v>
      </c>
      <c r="H15" s="58">
        <v>151</v>
      </c>
      <c r="I15" s="58">
        <v>0</v>
      </c>
      <c r="J15" s="58">
        <v>0</v>
      </c>
      <c r="K15" s="58">
        <v>0</v>
      </c>
      <c r="L15" s="58">
        <v>107</v>
      </c>
      <c r="M15" s="58">
        <v>891</v>
      </c>
      <c r="N15" s="58">
        <v>41</v>
      </c>
      <c r="O15" s="58">
        <v>5886</v>
      </c>
      <c r="P15" s="58">
        <v>3754</v>
      </c>
      <c r="Q15" s="3"/>
    </row>
    <row r="16" spans="2:17" x14ac:dyDescent="0.25">
      <c r="B16" s="43" t="s">
        <v>21</v>
      </c>
      <c r="C16" s="44"/>
      <c r="D16" s="58">
        <v>15491</v>
      </c>
      <c r="E16" s="58">
        <v>2441</v>
      </c>
      <c r="F16" s="58">
        <v>28201</v>
      </c>
      <c r="G16" s="58">
        <v>78</v>
      </c>
      <c r="H16" s="58">
        <v>24</v>
      </c>
      <c r="I16" s="58">
        <v>0</v>
      </c>
      <c r="J16" s="58">
        <v>1443</v>
      </c>
      <c r="K16" s="58">
        <v>16844</v>
      </c>
      <c r="L16" s="58">
        <v>154</v>
      </c>
      <c r="M16" s="58">
        <v>52</v>
      </c>
      <c r="N16" s="58">
        <v>6</v>
      </c>
      <c r="O16" s="58">
        <v>64734</v>
      </c>
      <c r="P16" s="58">
        <v>60423</v>
      </c>
      <c r="Q16" s="3"/>
    </row>
    <row r="17" spans="2:17" x14ac:dyDescent="0.25">
      <c r="B17" s="43" t="s">
        <v>22</v>
      </c>
      <c r="C17" s="44"/>
      <c r="D17" s="58">
        <v>5518</v>
      </c>
      <c r="E17" s="58">
        <v>1209</v>
      </c>
      <c r="F17" s="58">
        <v>4184</v>
      </c>
      <c r="G17" s="58">
        <v>27</v>
      </c>
      <c r="H17" s="58">
        <v>214</v>
      </c>
      <c r="I17" s="58">
        <v>0</v>
      </c>
      <c r="J17" s="58">
        <v>0</v>
      </c>
      <c r="K17" s="58">
        <v>1</v>
      </c>
      <c r="L17" s="58">
        <v>1203</v>
      </c>
      <c r="M17" s="58">
        <v>132</v>
      </c>
      <c r="N17" s="58">
        <v>8</v>
      </c>
      <c r="O17" s="58">
        <v>12496</v>
      </c>
      <c r="P17" s="58">
        <v>10372</v>
      </c>
      <c r="Q17" s="3"/>
    </row>
    <row r="18" spans="2:17" x14ac:dyDescent="0.25">
      <c r="B18" s="43" t="s">
        <v>23</v>
      </c>
      <c r="C18" s="44"/>
      <c r="D18" s="58">
        <v>4300</v>
      </c>
      <c r="E18" s="58">
        <v>1639</v>
      </c>
      <c r="F18" s="58">
        <v>28530</v>
      </c>
      <c r="G18" s="58">
        <v>11</v>
      </c>
      <c r="H18" s="58">
        <v>121</v>
      </c>
      <c r="I18" s="58">
        <v>0</v>
      </c>
      <c r="J18" s="58">
        <v>0</v>
      </c>
      <c r="K18" s="58">
        <v>6785</v>
      </c>
      <c r="L18" s="58">
        <v>1832</v>
      </c>
      <c r="M18" s="58">
        <v>56</v>
      </c>
      <c r="N18" s="58">
        <v>12</v>
      </c>
      <c r="O18" s="58">
        <v>43286</v>
      </c>
      <c r="P18" s="58">
        <v>39506</v>
      </c>
      <c r="Q18" s="3"/>
    </row>
    <row r="19" spans="2:17" x14ac:dyDescent="0.25">
      <c r="B19" s="43" t="s">
        <v>24</v>
      </c>
      <c r="C19" s="44"/>
      <c r="D19" s="58">
        <v>4152</v>
      </c>
      <c r="E19" s="58">
        <v>468</v>
      </c>
      <c r="F19" s="58">
        <v>5984</v>
      </c>
      <c r="G19" s="58">
        <v>28</v>
      </c>
      <c r="H19" s="58">
        <v>0</v>
      </c>
      <c r="I19" s="58">
        <v>0</v>
      </c>
      <c r="J19" s="58">
        <v>166448</v>
      </c>
      <c r="K19" s="58">
        <v>5090</v>
      </c>
      <c r="L19" s="58">
        <v>1014</v>
      </c>
      <c r="M19" s="58">
        <v>528</v>
      </c>
      <c r="N19" s="58">
        <v>-9</v>
      </c>
      <c r="O19" s="58">
        <v>183703</v>
      </c>
      <c r="P19" s="58">
        <v>14984</v>
      </c>
      <c r="Q19" s="3"/>
    </row>
    <row r="20" spans="2:17" x14ac:dyDescent="0.25">
      <c r="B20" s="15" t="s">
        <v>25</v>
      </c>
      <c r="C20" s="15"/>
      <c r="D20" s="57">
        <v>9398</v>
      </c>
      <c r="E20" s="57">
        <v>9593</v>
      </c>
      <c r="F20" s="57">
        <v>22404</v>
      </c>
      <c r="G20" s="57">
        <v>117</v>
      </c>
      <c r="H20" s="57">
        <v>2687</v>
      </c>
      <c r="I20" s="57">
        <v>27047</v>
      </c>
      <c r="J20" s="57">
        <v>14900</v>
      </c>
      <c r="K20" s="57">
        <v>1417</v>
      </c>
      <c r="L20" s="57">
        <v>137067</v>
      </c>
      <c r="M20" s="57">
        <v>43960</v>
      </c>
      <c r="N20" s="57">
        <v>253</v>
      </c>
      <c r="O20" s="57">
        <v>268843</v>
      </c>
      <c r="P20" s="57">
        <v>37598</v>
      </c>
      <c r="Q20" s="3"/>
    </row>
    <row r="21" spans="2:17" x14ac:dyDescent="0.25">
      <c r="B21" s="43" t="s">
        <v>7</v>
      </c>
      <c r="C21" s="44"/>
      <c r="D21" s="58">
        <v>2675</v>
      </c>
      <c r="E21" s="58">
        <v>1256</v>
      </c>
      <c r="F21" s="58">
        <v>3404</v>
      </c>
      <c r="G21" s="58">
        <v>18</v>
      </c>
      <c r="H21" s="58">
        <v>17</v>
      </c>
      <c r="I21" s="58">
        <v>27039</v>
      </c>
      <c r="J21" s="58">
        <v>0</v>
      </c>
      <c r="K21" s="58">
        <v>0</v>
      </c>
      <c r="L21" s="58">
        <v>134372</v>
      </c>
      <c r="M21" s="58">
        <v>2841</v>
      </c>
      <c r="N21" s="58">
        <v>0</v>
      </c>
      <c r="O21" s="42">
        <v>171622</v>
      </c>
      <c r="P21" s="58">
        <v>4928</v>
      </c>
    </row>
    <row r="22" spans="2:17" x14ac:dyDescent="0.25">
      <c r="B22" s="43" t="s">
        <v>16</v>
      </c>
      <c r="C22" s="44"/>
      <c r="D22" s="58">
        <v>1763</v>
      </c>
      <c r="E22" s="58">
        <v>1507</v>
      </c>
      <c r="F22" s="58">
        <v>6031</v>
      </c>
      <c r="G22" s="58">
        <v>15</v>
      </c>
      <c r="H22" s="58">
        <v>1</v>
      </c>
      <c r="I22" s="58">
        <v>8</v>
      </c>
      <c r="J22" s="58">
        <v>0</v>
      </c>
      <c r="K22" s="58">
        <v>0</v>
      </c>
      <c r="L22" s="58">
        <v>295</v>
      </c>
      <c r="M22" s="58">
        <v>5</v>
      </c>
      <c r="N22" s="58">
        <v>70</v>
      </c>
      <c r="O22" s="42">
        <v>9695</v>
      </c>
      <c r="P22" s="58">
        <v>10062</v>
      </c>
    </row>
    <row r="23" spans="2:17" x14ac:dyDescent="0.25">
      <c r="B23" s="43" t="s">
        <v>17</v>
      </c>
      <c r="C23" s="44"/>
      <c r="D23" s="58">
        <v>1577</v>
      </c>
      <c r="E23" s="58">
        <v>441</v>
      </c>
      <c r="F23" s="58">
        <v>9358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7</v>
      </c>
      <c r="M23" s="58">
        <v>1</v>
      </c>
      <c r="N23" s="58">
        <v>0</v>
      </c>
      <c r="O23" s="42">
        <v>11393</v>
      </c>
      <c r="P23" s="58">
        <v>10982</v>
      </c>
    </row>
    <row r="24" spans="2:17" x14ac:dyDescent="0.25">
      <c r="B24" s="43" t="s">
        <v>18</v>
      </c>
      <c r="C24" s="44"/>
      <c r="D24" s="58">
        <v>1432</v>
      </c>
      <c r="E24" s="58">
        <v>5531</v>
      </c>
      <c r="F24" s="58">
        <v>1565</v>
      </c>
      <c r="G24" s="58">
        <v>48</v>
      </c>
      <c r="H24" s="58">
        <v>2546</v>
      </c>
      <c r="I24" s="58">
        <v>0</v>
      </c>
      <c r="J24" s="58">
        <v>0</v>
      </c>
      <c r="K24" s="58">
        <v>0</v>
      </c>
      <c r="L24" s="58">
        <v>487</v>
      </c>
      <c r="M24" s="58">
        <v>40638</v>
      </c>
      <c r="N24" s="58">
        <v>131</v>
      </c>
      <c r="O24" s="42">
        <v>52378</v>
      </c>
      <c r="P24" s="58">
        <v>5657</v>
      </c>
    </row>
    <row r="25" spans="2:17" x14ac:dyDescent="0.25">
      <c r="B25" s="43" t="s">
        <v>19</v>
      </c>
      <c r="C25" s="44"/>
      <c r="D25" s="58">
        <v>645</v>
      </c>
      <c r="E25" s="58">
        <v>298</v>
      </c>
      <c r="F25" s="58">
        <v>254</v>
      </c>
      <c r="G25" s="58">
        <v>4</v>
      </c>
      <c r="H25" s="58">
        <v>0</v>
      </c>
      <c r="I25" s="58">
        <v>0</v>
      </c>
      <c r="J25" s="58">
        <v>0</v>
      </c>
      <c r="K25" s="58">
        <v>0</v>
      </c>
      <c r="L25" s="58">
        <v>13</v>
      </c>
      <c r="M25" s="58">
        <v>1</v>
      </c>
      <c r="N25" s="58">
        <v>54</v>
      </c>
      <c r="O25" s="42">
        <v>1269</v>
      </c>
      <c r="P25" s="58">
        <v>888</v>
      </c>
    </row>
    <row r="26" spans="2:17" x14ac:dyDescent="0.25">
      <c r="B26" s="43" t="s">
        <v>20</v>
      </c>
      <c r="C26" s="44"/>
      <c r="D26" s="58">
        <v>1</v>
      </c>
      <c r="E26" s="58">
        <v>118</v>
      </c>
      <c r="F26" s="58">
        <v>11</v>
      </c>
      <c r="G26" s="58">
        <v>0</v>
      </c>
      <c r="H26" s="58">
        <v>17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2</v>
      </c>
      <c r="O26" s="42">
        <v>149</v>
      </c>
      <c r="P26" s="58">
        <v>333</v>
      </c>
    </row>
    <row r="27" spans="2:17" x14ac:dyDescent="0.25">
      <c r="B27" s="43" t="s">
        <v>21</v>
      </c>
      <c r="C27" s="44"/>
      <c r="D27" s="58">
        <v>164</v>
      </c>
      <c r="E27" s="58">
        <v>222</v>
      </c>
      <c r="F27" s="58">
        <v>288</v>
      </c>
      <c r="G27" s="58">
        <v>2</v>
      </c>
      <c r="H27" s="58">
        <v>15</v>
      </c>
      <c r="I27" s="58">
        <v>0</v>
      </c>
      <c r="J27" s="58">
        <v>1432</v>
      </c>
      <c r="K27" s="58">
        <v>549</v>
      </c>
      <c r="L27" s="58">
        <v>14</v>
      </c>
      <c r="M27" s="58">
        <v>21</v>
      </c>
      <c r="N27" s="58">
        <v>-1</v>
      </c>
      <c r="O27" s="42">
        <v>2706</v>
      </c>
      <c r="P27" s="58">
        <v>996</v>
      </c>
    </row>
    <row r="28" spans="2:17" x14ac:dyDescent="0.25">
      <c r="B28" s="43" t="s">
        <v>22</v>
      </c>
      <c r="C28" s="44"/>
      <c r="D28" s="58">
        <v>924</v>
      </c>
      <c r="E28" s="58">
        <v>180</v>
      </c>
      <c r="F28" s="58">
        <v>680</v>
      </c>
      <c r="G28" s="58">
        <v>15</v>
      </c>
      <c r="H28" s="58">
        <v>64</v>
      </c>
      <c r="I28" s="58">
        <v>0</v>
      </c>
      <c r="J28" s="58">
        <v>0</v>
      </c>
      <c r="K28" s="58">
        <v>0</v>
      </c>
      <c r="L28" s="58">
        <v>384</v>
      </c>
      <c r="M28" s="58">
        <v>24</v>
      </c>
      <c r="N28" s="58">
        <v>-3</v>
      </c>
      <c r="O28" s="42">
        <v>2268</v>
      </c>
      <c r="P28" s="58">
        <v>1741</v>
      </c>
    </row>
    <row r="29" spans="2:17" x14ac:dyDescent="0.25">
      <c r="B29" s="43" t="s">
        <v>23</v>
      </c>
      <c r="C29" s="44"/>
      <c r="D29" s="58">
        <v>120</v>
      </c>
      <c r="E29" s="58">
        <v>25</v>
      </c>
      <c r="F29" s="58">
        <v>551</v>
      </c>
      <c r="G29" s="58">
        <v>0</v>
      </c>
      <c r="H29" s="58">
        <v>27</v>
      </c>
      <c r="I29" s="58">
        <v>0</v>
      </c>
      <c r="J29" s="58">
        <v>0</v>
      </c>
      <c r="K29" s="58">
        <v>34</v>
      </c>
      <c r="L29" s="58">
        <v>920</v>
      </c>
      <c r="M29" s="58">
        <v>0</v>
      </c>
      <c r="N29" s="58">
        <v>0</v>
      </c>
      <c r="O29" s="42">
        <v>1677</v>
      </c>
      <c r="P29" s="58">
        <v>774</v>
      </c>
    </row>
    <row r="30" spans="2:17" x14ac:dyDescent="0.25">
      <c r="B30" s="43" t="s">
        <v>24</v>
      </c>
      <c r="C30" s="44"/>
      <c r="D30" s="58">
        <v>97</v>
      </c>
      <c r="E30" s="58">
        <v>15</v>
      </c>
      <c r="F30" s="58">
        <v>262</v>
      </c>
      <c r="G30" s="58">
        <v>6</v>
      </c>
      <c r="H30" s="58">
        <v>0</v>
      </c>
      <c r="I30" s="58">
        <v>0</v>
      </c>
      <c r="J30" s="58">
        <v>13468</v>
      </c>
      <c r="K30" s="58">
        <v>834</v>
      </c>
      <c r="L30" s="58">
        <v>575</v>
      </c>
      <c r="M30" s="58">
        <v>429</v>
      </c>
      <c r="N30" s="58">
        <v>0</v>
      </c>
      <c r="O30" s="42">
        <v>15686</v>
      </c>
      <c r="P30" s="58">
        <v>1237</v>
      </c>
    </row>
    <row r="31" spans="2:17" x14ac:dyDescent="0.25">
      <c r="B31" s="15" t="s">
        <v>26</v>
      </c>
      <c r="C31" s="15"/>
      <c r="D31" s="57">
        <v>28385</v>
      </c>
      <c r="E31" s="57">
        <v>12127</v>
      </c>
      <c r="F31" s="57">
        <v>68441</v>
      </c>
      <c r="G31" s="57">
        <v>240</v>
      </c>
      <c r="H31" s="57">
        <v>2926</v>
      </c>
      <c r="I31" s="57">
        <v>6364</v>
      </c>
      <c r="J31" s="57">
        <v>3496</v>
      </c>
      <c r="K31" s="57">
        <v>26145</v>
      </c>
      <c r="L31" s="57">
        <v>38918</v>
      </c>
      <c r="M31" s="57">
        <v>5658</v>
      </c>
      <c r="N31" s="57">
        <v>164</v>
      </c>
      <c r="O31" s="57">
        <v>192864</v>
      </c>
      <c r="P31" s="57">
        <v>124021</v>
      </c>
    </row>
    <row r="32" spans="2:17" x14ac:dyDescent="0.25">
      <c r="B32" s="43" t="s">
        <v>7</v>
      </c>
      <c r="C32" s="44"/>
      <c r="D32" s="58">
        <v>2853</v>
      </c>
      <c r="E32" s="58">
        <v>2215</v>
      </c>
      <c r="F32" s="58">
        <v>2869</v>
      </c>
      <c r="G32" s="58">
        <v>40</v>
      </c>
      <c r="H32" s="58">
        <v>18</v>
      </c>
      <c r="I32" s="58">
        <v>6364</v>
      </c>
      <c r="J32" s="58">
        <v>0</v>
      </c>
      <c r="K32" s="58">
        <v>0</v>
      </c>
      <c r="L32" s="58">
        <v>36595</v>
      </c>
      <c r="M32" s="58">
        <v>2009</v>
      </c>
      <c r="N32" s="58">
        <v>2</v>
      </c>
      <c r="O32" s="42">
        <v>52965</v>
      </c>
      <c r="P32" s="58">
        <v>5948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1225</v>
      </c>
      <c r="E34" s="58">
        <v>204</v>
      </c>
      <c r="F34" s="58">
        <v>3485</v>
      </c>
      <c r="G34" s="58">
        <v>4</v>
      </c>
      <c r="H34" s="58">
        <v>0</v>
      </c>
      <c r="I34" s="58">
        <v>0</v>
      </c>
      <c r="J34" s="58">
        <v>0</v>
      </c>
      <c r="K34" s="58">
        <v>0</v>
      </c>
      <c r="L34" s="58">
        <v>16</v>
      </c>
      <c r="M34" s="58">
        <v>5</v>
      </c>
      <c r="N34" s="58">
        <v>1</v>
      </c>
      <c r="O34" s="42">
        <v>4940</v>
      </c>
      <c r="P34" s="58">
        <v>4787</v>
      </c>
    </row>
    <row r="35" spans="2:16" x14ac:dyDescent="0.25">
      <c r="B35" s="43" t="s">
        <v>18</v>
      </c>
      <c r="C35" s="44"/>
      <c r="D35" s="58">
        <v>2225</v>
      </c>
      <c r="E35" s="58">
        <v>4156</v>
      </c>
      <c r="F35" s="58">
        <v>3953</v>
      </c>
      <c r="G35" s="58">
        <v>35</v>
      </c>
      <c r="H35" s="58">
        <v>2751</v>
      </c>
      <c r="I35" s="58">
        <v>0</v>
      </c>
      <c r="J35" s="58">
        <v>0</v>
      </c>
      <c r="K35" s="58">
        <v>0</v>
      </c>
      <c r="L35" s="58">
        <v>856</v>
      </c>
      <c r="M35" s="58">
        <v>2618</v>
      </c>
      <c r="N35" s="58">
        <v>135</v>
      </c>
      <c r="O35" s="42">
        <v>16729</v>
      </c>
      <c r="P35" s="58">
        <v>8151</v>
      </c>
    </row>
    <row r="36" spans="2:16" x14ac:dyDescent="0.25">
      <c r="B36" s="43" t="s">
        <v>19</v>
      </c>
      <c r="C36" s="44"/>
      <c r="D36" s="58">
        <v>690</v>
      </c>
      <c r="E36" s="58">
        <v>770</v>
      </c>
      <c r="F36" s="58">
        <v>717</v>
      </c>
      <c r="G36" s="58">
        <v>8</v>
      </c>
      <c r="H36" s="58">
        <v>4</v>
      </c>
      <c r="I36" s="58">
        <v>0</v>
      </c>
      <c r="J36" s="58">
        <v>0</v>
      </c>
      <c r="K36" s="58">
        <v>0</v>
      </c>
      <c r="L36" s="58">
        <v>19</v>
      </c>
      <c r="M36" s="58">
        <v>42</v>
      </c>
      <c r="N36" s="58">
        <v>27</v>
      </c>
      <c r="O36" s="42">
        <v>2277</v>
      </c>
      <c r="P36" s="58">
        <v>1210</v>
      </c>
    </row>
    <row r="37" spans="2:16" x14ac:dyDescent="0.25">
      <c r="B37" s="43" t="s">
        <v>20</v>
      </c>
      <c r="C37" s="44"/>
      <c r="D37" s="58">
        <v>541</v>
      </c>
      <c r="E37" s="58">
        <v>837</v>
      </c>
      <c r="F37" s="58">
        <v>496</v>
      </c>
      <c r="G37" s="58">
        <v>52</v>
      </c>
      <c r="H37" s="58">
        <v>25</v>
      </c>
      <c r="I37" s="58">
        <v>0</v>
      </c>
      <c r="J37" s="58">
        <v>0</v>
      </c>
      <c r="K37" s="58">
        <v>0</v>
      </c>
      <c r="L37" s="58">
        <v>75</v>
      </c>
      <c r="M37" s="58">
        <v>770</v>
      </c>
      <c r="N37" s="58">
        <v>-5</v>
      </c>
      <c r="O37" s="42">
        <v>2791</v>
      </c>
      <c r="P37" s="58">
        <v>767</v>
      </c>
    </row>
    <row r="38" spans="2:16" x14ac:dyDescent="0.25">
      <c r="B38" s="43" t="s">
        <v>21</v>
      </c>
      <c r="C38" s="44"/>
      <c r="D38" s="58">
        <v>14673</v>
      </c>
      <c r="E38" s="58">
        <v>2109</v>
      </c>
      <c r="F38" s="58">
        <v>26764</v>
      </c>
      <c r="G38" s="58">
        <v>71</v>
      </c>
      <c r="H38" s="58">
        <v>9</v>
      </c>
      <c r="I38" s="58">
        <v>0</v>
      </c>
      <c r="J38" s="58">
        <v>11</v>
      </c>
      <c r="K38" s="58">
        <v>15944</v>
      </c>
      <c r="L38" s="58">
        <v>124</v>
      </c>
      <c r="M38" s="58">
        <v>31</v>
      </c>
      <c r="N38" s="58">
        <v>6</v>
      </c>
      <c r="O38" s="42">
        <v>59742</v>
      </c>
      <c r="P38" s="58">
        <v>57082</v>
      </c>
    </row>
    <row r="39" spans="2:16" x14ac:dyDescent="0.25">
      <c r="B39" s="43" t="s">
        <v>22</v>
      </c>
      <c r="C39" s="44"/>
      <c r="D39" s="58">
        <v>1445</v>
      </c>
      <c r="E39" s="58">
        <v>320</v>
      </c>
      <c r="F39" s="58">
        <v>1297</v>
      </c>
      <c r="G39" s="58">
        <v>12</v>
      </c>
      <c r="H39" s="58">
        <v>52</v>
      </c>
      <c r="I39" s="58">
        <v>0</v>
      </c>
      <c r="J39" s="58">
        <v>0</v>
      </c>
      <c r="K39" s="58">
        <v>1</v>
      </c>
      <c r="L39" s="58">
        <v>260</v>
      </c>
      <c r="M39" s="58">
        <v>44</v>
      </c>
      <c r="N39" s="58">
        <v>-3</v>
      </c>
      <c r="O39" s="42">
        <v>3428</v>
      </c>
      <c r="P39" s="58">
        <v>2803</v>
      </c>
    </row>
    <row r="40" spans="2:16" x14ac:dyDescent="0.25">
      <c r="B40" s="43" t="s">
        <v>23</v>
      </c>
      <c r="C40" s="44"/>
      <c r="D40" s="58">
        <v>3255</v>
      </c>
      <c r="E40" s="58">
        <v>1424</v>
      </c>
      <c r="F40" s="58">
        <v>27020</v>
      </c>
      <c r="G40" s="58">
        <v>11</v>
      </c>
      <c r="H40" s="58">
        <v>67</v>
      </c>
      <c r="I40" s="58">
        <v>0</v>
      </c>
      <c r="J40" s="58">
        <v>0</v>
      </c>
      <c r="K40" s="58">
        <v>6749</v>
      </c>
      <c r="L40" s="58">
        <v>812</v>
      </c>
      <c r="M40" s="58">
        <v>55</v>
      </c>
      <c r="N40" s="58">
        <v>3</v>
      </c>
      <c r="O40" s="42">
        <v>39396</v>
      </c>
      <c r="P40" s="58">
        <v>36772</v>
      </c>
    </row>
    <row r="41" spans="2:16" x14ac:dyDescent="0.25">
      <c r="B41" s="43" t="s">
        <v>24</v>
      </c>
      <c r="C41" s="44"/>
      <c r="D41" s="58">
        <v>1478</v>
      </c>
      <c r="E41" s="58">
        <v>92</v>
      </c>
      <c r="F41" s="58">
        <v>1840</v>
      </c>
      <c r="G41" s="58">
        <v>7</v>
      </c>
      <c r="H41" s="58">
        <v>0</v>
      </c>
      <c r="I41" s="58">
        <v>0</v>
      </c>
      <c r="J41" s="58">
        <v>3485</v>
      </c>
      <c r="K41" s="58">
        <v>3451</v>
      </c>
      <c r="L41" s="58">
        <v>161</v>
      </c>
      <c r="M41" s="58">
        <v>84</v>
      </c>
      <c r="N41" s="58">
        <v>-2</v>
      </c>
      <c r="O41" s="42">
        <v>10596</v>
      </c>
      <c r="P41" s="58">
        <v>6501</v>
      </c>
    </row>
    <row r="42" spans="2:16" x14ac:dyDescent="0.25">
      <c r="B42" s="15" t="s">
        <v>27</v>
      </c>
      <c r="C42" s="15"/>
      <c r="D42" s="57">
        <v>19722</v>
      </c>
      <c r="E42" s="57">
        <v>5133</v>
      </c>
      <c r="F42" s="57">
        <v>20257</v>
      </c>
      <c r="G42" s="57">
        <v>43</v>
      </c>
      <c r="H42" s="57">
        <v>1446</v>
      </c>
      <c r="I42" s="57">
        <v>1443</v>
      </c>
      <c r="J42" s="57">
        <v>487</v>
      </c>
      <c r="K42" s="57">
        <v>667</v>
      </c>
      <c r="L42" s="57">
        <v>11340</v>
      </c>
      <c r="M42" s="57">
        <v>734</v>
      </c>
      <c r="N42" s="57">
        <v>252</v>
      </c>
      <c r="O42" s="57">
        <v>61524</v>
      </c>
      <c r="P42" s="57">
        <v>39732</v>
      </c>
    </row>
    <row r="43" spans="2:16" x14ac:dyDescent="0.25">
      <c r="B43" s="43" t="s">
        <v>7</v>
      </c>
      <c r="C43" s="44"/>
      <c r="D43" s="58">
        <v>3486</v>
      </c>
      <c r="E43" s="58">
        <v>448</v>
      </c>
      <c r="F43" s="58">
        <v>6384</v>
      </c>
      <c r="G43" s="58">
        <v>8</v>
      </c>
      <c r="H43" s="58">
        <v>0</v>
      </c>
      <c r="I43" s="58">
        <v>1443</v>
      </c>
      <c r="J43" s="58">
        <v>0</v>
      </c>
      <c r="K43" s="58">
        <v>0</v>
      </c>
      <c r="L43" s="58">
        <v>10096</v>
      </c>
      <c r="M43" s="58">
        <v>246</v>
      </c>
      <c r="N43" s="58">
        <v>14</v>
      </c>
      <c r="O43" s="42">
        <v>22125</v>
      </c>
      <c r="P43" s="58">
        <v>10096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784</v>
      </c>
      <c r="E45" s="58">
        <v>114</v>
      </c>
      <c r="F45" s="58">
        <v>3764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7</v>
      </c>
      <c r="M45" s="58">
        <v>0</v>
      </c>
      <c r="N45" s="58">
        <v>17</v>
      </c>
      <c r="O45" s="42">
        <v>4686</v>
      </c>
      <c r="P45" s="58">
        <v>4614</v>
      </c>
    </row>
    <row r="46" spans="2:16" x14ac:dyDescent="0.25">
      <c r="B46" s="43" t="s">
        <v>18</v>
      </c>
      <c r="C46" s="44"/>
      <c r="D46" s="58">
        <v>2659</v>
      </c>
      <c r="E46" s="58">
        <v>2661</v>
      </c>
      <c r="F46" s="58">
        <v>3151</v>
      </c>
      <c r="G46" s="58">
        <v>18</v>
      </c>
      <c r="H46" s="58">
        <v>978</v>
      </c>
      <c r="I46" s="58">
        <v>0</v>
      </c>
      <c r="J46" s="58">
        <v>0</v>
      </c>
      <c r="K46" s="58">
        <v>0</v>
      </c>
      <c r="L46" s="58">
        <v>248</v>
      </c>
      <c r="M46" s="58">
        <v>248</v>
      </c>
      <c r="N46" s="58">
        <v>134</v>
      </c>
      <c r="O46" s="42">
        <v>10097</v>
      </c>
      <c r="P46" s="58">
        <v>6215</v>
      </c>
    </row>
    <row r="47" spans="2:16" x14ac:dyDescent="0.25">
      <c r="B47" s="43" t="s">
        <v>19</v>
      </c>
      <c r="C47" s="44"/>
      <c r="D47" s="58">
        <v>5062</v>
      </c>
      <c r="E47" s="58">
        <v>302</v>
      </c>
      <c r="F47" s="58">
        <v>680</v>
      </c>
      <c r="G47" s="58">
        <v>3</v>
      </c>
      <c r="H47" s="58">
        <v>234</v>
      </c>
      <c r="I47" s="58">
        <v>0</v>
      </c>
      <c r="J47" s="58">
        <v>0</v>
      </c>
      <c r="K47" s="58">
        <v>0</v>
      </c>
      <c r="L47" s="58">
        <v>12</v>
      </c>
      <c r="M47" s="58">
        <v>39</v>
      </c>
      <c r="N47" s="58">
        <v>19</v>
      </c>
      <c r="O47" s="42">
        <v>6351</v>
      </c>
      <c r="P47" s="58">
        <v>3185</v>
      </c>
    </row>
    <row r="48" spans="2:16" x14ac:dyDescent="0.25">
      <c r="B48" s="43" t="s">
        <v>20</v>
      </c>
      <c r="C48" s="44"/>
      <c r="D48" s="58">
        <v>1500</v>
      </c>
      <c r="E48" s="58">
        <v>564</v>
      </c>
      <c r="F48" s="58">
        <v>563</v>
      </c>
      <c r="G48" s="58">
        <v>13</v>
      </c>
      <c r="H48" s="58">
        <v>109</v>
      </c>
      <c r="I48" s="58">
        <v>0</v>
      </c>
      <c r="J48" s="58">
        <v>0</v>
      </c>
      <c r="K48" s="58">
        <v>0</v>
      </c>
      <c r="L48" s="58">
        <v>32</v>
      </c>
      <c r="M48" s="58">
        <v>121</v>
      </c>
      <c r="N48" s="58">
        <v>44</v>
      </c>
      <c r="O48" s="42">
        <v>2946</v>
      </c>
      <c r="P48" s="58">
        <v>2654</v>
      </c>
    </row>
    <row r="49" spans="2:16" x14ac:dyDescent="0.25">
      <c r="B49" s="43" t="s">
        <v>21</v>
      </c>
      <c r="C49" s="44"/>
      <c r="D49" s="58">
        <v>290</v>
      </c>
      <c r="E49" s="58">
        <v>51</v>
      </c>
      <c r="F49" s="58">
        <v>458</v>
      </c>
      <c r="G49" s="58">
        <v>1</v>
      </c>
      <c r="H49" s="58">
        <v>0</v>
      </c>
      <c r="I49" s="58">
        <v>0</v>
      </c>
      <c r="J49" s="58">
        <v>0</v>
      </c>
      <c r="K49" s="58">
        <v>0</v>
      </c>
      <c r="L49" s="58">
        <v>15</v>
      </c>
      <c r="M49" s="58">
        <v>0</v>
      </c>
      <c r="N49" s="58">
        <v>1</v>
      </c>
      <c r="O49" s="42">
        <v>816</v>
      </c>
      <c r="P49" s="58">
        <v>762</v>
      </c>
    </row>
    <row r="50" spans="2:16" x14ac:dyDescent="0.25">
      <c r="B50" s="43" t="s">
        <v>22</v>
      </c>
      <c r="C50" s="44"/>
      <c r="D50" s="58">
        <v>3149</v>
      </c>
      <c r="E50" s="58">
        <v>709</v>
      </c>
      <c r="F50" s="58">
        <v>2207</v>
      </c>
      <c r="G50" s="58">
        <v>0</v>
      </c>
      <c r="H50" s="58">
        <v>98</v>
      </c>
      <c r="I50" s="58">
        <v>0</v>
      </c>
      <c r="J50" s="58">
        <v>0</v>
      </c>
      <c r="K50" s="58">
        <v>0</v>
      </c>
      <c r="L50" s="58">
        <v>559</v>
      </c>
      <c r="M50" s="58">
        <v>64</v>
      </c>
      <c r="N50" s="58">
        <v>14</v>
      </c>
      <c r="O50" s="42">
        <v>6800</v>
      </c>
      <c r="P50" s="58">
        <v>5828</v>
      </c>
    </row>
    <row r="51" spans="2:16" x14ac:dyDescent="0.25">
      <c r="B51" s="43" t="s">
        <v>23</v>
      </c>
      <c r="C51" s="44"/>
      <c r="D51" s="58">
        <v>920</v>
      </c>
      <c r="E51" s="58">
        <v>189</v>
      </c>
      <c r="F51" s="58">
        <v>958</v>
      </c>
      <c r="G51" s="58">
        <v>0</v>
      </c>
      <c r="H51" s="58">
        <v>27</v>
      </c>
      <c r="I51" s="58">
        <v>0</v>
      </c>
      <c r="J51" s="58">
        <v>0</v>
      </c>
      <c r="K51" s="58">
        <v>2</v>
      </c>
      <c r="L51" s="58">
        <v>100</v>
      </c>
      <c r="M51" s="58">
        <v>1</v>
      </c>
      <c r="N51" s="58">
        <v>9</v>
      </c>
      <c r="O51" s="42">
        <v>2206</v>
      </c>
      <c r="P51" s="58">
        <v>1950</v>
      </c>
    </row>
    <row r="52" spans="2:16" x14ac:dyDescent="0.25">
      <c r="B52" s="43" t="s">
        <v>24</v>
      </c>
      <c r="C52" s="44"/>
      <c r="D52" s="58">
        <v>1872</v>
      </c>
      <c r="E52" s="58">
        <v>95</v>
      </c>
      <c r="F52" s="58">
        <v>2092</v>
      </c>
      <c r="G52" s="58">
        <v>0</v>
      </c>
      <c r="H52" s="58">
        <v>0</v>
      </c>
      <c r="I52" s="58">
        <v>0</v>
      </c>
      <c r="J52" s="58">
        <v>487</v>
      </c>
      <c r="K52" s="58">
        <v>665</v>
      </c>
      <c r="L52" s="58">
        <v>271</v>
      </c>
      <c r="M52" s="58">
        <v>15</v>
      </c>
      <c r="N52" s="58">
        <v>0</v>
      </c>
      <c r="O52" s="42">
        <v>5497</v>
      </c>
      <c r="P52" s="58">
        <v>4428</v>
      </c>
    </row>
    <row r="53" spans="2:16" x14ac:dyDescent="0.25">
      <c r="B53" s="15" t="s">
        <v>28</v>
      </c>
      <c r="C53" s="15"/>
      <c r="D53" s="57">
        <v>1230</v>
      </c>
      <c r="E53" s="57">
        <v>328</v>
      </c>
      <c r="F53" s="57">
        <v>2528</v>
      </c>
      <c r="G53" s="57">
        <v>19</v>
      </c>
      <c r="H53" s="57">
        <v>2837</v>
      </c>
      <c r="I53" s="57">
        <v>0</v>
      </c>
      <c r="J53" s="57">
        <v>149008</v>
      </c>
      <c r="K53" s="57">
        <v>491</v>
      </c>
      <c r="L53" s="57">
        <v>3680</v>
      </c>
      <c r="M53" s="57">
        <v>0</v>
      </c>
      <c r="N53" s="57">
        <v>-7</v>
      </c>
      <c r="O53" s="57">
        <v>160114</v>
      </c>
      <c r="P53" s="57">
        <v>4631</v>
      </c>
    </row>
    <row r="54" spans="2:16" x14ac:dyDescent="0.25">
      <c r="B54" s="43" t="s">
        <v>7</v>
      </c>
      <c r="C54" s="44"/>
      <c r="D54" s="58">
        <v>107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3668</v>
      </c>
      <c r="M54" s="58">
        <v>0</v>
      </c>
      <c r="N54" s="58">
        <v>0</v>
      </c>
      <c r="O54" s="42">
        <v>3775</v>
      </c>
      <c r="P54" s="58">
        <v>107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49</v>
      </c>
      <c r="E57" s="58">
        <v>2</v>
      </c>
      <c r="F57" s="58">
        <v>46</v>
      </c>
      <c r="G57" s="58">
        <v>0</v>
      </c>
      <c r="H57" s="58">
        <v>2837</v>
      </c>
      <c r="I57" s="58">
        <v>0</v>
      </c>
      <c r="J57" s="58">
        <v>0</v>
      </c>
      <c r="K57" s="58">
        <v>0</v>
      </c>
      <c r="L57" s="58">
        <v>4</v>
      </c>
      <c r="M57" s="58">
        <v>0</v>
      </c>
      <c r="N57" s="58">
        <v>0</v>
      </c>
      <c r="O57" s="42">
        <v>2938</v>
      </c>
      <c r="P57" s="58">
        <v>113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364</v>
      </c>
      <c r="E60" s="58">
        <v>59</v>
      </c>
      <c r="F60" s="58">
        <v>691</v>
      </c>
      <c r="G60" s="58">
        <v>4</v>
      </c>
      <c r="H60" s="58">
        <v>0</v>
      </c>
      <c r="I60" s="58">
        <v>0</v>
      </c>
      <c r="J60" s="58">
        <v>0</v>
      </c>
      <c r="K60" s="58">
        <v>351</v>
      </c>
      <c r="L60" s="58">
        <v>1</v>
      </c>
      <c r="M60" s="58">
        <v>0</v>
      </c>
      <c r="N60" s="58">
        <v>0</v>
      </c>
      <c r="O60" s="42">
        <v>1470</v>
      </c>
      <c r="P60" s="58">
        <v>1583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1</v>
      </c>
      <c r="F62" s="58">
        <v>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7</v>
      </c>
      <c r="P62" s="58">
        <v>10</v>
      </c>
    </row>
    <row r="63" spans="2:16" x14ac:dyDescent="0.25">
      <c r="B63" s="43" t="s">
        <v>24</v>
      </c>
      <c r="C63" s="44"/>
      <c r="D63" s="58">
        <v>705</v>
      </c>
      <c r="E63" s="58">
        <v>266</v>
      </c>
      <c r="F63" s="58">
        <v>1790</v>
      </c>
      <c r="G63" s="58">
        <v>15</v>
      </c>
      <c r="H63" s="58">
        <v>0</v>
      </c>
      <c r="I63" s="58">
        <v>0</v>
      </c>
      <c r="J63" s="58">
        <v>149008</v>
      </c>
      <c r="K63" s="58">
        <v>140</v>
      </c>
      <c r="L63" s="58">
        <v>7</v>
      </c>
      <c r="M63" s="58">
        <v>0</v>
      </c>
      <c r="N63" s="58">
        <v>-7</v>
      </c>
      <c r="O63" s="42">
        <v>151924</v>
      </c>
      <c r="P63" s="58">
        <v>2818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19479</v>
      </c>
      <c r="E9" s="57">
        <v>20303</v>
      </c>
      <c r="F9" s="57">
        <v>50337</v>
      </c>
      <c r="G9" s="57">
        <v>53</v>
      </c>
      <c r="H9" s="57">
        <v>4599</v>
      </c>
      <c r="I9" s="57">
        <v>22743</v>
      </c>
      <c r="J9" s="57">
        <v>60422</v>
      </c>
      <c r="K9" s="57">
        <v>9511</v>
      </c>
      <c r="L9" s="57">
        <v>6284</v>
      </c>
      <c r="M9" s="57">
        <v>9003</v>
      </c>
      <c r="N9" s="57">
        <v>385</v>
      </c>
      <c r="O9" s="57">
        <v>203119</v>
      </c>
      <c r="P9" s="57">
        <v>81127</v>
      </c>
    </row>
    <row r="10" spans="2:17" x14ac:dyDescent="0.25">
      <c r="B10" s="43" t="s">
        <v>7</v>
      </c>
      <c r="C10" s="44"/>
      <c r="D10" s="42">
        <v>3121</v>
      </c>
      <c r="E10" s="42">
        <v>2192</v>
      </c>
      <c r="F10" s="42">
        <v>4982</v>
      </c>
      <c r="G10" s="42">
        <v>8</v>
      </c>
      <c r="H10" s="42">
        <v>43</v>
      </c>
      <c r="I10" s="42">
        <v>22742</v>
      </c>
      <c r="J10" s="42">
        <v>0</v>
      </c>
      <c r="K10" s="42">
        <v>0</v>
      </c>
      <c r="L10" s="42">
        <v>3706</v>
      </c>
      <c r="M10" s="42">
        <v>203</v>
      </c>
      <c r="N10" s="42">
        <v>3</v>
      </c>
      <c r="O10" s="42">
        <v>37000</v>
      </c>
      <c r="P10" s="42">
        <v>8111</v>
      </c>
    </row>
    <row r="11" spans="2:17" x14ac:dyDescent="0.25">
      <c r="B11" s="43" t="s">
        <v>16</v>
      </c>
      <c r="C11" s="44"/>
      <c r="D11" s="42">
        <v>858</v>
      </c>
      <c r="E11" s="42">
        <v>1799</v>
      </c>
      <c r="F11" s="42">
        <v>3585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26</v>
      </c>
      <c r="M11" s="42">
        <v>0</v>
      </c>
      <c r="N11" s="42">
        <v>0</v>
      </c>
      <c r="O11" s="42">
        <v>6270</v>
      </c>
      <c r="P11" s="42">
        <v>5701</v>
      </c>
      <c r="Q11" s="3"/>
    </row>
    <row r="12" spans="2:17" x14ac:dyDescent="0.25">
      <c r="B12" s="43" t="s">
        <v>17</v>
      </c>
      <c r="C12" s="44"/>
      <c r="D12" s="42">
        <v>1426</v>
      </c>
      <c r="E12" s="42">
        <v>649</v>
      </c>
      <c r="F12" s="42">
        <v>6953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13</v>
      </c>
      <c r="M12" s="42">
        <v>8</v>
      </c>
      <c r="N12" s="42">
        <v>2</v>
      </c>
      <c r="O12" s="42">
        <v>9053</v>
      </c>
      <c r="P12" s="42">
        <v>8431</v>
      </c>
      <c r="Q12" s="3"/>
    </row>
    <row r="13" spans="2:17" x14ac:dyDescent="0.25">
      <c r="B13" s="43" t="s">
        <v>18</v>
      </c>
      <c r="C13" s="44"/>
      <c r="D13" s="42">
        <v>1911</v>
      </c>
      <c r="E13" s="42">
        <v>9279</v>
      </c>
      <c r="F13" s="42">
        <v>3250</v>
      </c>
      <c r="G13" s="42">
        <v>11</v>
      </c>
      <c r="H13" s="42">
        <v>4064</v>
      </c>
      <c r="I13" s="42">
        <v>0</v>
      </c>
      <c r="J13" s="42">
        <v>0</v>
      </c>
      <c r="K13" s="42">
        <v>0</v>
      </c>
      <c r="L13" s="42">
        <v>589</v>
      </c>
      <c r="M13" s="42">
        <v>7195</v>
      </c>
      <c r="N13" s="42">
        <v>230</v>
      </c>
      <c r="O13" s="42">
        <v>26529</v>
      </c>
      <c r="P13" s="42">
        <v>7128</v>
      </c>
      <c r="Q13" s="3"/>
    </row>
    <row r="14" spans="2:17" x14ac:dyDescent="0.25">
      <c r="B14" s="43" t="s">
        <v>19</v>
      </c>
      <c r="C14" s="44"/>
      <c r="D14" s="42">
        <v>2052</v>
      </c>
      <c r="E14" s="42">
        <v>922</v>
      </c>
      <c r="F14" s="42">
        <v>453</v>
      </c>
      <c r="G14" s="42">
        <v>0</v>
      </c>
      <c r="H14" s="42">
        <v>99</v>
      </c>
      <c r="I14" s="42">
        <v>0</v>
      </c>
      <c r="J14" s="42">
        <v>0</v>
      </c>
      <c r="K14" s="42">
        <v>0</v>
      </c>
      <c r="L14" s="42">
        <v>10</v>
      </c>
      <c r="M14" s="42">
        <v>68</v>
      </c>
      <c r="N14" s="42">
        <v>4</v>
      </c>
      <c r="O14" s="42">
        <v>3608</v>
      </c>
      <c r="P14" s="42">
        <v>1333</v>
      </c>
      <c r="Q14" s="3"/>
    </row>
    <row r="15" spans="2:17" x14ac:dyDescent="0.25">
      <c r="B15" s="43" t="s">
        <v>20</v>
      </c>
      <c r="C15" s="44"/>
      <c r="D15" s="42">
        <v>913</v>
      </c>
      <c r="E15" s="42">
        <v>2086</v>
      </c>
      <c r="F15" s="42">
        <v>828</v>
      </c>
      <c r="G15" s="42">
        <v>0</v>
      </c>
      <c r="H15" s="42">
        <v>146</v>
      </c>
      <c r="I15" s="42">
        <v>0</v>
      </c>
      <c r="J15" s="42">
        <v>0</v>
      </c>
      <c r="K15" s="42">
        <v>0</v>
      </c>
      <c r="L15" s="42">
        <v>24</v>
      </c>
      <c r="M15" s="42">
        <v>640</v>
      </c>
      <c r="N15" s="42">
        <v>129</v>
      </c>
      <c r="O15" s="42">
        <v>4766</v>
      </c>
      <c r="P15" s="42">
        <v>1970</v>
      </c>
      <c r="Q15" s="3"/>
    </row>
    <row r="16" spans="2:17" x14ac:dyDescent="0.25">
      <c r="B16" s="43" t="s">
        <v>21</v>
      </c>
      <c r="C16" s="44"/>
      <c r="D16" s="42">
        <v>4262</v>
      </c>
      <c r="E16" s="42">
        <v>946</v>
      </c>
      <c r="F16" s="42">
        <v>11515</v>
      </c>
      <c r="G16" s="42">
        <v>17</v>
      </c>
      <c r="H16" s="42">
        <v>49</v>
      </c>
      <c r="I16" s="42">
        <v>0</v>
      </c>
      <c r="J16" s="42">
        <v>658</v>
      </c>
      <c r="K16" s="42">
        <v>6600</v>
      </c>
      <c r="L16" s="42">
        <v>54</v>
      </c>
      <c r="M16" s="42">
        <v>42</v>
      </c>
      <c r="N16" s="42">
        <v>3</v>
      </c>
      <c r="O16" s="42">
        <v>24146</v>
      </c>
      <c r="P16" s="42">
        <v>22332</v>
      </c>
      <c r="Q16" s="3"/>
    </row>
    <row r="17" spans="2:17" x14ac:dyDescent="0.25">
      <c r="B17" s="43" t="s">
        <v>22</v>
      </c>
      <c r="C17" s="44"/>
      <c r="D17" s="42">
        <v>2154</v>
      </c>
      <c r="E17" s="42">
        <v>1047</v>
      </c>
      <c r="F17" s="42">
        <v>1840</v>
      </c>
      <c r="G17" s="42">
        <v>2</v>
      </c>
      <c r="H17" s="42">
        <v>170</v>
      </c>
      <c r="I17" s="42">
        <v>0</v>
      </c>
      <c r="J17" s="42">
        <v>0</v>
      </c>
      <c r="K17" s="42">
        <v>14</v>
      </c>
      <c r="L17" s="42">
        <v>596</v>
      </c>
      <c r="M17" s="42">
        <v>176</v>
      </c>
      <c r="N17" s="42">
        <v>3</v>
      </c>
      <c r="O17" s="42">
        <v>6002</v>
      </c>
      <c r="P17" s="42">
        <v>3658</v>
      </c>
      <c r="Q17" s="3"/>
    </row>
    <row r="18" spans="2:17" x14ac:dyDescent="0.25">
      <c r="B18" s="43" t="s">
        <v>23</v>
      </c>
      <c r="C18" s="44"/>
      <c r="D18" s="42">
        <v>1456</v>
      </c>
      <c r="E18" s="42">
        <v>1089</v>
      </c>
      <c r="F18" s="42">
        <v>14025</v>
      </c>
      <c r="G18" s="42">
        <v>0</v>
      </c>
      <c r="H18" s="42">
        <v>28</v>
      </c>
      <c r="I18" s="42">
        <v>0</v>
      </c>
      <c r="J18" s="42">
        <v>0</v>
      </c>
      <c r="K18" s="42">
        <v>2366</v>
      </c>
      <c r="L18" s="42">
        <v>782</v>
      </c>
      <c r="M18" s="42">
        <v>26</v>
      </c>
      <c r="N18" s="42">
        <v>12</v>
      </c>
      <c r="O18" s="42">
        <v>19784</v>
      </c>
      <c r="P18" s="42">
        <v>17659</v>
      </c>
      <c r="Q18" s="3"/>
    </row>
    <row r="19" spans="2:17" x14ac:dyDescent="0.25">
      <c r="B19" s="43" t="s">
        <v>24</v>
      </c>
      <c r="C19" s="44"/>
      <c r="D19" s="42">
        <v>1326</v>
      </c>
      <c r="E19" s="42">
        <v>294</v>
      </c>
      <c r="F19" s="42">
        <v>2906</v>
      </c>
      <c r="G19" s="42">
        <v>12</v>
      </c>
      <c r="H19" s="42">
        <v>0</v>
      </c>
      <c r="I19" s="42">
        <v>0</v>
      </c>
      <c r="J19" s="42">
        <v>59764</v>
      </c>
      <c r="K19" s="42">
        <v>531</v>
      </c>
      <c r="L19" s="42">
        <v>484</v>
      </c>
      <c r="M19" s="42">
        <v>645</v>
      </c>
      <c r="N19" s="42">
        <v>-1</v>
      </c>
      <c r="O19" s="42">
        <v>65961</v>
      </c>
      <c r="P19" s="42">
        <v>4804</v>
      </c>
      <c r="Q19" s="3"/>
    </row>
    <row r="20" spans="2:17" x14ac:dyDescent="0.25">
      <c r="B20" s="15" t="s">
        <v>25</v>
      </c>
      <c r="C20" s="15"/>
      <c r="D20" s="57">
        <v>4984</v>
      </c>
      <c r="E20" s="57">
        <v>8958</v>
      </c>
      <c r="F20" s="57">
        <v>17809</v>
      </c>
      <c r="G20" s="57">
        <v>14</v>
      </c>
      <c r="H20" s="57">
        <v>2559</v>
      </c>
      <c r="I20" s="57">
        <v>18947</v>
      </c>
      <c r="J20" s="57">
        <v>6128</v>
      </c>
      <c r="K20" s="57">
        <v>1286</v>
      </c>
      <c r="L20" s="57">
        <v>49110</v>
      </c>
      <c r="M20" s="57">
        <v>8242</v>
      </c>
      <c r="N20" s="57">
        <v>42</v>
      </c>
      <c r="O20" s="57">
        <v>118079</v>
      </c>
      <c r="P20" s="57">
        <v>25868</v>
      </c>
      <c r="Q20" s="3"/>
    </row>
    <row r="21" spans="2:17" x14ac:dyDescent="0.25">
      <c r="B21" s="43" t="s">
        <v>7</v>
      </c>
      <c r="C21" s="44"/>
      <c r="D21" s="58">
        <v>1117</v>
      </c>
      <c r="E21" s="58">
        <v>1048</v>
      </c>
      <c r="F21" s="58">
        <v>2030</v>
      </c>
      <c r="G21" s="58">
        <v>4</v>
      </c>
      <c r="H21" s="58">
        <v>20</v>
      </c>
      <c r="I21" s="58">
        <v>18946</v>
      </c>
      <c r="J21" s="58">
        <v>0</v>
      </c>
      <c r="K21" s="58">
        <v>0</v>
      </c>
      <c r="L21" s="58">
        <v>48090</v>
      </c>
      <c r="M21" s="58">
        <v>1920</v>
      </c>
      <c r="N21" s="58">
        <v>0</v>
      </c>
      <c r="O21" s="42">
        <v>73175</v>
      </c>
      <c r="P21" s="58">
        <v>2863</v>
      </c>
    </row>
    <row r="22" spans="2:17" x14ac:dyDescent="0.25">
      <c r="B22" s="43" t="s">
        <v>16</v>
      </c>
      <c r="C22" s="44"/>
      <c r="D22" s="58">
        <v>858</v>
      </c>
      <c r="E22" s="58">
        <v>1799</v>
      </c>
      <c r="F22" s="58">
        <v>3585</v>
      </c>
      <c r="G22" s="58">
        <v>1</v>
      </c>
      <c r="H22" s="58">
        <v>0</v>
      </c>
      <c r="I22" s="58">
        <v>1</v>
      </c>
      <c r="J22" s="58">
        <v>0</v>
      </c>
      <c r="K22" s="58">
        <v>0</v>
      </c>
      <c r="L22" s="58">
        <v>26</v>
      </c>
      <c r="M22" s="58">
        <v>0</v>
      </c>
      <c r="N22" s="58">
        <v>0</v>
      </c>
      <c r="O22" s="42">
        <v>6270</v>
      </c>
      <c r="P22" s="58">
        <v>5701</v>
      </c>
    </row>
    <row r="23" spans="2:17" x14ac:dyDescent="0.25">
      <c r="B23" s="43" t="s">
        <v>17</v>
      </c>
      <c r="C23" s="44"/>
      <c r="D23" s="58">
        <v>924</v>
      </c>
      <c r="E23" s="58">
        <v>393</v>
      </c>
      <c r="F23" s="58">
        <v>4716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2</v>
      </c>
      <c r="M23" s="58">
        <v>1</v>
      </c>
      <c r="N23" s="58">
        <v>0</v>
      </c>
      <c r="O23" s="42">
        <v>6038</v>
      </c>
      <c r="P23" s="58">
        <v>5634</v>
      </c>
    </row>
    <row r="24" spans="2:17" x14ac:dyDescent="0.25">
      <c r="B24" s="43" t="s">
        <v>18</v>
      </c>
      <c r="C24" s="44"/>
      <c r="D24" s="58">
        <v>652</v>
      </c>
      <c r="E24" s="58">
        <v>4853</v>
      </c>
      <c r="F24" s="58">
        <v>992</v>
      </c>
      <c r="G24" s="58">
        <v>5</v>
      </c>
      <c r="H24" s="58">
        <v>2405</v>
      </c>
      <c r="I24" s="58">
        <v>0</v>
      </c>
      <c r="J24" s="58">
        <v>0</v>
      </c>
      <c r="K24" s="58">
        <v>0</v>
      </c>
      <c r="L24" s="58">
        <v>-7</v>
      </c>
      <c r="M24" s="58">
        <v>5536</v>
      </c>
      <c r="N24" s="58">
        <v>40</v>
      </c>
      <c r="O24" s="42">
        <v>14476</v>
      </c>
      <c r="P24" s="58">
        <v>2948</v>
      </c>
    </row>
    <row r="25" spans="2:17" x14ac:dyDescent="0.25">
      <c r="B25" s="43" t="s">
        <v>19</v>
      </c>
      <c r="C25" s="44"/>
      <c r="D25" s="58">
        <v>26</v>
      </c>
      <c r="E25" s="58">
        <v>147</v>
      </c>
      <c r="F25" s="58">
        <v>75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8</v>
      </c>
      <c r="N25" s="58">
        <v>0</v>
      </c>
      <c r="O25" s="42">
        <v>256</v>
      </c>
      <c r="P25" s="58">
        <v>58</v>
      </c>
    </row>
    <row r="26" spans="2:17" x14ac:dyDescent="0.25">
      <c r="B26" s="43" t="s">
        <v>20</v>
      </c>
      <c r="C26" s="44"/>
      <c r="D26" s="58">
        <v>1</v>
      </c>
      <c r="E26" s="58">
        <v>149</v>
      </c>
      <c r="F26" s="58">
        <v>15</v>
      </c>
      <c r="G26" s="58">
        <v>0</v>
      </c>
      <c r="H26" s="58">
        <v>59</v>
      </c>
      <c r="I26" s="58">
        <v>0</v>
      </c>
      <c r="J26" s="58">
        <v>0</v>
      </c>
      <c r="K26" s="58">
        <v>0</v>
      </c>
      <c r="L26" s="58">
        <v>0</v>
      </c>
      <c r="M26" s="58">
        <v>86</v>
      </c>
      <c r="N26" s="58">
        <v>2</v>
      </c>
      <c r="O26" s="42">
        <v>312</v>
      </c>
      <c r="P26" s="58">
        <v>189</v>
      </c>
    </row>
    <row r="27" spans="2:17" x14ac:dyDescent="0.25">
      <c r="B27" s="43" t="s">
        <v>21</v>
      </c>
      <c r="C27" s="44"/>
      <c r="D27" s="58">
        <v>100</v>
      </c>
      <c r="E27" s="58">
        <v>131</v>
      </c>
      <c r="F27" s="58">
        <v>329</v>
      </c>
      <c r="G27" s="58">
        <v>0</v>
      </c>
      <c r="H27" s="58">
        <v>33</v>
      </c>
      <c r="I27" s="58">
        <v>0</v>
      </c>
      <c r="J27" s="58">
        <v>645</v>
      </c>
      <c r="K27" s="58">
        <v>229</v>
      </c>
      <c r="L27" s="58">
        <v>4</v>
      </c>
      <c r="M27" s="58">
        <v>23</v>
      </c>
      <c r="N27" s="58">
        <v>0</v>
      </c>
      <c r="O27" s="42">
        <v>1494</v>
      </c>
      <c r="P27" s="58">
        <v>606</v>
      </c>
    </row>
    <row r="28" spans="2:17" x14ac:dyDescent="0.25">
      <c r="B28" s="43" t="s">
        <v>22</v>
      </c>
      <c r="C28" s="44"/>
      <c r="D28" s="58">
        <v>783</v>
      </c>
      <c r="E28" s="58">
        <v>126</v>
      </c>
      <c r="F28" s="58">
        <v>538</v>
      </c>
      <c r="G28" s="58">
        <v>1</v>
      </c>
      <c r="H28" s="58">
        <v>36</v>
      </c>
      <c r="I28" s="58">
        <v>0</v>
      </c>
      <c r="J28" s="58">
        <v>0</v>
      </c>
      <c r="K28" s="58">
        <v>0</v>
      </c>
      <c r="L28" s="58">
        <v>291</v>
      </c>
      <c r="M28" s="58">
        <v>72</v>
      </c>
      <c r="N28" s="58">
        <v>0</v>
      </c>
      <c r="O28" s="42">
        <v>1847</v>
      </c>
      <c r="P28" s="58">
        <v>951</v>
      </c>
    </row>
    <row r="29" spans="2:17" x14ac:dyDescent="0.25">
      <c r="B29" s="43" t="s">
        <v>23</v>
      </c>
      <c r="C29" s="44"/>
      <c r="D29" s="58">
        <v>463</v>
      </c>
      <c r="E29" s="58">
        <v>300</v>
      </c>
      <c r="F29" s="58">
        <v>5279</v>
      </c>
      <c r="G29" s="58">
        <v>0</v>
      </c>
      <c r="H29" s="58">
        <v>6</v>
      </c>
      <c r="I29" s="58">
        <v>0</v>
      </c>
      <c r="J29" s="58">
        <v>0</v>
      </c>
      <c r="K29" s="58">
        <v>848</v>
      </c>
      <c r="L29" s="58">
        <v>589</v>
      </c>
      <c r="M29" s="58">
        <v>0</v>
      </c>
      <c r="N29" s="58">
        <v>0</v>
      </c>
      <c r="O29" s="42">
        <v>7485</v>
      </c>
      <c r="P29" s="58">
        <v>6391</v>
      </c>
    </row>
    <row r="30" spans="2:17" x14ac:dyDescent="0.25">
      <c r="B30" s="43" t="s">
        <v>24</v>
      </c>
      <c r="C30" s="44"/>
      <c r="D30" s="58">
        <v>60</v>
      </c>
      <c r="E30" s="58">
        <v>12</v>
      </c>
      <c r="F30" s="58">
        <v>250</v>
      </c>
      <c r="G30" s="58">
        <v>1</v>
      </c>
      <c r="H30" s="58">
        <v>0</v>
      </c>
      <c r="I30" s="58">
        <v>0</v>
      </c>
      <c r="J30" s="58">
        <v>5483</v>
      </c>
      <c r="K30" s="58">
        <v>209</v>
      </c>
      <c r="L30" s="58">
        <v>115</v>
      </c>
      <c r="M30" s="58">
        <v>596</v>
      </c>
      <c r="N30" s="58">
        <v>0</v>
      </c>
      <c r="O30" s="42">
        <v>6726</v>
      </c>
      <c r="P30" s="58">
        <v>527</v>
      </c>
    </row>
    <row r="31" spans="2:17" x14ac:dyDescent="0.25">
      <c r="B31" s="15" t="s">
        <v>26</v>
      </c>
      <c r="C31" s="15"/>
      <c r="D31" s="57">
        <v>5708</v>
      </c>
      <c r="E31" s="57">
        <v>6246</v>
      </c>
      <c r="F31" s="57">
        <v>19154</v>
      </c>
      <c r="G31" s="57">
        <v>19</v>
      </c>
      <c r="H31" s="57">
        <v>874</v>
      </c>
      <c r="I31" s="57">
        <v>2161</v>
      </c>
      <c r="J31" s="57">
        <v>431</v>
      </c>
      <c r="K31" s="57">
        <v>5922</v>
      </c>
      <c r="L31" s="57">
        <v>2637</v>
      </c>
      <c r="M31" s="57">
        <v>3329</v>
      </c>
      <c r="N31" s="57">
        <v>121</v>
      </c>
      <c r="O31" s="57">
        <v>46602</v>
      </c>
      <c r="P31" s="57">
        <v>32035</v>
      </c>
    </row>
    <row r="32" spans="2:17" x14ac:dyDescent="0.25">
      <c r="B32" s="43" t="s">
        <v>7</v>
      </c>
      <c r="C32" s="44"/>
      <c r="D32" s="58">
        <v>632</v>
      </c>
      <c r="E32" s="58">
        <v>685</v>
      </c>
      <c r="F32" s="58">
        <v>684</v>
      </c>
      <c r="G32" s="58">
        <v>3</v>
      </c>
      <c r="H32" s="58">
        <v>23</v>
      </c>
      <c r="I32" s="58">
        <v>2161</v>
      </c>
      <c r="J32" s="58">
        <v>0</v>
      </c>
      <c r="K32" s="58">
        <v>0</v>
      </c>
      <c r="L32" s="58">
        <v>1651</v>
      </c>
      <c r="M32" s="58">
        <v>1171</v>
      </c>
      <c r="N32" s="58">
        <v>3</v>
      </c>
      <c r="O32" s="42">
        <v>7013</v>
      </c>
      <c r="P32" s="58">
        <v>1615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197</v>
      </c>
      <c r="E34" s="58">
        <v>153</v>
      </c>
      <c r="F34" s="58">
        <v>500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9</v>
      </c>
      <c r="M34" s="58">
        <v>7</v>
      </c>
      <c r="N34" s="58">
        <v>2</v>
      </c>
      <c r="O34" s="42">
        <v>868</v>
      </c>
      <c r="P34" s="58">
        <v>744</v>
      </c>
    </row>
    <row r="35" spans="2:16" x14ac:dyDescent="0.25">
      <c r="B35" s="43" t="s">
        <v>18</v>
      </c>
      <c r="C35" s="44"/>
      <c r="D35" s="58">
        <v>574</v>
      </c>
      <c r="E35" s="58">
        <v>2858</v>
      </c>
      <c r="F35" s="58">
        <v>1408</v>
      </c>
      <c r="G35" s="58">
        <v>6</v>
      </c>
      <c r="H35" s="58">
        <v>699</v>
      </c>
      <c r="I35" s="58">
        <v>0</v>
      </c>
      <c r="J35" s="58">
        <v>0</v>
      </c>
      <c r="K35" s="58">
        <v>0</v>
      </c>
      <c r="L35" s="58">
        <v>513</v>
      </c>
      <c r="M35" s="58">
        <v>1580</v>
      </c>
      <c r="N35" s="58">
        <v>69</v>
      </c>
      <c r="O35" s="42">
        <v>7707</v>
      </c>
      <c r="P35" s="58">
        <v>2637</v>
      </c>
    </row>
    <row r="36" spans="2:16" x14ac:dyDescent="0.25">
      <c r="B36" s="43" t="s">
        <v>19</v>
      </c>
      <c r="C36" s="44"/>
      <c r="D36" s="58">
        <v>120</v>
      </c>
      <c r="E36" s="58">
        <v>439</v>
      </c>
      <c r="F36" s="58">
        <v>134</v>
      </c>
      <c r="G36" s="58">
        <v>0</v>
      </c>
      <c r="H36" s="58">
        <v>40</v>
      </c>
      <c r="I36" s="58">
        <v>0</v>
      </c>
      <c r="J36" s="58">
        <v>0</v>
      </c>
      <c r="K36" s="58">
        <v>0</v>
      </c>
      <c r="L36" s="58">
        <v>4</v>
      </c>
      <c r="M36" s="58">
        <v>46</v>
      </c>
      <c r="N36" s="58">
        <v>11</v>
      </c>
      <c r="O36" s="42">
        <v>794</v>
      </c>
      <c r="P36" s="58">
        <v>249</v>
      </c>
    </row>
    <row r="37" spans="2:16" x14ac:dyDescent="0.25">
      <c r="B37" s="43" t="s">
        <v>20</v>
      </c>
      <c r="C37" s="44"/>
      <c r="D37" s="58">
        <v>72</v>
      </c>
      <c r="E37" s="58">
        <v>755</v>
      </c>
      <c r="F37" s="58">
        <v>120</v>
      </c>
      <c r="G37" s="58">
        <v>0</v>
      </c>
      <c r="H37" s="58">
        <v>26</v>
      </c>
      <c r="I37" s="58">
        <v>0</v>
      </c>
      <c r="J37" s="58">
        <v>0</v>
      </c>
      <c r="K37" s="58">
        <v>0</v>
      </c>
      <c r="L37" s="58">
        <v>12</v>
      </c>
      <c r="M37" s="58">
        <v>359</v>
      </c>
      <c r="N37" s="58">
        <v>17</v>
      </c>
      <c r="O37" s="42">
        <v>1361</v>
      </c>
      <c r="P37" s="58">
        <v>405</v>
      </c>
    </row>
    <row r="38" spans="2:16" x14ac:dyDescent="0.25">
      <c r="B38" s="43" t="s">
        <v>21</v>
      </c>
      <c r="C38" s="44"/>
      <c r="D38" s="58">
        <v>2351</v>
      </c>
      <c r="E38" s="58">
        <v>440</v>
      </c>
      <c r="F38" s="58">
        <v>6788</v>
      </c>
      <c r="G38" s="58">
        <v>8</v>
      </c>
      <c r="H38" s="58">
        <v>16</v>
      </c>
      <c r="I38" s="58">
        <v>0</v>
      </c>
      <c r="J38" s="58">
        <v>13</v>
      </c>
      <c r="K38" s="58">
        <v>4349</v>
      </c>
      <c r="L38" s="58">
        <v>34</v>
      </c>
      <c r="M38" s="58">
        <v>19</v>
      </c>
      <c r="N38" s="58">
        <v>3</v>
      </c>
      <c r="O38" s="42">
        <v>14021</v>
      </c>
      <c r="P38" s="58">
        <v>13706</v>
      </c>
    </row>
    <row r="39" spans="2:16" x14ac:dyDescent="0.25">
      <c r="B39" s="43" t="s">
        <v>22</v>
      </c>
      <c r="C39" s="44"/>
      <c r="D39" s="58">
        <v>662</v>
      </c>
      <c r="E39" s="58">
        <v>215</v>
      </c>
      <c r="F39" s="58">
        <v>529</v>
      </c>
      <c r="G39" s="58">
        <v>1</v>
      </c>
      <c r="H39" s="58">
        <v>59</v>
      </c>
      <c r="I39" s="58">
        <v>0</v>
      </c>
      <c r="J39" s="58">
        <v>0</v>
      </c>
      <c r="K39" s="58">
        <v>7</v>
      </c>
      <c r="L39" s="58">
        <v>110</v>
      </c>
      <c r="M39" s="58">
        <v>85</v>
      </c>
      <c r="N39" s="58">
        <v>4</v>
      </c>
      <c r="O39" s="42">
        <v>1672</v>
      </c>
      <c r="P39" s="58">
        <v>1055</v>
      </c>
    </row>
    <row r="40" spans="2:16" x14ac:dyDescent="0.25">
      <c r="B40" s="43" t="s">
        <v>23</v>
      </c>
      <c r="C40" s="44"/>
      <c r="D40" s="58">
        <v>709</v>
      </c>
      <c r="E40" s="58">
        <v>620</v>
      </c>
      <c r="F40" s="58">
        <v>8306</v>
      </c>
      <c r="G40" s="58">
        <v>0</v>
      </c>
      <c r="H40" s="58">
        <v>11</v>
      </c>
      <c r="I40" s="58">
        <v>0</v>
      </c>
      <c r="J40" s="58">
        <v>0</v>
      </c>
      <c r="K40" s="58">
        <v>1517</v>
      </c>
      <c r="L40" s="58">
        <v>162</v>
      </c>
      <c r="M40" s="58">
        <v>25</v>
      </c>
      <c r="N40" s="58">
        <v>12</v>
      </c>
      <c r="O40" s="42">
        <v>11362</v>
      </c>
      <c r="P40" s="58">
        <v>10492</v>
      </c>
    </row>
    <row r="41" spans="2:16" x14ac:dyDescent="0.25">
      <c r="B41" s="43" t="s">
        <v>24</v>
      </c>
      <c r="C41" s="44"/>
      <c r="D41" s="58">
        <v>391</v>
      </c>
      <c r="E41" s="58">
        <v>81</v>
      </c>
      <c r="F41" s="58">
        <v>685</v>
      </c>
      <c r="G41" s="58">
        <v>1</v>
      </c>
      <c r="H41" s="58">
        <v>0</v>
      </c>
      <c r="I41" s="58">
        <v>0</v>
      </c>
      <c r="J41" s="58">
        <v>418</v>
      </c>
      <c r="K41" s="58">
        <v>49</v>
      </c>
      <c r="L41" s="58">
        <v>142</v>
      </c>
      <c r="M41" s="58">
        <v>37</v>
      </c>
      <c r="N41" s="58">
        <v>0</v>
      </c>
      <c r="O41" s="42">
        <v>1804</v>
      </c>
      <c r="P41" s="58">
        <v>1132</v>
      </c>
    </row>
    <row r="42" spans="2:16" x14ac:dyDescent="0.25">
      <c r="B42" s="15" t="s">
        <v>27</v>
      </c>
      <c r="C42" s="15"/>
      <c r="D42" s="57">
        <v>6467</v>
      </c>
      <c r="E42" s="57">
        <v>4610</v>
      </c>
      <c r="F42" s="57">
        <v>7971</v>
      </c>
      <c r="G42" s="57">
        <v>1</v>
      </c>
      <c r="H42" s="57">
        <v>417</v>
      </c>
      <c r="I42" s="57">
        <v>1600</v>
      </c>
      <c r="J42" s="57">
        <v>265</v>
      </c>
      <c r="K42" s="57">
        <v>63</v>
      </c>
      <c r="L42" s="57">
        <v>4228</v>
      </c>
      <c r="M42" s="57">
        <v>459</v>
      </c>
      <c r="N42" s="57">
        <v>222</v>
      </c>
      <c r="O42" s="57">
        <v>26303</v>
      </c>
      <c r="P42" s="57">
        <v>13467</v>
      </c>
    </row>
    <row r="43" spans="2:16" x14ac:dyDescent="0.25">
      <c r="B43" s="43" t="s">
        <v>7</v>
      </c>
      <c r="C43" s="44"/>
      <c r="D43" s="58">
        <v>1233</v>
      </c>
      <c r="E43" s="58">
        <v>459</v>
      </c>
      <c r="F43" s="58">
        <v>2268</v>
      </c>
      <c r="G43" s="58">
        <v>1</v>
      </c>
      <c r="H43" s="58">
        <v>0</v>
      </c>
      <c r="I43" s="58">
        <v>1600</v>
      </c>
      <c r="J43" s="58">
        <v>0</v>
      </c>
      <c r="K43" s="58">
        <v>0</v>
      </c>
      <c r="L43" s="58">
        <v>3699</v>
      </c>
      <c r="M43" s="58">
        <v>142</v>
      </c>
      <c r="N43" s="58">
        <v>0</v>
      </c>
      <c r="O43" s="42">
        <v>9402</v>
      </c>
      <c r="P43" s="58">
        <v>3494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305</v>
      </c>
      <c r="E45" s="58">
        <v>103</v>
      </c>
      <c r="F45" s="58">
        <v>1737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2</v>
      </c>
      <c r="M45" s="58">
        <v>0</v>
      </c>
      <c r="N45" s="58">
        <v>0</v>
      </c>
      <c r="O45" s="42">
        <v>2147</v>
      </c>
      <c r="P45" s="58">
        <v>2053</v>
      </c>
    </row>
    <row r="46" spans="2:16" x14ac:dyDescent="0.25">
      <c r="B46" s="43" t="s">
        <v>18</v>
      </c>
      <c r="C46" s="44"/>
      <c r="D46" s="58">
        <v>624</v>
      </c>
      <c r="E46" s="58">
        <v>1538</v>
      </c>
      <c r="F46" s="58">
        <v>665</v>
      </c>
      <c r="G46" s="58">
        <v>0</v>
      </c>
      <c r="H46" s="58">
        <v>211</v>
      </c>
      <c r="I46" s="58">
        <v>0</v>
      </c>
      <c r="J46" s="58">
        <v>0</v>
      </c>
      <c r="K46" s="58">
        <v>0</v>
      </c>
      <c r="L46" s="58">
        <v>74</v>
      </c>
      <c r="M46" s="58">
        <v>79</v>
      </c>
      <c r="N46" s="58">
        <v>121</v>
      </c>
      <c r="O46" s="42">
        <v>3312</v>
      </c>
      <c r="P46" s="58">
        <v>1310</v>
      </c>
    </row>
    <row r="47" spans="2:16" x14ac:dyDescent="0.25">
      <c r="B47" s="43" t="s">
        <v>19</v>
      </c>
      <c r="C47" s="44"/>
      <c r="D47" s="58">
        <v>1906</v>
      </c>
      <c r="E47" s="58">
        <v>336</v>
      </c>
      <c r="F47" s="58">
        <v>244</v>
      </c>
      <c r="G47" s="58">
        <v>0</v>
      </c>
      <c r="H47" s="58">
        <v>59</v>
      </c>
      <c r="I47" s="58">
        <v>0</v>
      </c>
      <c r="J47" s="58">
        <v>0</v>
      </c>
      <c r="K47" s="58">
        <v>0</v>
      </c>
      <c r="L47" s="58">
        <v>6</v>
      </c>
      <c r="M47" s="58">
        <v>14</v>
      </c>
      <c r="N47" s="58">
        <v>-7</v>
      </c>
      <c r="O47" s="42">
        <v>2558</v>
      </c>
      <c r="P47" s="58">
        <v>1026</v>
      </c>
    </row>
    <row r="48" spans="2:16" x14ac:dyDescent="0.25">
      <c r="B48" s="43" t="s">
        <v>20</v>
      </c>
      <c r="C48" s="44"/>
      <c r="D48" s="58">
        <v>840</v>
      </c>
      <c r="E48" s="58">
        <v>1182</v>
      </c>
      <c r="F48" s="58">
        <v>693</v>
      </c>
      <c r="G48" s="58">
        <v>0</v>
      </c>
      <c r="H48" s="58">
        <v>61</v>
      </c>
      <c r="I48" s="58">
        <v>0</v>
      </c>
      <c r="J48" s="58">
        <v>0</v>
      </c>
      <c r="K48" s="58">
        <v>0</v>
      </c>
      <c r="L48" s="58">
        <v>12</v>
      </c>
      <c r="M48" s="58">
        <v>195</v>
      </c>
      <c r="N48" s="58">
        <v>110</v>
      </c>
      <c r="O48" s="42">
        <v>3093</v>
      </c>
      <c r="P48" s="58">
        <v>1376</v>
      </c>
    </row>
    <row r="49" spans="2:16" x14ac:dyDescent="0.25">
      <c r="B49" s="43" t="s">
        <v>21</v>
      </c>
      <c r="C49" s="44"/>
      <c r="D49" s="58">
        <v>84</v>
      </c>
      <c r="E49" s="58">
        <v>25</v>
      </c>
      <c r="F49" s="58">
        <v>288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14</v>
      </c>
      <c r="M49" s="58">
        <v>0</v>
      </c>
      <c r="N49" s="58">
        <v>0</v>
      </c>
      <c r="O49" s="42">
        <v>411</v>
      </c>
      <c r="P49" s="58">
        <v>421</v>
      </c>
    </row>
    <row r="50" spans="2:16" x14ac:dyDescent="0.25">
      <c r="B50" s="43" t="s">
        <v>22</v>
      </c>
      <c r="C50" s="44"/>
      <c r="D50" s="58">
        <v>709</v>
      </c>
      <c r="E50" s="58">
        <v>706</v>
      </c>
      <c r="F50" s="58">
        <v>773</v>
      </c>
      <c r="G50" s="58">
        <v>0</v>
      </c>
      <c r="H50" s="58">
        <v>75</v>
      </c>
      <c r="I50" s="58">
        <v>0</v>
      </c>
      <c r="J50" s="58">
        <v>0</v>
      </c>
      <c r="K50" s="58">
        <v>7</v>
      </c>
      <c r="L50" s="58">
        <v>195</v>
      </c>
      <c r="M50" s="58">
        <v>19</v>
      </c>
      <c r="N50" s="58">
        <v>-1</v>
      </c>
      <c r="O50" s="42">
        <v>2483</v>
      </c>
      <c r="P50" s="58">
        <v>1652</v>
      </c>
    </row>
    <row r="51" spans="2:16" x14ac:dyDescent="0.25">
      <c r="B51" s="43" t="s">
        <v>23</v>
      </c>
      <c r="C51" s="44"/>
      <c r="D51" s="58">
        <v>280</v>
      </c>
      <c r="E51" s="58">
        <v>168</v>
      </c>
      <c r="F51" s="58">
        <v>429</v>
      </c>
      <c r="G51" s="58">
        <v>0</v>
      </c>
      <c r="H51" s="58">
        <v>11</v>
      </c>
      <c r="I51" s="58">
        <v>0</v>
      </c>
      <c r="J51" s="58">
        <v>0</v>
      </c>
      <c r="K51" s="58">
        <v>1</v>
      </c>
      <c r="L51" s="58">
        <v>31</v>
      </c>
      <c r="M51" s="58">
        <v>1</v>
      </c>
      <c r="N51" s="58">
        <v>0</v>
      </c>
      <c r="O51" s="42">
        <v>921</v>
      </c>
      <c r="P51" s="58">
        <v>759</v>
      </c>
    </row>
    <row r="52" spans="2:16" x14ac:dyDescent="0.25">
      <c r="B52" s="43" t="s">
        <v>24</v>
      </c>
      <c r="C52" s="44"/>
      <c r="D52" s="58">
        <v>486</v>
      </c>
      <c r="E52" s="58">
        <v>93</v>
      </c>
      <c r="F52" s="58">
        <v>874</v>
      </c>
      <c r="G52" s="58">
        <v>0</v>
      </c>
      <c r="H52" s="58">
        <v>0</v>
      </c>
      <c r="I52" s="58">
        <v>0</v>
      </c>
      <c r="J52" s="58">
        <v>265</v>
      </c>
      <c r="K52" s="58">
        <v>55</v>
      </c>
      <c r="L52" s="58">
        <v>195</v>
      </c>
      <c r="M52" s="58">
        <v>9</v>
      </c>
      <c r="N52" s="58">
        <v>-1</v>
      </c>
      <c r="O52" s="42">
        <v>1976</v>
      </c>
      <c r="P52" s="58">
        <v>1376</v>
      </c>
    </row>
    <row r="53" spans="2:16" x14ac:dyDescent="0.25">
      <c r="B53" s="15" t="s">
        <v>28</v>
      </c>
      <c r="C53" s="15"/>
      <c r="D53" s="57">
        <v>2320</v>
      </c>
      <c r="E53" s="57">
        <v>489</v>
      </c>
      <c r="F53" s="57">
        <v>5403</v>
      </c>
      <c r="G53" s="57">
        <v>19</v>
      </c>
      <c r="H53" s="57">
        <v>749</v>
      </c>
      <c r="I53" s="57">
        <v>35</v>
      </c>
      <c r="J53" s="57">
        <v>53598</v>
      </c>
      <c r="K53" s="57">
        <v>2240</v>
      </c>
      <c r="L53" s="57">
        <v>13621</v>
      </c>
      <c r="M53" s="57">
        <v>8</v>
      </c>
      <c r="N53" s="57">
        <v>0</v>
      </c>
      <c r="O53" s="57">
        <v>78482</v>
      </c>
      <c r="P53" s="57">
        <v>9757</v>
      </c>
    </row>
    <row r="54" spans="2:16" x14ac:dyDescent="0.25">
      <c r="B54" s="43" t="s">
        <v>7</v>
      </c>
      <c r="C54" s="44"/>
      <c r="D54" s="58">
        <v>139</v>
      </c>
      <c r="E54" s="58">
        <v>0</v>
      </c>
      <c r="F54" s="58">
        <v>0</v>
      </c>
      <c r="G54" s="58">
        <v>0</v>
      </c>
      <c r="H54" s="58">
        <v>0</v>
      </c>
      <c r="I54" s="58">
        <v>35</v>
      </c>
      <c r="J54" s="58">
        <v>0</v>
      </c>
      <c r="K54" s="58">
        <v>0</v>
      </c>
      <c r="L54" s="58">
        <v>13578</v>
      </c>
      <c r="M54" s="58">
        <v>5</v>
      </c>
      <c r="N54" s="58">
        <v>0</v>
      </c>
      <c r="O54" s="42">
        <v>13757</v>
      </c>
      <c r="P54" s="58">
        <v>139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61</v>
      </c>
      <c r="E57" s="58">
        <v>30</v>
      </c>
      <c r="F57" s="58">
        <v>185</v>
      </c>
      <c r="G57" s="58">
        <v>0</v>
      </c>
      <c r="H57" s="58">
        <v>749</v>
      </c>
      <c r="I57" s="58">
        <v>0</v>
      </c>
      <c r="J57" s="58">
        <v>0</v>
      </c>
      <c r="K57" s="58">
        <v>0</v>
      </c>
      <c r="L57" s="58">
        <v>9</v>
      </c>
      <c r="M57" s="58">
        <v>0</v>
      </c>
      <c r="N57" s="58">
        <v>0</v>
      </c>
      <c r="O57" s="42">
        <v>1034</v>
      </c>
      <c r="P57" s="58">
        <v>233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1727</v>
      </c>
      <c r="E60" s="58">
        <v>350</v>
      </c>
      <c r="F60" s="58">
        <v>4110</v>
      </c>
      <c r="G60" s="58">
        <v>9</v>
      </c>
      <c r="H60" s="58">
        <v>0</v>
      </c>
      <c r="I60" s="58">
        <v>0</v>
      </c>
      <c r="J60" s="58">
        <v>0</v>
      </c>
      <c r="K60" s="58">
        <v>2022</v>
      </c>
      <c r="L60" s="58">
        <v>2</v>
      </c>
      <c r="M60" s="58">
        <v>0</v>
      </c>
      <c r="N60" s="58">
        <v>0</v>
      </c>
      <c r="O60" s="42">
        <v>8220</v>
      </c>
      <c r="P60" s="58">
        <v>7599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4</v>
      </c>
      <c r="E62" s="58">
        <v>1</v>
      </c>
      <c r="F62" s="58">
        <v>11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16</v>
      </c>
      <c r="P62" s="58">
        <v>17</v>
      </c>
    </row>
    <row r="63" spans="2:16" x14ac:dyDescent="0.25">
      <c r="B63" s="43" t="s">
        <v>24</v>
      </c>
      <c r="C63" s="44"/>
      <c r="D63" s="58">
        <v>389</v>
      </c>
      <c r="E63" s="58">
        <v>108</v>
      </c>
      <c r="F63" s="58">
        <v>1097</v>
      </c>
      <c r="G63" s="58">
        <v>10</v>
      </c>
      <c r="H63" s="58">
        <v>0</v>
      </c>
      <c r="I63" s="58">
        <v>0</v>
      </c>
      <c r="J63" s="58">
        <v>53598</v>
      </c>
      <c r="K63" s="58">
        <v>218</v>
      </c>
      <c r="L63" s="58">
        <v>32</v>
      </c>
      <c r="M63" s="58">
        <v>3</v>
      </c>
      <c r="N63" s="58">
        <v>0</v>
      </c>
      <c r="O63" s="42">
        <v>55455</v>
      </c>
      <c r="P63" s="58">
        <v>1769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94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55341</v>
      </c>
      <c r="E9" s="57">
        <v>23328</v>
      </c>
      <c r="F9" s="57">
        <v>114433</v>
      </c>
      <c r="G9" s="57">
        <v>593</v>
      </c>
      <c r="H9" s="57">
        <v>10748</v>
      </c>
      <c r="I9" s="57">
        <v>35417</v>
      </c>
      <c r="J9" s="57">
        <v>170407</v>
      </c>
      <c r="K9" s="57">
        <v>28343</v>
      </c>
      <c r="L9" s="57">
        <v>17166</v>
      </c>
      <c r="M9" s="57">
        <v>11237</v>
      </c>
      <c r="N9" s="57">
        <v>636</v>
      </c>
      <c r="O9" s="57">
        <v>467649</v>
      </c>
      <c r="P9" s="57">
        <v>202852</v>
      </c>
    </row>
    <row r="10" spans="2:17" x14ac:dyDescent="0.25">
      <c r="B10" s="43" t="s">
        <v>7</v>
      </c>
      <c r="C10" s="44"/>
      <c r="D10" s="58">
        <v>8474</v>
      </c>
      <c r="E10" s="58">
        <v>4064</v>
      </c>
      <c r="F10" s="58">
        <v>12740</v>
      </c>
      <c r="G10" s="58">
        <v>64</v>
      </c>
      <c r="H10" s="58">
        <v>16</v>
      </c>
      <c r="I10" s="58">
        <v>35408</v>
      </c>
      <c r="J10" s="58">
        <v>0</v>
      </c>
      <c r="K10" s="58">
        <v>0</v>
      </c>
      <c r="L10" s="58">
        <v>12107</v>
      </c>
      <c r="M10" s="58">
        <v>1142</v>
      </c>
      <c r="N10" s="58">
        <v>8</v>
      </c>
      <c r="O10" s="58">
        <v>74023</v>
      </c>
      <c r="P10" s="58">
        <v>21131</v>
      </c>
    </row>
    <row r="11" spans="2:17" x14ac:dyDescent="0.25">
      <c r="B11" s="43" t="s">
        <v>16</v>
      </c>
      <c r="C11" s="44"/>
      <c r="D11" s="58">
        <v>1723</v>
      </c>
      <c r="E11" s="58">
        <v>1770</v>
      </c>
      <c r="F11" s="58">
        <v>6108</v>
      </c>
      <c r="G11" s="58">
        <v>13</v>
      </c>
      <c r="H11" s="58">
        <v>1</v>
      </c>
      <c r="I11" s="58">
        <v>8</v>
      </c>
      <c r="J11" s="58">
        <v>0</v>
      </c>
      <c r="K11" s="58">
        <v>0</v>
      </c>
      <c r="L11" s="58">
        <v>276</v>
      </c>
      <c r="M11" s="58">
        <v>0</v>
      </c>
      <c r="N11" s="58">
        <v>-22</v>
      </c>
      <c r="O11" s="58">
        <v>9877</v>
      </c>
      <c r="P11" s="58">
        <v>9977</v>
      </c>
      <c r="Q11" s="3"/>
    </row>
    <row r="12" spans="2:17" x14ac:dyDescent="0.25">
      <c r="B12" s="43" t="s">
        <v>17</v>
      </c>
      <c r="C12" s="44"/>
      <c r="D12" s="58">
        <v>3277</v>
      </c>
      <c r="E12" s="58">
        <v>577</v>
      </c>
      <c r="F12" s="58">
        <v>16961</v>
      </c>
      <c r="G12" s="58">
        <v>13</v>
      </c>
      <c r="H12" s="58">
        <v>0</v>
      </c>
      <c r="I12" s="58">
        <v>0</v>
      </c>
      <c r="J12" s="58">
        <v>0</v>
      </c>
      <c r="K12" s="58">
        <v>0</v>
      </c>
      <c r="L12" s="58">
        <v>24</v>
      </c>
      <c r="M12" s="58">
        <v>5</v>
      </c>
      <c r="N12" s="58">
        <v>13</v>
      </c>
      <c r="O12" s="58">
        <v>20870</v>
      </c>
      <c r="P12" s="58">
        <v>20413</v>
      </c>
      <c r="Q12" s="3"/>
    </row>
    <row r="13" spans="2:17" x14ac:dyDescent="0.25">
      <c r="B13" s="43" t="s">
        <v>18</v>
      </c>
      <c r="C13" s="44"/>
      <c r="D13" s="58">
        <v>6831</v>
      </c>
      <c r="E13" s="58">
        <v>9562</v>
      </c>
      <c r="F13" s="58">
        <v>9332</v>
      </c>
      <c r="G13" s="58">
        <v>275</v>
      </c>
      <c r="H13" s="58">
        <v>10054</v>
      </c>
      <c r="I13" s="58">
        <v>0</v>
      </c>
      <c r="J13" s="58">
        <v>0</v>
      </c>
      <c r="K13" s="58">
        <v>0</v>
      </c>
      <c r="L13" s="58">
        <v>1028</v>
      </c>
      <c r="M13" s="58">
        <v>8931</v>
      </c>
      <c r="N13" s="58">
        <v>576</v>
      </c>
      <c r="O13" s="58">
        <v>46589</v>
      </c>
      <c r="P13" s="58">
        <v>20753</v>
      </c>
      <c r="Q13" s="3"/>
    </row>
    <row r="14" spans="2:17" x14ac:dyDescent="0.25">
      <c r="B14" s="43" t="s">
        <v>19</v>
      </c>
      <c r="C14" s="44"/>
      <c r="D14" s="58">
        <v>5839</v>
      </c>
      <c r="E14" s="58">
        <v>1194</v>
      </c>
      <c r="F14" s="58">
        <v>1629</v>
      </c>
      <c r="G14" s="58">
        <v>8</v>
      </c>
      <c r="H14" s="58">
        <v>248</v>
      </c>
      <c r="I14" s="58">
        <v>1</v>
      </c>
      <c r="J14" s="58">
        <v>0</v>
      </c>
      <c r="K14" s="58">
        <v>0</v>
      </c>
      <c r="L14" s="58">
        <v>35</v>
      </c>
      <c r="M14" s="58">
        <v>131</v>
      </c>
      <c r="N14" s="58">
        <v>20</v>
      </c>
      <c r="O14" s="58">
        <v>9105</v>
      </c>
      <c r="P14" s="58">
        <v>4608</v>
      </c>
      <c r="Q14" s="3"/>
    </row>
    <row r="15" spans="2:17" x14ac:dyDescent="0.25">
      <c r="B15" s="43" t="s">
        <v>20</v>
      </c>
      <c r="C15" s="44"/>
      <c r="D15" s="58">
        <v>2039</v>
      </c>
      <c r="E15" s="58">
        <v>959</v>
      </c>
      <c r="F15" s="58">
        <v>1049</v>
      </c>
      <c r="G15" s="58">
        <v>79</v>
      </c>
      <c r="H15" s="58">
        <v>142</v>
      </c>
      <c r="I15" s="58">
        <v>0</v>
      </c>
      <c r="J15" s="58">
        <v>0</v>
      </c>
      <c r="K15" s="58">
        <v>0</v>
      </c>
      <c r="L15" s="58">
        <v>124</v>
      </c>
      <c r="M15" s="58">
        <v>284</v>
      </c>
      <c r="N15" s="58">
        <v>64</v>
      </c>
      <c r="O15" s="58">
        <v>4740</v>
      </c>
      <c r="P15" s="58">
        <v>3857</v>
      </c>
      <c r="Q15" s="3"/>
    </row>
    <row r="16" spans="2:17" x14ac:dyDescent="0.25">
      <c r="B16" s="43" t="s">
        <v>21</v>
      </c>
      <c r="C16" s="44"/>
      <c r="D16" s="58">
        <v>14784</v>
      </c>
      <c r="E16" s="58">
        <v>2246</v>
      </c>
      <c r="F16" s="58">
        <v>28087</v>
      </c>
      <c r="G16" s="58">
        <v>55</v>
      </c>
      <c r="H16" s="58">
        <v>18</v>
      </c>
      <c r="I16" s="58">
        <v>0</v>
      </c>
      <c r="J16" s="58">
        <v>1467</v>
      </c>
      <c r="K16" s="58">
        <v>16470</v>
      </c>
      <c r="L16" s="58">
        <v>154</v>
      </c>
      <c r="M16" s="58">
        <v>59</v>
      </c>
      <c r="N16" s="58">
        <v>7</v>
      </c>
      <c r="O16" s="58">
        <v>63347</v>
      </c>
      <c r="P16" s="58">
        <v>59249</v>
      </c>
      <c r="Q16" s="3"/>
    </row>
    <row r="17" spans="2:17" x14ac:dyDescent="0.25">
      <c r="B17" s="43" t="s">
        <v>22</v>
      </c>
      <c r="C17" s="44"/>
      <c r="D17" s="58">
        <v>4865</v>
      </c>
      <c r="E17" s="58">
        <v>1170</v>
      </c>
      <c r="F17" s="58">
        <v>4123</v>
      </c>
      <c r="G17" s="58">
        <v>48</v>
      </c>
      <c r="H17" s="58">
        <v>162</v>
      </c>
      <c r="I17" s="58">
        <v>0</v>
      </c>
      <c r="J17" s="58">
        <v>0</v>
      </c>
      <c r="K17" s="58">
        <v>2</v>
      </c>
      <c r="L17" s="58">
        <v>1190</v>
      </c>
      <c r="M17" s="58">
        <v>153</v>
      </c>
      <c r="N17" s="58">
        <v>-39</v>
      </c>
      <c r="O17" s="58">
        <v>11674</v>
      </c>
      <c r="P17" s="58">
        <v>9709</v>
      </c>
      <c r="Q17" s="3"/>
    </row>
    <row r="18" spans="2:17" x14ac:dyDescent="0.25">
      <c r="B18" s="43" t="s">
        <v>23</v>
      </c>
      <c r="C18" s="44"/>
      <c r="D18" s="58">
        <v>3453</v>
      </c>
      <c r="E18" s="58">
        <v>1548</v>
      </c>
      <c r="F18" s="58">
        <v>28462</v>
      </c>
      <c r="G18" s="58">
        <v>13</v>
      </c>
      <c r="H18" s="58">
        <v>107</v>
      </c>
      <c r="I18" s="58">
        <v>0</v>
      </c>
      <c r="J18" s="58">
        <v>0</v>
      </c>
      <c r="K18" s="58">
        <v>6966</v>
      </c>
      <c r="L18" s="58">
        <v>1501</v>
      </c>
      <c r="M18" s="58">
        <v>47</v>
      </c>
      <c r="N18" s="58">
        <v>9</v>
      </c>
      <c r="O18" s="58">
        <v>42106</v>
      </c>
      <c r="P18" s="58">
        <v>38631</v>
      </c>
      <c r="Q18" s="3"/>
    </row>
    <row r="19" spans="2:17" x14ac:dyDescent="0.25">
      <c r="B19" s="43" t="s">
        <v>24</v>
      </c>
      <c r="C19" s="44"/>
      <c r="D19" s="58">
        <v>4056</v>
      </c>
      <c r="E19" s="58">
        <v>238</v>
      </c>
      <c r="F19" s="58">
        <v>5942</v>
      </c>
      <c r="G19" s="58">
        <v>25</v>
      </c>
      <c r="H19" s="58">
        <v>0</v>
      </c>
      <c r="I19" s="58">
        <v>0</v>
      </c>
      <c r="J19" s="58">
        <v>168940</v>
      </c>
      <c r="K19" s="58">
        <v>4905</v>
      </c>
      <c r="L19" s="58">
        <v>727</v>
      </c>
      <c r="M19" s="58">
        <v>485</v>
      </c>
      <c r="N19" s="58">
        <v>0</v>
      </c>
      <c r="O19" s="58">
        <v>185318</v>
      </c>
      <c r="P19" s="58">
        <v>14524</v>
      </c>
      <c r="Q19" s="3"/>
    </row>
    <row r="20" spans="2:17" x14ac:dyDescent="0.25">
      <c r="B20" s="15" t="s">
        <v>25</v>
      </c>
      <c r="C20" s="15"/>
      <c r="D20" s="57">
        <v>8629</v>
      </c>
      <c r="E20" s="57">
        <v>7735</v>
      </c>
      <c r="F20" s="57">
        <v>23288</v>
      </c>
      <c r="G20" s="57">
        <v>286</v>
      </c>
      <c r="H20" s="57">
        <v>4732</v>
      </c>
      <c r="I20" s="57">
        <v>31692</v>
      </c>
      <c r="J20" s="57">
        <v>15414</v>
      </c>
      <c r="K20" s="57">
        <v>1139</v>
      </c>
      <c r="L20" s="57">
        <v>129976</v>
      </c>
      <c r="M20" s="57">
        <v>9489</v>
      </c>
      <c r="N20" s="57">
        <v>363</v>
      </c>
      <c r="O20" s="57">
        <v>232743</v>
      </c>
      <c r="P20" s="57">
        <v>37456</v>
      </c>
      <c r="Q20" s="3"/>
    </row>
    <row r="21" spans="2:17" x14ac:dyDescent="0.25">
      <c r="B21" s="43" t="s">
        <v>7</v>
      </c>
      <c r="C21" s="44"/>
      <c r="D21" s="58">
        <v>2045</v>
      </c>
      <c r="E21" s="58">
        <v>1125</v>
      </c>
      <c r="F21" s="58">
        <v>3405</v>
      </c>
      <c r="G21" s="58">
        <v>19</v>
      </c>
      <c r="H21" s="58">
        <v>11</v>
      </c>
      <c r="I21" s="58">
        <v>31684</v>
      </c>
      <c r="J21" s="58">
        <v>0</v>
      </c>
      <c r="K21" s="58">
        <v>0</v>
      </c>
      <c r="L21" s="58">
        <v>127993</v>
      </c>
      <c r="M21" s="58">
        <v>2488</v>
      </c>
      <c r="N21" s="58">
        <v>0</v>
      </c>
      <c r="O21" s="42">
        <v>168770</v>
      </c>
      <c r="P21" s="58">
        <v>4797</v>
      </c>
    </row>
    <row r="22" spans="2:17" x14ac:dyDescent="0.25">
      <c r="B22" s="43" t="s">
        <v>16</v>
      </c>
      <c r="C22" s="44"/>
      <c r="D22" s="58">
        <v>1723</v>
      </c>
      <c r="E22" s="58">
        <v>1770</v>
      </c>
      <c r="F22" s="58">
        <v>6108</v>
      </c>
      <c r="G22" s="58">
        <v>13</v>
      </c>
      <c r="H22" s="58">
        <v>1</v>
      </c>
      <c r="I22" s="58">
        <v>8</v>
      </c>
      <c r="J22" s="58">
        <v>0</v>
      </c>
      <c r="K22" s="58">
        <v>0</v>
      </c>
      <c r="L22" s="58">
        <v>276</v>
      </c>
      <c r="M22" s="58">
        <v>0</v>
      </c>
      <c r="N22" s="58">
        <v>-22</v>
      </c>
      <c r="O22" s="42">
        <v>9877</v>
      </c>
      <c r="P22" s="58">
        <v>9977</v>
      </c>
    </row>
    <row r="23" spans="2:17" x14ac:dyDescent="0.25">
      <c r="B23" s="43" t="s">
        <v>17</v>
      </c>
      <c r="C23" s="44"/>
      <c r="D23" s="58">
        <v>1424</v>
      </c>
      <c r="E23" s="58">
        <v>358</v>
      </c>
      <c r="F23" s="58">
        <v>9554</v>
      </c>
      <c r="G23" s="58">
        <v>8</v>
      </c>
      <c r="H23" s="58">
        <v>0</v>
      </c>
      <c r="I23" s="58">
        <v>0</v>
      </c>
      <c r="J23" s="58">
        <v>0</v>
      </c>
      <c r="K23" s="58">
        <v>0</v>
      </c>
      <c r="L23" s="58">
        <v>9</v>
      </c>
      <c r="M23" s="58">
        <v>0</v>
      </c>
      <c r="N23" s="58">
        <v>0</v>
      </c>
      <c r="O23" s="42">
        <v>11353</v>
      </c>
      <c r="P23" s="58">
        <v>11005</v>
      </c>
    </row>
    <row r="24" spans="2:17" x14ac:dyDescent="0.25">
      <c r="B24" s="43" t="s">
        <v>18</v>
      </c>
      <c r="C24" s="44"/>
      <c r="D24" s="58">
        <v>1831</v>
      </c>
      <c r="E24" s="58">
        <v>3651</v>
      </c>
      <c r="F24" s="58">
        <v>2148</v>
      </c>
      <c r="G24" s="58">
        <v>210</v>
      </c>
      <c r="H24" s="58">
        <v>4595</v>
      </c>
      <c r="I24" s="58">
        <v>0</v>
      </c>
      <c r="J24" s="58">
        <v>0</v>
      </c>
      <c r="K24" s="58">
        <v>0</v>
      </c>
      <c r="L24" s="58">
        <v>183</v>
      </c>
      <c r="M24" s="58">
        <v>6512</v>
      </c>
      <c r="N24" s="58">
        <v>426</v>
      </c>
      <c r="O24" s="42">
        <v>19556</v>
      </c>
      <c r="P24" s="58">
        <v>6225</v>
      </c>
    </row>
    <row r="25" spans="2:17" x14ac:dyDescent="0.25">
      <c r="B25" s="43" t="s">
        <v>19</v>
      </c>
      <c r="C25" s="44"/>
      <c r="D25" s="58">
        <v>485</v>
      </c>
      <c r="E25" s="58">
        <v>266</v>
      </c>
      <c r="F25" s="58">
        <v>250</v>
      </c>
      <c r="G25" s="58">
        <v>3</v>
      </c>
      <c r="H25" s="58">
        <v>5</v>
      </c>
      <c r="I25" s="58">
        <v>0</v>
      </c>
      <c r="J25" s="58">
        <v>0</v>
      </c>
      <c r="K25" s="58">
        <v>0</v>
      </c>
      <c r="L25" s="58">
        <v>9</v>
      </c>
      <c r="M25" s="58">
        <v>17</v>
      </c>
      <c r="N25" s="58">
        <v>2</v>
      </c>
      <c r="O25" s="42">
        <v>1037</v>
      </c>
      <c r="P25" s="58">
        <v>753</v>
      </c>
    </row>
    <row r="26" spans="2:17" x14ac:dyDescent="0.25">
      <c r="B26" s="43" t="s">
        <v>20</v>
      </c>
      <c r="C26" s="44"/>
      <c r="D26" s="58">
        <v>0</v>
      </c>
      <c r="E26" s="58">
        <v>93</v>
      </c>
      <c r="F26" s="58">
        <v>10</v>
      </c>
      <c r="G26" s="58">
        <v>0</v>
      </c>
      <c r="H26" s="58">
        <v>18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2">
        <v>121</v>
      </c>
      <c r="P26" s="58">
        <v>330</v>
      </c>
    </row>
    <row r="27" spans="2:17" x14ac:dyDescent="0.25">
      <c r="B27" s="43" t="s">
        <v>21</v>
      </c>
      <c r="C27" s="44"/>
      <c r="D27" s="58">
        <v>179</v>
      </c>
      <c r="E27" s="58">
        <v>219</v>
      </c>
      <c r="F27" s="58">
        <v>296</v>
      </c>
      <c r="G27" s="58">
        <v>3</v>
      </c>
      <c r="H27" s="58">
        <v>14</v>
      </c>
      <c r="I27" s="58">
        <v>0</v>
      </c>
      <c r="J27" s="58">
        <v>1467</v>
      </c>
      <c r="K27" s="58">
        <v>522</v>
      </c>
      <c r="L27" s="58">
        <v>16</v>
      </c>
      <c r="M27" s="58">
        <v>27</v>
      </c>
      <c r="N27" s="58">
        <v>3</v>
      </c>
      <c r="O27" s="42">
        <v>2746</v>
      </c>
      <c r="P27" s="58">
        <v>997</v>
      </c>
    </row>
    <row r="28" spans="2:17" x14ac:dyDescent="0.25">
      <c r="B28" s="43" t="s">
        <v>22</v>
      </c>
      <c r="C28" s="44"/>
      <c r="D28" s="58">
        <v>737</v>
      </c>
      <c r="E28" s="58">
        <v>206</v>
      </c>
      <c r="F28" s="58">
        <v>687</v>
      </c>
      <c r="G28" s="58">
        <v>22</v>
      </c>
      <c r="H28" s="58">
        <v>53</v>
      </c>
      <c r="I28" s="58">
        <v>0</v>
      </c>
      <c r="J28" s="58">
        <v>0</v>
      </c>
      <c r="K28" s="58">
        <v>0</v>
      </c>
      <c r="L28" s="58">
        <v>430</v>
      </c>
      <c r="M28" s="58">
        <v>14</v>
      </c>
      <c r="N28" s="58">
        <v>-46</v>
      </c>
      <c r="O28" s="42">
        <v>2103</v>
      </c>
      <c r="P28" s="58">
        <v>1599</v>
      </c>
    </row>
    <row r="29" spans="2:17" x14ac:dyDescent="0.25">
      <c r="B29" s="43" t="s">
        <v>23</v>
      </c>
      <c r="C29" s="44"/>
      <c r="D29" s="58">
        <v>116</v>
      </c>
      <c r="E29" s="58">
        <v>31</v>
      </c>
      <c r="F29" s="58">
        <v>566</v>
      </c>
      <c r="G29" s="58">
        <v>1</v>
      </c>
      <c r="H29" s="58">
        <v>35</v>
      </c>
      <c r="I29" s="58">
        <v>0</v>
      </c>
      <c r="J29" s="58">
        <v>0</v>
      </c>
      <c r="K29" s="58">
        <v>35</v>
      </c>
      <c r="L29" s="58">
        <v>738</v>
      </c>
      <c r="M29" s="58">
        <v>0</v>
      </c>
      <c r="N29" s="58">
        <v>0</v>
      </c>
      <c r="O29" s="42">
        <v>1522</v>
      </c>
      <c r="P29" s="58">
        <v>793</v>
      </c>
    </row>
    <row r="30" spans="2:17" x14ac:dyDescent="0.25">
      <c r="B30" s="43" t="s">
        <v>24</v>
      </c>
      <c r="C30" s="44"/>
      <c r="D30" s="58">
        <v>89</v>
      </c>
      <c r="E30" s="58">
        <v>16</v>
      </c>
      <c r="F30" s="58">
        <v>264</v>
      </c>
      <c r="G30" s="58">
        <v>7</v>
      </c>
      <c r="H30" s="58">
        <v>0</v>
      </c>
      <c r="I30" s="58">
        <v>0</v>
      </c>
      <c r="J30" s="58">
        <v>13947</v>
      </c>
      <c r="K30" s="58">
        <v>582</v>
      </c>
      <c r="L30" s="58">
        <v>322</v>
      </c>
      <c r="M30" s="58">
        <v>431</v>
      </c>
      <c r="N30" s="58">
        <v>0</v>
      </c>
      <c r="O30" s="42">
        <v>15658</v>
      </c>
      <c r="P30" s="58">
        <v>980</v>
      </c>
    </row>
    <row r="31" spans="2:17" x14ac:dyDescent="0.25">
      <c r="B31" s="15" t="s">
        <v>26</v>
      </c>
      <c r="C31" s="15"/>
      <c r="D31" s="57">
        <v>26291</v>
      </c>
      <c r="E31" s="57">
        <v>10508</v>
      </c>
      <c r="F31" s="57">
        <v>67997</v>
      </c>
      <c r="G31" s="57">
        <v>229</v>
      </c>
      <c r="H31" s="57">
        <v>2618</v>
      </c>
      <c r="I31" s="57">
        <v>7657</v>
      </c>
      <c r="J31" s="57">
        <v>3082</v>
      </c>
      <c r="K31" s="57">
        <v>26023</v>
      </c>
      <c r="L31" s="57">
        <v>15907</v>
      </c>
      <c r="M31" s="57">
        <v>4595</v>
      </c>
      <c r="N31" s="57">
        <v>105</v>
      </c>
      <c r="O31" s="57">
        <v>165012</v>
      </c>
      <c r="P31" s="57">
        <v>121252</v>
      </c>
    </row>
    <row r="32" spans="2:17" x14ac:dyDescent="0.25">
      <c r="B32" s="43" t="s">
        <v>7</v>
      </c>
      <c r="C32" s="44"/>
      <c r="D32" s="58">
        <v>2954</v>
      </c>
      <c r="E32" s="58">
        <v>2487</v>
      </c>
      <c r="F32" s="58">
        <v>2884</v>
      </c>
      <c r="G32" s="58">
        <v>38</v>
      </c>
      <c r="H32" s="58">
        <v>5</v>
      </c>
      <c r="I32" s="58">
        <v>7656</v>
      </c>
      <c r="J32" s="58">
        <v>0</v>
      </c>
      <c r="K32" s="58">
        <v>0</v>
      </c>
      <c r="L32" s="58">
        <v>14056</v>
      </c>
      <c r="M32" s="58">
        <v>1908</v>
      </c>
      <c r="N32" s="58">
        <v>2</v>
      </c>
      <c r="O32" s="42">
        <v>31990</v>
      </c>
      <c r="P32" s="58">
        <v>6176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1066</v>
      </c>
      <c r="E34" s="58">
        <v>86</v>
      </c>
      <c r="F34" s="58">
        <v>3516</v>
      </c>
      <c r="G34" s="58">
        <v>5</v>
      </c>
      <c r="H34" s="58">
        <v>0</v>
      </c>
      <c r="I34" s="58">
        <v>0</v>
      </c>
      <c r="J34" s="58">
        <v>0</v>
      </c>
      <c r="K34" s="58">
        <v>0</v>
      </c>
      <c r="L34" s="58">
        <v>9</v>
      </c>
      <c r="M34" s="58">
        <v>5</v>
      </c>
      <c r="N34" s="58">
        <v>1</v>
      </c>
      <c r="O34" s="42">
        <v>4688</v>
      </c>
      <c r="P34" s="58">
        <v>4651</v>
      </c>
    </row>
    <row r="35" spans="2:16" x14ac:dyDescent="0.25">
      <c r="B35" s="43" t="s">
        <v>18</v>
      </c>
      <c r="C35" s="44"/>
      <c r="D35" s="58">
        <v>2256</v>
      </c>
      <c r="E35" s="58">
        <v>3257</v>
      </c>
      <c r="F35" s="58">
        <v>3942</v>
      </c>
      <c r="G35" s="58">
        <v>43</v>
      </c>
      <c r="H35" s="58">
        <v>2512</v>
      </c>
      <c r="I35" s="58">
        <v>0</v>
      </c>
      <c r="J35" s="58">
        <v>0</v>
      </c>
      <c r="K35" s="58">
        <v>0</v>
      </c>
      <c r="L35" s="58">
        <v>576</v>
      </c>
      <c r="M35" s="58">
        <v>2211</v>
      </c>
      <c r="N35" s="58">
        <v>35</v>
      </c>
      <c r="O35" s="42">
        <v>14832</v>
      </c>
      <c r="P35" s="58">
        <v>8088</v>
      </c>
    </row>
    <row r="36" spans="2:16" x14ac:dyDescent="0.25">
      <c r="B36" s="43" t="s">
        <v>19</v>
      </c>
      <c r="C36" s="44"/>
      <c r="D36" s="58">
        <v>657</v>
      </c>
      <c r="E36" s="58">
        <v>615</v>
      </c>
      <c r="F36" s="58">
        <v>672</v>
      </c>
      <c r="G36" s="58">
        <v>0</v>
      </c>
      <c r="H36" s="58">
        <v>4</v>
      </c>
      <c r="I36" s="58">
        <v>1</v>
      </c>
      <c r="J36" s="58">
        <v>0</v>
      </c>
      <c r="K36" s="58">
        <v>0</v>
      </c>
      <c r="L36" s="58">
        <v>14</v>
      </c>
      <c r="M36" s="58">
        <v>64</v>
      </c>
      <c r="N36" s="58">
        <v>11</v>
      </c>
      <c r="O36" s="42">
        <v>2038</v>
      </c>
      <c r="P36" s="58">
        <v>1126</v>
      </c>
    </row>
    <row r="37" spans="2:16" x14ac:dyDescent="0.25">
      <c r="B37" s="43" t="s">
        <v>20</v>
      </c>
      <c r="C37" s="44"/>
      <c r="D37" s="58">
        <v>529</v>
      </c>
      <c r="E37" s="58">
        <v>432</v>
      </c>
      <c r="F37" s="58">
        <v>467</v>
      </c>
      <c r="G37" s="58">
        <v>58</v>
      </c>
      <c r="H37" s="58">
        <v>15</v>
      </c>
      <c r="I37" s="58">
        <v>0</v>
      </c>
      <c r="J37" s="58">
        <v>0</v>
      </c>
      <c r="K37" s="58">
        <v>0</v>
      </c>
      <c r="L37" s="58">
        <v>85</v>
      </c>
      <c r="M37" s="58">
        <v>211</v>
      </c>
      <c r="N37" s="58">
        <v>48</v>
      </c>
      <c r="O37" s="42">
        <v>1845</v>
      </c>
      <c r="P37" s="58">
        <v>772</v>
      </c>
    </row>
    <row r="38" spans="2:16" x14ac:dyDescent="0.25">
      <c r="B38" s="43" t="s">
        <v>21</v>
      </c>
      <c r="C38" s="44"/>
      <c r="D38" s="58">
        <v>13958</v>
      </c>
      <c r="E38" s="58">
        <v>1946</v>
      </c>
      <c r="F38" s="58">
        <v>26631</v>
      </c>
      <c r="G38" s="58">
        <v>47</v>
      </c>
      <c r="H38" s="58">
        <v>4</v>
      </c>
      <c r="I38" s="58">
        <v>0</v>
      </c>
      <c r="J38" s="58">
        <v>0</v>
      </c>
      <c r="K38" s="58">
        <v>15596</v>
      </c>
      <c r="L38" s="58">
        <v>123</v>
      </c>
      <c r="M38" s="58">
        <v>31</v>
      </c>
      <c r="N38" s="58">
        <v>3</v>
      </c>
      <c r="O38" s="42">
        <v>58339</v>
      </c>
      <c r="P38" s="58">
        <v>55910</v>
      </c>
    </row>
    <row r="39" spans="2:16" x14ac:dyDescent="0.25">
      <c r="B39" s="43" t="s">
        <v>22</v>
      </c>
      <c r="C39" s="44"/>
      <c r="D39" s="58">
        <v>1106</v>
      </c>
      <c r="E39" s="58">
        <v>257</v>
      </c>
      <c r="F39" s="58">
        <v>1232</v>
      </c>
      <c r="G39" s="58">
        <v>23</v>
      </c>
      <c r="H39" s="58">
        <v>17</v>
      </c>
      <c r="I39" s="58">
        <v>0</v>
      </c>
      <c r="J39" s="58">
        <v>0</v>
      </c>
      <c r="K39" s="58">
        <v>2</v>
      </c>
      <c r="L39" s="58">
        <v>251</v>
      </c>
      <c r="M39" s="58">
        <v>79</v>
      </c>
      <c r="N39" s="58">
        <v>-1</v>
      </c>
      <c r="O39" s="42">
        <v>2966</v>
      </c>
      <c r="P39" s="58">
        <v>2435</v>
      </c>
    </row>
    <row r="40" spans="2:16" x14ac:dyDescent="0.25">
      <c r="B40" s="43" t="s">
        <v>23</v>
      </c>
      <c r="C40" s="44"/>
      <c r="D40" s="58">
        <v>2434</v>
      </c>
      <c r="E40" s="58">
        <v>1372</v>
      </c>
      <c r="F40" s="58">
        <v>26910</v>
      </c>
      <c r="G40" s="58">
        <v>12</v>
      </c>
      <c r="H40" s="58">
        <v>61</v>
      </c>
      <c r="I40" s="58">
        <v>0</v>
      </c>
      <c r="J40" s="58">
        <v>0</v>
      </c>
      <c r="K40" s="58">
        <v>6930</v>
      </c>
      <c r="L40" s="58">
        <v>661</v>
      </c>
      <c r="M40" s="58">
        <v>39</v>
      </c>
      <c r="N40" s="58">
        <v>7</v>
      </c>
      <c r="O40" s="42">
        <v>38426</v>
      </c>
      <c r="P40" s="58">
        <v>35898</v>
      </c>
    </row>
    <row r="41" spans="2:16" x14ac:dyDescent="0.25">
      <c r="B41" s="43" t="s">
        <v>24</v>
      </c>
      <c r="C41" s="44"/>
      <c r="D41" s="58">
        <v>1331</v>
      </c>
      <c r="E41" s="58">
        <v>56</v>
      </c>
      <c r="F41" s="58">
        <v>1743</v>
      </c>
      <c r="G41" s="58">
        <v>3</v>
      </c>
      <c r="H41" s="58">
        <v>0</v>
      </c>
      <c r="I41" s="58">
        <v>0</v>
      </c>
      <c r="J41" s="58">
        <v>3082</v>
      </c>
      <c r="K41" s="58">
        <v>3495</v>
      </c>
      <c r="L41" s="58">
        <v>132</v>
      </c>
      <c r="M41" s="58">
        <v>47</v>
      </c>
      <c r="N41" s="58">
        <v>-1</v>
      </c>
      <c r="O41" s="42">
        <v>9888</v>
      </c>
      <c r="P41" s="58">
        <v>6196</v>
      </c>
    </row>
    <row r="42" spans="2:16" x14ac:dyDescent="0.25">
      <c r="B42" s="15" t="s">
        <v>27</v>
      </c>
      <c r="C42" s="15"/>
      <c r="D42" s="57">
        <v>19140</v>
      </c>
      <c r="E42" s="57">
        <v>4980</v>
      </c>
      <c r="F42" s="57">
        <v>20574</v>
      </c>
      <c r="G42" s="57">
        <v>59</v>
      </c>
      <c r="H42" s="57">
        <v>1389</v>
      </c>
      <c r="I42" s="57">
        <v>1396</v>
      </c>
      <c r="J42" s="57">
        <v>444</v>
      </c>
      <c r="K42" s="57">
        <v>689</v>
      </c>
      <c r="L42" s="57">
        <v>11273</v>
      </c>
      <c r="M42" s="57">
        <v>606</v>
      </c>
      <c r="N42" s="57">
        <v>166</v>
      </c>
      <c r="O42" s="57">
        <v>60716</v>
      </c>
      <c r="P42" s="57">
        <v>39432</v>
      </c>
    </row>
    <row r="43" spans="2:16" x14ac:dyDescent="0.25">
      <c r="B43" s="43" t="s">
        <v>7</v>
      </c>
      <c r="C43" s="44"/>
      <c r="D43" s="58">
        <v>3406</v>
      </c>
      <c r="E43" s="58">
        <v>452</v>
      </c>
      <c r="F43" s="58">
        <v>6451</v>
      </c>
      <c r="G43" s="58">
        <v>7</v>
      </c>
      <c r="H43" s="58">
        <v>0</v>
      </c>
      <c r="I43" s="58">
        <v>1396</v>
      </c>
      <c r="J43" s="58">
        <v>0</v>
      </c>
      <c r="K43" s="58">
        <v>0</v>
      </c>
      <c r="L43" s="58">
        <v>10060</v>
      </c>
      <c r="M43" s="58">
        <v>199</v>
      </c>
      <c r="N43" s="58">
        <v>6</v>
      </c>
      <c r="O43" s="42">
        <v>21977</v>
      </c>
      <c r="P43" s="58">
        <v>10089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787</v>
      </c>
      <c r="E45" s="58">
        <v>133</v>
      </c>
      <c r="F45" s="58">
        <v>3891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6</v>
      </c>
      <c r="M45" s="58">
        <v>0</v>
      </c>
      <c r="N45" s="58">
        <v>12</v>
      </c>
      <c r="O45" s="42">
        <v>4829</v>
      </c>
      <c r="P45" s="58">
        <v>4757</v>
      </c>
    </row>
    <row r="46" spans="2:16" x14ac:dyDescent="0.25">
      <c r="B46" s="43" t="s">
        <v>18</v>
      </c>
      <c r="C46" s="44"/>
      <c r="D46" s="58">
        <v>2704</v>
      </c>
      <c r="E46" s="58">
        <v>2653</v>
      </c>
      <c r="F46" s="58">
        <v>3178</v>
      </c>
      <c r="G46" s="58">
        <v>22</v>
      </c>
      <c r="H46" s="58">
        <v>938</v>
      </c>
      <c r="I46" s="58">
        <v>0</v>
      </c>
      <c r="J46" s="58">
        <v>0</v>
      </c>
      <c r="K46" s="58">
        <v>0</v>
      </c>
      <c r="L46" s="58">
        <v>265</v>
      </c>
      <c r="M46" s="58">
        <v>208</v>
      </c>
      <c r="N46" s="58">
        <v>115</v>
      </c>
      <c r="O46" s="42">
        <v>10083</v>
      </c>
      <c r="P46" s="58">
        <v>6318</v>
      </c>
    </row>
    <row r="47" spans="2:16" x14ac:dyDescent="0.25">
      <c r="B47" s="43" t="s">
        <v>19</v>
      </c>
      <c r="C47" s="44"/>
      <c r="D47" s="58">
        <v>4697</v>
      </c>
      <c r="E47" s="58">
        <v>313</v>
      </c>
      <c r="F47" s="58">
        <v>707</v>
      </c>
      <c r="G47" s="58">
        <v>5</v>
      </c>
      <c r="H47" s="58">
        <v>239</v>
      </c>
      <c r="I47" s="58">
        <v>0</v>
      </c>
      <c r="J47" s="58">
        <v>0</v>
      </c>
      <c r="K47" s="58">
        <v>0</v>
      </c>
      <c r="L47" s="58">
        <v>12</v>
      </c>
      <c r="M47" s="58">
        <v>50</v>
      </c>
      <c r="N47" s="58">
        <v>7</v>
      </c>
      <c r="O47" s="42">
        <v>6030</v>
      </c>
      <c r="P47" s="58">
        <v>2729</v>
      </c>
    </row>
    <row r="48" spans="2:16" x14ac:dyDescent="0.25">
      <c r="B48" s="43" t="s">
        <v>20</v>
      </c>
      <c r="C48" s="44"/>
      <c r="D48" s="58">
        <v>1510</v>
      </c>
      <c r="E48" s="58">
        <v>434</v>
      </c>
      <c r="F48" s="58">
        <v>572</v>
      </c>
      <c r="G48" s="58">
        <v>21</v>
      </c>
      <c r="H48" s="58">
        <v>109</v>
      </c>
      <c r="I48" s="58">
        <v>0</v>
      </c>
      <c r="J48" s="58">
        <v>0</v>
      </c>
      <c r="K48" s="58">
        <v>0</v>
      </c>
      <c r="L48" s="58">
        <v>39</v>
      </c>
      <c r="M48" s="58">
        <v>73</v>
      </c>
      <c r="N48" s="58">
        <v>16</v>
      </c>
      <c r="O48" s="42">
        <v>2774</v>
      </c>
      <c r="P48" s="58">
        <v>2755</v>
      </c>
    </row>
    <row r="49" spans="2:16" x14ac:dyDescent="0.25">
      <c r="B49" s="43" t="s">
        <v>21</v>
      </c>
      <c r="C49" s="44"/>
      <c r="D49" s="58">
        <v>268</v>
      </c>
      <c r="E49" s="58">
        <v>31</v>
      </c>
      <c r="F49" s="58">
        <v>449</v>
      </c>
      <c r="G49" s="58">
        <v>1</v>
      </c>
      <c r="H49" s="58">
        <v>0</v>
      </c>
      <c r="I49" s="58">
        <v>0</v>
      </c>
      <c r="J49" s="58">
        <v>0</v>
      </c>
      <c r="K49" s="58">
        <v>0</v>
      </c>
      <c r="L49" s="58">
        <v>14</v>
      </c>
      <c r="M49" s="58">
        <v>1</v>
      </c>
      <c r="N49" s="58">
        <v>0</v>
      </c>
      <c r="O49" s="42">
        <v>764</v>
      </c>
      <c r="P49" s="58">
        <v>735</v>
      </c>
    </row>
    <row r="50" spans="2:16" x14ac:dyDescent="0.25">
      <c r="B50" s="43" t="s">
        <v>22</v>
      </c>
      <c r="C50" s="44"/>
      <c r="D50" s="58">
        <v>3022</v>
      </c>
      <c r="E50" s="58">
        <v>707</v>
      </c>
      <c r="F50" s="58">
        <v>2204</v>
      </c>
      <c r="G50" s="58">
        <v>3</v>
      </c>
      <c r="H50" s="58">
        <v>92</v>
      </c>
      <c r="I50" s="58">
        <v>0</v>
      </c>
      <c r="J50" s="58">
        <v>0</v>
      </c>
      <c r="K50" s="58">
        <v>0</v>
      </c>
      <c r="L50" s="58">
        <v>509</v>
      </c>
      <c r="M50" s="58">
        <v>60</v>
      </c>
      <c r="N50" s="58">
        <v>8</v>
      </c>
      <c r="O50" s="42">
        <v>6605</v>
      </c>
      <c r="P50" s="58">
        <v>5675</v>
      </c>
    </row>
    <row r="51" spans="2:16" x14ac:dyDescent="0.25">
      <c r="B51" s="43" t="s">
        <v>23</v>
      </c>
      <c r="C51" s="44"/>
      <c r="D51" s="58">
        <v>899</v>
      </c>
      <c r="E51" s="58">
        <v>144</v>
      </c>
      <c r="F51" s="58">
        <v>984</v>
      </c>
      <c r="G51" s="58">
        <v>0</v>
      </c>
      <c r="H51" s="58">
        <v>11</v>
      </c>
      <c r="I51" s="58">
        <v>0</v>
      </c>
      <c r="J51" s="58">
        <v>0</v>
      </c>
      <c r="K51" s="58">
        <v>1</v>
      </c>
      <c r="L51" s="58">
        <v>102</v>
      </c>
      <c r="M51" s="58">
        <v>8</v>
      </c>
      <c r="N51" s="58">
        <v>2</v>
      </c>
      <c r="O51" s="42">
        <v>2151</v>
      </c>
      <c r="P51" s="58">
        <v>1930</v>
      </c>
    </row>
    <row r="52" spans="2:16" x14ac:dyDescent="0.25">
      <c r="B52" s="43" t="s">
        <v>24</v>
      </c>
      <c r="C52" s="44"/>
      <c r="D52" s="58">
        <v>1847</v>
      </c>
      <c r="E52" s="58">
        <v>113</v>
      </c>
      <c r="F52" s="58">
        <v>2138</v>
      </c>
      <c r="G52" s="58">
        <v>0</v>
      </c>
      <c r="H52" s="58">
        <v>0</v>
      </c>
      <c r="I52" s="58">
        <v>0</v>
      </c>
      <c r="J52" s="58">
        <v>444</v>
      </c>
      <c r="K52" s="58">
        <v>688</v>
      </c>
      <c r="L52" s="58">
        <v>266</v>
      </c>
      <c r="M52" s="58">
        <v>7</v>
      </c>
      <c r="N52" s="58">
        <v>0</v>
      </c>
      <c r="O52" s="42">
        <v>5503</v>
      </c>
      <c r="P52" s="58">
        <v>4444</v>
      </c>
    </row>
    <row r="53" spans="2:16" x14ac:dyDescent="0.25">
      <c r="B53" s="15" t="s">
        <v>28</v>
      </c>
      <c r="C53" s="15"/>
      <c r="D53" s="57">
        <v>1281</v>
      </c>
      <c r="E53" s="57">
        <v>105</v>
      </c>
      <c r="F53" s="57">
        <v>2574</v>
      </c>
      <c r="G53" s="57">
        <v>19</v>
      </c>
      <c r="H53" s="57">
        <v>2009</v>
      </c>
      <c r="I53" s="57">
        <v>0</v>
      </c>
      <c r="J53" s="57">
        <v>151467</v>
      </c>
      <c r="K53" s="57">
        <v>492</v>
      </c>
      <c r="L53" s="57">
        <v>3510</v>
      </c>
      <c r="M53" s="57">
        <v>0</v>
      </c>
      <c r="N53" s="57">
        <v>2</v>
      </c>
      <c r="O53" s="57">
        <v>161459</v>
      </c>
      <c r="P53" s="57">
        <v>4712</v>
      </c>
    </row>
    <row r="54" spans="2:16" x14ac:dyDescent="0.25">
      <c r="B54" s="43" t="s">
        <v>7</v>
      </c>
      <c r="C54" s="44"/>
      <c r="D54" s="58">
        <v>69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3498</v>
      </c>
      <c r="M54" s="58">
        <v>0</v>
      </c>
      <c r="N54" s="58">
        <v>0</v>
      </c>
      <c r="O54" s="42">
        <v>3567</v>
      </c>
      <c r="P54" s="58">
        <v>69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40</v>
      </c>
      <c r="E57" s="58">
        <v>1</v>
      </c>
      <c r="F57" s="58">
        <v>64</v>
      </c>
      <c r="G57" s="58">
        <v>0</v>
      </c>
      <c r="H57" s="58">
        <v>2009</v>
      </c>
      <c r="I57" s="58">
        <v>0</v>
      </c>
      <c r="J57" s="58">
        <v>0</v>
      </c>
      <c r="K57" s="58">
        <v>0</v>
      </c>
      <c r="L57" s="58">
        <v>4</v>
      </c>
      <c r="M57" s="58">
        <v>0</v>
      </c>
      <c r="N57" s="58">
        <v>0</v>
      </c>
      <c r="O57" s="42">
        <v>2118</v>
      </c>
      <c r="P57" s="58">
        <v>122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379</v>
      </c>
      <c r="E60" s="58">
        <v>50</v>
      </c>
      <c r="F60" s="58">
        <v>711</v>
      </c>
      <c r="G60" s="58">
        <v>4</v>
      </c>
      <c r="H60" s="58">
        <v>0</v>
      </c>
      <c r="I60" s="58">
        <v>0</v>
      </c>
      <c r="J60" s="58">
        <v>0</v>
      </c>
      <c r="K60" s="58">
        <v>352</v>
      </c>
      <c r="L60" s="58">
        <v>1</v>
      </c>
      <c r="M60" s="58">
        <v>0</v>
      </c>
      <c r="N60" s="58">
        <v>1</v>
      </c>
      <c r="O60" s="42">
        <v>1498</v>
      </c>
      <c r="P60" s="58">
        <v>1607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4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7</v>
      </c>
      <c r="P62" s="58">
        <v>10</v>
      </c>
    </row>
    <row r="63" spans="2:16" x14ac:dyDescent="0.25">
      <c r="B63" s="43" t="s">
        <v>24</v>
      </c>
      <c r="C63" s="44"/>
      <c r="D63" s="58">
        <v>789</v>
      </c>
      <c r="E63" s="58">
        <v>53</v>
      </c>
      <c r="F63" s="58">
        <v>1797</v>
      </c>
      <c r="G63" s="58">
        <v>15</v>
      </c>
      <c r="H63" s="58">
        <v>0</v>
      </c>
      <c r="I63" s="58">
        <v>0</v>
      </c>
      <c r="J63" s="58">
        <v>151467</v>
      </c>
      <c r="K63" s="58">
        <v>140</v>
      </c>
      <c r="L63" s="58">
        <v>7</v>
      </c>
      <c r="M63" s="58">
        <v>0</v>
      </c>
      <c r="N63" s="58">
        <v>1</v>
      </c>
      <c r="O63" s="42">
        <v>154269</v>
      </c>
      <c r="P63" s="58">
        <v>2904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55906</v>
      </c>
      <c r="E9" s="57">
        <v>22379</v>
      </c>
      <c r="F9" s="57">
        <v>114979</v>
      </c>
      <c r="G9" s="57">
        <v>493</v>
      </c>
      <c r="H9" s="57">
        <v>11319</v>
      </c>
      <c r="I9" s="57">
        <v>35452</v>
      </c>
      <c r="J9" s="57">
        <v>170709</v>
      </c>
      <c r="K9" s="57">
        <v>27779</v>
      </c>
      <c r="L9" s="57">
        <v>16659</v>
      </c>
      <c r="M9" s="57">
        <v>9108</v>
      </c>
      <c r="N9" s="57">
        <v>867</v>
      </c>
      <c r="O9" s="57">
        <v>465650</v>
      </c>
      <c r="P9" s="57">
        <v>202678</v>
      </c>
    </row>
    <row r="10" spans="2:17" x14ac:dyDescent="0.25">
      <c r="B10" s="43" t="s">
        <v>7</v>
      </c>
      <c r="C10" s="44"/>
      <c r="D10" s="58">
        <v>8766</v>
      </c>
      <c r="E10" s="58">
        <v>3686</v>
      </c>
      <c r="F10" s="58">
        <v>12854</v>
      </c>
      <c r="G10" s="58">
        <v>76</v>
      </c>
      <c r="H10" s="58">
        <v>13</v>
      </c>
      <c r="I10" s="58">
        <v>35443</v>
      </c>
      <c r="J10" s="58">
        <v>0</v>
      </c>
      <c r="K10" s="58">
        <v>0</v>
      </c>
      <c r="L10" s="58">
        <v>11020</v>
      </c>
      <c r="M10" s="58">
        <v>799</v>
      </c>
      <c r="N10" s="58">
        <v>8</v>
      </c>
      <c r="O10" s="58">
        <v>72665</v>
      </c>
      <c r="P10" s="58">
        <v>21786</v>
      </c>
    </row>
    <row r="11" spans="2:17" x14ac:dyDescent="0.25">
      <c r="B11" s="43" t="s">
        <v>16</v>
      </c>
      <c r="C11" s="44"/>
      <c r="D11" s="58">
        <v>1600</v>
      </c>
      <c r="E11" s="58">
        <v>1159</v>
      </c>
      <c r="F11" s="58">
        <v>6003</v>
      </c>
      <c r="G11" s="58">
        <v>16</v>
      </c>
      <c r="H11" s="58">
        <v>1</v>
      </c>
      <c r="I11" s="58">
        <v>8</v>
      </c>
      <c r="J11" s="58">
        <v>0</v>
      </c>
      <c r="K11" s="58">
        <v>0</v>
      </c>
      <c r="L11" s="58">
        <v>298</v>
      </c>
      <c r="M11" s="58">
        <v>0</v>
      </c>
      <c r="N11" s="58">
        <v>-135</v>
      </c>
      <c r="O11" s="58">
        <v>8950</v>
      </c>
      <c r="P11" s="58">
        <v>9651</v>
      </c>
      <c r="Q11" s="3"/>
    </row>
    <row r="12" spans="2:17" x14ac:dyDescent="0.25">
      <c r="B12" s="43" t="s">
        <v>17</v>
      </c>
      <c r="C12" s="44"/>
      <c r="D12" s="58">
        <v>3138</v>
      </c>
      <c r="E12" s="58">
        <v>549</v>
      </c>
      <c r="F12" s="58">
        <v>16945</v>
      </c>
      <c r="G12" s="58">
        <v>17</v>
      </c>
      <c r="H12" s="58">
        <v>0</v>
      </c>
      <c r="I12" s="58">
        <v>0</v>
      </c>
      <c r="J12" s="58">
        <v>0</v>
      </c>
      <c r="K12" s="58">
        <v>0</v>
      </c>
      <c r="L12" s="58">
        <v>26</v>
      </c>
      <c r="M12" s="58">
        <v>2</v>
      </c>
      <c r="N12" s="58">
        <v>4</v>
      </c>
      <c r="O12" s="58">
        <v>20681</v>
      </c>
      <c r="P12" s="58">
        <v>20232</v>
      </c>
      <c r="Q12" s="3"/>
    </row>
    <row r="13" spans="2:17" x14ac:dyDescent="0.25">
      <c r="B13" s="43" t="s">
        <v>18</v>
      </c>
      <c r="C13" s="44"/>
      <c r="D13" s="58">
        <v>6877</v>
      </c>
      <c r="E13" s="58">
        <v>9632</v>
      </c>
      <c r="F13" s="58">
        <v>9282</v>
      </c>
      <c r="G13" s="58">
        <v>127</v>
      </c>
      <c r="H13" s="58">
        <v>10615</v>
      </c>
      <c r="I13" s="58">
        <v>1</v>
      </c>
      <c r="J13" s="58">
        <v>0</v>
      </c>
      <c r="K13" s="58">
        <v>0</v>
      </c>
      <c r="L13" s="58">
        <v>1139</v>
      </c>
      <c r="M13" s="58">
        <v>7130</v>
      </c>
      <c r="N13" s="58">
        <v>776</v>
      </c>
      <c r="O13" s="58">
        <v>45579</v>
      </c>
      <c r="P13" s="58">
        <v>20432</v>
      </c>
      <c r="Q13" s="3"/>
    </row>
    <row r="14" spans="2:17" x14ac:dyDescent="0.25">
      <c r="B14" s="43" t="s">
        <v>19</v>
      </c>
      <c r="C14" s="44"/>
      <c r="D14" s="58">
        <v>6094</v>
      </c>
      <c r="E14" s="58">
        <v>1116</v>
      </c>
      <c r="F14" s="58">
        <v>1749</v>
      </c>
      <c r="G14" s="58">
        <v>19</v>
      </c>
      <c r="H14" s="58">
        <v>204</v>
      </c>
      <c r="I14" s="58">
        <v>0</v>
      </c>
      <c r="J14" s="58">
        <v>0</v>
      </c>
      <c r="K14" s="58">
        <v>0</v>
      </c>
      <c r="L14" s="58">
        <v>37</v>
      </c>
      <c r="M14" s="58">
        <v>177</v>
      </c>
      <c r="N14" s="58">
        <v>48</v>
      </c>
      <c r="O14" s="58">
        <v>9444</v>
      </c>
      <c r="P14" s="58">
        <v>4750</v>
      </c>
      <c r="Q14" s="3"/>
    </row>
    <row r="15" spans="2:17" x14ac:dyDescent="0.25">
      <c r="B15" s="43" t="s">
        <v>20</v>
      </c>
      <c r="C15" s="44"/>
      <c r="D15" s="58">
        <v>2076</v>
      </c>
      <c r="E15" s="58">
        <v>1174</v>
      </c>
      <c r="F15" s="58">
        <v>1049</v>
      </c>
      <c r="G15" s="58">
        <v>92</v>
      </c>
      <c r="H15" s="58">
        <v>169</v>
      </c>
      <c r="I15" s="58">
        <v>0</v>
      </c>
      <c r="J15" s="58">
        <v>0</v>
      </c>
      <c r="K15" s="58">
        <v>0</v>
      </c>
      <c r="L15" s="58">
        <v>140</v>
      </c>
      <c r="M15" s="58">
        <v>438</v>
      </c>
      <c r="N15" s="58">
        <v>85</v>
      </c>
      <c r="O15" s="58">
        <v>5223</v>
      </c>
      <c r="P15" s="58">
        <v>3805</v>
      </c>
      <c r="Q15" s="3"/>
    </row>
    <row r="16" spans="2:17" x14ac:dyDescent="0.25">
      <c r="B16" s="43" t="s">
        <v>21</v>
      </c>
      <c r="C16" s="44"/>
      <c r="D16" s="58">
        <v>15082</v>
      </c>
      <c r="E16" s="58">
        <v>2270</v>
      </c>
      <c r="F16" s="58">
        <v>28311</v>
      </c>
      <c r="G16" s="58">
        <v>61</v>
      </c>
      <c r="H16" s="58">
        <v>30</v>
      </c>
      <c r="I16" s="58">
        <v>0</v>
      </c>
      <c r="J16" s="58">
        <v>1466</v>
      </c>
      <c r="K16" s="58">
        <v>16067</v>
      </c>
      <c r="L16" s="58">
        <v>151</v>
      </c>
      <c r="M16" s="58">
        <v>58</v>
      </c>
      <c r="N16" s="58">
        <v>11</v>
      </c>
      <c r="O16" s="58">
        <v>63507</v>
      </c>
      <c r="P16" s="58">
        <v>59442</v>
      </c>
      <c r="Q16" s="3"/>
    </row>
    <row r="17" spans="2:17" x14ac:dyDescent="0.25">
      <c r="B17" s="43" t="s">
        <v>22</v>
      </c>
      <c r="C17" s="44"/>
      <c r="D17" s="58">
        <v>5034</v>
      </c>
      <c r="E17" s="58">
        <v>1097</v>
      </c>
      <c r="F17" s="58">
        <v>4070</v>
      </c>
      <c r="G17" s="58">
        <v>44</v>
      </c>
      <c r="H17" s="58">
        <v>180</v>
      </c>
      <c r="I17" s="58">
        <v>0</v>
      </c>
      <c r="J17" s="58">
        <v>0</v>
      </c>
      <c r="K17" s="58">
        <v>2</v>
      </c>
      <c r="L17" s="58">
        <v>1220</v>
      </c>
      <c r="M17" s="58">
        <v>106</v>
      </c>
      <c r="N17" s="58">
        <v>38</v>
      </c>
      <c r="O17" s="58">
        <v>11791</v>
      </c>
      <c r="P17" s="58">
        <v>9718</v>
      </c>
      <c r="Q17" s="3"/>
    </row>
    <row r="18" spans="2:17" x14ac:dyDescent="0.25">
      <c r="B18" s="43" t="s">
        <v>23</v>
      </c>
      <c r="C18" s="44"/>
      <c r="D18" s="58">
        <v>3337</v>
      </c>
      <c r="E18" s="58">
        <v>1431</v>
      </c>
      <c r="F18" s="58">
        <v>28808</v>
      </c>
      <c r="G18" s="58">
        <v>13</v>
      </c>
      <c r="H18" s="58">
        <v>107</v>
      </c>
      <c r="I18" s="58">
        <v>0</v>
      </c>
      <c r="J18" s="58">
        <v>0</v>
      </c>
      <c r="K18" s="58">
        <v>6957</v>
      </c>
      <c r="L18" s="58">
        <v>1820</v>
      </c>
      <c r="M18" s="58">
        <v>48</v>
      </c>
      <c r="N18" s="58">
        <v>31</v>
      </c>
      <c r="O18" s="58">
        <v>42552</v>
      </c>
      <c r="P18" s="58">
        <v>38726</v>
      </c>
      <c r="Q18" s="3"/>
    </row>
    <row r="19" spans="2:17" x14ac:dyDescent="0.25">
      <c r="B19" s="43" t="s">
        <v>24</v>
      </c>
      <c r="C19" s="44"/>
      <c r="D19" s="58">
        <v>3902</v>
      </c>
      <c r="E19" s="58">
        <v>265</v>
      </c>
      <c r="F19" s="58">
        <v>5908</v>
      </c>
      <c r="G19" s="58">
        <v>28</v>
      </c>
      <c r="H19" s="58">
        <v>0</v>
      </c>
      <c r="I19" s="58">
        <v>0</v>
      </c>
      <c r="J19" s="58">
        <v>169243</v>
      </c>
      <c r="K19" s="58">
        <v>4753</v>
      </c>
      <c r="L19" s="58">
        <v>808</v>
      </c>
      <c r="M19" s="58">
        <v>350</v>
      </c>
      <c r="N19" s="58">
        <v>1</v>
      </c>
      <c r="O19" s="58">
        <v>185258</v>
      </c>
      <c r="P19" s="58">
        <v>14136</v>
      </c>
      <c r="Q19" s="3"/>
    </row>
    <row r="20" spans="2:17" x14ac:dyDescent="0.25">
      <c r="B20" s="15" t="s">
        <v>25</v>
      </c>
      <c r="C20" s="15"/>
      <c r="D20" s="57">
        <v>8689</v>
      </c>
      <c r="E20" s="57">
        <v>6952</v>
      </c>
      <c r="F20" s="57">
        <v>23045</v>
      </c>
      <c r="G20" s="57">
        <v>123</v>
      </c>
      <c r="H20" s="57">
        <v>5279</v>
      </c>
      <c r="I20" s="57">
        <v>32005</v>
      </c>
      <c r="J20" s="57">
        <v>15766</v>
      </c>
      <c r="K20" s="57">
        <v>1115</v>
      </c>
      <c r="L20" s="57">
        <v>125455</v>
      </c>
      <c r="M20" s="57">
        <v>7138</v>
      </c>
      <c r="N20" s="57">
        <v>221</v>
      </c>
      <c r="O20" s="57">
        <v>225788</v>
      </c>
      <c r="P20" s="57">
        <v>37130</v>
      </c>
      <c r="Q20" s="3"/>
    </row>
    <row r="21" spans="2:17" x14ac:dyDescent="0.25">
      <c r="B21" s="43" t="s">
        <v>7</v>
      </c>
      <c r="C21" s="44"/>
      <c r="D21" s="58">
        <v>2157</v>
      </c>
      <c r="E21" s="58">
        <v>1052</v>
      </c>
      <c r="F21" s="58">
        <v>3381</v>
      </c>
      <c r="G21" s="58">
        <v>23</v>
      </c>
      <c r="H21" s="58">
        <v>12</v>
      </c>
      <c r="I21" s="58">
        <v>31997</v>
      </c>
      <c r="J21" s="58">
        <v>0</v>
      </c>
      <c r="K21" s="58">
        <v>0</v>
      </c>
      <c r="L21" s="58">
        <v>123186</v>
      </c>
      <c r="M21" s="58">
        <v>2297</v>
      </c>
      <c r="N21" s="58">
        <v>-19</v>
      </c>
      <c r="O21" s="42">
        <v>164086</v>
      </c>
      <c r="P21" s="58">
        <v>5150</v>
      </c>
    </row>
    <row r="22" spans="2:17" x14ac:dyDescent="0.25">
      <c r="B22" s="43" t="s">
        <v>16</v>
      </c>
      <c r="C22" s="44"/>
      <c r="D22" s="58">
        <v>1600</v>
      </c>
      <c r="E22" s="58">
        <v>1159</v>
      </c>
      <c r="F22" s="58">
        <v>6003</v>
      </c>
      <c r="G22" s="58">
        <v>16</v>
      </c>
      <c r="H22" s="58">
        <v>1</v>
      </c>
      <c r="I22" s="58">
        <v>8</v>
      </c>
      <c r="J22" s="58">
        <v>0</v>
      </c>
      <c r="K22" s="58">
        <v>0</v>
      </c>
      <c r="L22" s="58">
        <v>298</v>
      </c>
      <c r="M22" s="58">
        <v>0</v>
      </c>
      <c r="N22" s="58">
        <v>-135</v>
      </c>
      <c r="O22" s="42">
        <v>8950</v>
      </c>
      <c r="P22" s="58">
        <v>9651</v>
      </c>
    </row>
    <row r="23" spans="2:17" x14ac:dyDescent="0.25">
      <c r="B23" s="43" t="s">
        <v>17</v>
      </c>
      <c r="C23" s="44"/>
      <c r="D23" s="58">
        <v>1403</v>
      </c>
      <c r="E23" s="58">
        <v>391</v>
      </c>
      <c r="F23" s="58">
        <v>9506</v>
      </c>
      <c r="G23" s="58">
        <v>10</v>
      </c>
      <c r="H23" s="58">
        <v>0</v>
      </c>
      <c r="I23" s="58">
        <v>0</v>
      </c>
      <c r="J23" s="58">
        <v>0</v>
      </c>
      <c r="K23" s="58">
        <v>0</v>
      </c>
      <c r="L23" s="58">
        <v>7</v>
      </c>
      <c r="M23" s="58">
        <v>0</v>
      </c>
      <c r="N23" s="58">
        <v>0</v>
      </c>
      <c r="O23" s="42">
        <v>11317</v>
      </c>
      <c r="P23" s="58">
        <v>10921</v>
      </c>
    </row>
    <row r="24" spans="2:17" x14ac:dyDescent="0.25">
      <c r="B24" s="43" t="s">
        <v>18</v>
      </c>
      <c r="C24" s="44"/>
      <c r="D24" s="58">
        <v>2022</v>
      </c>
      <c r="E24" s="58">
        <v>3575</v>
      </c>
      <c r="F24" s="58">
        <v>2121</v>
      </c>
      <c r="G24" s="58">
        <v>51</v>
      </c>
      <c r="H24" s="58">
        <v>5130</v>
      </c>
      <c r="I24" s="58">
        <v>0</v>
      </c>
      <c r="J24" s="58">
        <v>0</v>
      </c>
      <c r="K24" s="58">
        <v>0</v>
      </c>
      <c r="L24" s="58">
        <v>215</v>
      </c>
      <c r="M24" s="58">
        <v>4500</v>
      </c>
      <c r="N24" s="58">
        <v>405</v>
      </c>
      <c r="O24" s="42">
        <v>18019</v>
      </c>
      <c r="P24" s="58">
        <v>6185</v>
      </c>
    </row>
    <row r="25" spans="2:17" x14ac:dyDescent="0.25">
      <c r="B25" s="43" t="s">
        <v>19</v>
      </c>
      <c r="C25" s="44"/>
      <c r="D25" s="58">
        <v>361</v>
      </c>
      <c r="E25" s="58">
        <v>277</v>
      </c>
      <c r="F25" s="58">
        <v>249</v>
      </c>
      <c r="G25" s="58">
        <v>4</v>
      </c>
      <c r="H25" s="58">
        <v>0</v>
      </c>
      <c r="I25" s="58">
        <v>0</v>
      </c>
      <c r="J25" s="58">
        <v>0</v>
      </c>
      <c r="K25" s="58">
        <v>0</v>
      </c>
      <c r="L25" s="58">
        <v>10</v>
      </c>
      <c r="M25" s="58">
        <v>30</v>
      </c>
      <c r="N25" s="58">
        <v>1</v>
      </c>
      <c r="O25" s="42">
        <v>932</v>
      </c>
      <c r="P25" s="58">
        <v>617</v>
      </c>
    </row>
    <row r="26" spans="2:17" x14ac:dyDescent="0.25">
      <c r="B26" s="43" t="s">
        <v>20</v>
      </c>
      <c r="C26" s="44"/>
      <c r="D26" s="58">
        <v>0</v>
      </c>
      <c r="E26" s="58">
        <v>79</v>
      </c>
      <c r="F26" s="58">
        <v>9</v>
      </c>
      <c r="G26" s="58">
        <v>0</v>
      </c>
      <c r="H26" s="58">
        <v>10</v>
      </c>
      <c r="I26" s="58">
        <v>0</v>
      </c>
      <c r="J26" s="58">
        <v>0</v>
      </c>
      <c r="K26" s="58">
        <v>0</v>
      </c>
      <c r="L26" s="58">
        <v>0</v>
      </c>
      <c r="M26" s="58">
        <v>1</v>
      </c>
      <c r="N26" s="58">
        <v>1</v>
      </c>
      <c r="O26" s="42">
        <v>100</v>
      </c>
      <c r="P26" s="58">
        <v>323</v>
      </c>
    </row>
    <row r="27" spans="2:17" x14ac:dyDescent="0.25">
      <c r="B27" s="43" t="s">
        <v>21</v>
      </c>
      <c r="C27" s="44"/>
      <c r="D27" s="58">
        <v>181</v>
      </c>
      <c r="E27" s="58">
        <v>217</v>
      </c>
      <c r="F27" s="58">
        <v>291</v>
      </c>
      <c r="G27" s="58">
        <v>3</v>
      </c>
      <c r="H27" s="58">
        <v>24</v>
      </c>
      <c r="I27" s="58">
        <v>0</v>
      </c>
      <c r="J27" s="58">
        <v>1465</v>
      </c>
      <c r="K27" s="58">
        <v>521</v>
      </c>
      <c r="L27" s="58">
        <v>18</v>
      </c>
      <c r="M27" s="58">
        <v>24</v>
      </c>
      <c r="N27" s="58">
        <v>0</v>
      </c>
      <c r="O27" s="42">
        <v>2744</v>
      </c>
      <c r="P27" s="58">
        <v>1011</v>
      </c>
    </row>
    <row r="28" spans="2:17" x14ac:dyDescent="0.25">
      <c r="B28" s="43" t="s">
        <v>22</v>
      </c>
      <c r="C28" s="44"/>
      <c r="D28" s="58">
        <v>754</v>
      </c>
      <c r="E28" s="58">
        <v>156</v>
      </c>
      <c r="F28" s="58">
        <v>668</v>
      </c>
      <c r="G28" s="58">
        <v>9</v>
      </c>
      <c r="H28" s="58">
        <v>74</v>
      </c>
      <c r="I28" s="58">
        <v>0</v>
      </c>
      <c r="J28" s="58">
        <v>0</v>
      </c>
      <c r="K28" s="58">
        <v>0</v>
      </c>
      <c r="L28" s="58">
        <v>426</v>
      </c>
      <c r="M28" s="58">
        <v>8</v>
      </c>
      <c r="N28" s="58">
        <v>-32</v>
      </c>
      <c r="O28" s="42">
        <v>2063</v>
      </c>
      <c r="P28" s="58">
        <v>1576</v>
      </c>
    </row>
    <row r="29" spans="2:17" x14ac:dyDescent="0.25">
      <c r="B29" s="43" t="s">
        <v>23</v>
      </c>
      <c r="C29" s="44"/>
      <c r="D29" s="58">
        <v>117</v>
      </c>
      <c r="E29" s="58">
        <v>28</v>
      </c>
      <c r="F29" s="58">
        <v>556</v>
      </c>
      <c r="G29" s="58">
        <v>1</v>
      </c>
      <c r="H29" s="58">
        <v>28</v>
      </c>
      <c r="I29" s="58">
        <v>0</v>
      </c>
      <c r="J29" s="58">
        <v>0</v>
      </c>
      <c r="K29" s="58">
        <v>42</v>
      </c>
      <c r="L29" s="58">
        <v>924</v>
      </c>
      <c r="M29" s="58">
        <v>1</v>
      </c>
      <c r="N29" s="58">
        <v>0</v>
      </c>
      <c r="O29" s="42">
        <v>1697</v>
      </c>
      <c r="P29" s="58">
        <v>745</v>
      </c>
    </row>
    <row r="30" spans="2:17" x14ac:dyDescent="0.25">
      <c r="B30" s="43" t="s">
        <v>24</v>
      </c>
      <c r="C30" s="44"/>
      <c r="D30" s="58">
        <v>94</v>
      </c>
      <c r="E30" s="58">
        <v>18</v>
      </c>
      <c r="F30" s="58">
        <v>261</v>
      </c>
      <c r="G30" s="58">
        <v>6</v>
      </c>
      <c r="H30" s="58">
        <v>0</v>
      </c>
      <c r="I30" s="58">
        <v>0</v>
      </c>
      <c r="J30" s="58">
        <v>14301</v>
      </c>
      <c r="K30" s="58">
        <v>552</v>
      </c>
      <c r="L30" s="58">
        <v>371</v>
      </c>
      <c r="M30" s="58">
        <v>277</v>
      </c>
      <c r="N30" s="58">
        <v>0</v>
      </c>
      <c r="O30" s="42">
        <v>15880</v>
      </c>
      <c r="P30" s="58">
        <v>951</v>
      </c>
    </row>
    <row r="31" spans="2:17" x14ac:dyDescent="0.25">
      <c r="B31" s="15" t="s">
        <v>26</v>
      </c>
      <c r="C31" s="15"/>
      <c r="D31" s="57">
        <v>26496</v>
      </c>
      <c r="E31" s="57">
        <v>9861</v>
      </c>
      <c r="F31" s="57">
        <v>68508</v>
      </c>
      <c r="G31" s="57">
        <v>282</v>
      </c>
      <c r="H31" s="57">
        <v>2511</v>
      </c>
      <c r="I31" s="57">
        <v>7657</v>
      </c>
      <c r="J31" s="57">
        <v>3603</v>
      </c>
      <c r="K31" s="57">
        <v>25470</v>
      </c>
      <c r="L31" s="57">
        <v>16479</v>
      </c>
      <c r="M31" s="57">
        <v>4445</v>
      </c>
      <c r="N31" s="57">
        <v>106</v>
      </c>
      <c r="O31" s="57">
        <v>165418</v>
      </c>
      <c r="P31" s="57">
        <v>121180</v>
      </c>
    </row>
    <row r="32" spans="2:17" x14ac:dyDescent="0.25">
      <c r="B32" s="43" t="s">
        <v>7</v>
      </c>
      <c r="C32" s="44"/>
      <c r="D32" s="58">
        <v>2963</v>
      </c>
      <c r="E32" s="58">
        <v>2083</v>
      </c>
      <c r="F32" s="58">
        <v>2928</v>
      </c>
      <c r="G32" s="58">
        <v>48</v>
      </c>
      <c r="H32" s="58">
        <v>1</v>
      </c>
      <c r="I32" s="58">
        <v>7657</v>
      </c>
      <c r="J32" s="58">
        <v>0</v>
      </c>
      <c r="K32" s="58">
        <v>0</v>
      </c>
      <c r="L32" s="58">
        <v>14460</v>
      </c>
      <c r="M32" s="58">
        <v>1559</v>
      </c>
      <c r="N32" s="58">
        <v>1</v>
      </c>
      <c r="O32" s="42">
        <v>31700</v>
      </c>
      <c r="P32" s="58">
        <v>6216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1044</v>
      </c>
      <c r="E34" s="58">
        <v>33</v>
      </c>
      <c r="F34" s="58">
        <v>3474</v>
      </c>
      <c r="G34" s="58">
        <v>5</v>
      </c>
      <c r="H34" s="58">
        <v>0</v>
      </c>
      <c r="I34" s="58">
        <v>0</v>
      </c>
      <c r="J34" s="58">
        <v>0</v>
      </c>
      <c r="K34" s="58">
        <v>0</v>
      </c>
      <c r="L34" s="58">
        <v>9</v>
      </c>
      <c r="M34" s="58">
        <v>2</v>
      </c>
      <c r="N34" s="58">
        <v>1</v>
      </c>
      <c r="O34" s="42">
        <v>4568</v>
      </c>
      <c r="P34" s="58">
        <v>4584</v>
      </c>
    </row>
    <row r="35" spans="2:16" x14ac:dyDescent="0.25">
      <c r="B35" s="43" t="s">
        <v>18</v>
      </c>
      <c r="C35" s="44"/>
      <c r="D35" s="58">
        <v>2231</v>
      </c>
      <c r="E35" s="58">
        <v>3424</v>
      </c>
      <c r="F35" s="58">
        <v>3813</v>
      </c>
      <c r="G35" s="58">
        <v>45</v>
      </c>
      <c r="H35" s="58">
        <v>2420</v>
      </c>
      <c r="I35" s="58">
        <v>0</v>
      </c>
      <c r="J35" s="58">
        <v>0</v>
      </c>
      <c r="K35" s="58">
        <v>0</v>
      </c>
      <c r="L35" s="58">
        <v>616</v>
      </c>
      <c r="M35" s="58">
        <v>2379</v>
      </c>
      <c r="N35" s="58">
        <v>46</v>
      </c>
      <c r="O35" s="42">
        <v>14974</v>
      </c>
      <c r="P35" s="58">
        <v>7869</v>
      </c>
    </row>
    <row r="36" spans="2:16" x14ac:dyDescent="0.25">
      <c r="B36" s="43" t="s">
        <v>19</v>
      </c>
      <c r="C36" s="44"/>
      <c r="D36" s="58">
        <v>689</v>
      </c>
      <c r="E36" s="58">
        <v>547</v>
      </c>
      <c r="F36" s="58">
        <v>740</v>
      </c>
      <c r="G36" s="58">
        <v>7</v>
      </c>
      <c r="H36" s="58">
        <v>4</v>
      </c>
      <c r="I36" s="58">
        <v>0</v>
      </c>
      <c r="J36" s="58">
        <v>0</v>
      </c>
      <c r="K36" s="58">
        <v>0</v>
      </c>
      <c r="L36" s="58">
        <v>15</v>
      </c>
      <c r="M36" s="58">
        <v>71</v>
      </c>
      <c r="N36" s="58">
        <v>17</v>
      </c>
      <c r="O36" s="42">
        <v>2090</v>
      </c>
      <c r="P36" s="58">
        <v>1160</v>
      </c>
    </row>
    <row r="37" spans="2:16" x14ac:dyDescent="0.25">
      <c r="B37" s="43" t="s">
        <v>20</v>
      </c>
      <c r="C37" s="44"/>
      <c r="D37" s="58">
        <v>553</v>
      </c>
      <c r="E37" s="58">
        <v>395</v>
      </c>
      <c r="F37" s="58">
        <v>458</v>
      </c>
      <c r="G37" s="58">
        <v>76</v>
      </c>
      <c r="H37" s="58">
        <v>21</v>
      </c>
      <c r="I37" s="58">
        <v>0</v>
      </c>
      <c r="J37" s="58">
        <v>0</v>
      </c>
      <c r="K37" s="58">
        <v>0</v>
      </c>
      <c r="L37" s="58">
        <v>74</v>
      </c>
      <c r="M37" s="58">
        <v>251</v>
      </c>
      <c r="N37" s="58">
        <v>6</v>
      </c>
      <c r="O37" s="42">
        <v>1834</v>
      </c>
      <c r="P37" s="58">
        <v>764</v>
      </c>
    </row>
    <row r="38" spans="2:16" x14ac:dyDescent="0.25">
      <c r="B38" s="43" t="s">
        <v>21</v>
      </c>
      <c r="C38" s="44"/>
      <c r="D38" s="58">
        <v>14273</v>
      </c>
      <c r="E38" s="58">
        <v>1984</v>
      </c>
      <c r="F38" s="58">
        <v>26854</v>
      </c>
      <c r="G38" s="58">
        <v>52</v>
      </c>
      <c r="H38" s="58">
        <v>6</v>
      </c>
      <c r="I38" s="58">
        <v>0</v>
      </c>
      <c r="J38" s="58">
        <v>0</v>
      </c>
      <c r="K38" s="58">
        <v>15174</v>
      </c>
      <c r="L38" s="58">
        <v>114</v>
      </c>
      <c r="M38" s="58">
        <v>33</v>
      </c>
      <c r="N38" s="58">
        <v>8</v>
      </c>
      <c r="O38" s="42">
        <v>58498</v>
      </c>
      <c r="P38" s="58">
        <v>56062</v>
      </c>
    </row>
    <row r="39" spans="2:16" x14ac:dyDescent="0.25">
      <c r="B39" s="43" t="s">
        <v>22</v>
      </c>
      <c r="C39" s="44"/>
      <c r="D39" s="58">
        <v>1123</v>
      </c>
      <c r="E39" s="58">
        <v>165</v>
      </c>
      <c r="F39" s="58">
        <v>1240</v>
      </c>
      <c r="G39" s="58">
        <v>32</v>
      </c>
      <c r="H39" s="58">
        <v>11</v>
      </c>
      <c r="I39" s="58">
        <v>0</v>
      </c>
      <c r="J39" s="58">
        <v>0</v>
      </c>
      <c r="K39" s="58">
        <v>1</v>
      </c>
      <c r="L39" s="58">
        <v>261</v>
      </c>
      <c r="M39" s="58">
        <v>45</v>
      </c>
      <c r="N39" s="58">
        <v>11</v>
      </c>
      <c r="O39" s="42">
        <v>2889</v>
      </c>
      <c r="P39" s="58">
        <v>2443</v>
      </c>
    </row>
    <row r="40" spans="2:16" x14ac:dyDescent="0.25">
      <c r="B40" s="43" t="s">
        <v>23</v>
      </c>
      <c r="C40" s="44"/>
      <c r="D40" s="58">
        <v>2347</v>
      </c>
      <c r="E40" s="58">
        <v>1206</v>
      </c>
      <c r="F40" s="58">
        <v>27262</v>
      </c>
      <c r="G40" s="58">
        <v>12</v>
      </c>
      <c r="H40" s="58">
        <v>48</v>
      </c>
      <c r="I40" s="58">
        <v>0</v>
      </c>
      <c r="J40" s="58">
        <v>0</v>
      </c>
      <c r="K40" s="58">
        <v>6912</v>
      </c>
      <c r="L40" s="58">
        <v>789</v>
      </c>
      <c r="M40" s="58">
        <v>44</v>
      </c>
      <c r="N40" s="58">
        <v>16</v>
      </c>
      <c r="O40" s="42">
        <v>38636</v>
      </c>
      <c r="P40" s="58">
        <v>36079</v>
      </c>
    </row>
    <row r="41" spans="2:16" x14ac:dyDescent="0.25">
      <c r="B41" s="43" t="s">
        <v>24</v>
      </c>
      <c r="C41" s="44"/>
      <c r="D41" s="58">
        <v>1273</v>
      </c>
      <c r="E41" s="58">
        <v>24</v>
      </c>
      <c r="F41" s="58">
        <v>1739</v>
      </c>
      <c r="G41" s="58">
        <v>5</v>
      </c>
      <c r="H41" s="58">
        <v>0</v>
      </c>
      <c r="I41" s="58">
        <v>0</v>
      </c>
      <c r="J41" s="58">
        <v>3603</v>
      </c>
      <c r="K41" s="58">
        <v>3383</v>
      </c>
      <c r="L41" s="58">
        <v>141</v>
      </c>
      <c r="M41" s="58">
        <v>61</v>
      </c>
      <c r="N41" s="58">
        <v>0</v>
      </c>
      <c r="O41" s="42">
        <v>10229</v>
      </c>
      <c r="P41" s="58">
        <v>6003</v>
      </c>
    </row>
    <row r="42" spans="2:16" x14ac:dyDescent="0.25">
      <c r="B42" s="15" t="s">
        <v>27</v>
      </c>
      <c r="C42" s="15"/>
      <c r="D42" s="57">
        <v>19572</v>
      </c>
      <c r="E42" s="57">
        <v>5398</v>
      </c>
      <c r="F42" s="57">
        <v>20893</v>
      </c>
      <c r="G42" s="57">
        <v>67</v>
      </c>
      <c r="H42" s="57">
        <v>1526</v>
      </c>
      <c r="I42" s="57">
        <v>1271</v>
      </c>
      <c r="J42" s="57">
        <v>453</v>
      </c>
      <c r="K42" s="57">
        <v>681</v>
      </c>
      <c r="L42" s="57">
        <v>11579</v>
      </c>
      <c r="M42" s="57">
        <v>853</v>
      </c>
      <c r="N42" s="57">
        <v>538</v>
      </c>
      <c r="O42" s="57">
        <v>62831</v>
      </c>
      <c r="P42" s="57">
        <v>39826</v>
      </c>
    </row>
    <row r="43" spans="2:16" x14ac:dyDescent="0.25">
      <c r="B43" s="43" t="s">
        <v>7</v>
      </c>
      <c r="C43" s="44"/>
      <c r="D43" s="58">
        <v>3564</v>
      </c>
      <c r="E43" s="58">
        <v>551</v>
      </c>
      <c r="F43" s="58">
        <v>6545</v>
      </c>
      <c r="G43" s="58">
        <v>5</v>
      </c>
      <c r="H43" s="58">
        <v>0</v>
      </c>
      <c r="I43" s="58">
        <v>1270</v>
      </c>
      <c r="J43" s="58">
        <v>0</v>
      </c>
      <c r="K43" s="58">
        <v>0</v>
      </c>
      <c r="L43" s="58">
        <v>10242</v>
      </c>
      <c r="M43" s="58">
        <v>271</v>
      </c>
      <c r="N43" s="58">
        <v>26</v>
      </c>
      <c r="O43" s="42">
        <v>22474</v>
      </c>
      <c r="P43" s="58">
        <v>10338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691</v>
      </c>
      <c r="E45" s="58">
        <v>125</v>
      </c>
      <c r="F45" s="58">
        <v>3965</v>
      </c>
      <c r="G45" s="58">
        <v>2</v>
      </c>
      <c r="H45" s="58">
        <v>0</v>
      </c>
      <c r="I45" s="58">
        <v>0</v>
      </c>
      <c r="J45" s="58">
        <v>0</v>
      </c>
      <c r="K45" s="58">
        <v>0</v>
      </c>
      <c r="L45" s="58">
        <v>10</v>
      </c>
      <c r="M45" s="58">
        <v>0</v>
      </c>
      <c r="N45" s="58">
        <v>3</v>
      </c>
      <c r="O45" s="42">
        <v>4796</v>
      </c>
      <c r="P45" s="58">
        <v>4727</v>
      </c>
    </row>
    <row r="46" spans="2:16" x14ac:dyDescent="0.25">
      <c r="B46" s="43" t="s">
        <v>18</v>
      </c>
      <c r="C46" s="44"/>
      <c r="D46" s="58">
        <v>2591</v>
      </c>
      <c r="E46" s="58">
        <v>2632</v>
      </c>
      <c r="F46" s="58">
        <v>3292</v>
      </c>
      <c r="G46" s="58">
        <v>31</v>
      </c>
      <c r="H46" s="58">
        <v>1062</v>
      </c>
      <c r="I46" s="58">
        <v>1</v>
      </c>
      <c r="J46" s="58">
        <v>0</v>
      </c>
      <c r="K46" s="58">
        <v>0</v>
      </c>
      <c r="L46" s="58">
        <v>302</v>
      </c>
      <c r="M46" s="58">
        <v>251</v>
      </c>
      <c r="N46" s="58">
        <v>325</v>
      </c>
      <c r="O46" s="42">
        <v>10487</v>
      </c>
      <c r="P46" s="58">
        <v>6271</v>
      </c>
    </row>
    <row r="47" spans="2:16" x14ac:dyDescent="0.25">
      <c r="B47" s="43" t="s">
        <v>19</v>
      </c>
      <c r="C47" s="44"/>
      <c r="D47" s="58">
        <v>5044</v>
      </c>
      <c r="E47" s="58">
        <v>292</v>
      </c>
      <c r="F47" s="58">
        <v>760</v>
      </c>
      <c r="G47" s="58">
        <v>8</v>
      </c>
      <c r="H47" s="58">
        <v>200</v>
      </c>
      <c r="I47" s="58">
        <v>0</v>
      </c>
      <c r="J47" s="58">
        <v>0</v>
      </c>
      <c r="K47" s="58">
        <v>0</v>
      </c>
      <c r="L47" s="58">
        <v>12</v>
      </c>
      <c r="M47" s="58">
        <v>76</v>
      </c>
      <c r="N47" s="58">
        <v>30</v>
      </c>
      <c r="O47" s="42">
        <v>6422</v>
      </c>
      <c r="P47" s="58">
        <v>2973</v>
      </c>
    </row>
    <row r="48" spans="2:16" x14ac:dyDescent="0.25">
      <c r="B48" s="43" t="s">
        <v>20</v>
      </c>
      <c r="C48" s="44"/>
      <c r="D48" s="58">
        <v>1523</v>
      </c>
      <c r="E48" s="58">
        <v>700</v>
      </c>
      <c r="F48" s="58">
        <v>582</v>
      </c>
      <c r="G48" s="58">
        <v>16</v>
      </c>
      <c r="H48" s="58">
        <v>138</v>
      </c>
      <c r="I48" s="58">
        <v>0</v>
      </c>
      <c r="J48" s="58">
        <v>0</v>
      </c>
      <c r="K48" s="58">
        <v>0</v>
      </c>
      <c r="L48" s="58">
        <v>66</v>
      </c>
      <c r="M48" s="58">
        <v>186</v>
      </c>
      <c r="N48" s="58">
        <v>78</v>
      </c>
      <c r="O48" s="42">
        <v>3289</v>
      </c>
      <c r="P48" s="58">
        <v>2718</v>
      </c>
    </row>
    <row r="49" spans="2:16" x14ac:dyDescent="0.25">
      <c r="B49" s="43" t="s">
        <v>21</v>
      </c>
      <c r="C49" s="44"/>
      <c r="D49" s="58">
        <v>258</v>
      </c>
      <c r="E49" s="58">
        <v>22</v>
      </c>
      <c r="F49" s="58">
        <v>452</v>
      </c>
      <c r="G49" s="58">
        <v>2</v>
      </c>
      <c r="H49" s="58">
        <v>0</v>
      </c>
      <c r="I49" s="58">
        <v>0</v>
      </c>
      <c r="J49" s="58">
        <v>0</v>
      </c>
      <c r="K49" s="58">
        <v>0</v>
      </c>
      <c r="L49" s="58">
        <v>18</v>
      </c>
      <c r="M49" s="58">
        <v>1</v>
      </c>
      <c r="N49" s="58">
        <v>1</v>
      </c>
      <c r="O49" s="42">
        <v>754</v>
      </c>
      <c r="P49" s="58">
        <v>764</v>
      </c>
    </row>
    <row r="50" spans="2:16" x14ac:dyDescent="0.25">
      <c r="B50" s="43" t="s">
        <v>22</v>
      </c>
      <c r="C50" s="44"/>
      <c r="D50" s="58">
        <v>3157</v>
      </c>
      <c r="E50" s="58">
        <v>776</v>
      </c>
      <c r="F50" s="58">
        <v>2162</v>
      </c>
      <c r="G50" s="58">
        <v>3</v>
      </c>
      <c r="H50" s="58">
        <v>95</v>
      </c>
      <c r="I50" s="58">
        <v>0</v>
      </c>
      <c r="J50" s="58">
        <v>0</v>
      </c>
      <c r="K50" s="58">
        <v>1</v>
      </c>
      <c r="L50" s="58">
        <v>533</v>
      </c>
      <c r="M50" s="58">
        <v>53</v>
      </c>
      <c r="N50" s="58">
        <v>59</v>
      </c>
      <c r="O50" s="42">
        <v>6839</v>
      </c>
      <c r="P50" s="58">
        <v>5699</v>
      </c>
    </row>
    <row r="51" spans="2:16" x14ac:dyDescent="0.25">
      <c r="B51" s="43" t="s">
        <v>23</v>
      </c>
      <c r="C51" s="44"/>
      <c r="D51" s="58">
        <v>868</v>
      </c>
      <c r="E51" s="58">
        <v>196</v>
      </c>
      <c r="F51" s="58">
        <v>988</v>
      </c>
      <c r="G51" s="58">
        <v>0</v>
      </c>
      <c r="H51" s="58">
        <v>31</v>
      </c>
      <c r="I51" s="58">
        <v>0</v>
      </c>
      <c r="J51" s="58">
        <v>0</v>
      </c>
      <c r="K51" s="58">
        <v>3</v>
      </c>
      <c r="L51" s="58">
        <v>107</v>
      </c>
      <c r="M51" s="58">
        <v>3</v>
      </c>
      <c r="N51" s="58">
        <v>15</v>
      </c>
      <c r="O51" s="42">
        <v>2211</v>
      </c>
      <c r="P51" s="58">
        <v>1891</v>
      </c>
    </row>
    <row r="52" spans="2:16" x14ac:dyDescent="0.25">
      <c r="B52" s="43" t="s">
        <v>24</v>
      </c>
      <c r="C52" s="44"/>
      <c r="D52" s="58">
        <v>1876</v>
      </c>
      <c r="E52" s="58">
        <v>104</v>
      </c>
      <c r="F52" s="58">
        <v>2147</v>
      </c>
      <c r="G52" s="58">
        <v>0</v>
      </c>
      <c r="H52" s="58">
        <v>0</v>
      </c>
      <c r="I52" s="58">
        <v>0</v>
      </c>
      <c r="J52" s="58">
        <v>453</v>
      </c>
      <c r="K52" s="58">
        <v>677</v>
      </c>
      <c r="L52" s="58">
        <v>289</v>
      </c>
      <c r="M52" s="58">
        <v>12</v>
      </c>
      <c r="N52" s="58">
        <v>1</v>
      </c>
      <c r="O52" s="42">
        <v>5559</v>
      </c>
      <c r="P52" s="58">
        <v>4445</v>
      </c>
    </row>
    <row r="53" spans="2:16" x14ac:dyDescent="0.25">
      <c r="B53" s="15" t="s">
        <v>28</v>
      </c>
      <c r="C53" s="15"/>
      <c r="D53" s="57">
        <v>1149</v>
      </c>
      <c r="E53" s="57">
        <v>168</v>
      </c>
      <c r="F53" s="57">
        <v>2533</v>
      </c>
      <c r="G53" s="57">
        <v>21</v>
      </c>
      <c r="H53" s="57">
        <v>2003</v>
      </c>
      <c r="I53" s="57">
        <v>0</v>
      </c>
      <c r="J53" s="57">
        <v>150887</v>
      </c>
      <c r="K53" s="57">
        <v>513</v>
      </c>
      <c r="L53" s="57">
        <v>2875</v>
      </c>
      <c r="M53" s="57">
        <v>0</v>
      </c>
      <c r="N53" s="57">
        <v>2</v>
      </c>
      <c r="O53" s="57">
        <v>160151</v>
      </c>
      <c r="P53" s="57">
        <v>4542</v>
      </c>
    </row>
    <row r="54" spans="2:16" x14ac:dyDescent="0.25">
      <c r="B54" s="43" t="s">
        <v>7</v>
      </c>
      <c r="C54" s="44"/>
      <c r="D54" s="58">
        <v>82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2861</v>
      </c>
      <c r="M54" s="58">
        <v>0</v>
      </c>
      <c r="N54" s="58">
        <v>0</v>
      </c>
      <c r="O54" s="42">
        <v>2943</v>
      </c>
      <c r="P54" s="58">
        <v>82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33</v>
      </c>
      <c r="E57" s="58">
        <v>1</v>
      </c>
      <c r="F57" s="58">
        <v>56</v>
      </c>
      <c r="G57" s="58">
        <v>0</v>
      </c>
      <c r="H57" s="58">
        <v>2003</v>
      </c>
      <c r="I57" s="58">
        <v>0</v>
      </c>
      <c r="J57" s="58">
        <v>0</v>
      </c>
      <c r="K57" s="58">
        <v>0</v>
      </c>
      <c r="L57" s="58">
        <v>6</v>
      </c>
      <c r="M57" s="58">
        <v>0</v>
      </c>
      <c r="N57" s="58">
        <v>0</v>
      </c>
      <c r="O57" s="42">
        <v>2099</v>
      </c>
      <c r="P57" s="58">
        <v>107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370</v>
      </c>
      <c r="E60" s="58">
        <v>47</v>
      </c>
      <c r="F60" s="58">
        <v>714</v>
      </c>
      <c r="G60" s="58">
        <v>4</v>
      </c>
      <c r="H60" s="58">
        <v>0</v>
      </c>
      <c r="I60" s="58">
        <v>0</v>
      </c>
      <c r="J60" s="58">
        <v>1</v>
      </c>
      <c r="K60" s="58">
        <v>372</v>
      </c>
      <c r="L60" s="58">
        <v>1</v>
      </c>
      <c r="M60" s="58">
        <v>0</v>
      </c>
      <c r="N60" s="58">
        <v>2</v>
      </c>
      <c r="O60" s="42">
        <v>1511</v>
      </c>
      <c r="P60" s="58">
        <v>1605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8</v>
      </c>
      <c r="P62" s="58">
        <v>11</v>
      </c>
    </row>
    <row r="63" spans="2:16" x14ac:dyDescent="0.25">
      <c r="B63" s="43" t="s">
        <v>24</v>
      </c>
      <c r="C63" s="44"/>
      <c r="D63" s="58">
        <v>659</v>
      </c>
      <c r="E63" s="58">
        <v>119</v>
      </c>
      <c r="F63" s="58">
        <v>1761</v>
      </c>
      <c r="G63" s="58">
        <v>17</v>
      </c>
      <c r="H63" s="58">
        <v>0</v>
      </c>
      <c r="I63" s="58">
        <v>0</v>
      </c>
      <c r="J63" s="58">
        <v>150886</v>
      </c>
      <c r="K63" s="58">
        <v>141</v>
      </c>
      <c r="L63" s="58">
        <v>7</v>
      </c>
      <c r="M63" s="58">
        <v>0</v>
      </c>
      <c r="N63" s="58">
        <v>0</v>
      </c>
      <c r="O63" s="42">
        <v>153590</v>
      </c>
      <c r="P63" s="58">
        <v>2737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58533</v>
      </c>
      <c r="E9" s="57">
        <v>27120</v>
      </c>
      <c r="F9" s="57">
        <v>119220</v>
      </c>
      <c r="G9" s="57">
        <v>446</v>
      </c>
      <c r="H9" s="57">
        <v>12265</v>
      </c>
      <c r="I9" s="57">
        <v>32412</v>
      </c>
      <c r="J9" s="57">
        <v>170249</v>
      </c>
      <c r="K9" s="57">
        <v>28319</v>
      </c>
      <c r="L9" s="57">
        <v>16082</v>
      </c>
      <c r="M9" s="57">
        <v>7387</v>
      </c>
      <c r="N9" s="57">
        <v>929</v>
      </c>
      <c r="O9" s="57">
        <v>472962</v>
      </c>
      <c r="P9" s="57">
        <v>209910</v>
      </c>
    </row>
    <row r="10" spans="2:17" x14ac:dyDescent="0.25">
      <c r="B10" s="43" t="s">
        <v>7</v>
      </c>
      <c r="C10" s="44"/>
      <c r="D10" s="58">
        <v>9328</v>
      </c>
      <c r="E10" s="58">
        <v>3884</v>
      </c>
      <c r="F10" s="58">
        <v>13013</v>
      </c>
      <c r="G10" s="58">
        <v>77</v>
      </c>
      <c r="H10" s="58">
        <v>18</v>
      </c>
      <c r="I10" s="58">
        <v>32401</v>
      </c>
      <c r="J10" s="58">
        <v>0</v>
      </c>
      <c r="K10" s="58">
        <v>0</v>
      </c>
      <c r="L10" s="58">
        <v>10531</v>
      </c>
      <c r="M10" s="58">
        <v>562</v>
      </c>
      <c r="N10" s="58">
        <v>-13</v>
      </c>
      <c r="O10" s="58">
        <v>69801</v>
      </c>
      <c r="P10" s="58">
        <v>22684</v>
      </c>
    </row>
    <row r="11" spans="2:17" x14ac:dyDescent="0.25">
      <c r="B11" s="43" t="s">
        <v>16</v>
      </c>
      <c r="C11" s="44"/>
      <c r="D11" s="58">
        <v>1799</v>
      </c>
      <c r="E11" s="58">
        <v>2176</v>
      </c>
      <c r="F11" s="58">
        <v>6148</v>
      </c>
      <c r="G11" s="58">
        <v>13</v>
      </c>
      <c r="H11" s="58">
        <v>1</v>
      </c>
      <c r="I11" s="58">
        <v>8</v>
      </c>
      <c r="J11" s="58">
        <v>0</v>
      </c>
      <c r="K11" s="58">
        <v>0</v>
      </c>
      <c r="L11" s="58">
        <v>293</v>
      </c>
      <c r="M11" s="58">
        <v>0</v>
      </c>
      <c r="N11" s="58">
        <v>-22</v>
      </c>
      <c r="O11" s="58">
        <v>10416</v>
      </c>
      <c r="P11" s="58">
        <v>9961</v>
      </c>
      <c r="Q11" s="3"/>
    </row>
    <row r="12" spans="2:17" x14ac:dyDescent="0.25">
      <c r="B12" s="43" t="s">
        <v>17</v>
      </c>
      <c r="C12" s="44"/>
      <c r="D12" s="58">
        <v>3090</v>
      </c>
      <c r="E12" s="58">
        <v>1194</v>
      </c>
      <c r="F12" s="58">
        <v>17428</v>
      </c>
      <c r="G12" s="58">
        <v>15</v>
      </c>
      <c r="H12" s="58">
        <v>0</v>
      </c>
      <c r="I12" s="58">
        <v>0</v>
      </c>
      <c r="J12" s="58">
        <v>0</v>
      </c>
      <c r="K12" s="58">
        <v>0</v>
      </c>
      <c r="L12" s="58">
        <v>29</v>
      </c>
      <c r="M12" s="58">
        <v>1</v>
      </c>
      <c r="N12" s="58">
        <v>4</v>
      </c>
      <c r="O12" s="58">
        <v>21761</v>
      </c>
      <c r="P12" s="58">
        <v>20650</v>
      </c>
      <c r="Q12" s="3"/>
    </row>
    <row r="13" spans="2:17" x14ac:dyDescent="0.25">
      <c r="B13" s="43" t="s">
        <v>18</v>
      </c>
      <c r="C13" s="44"/>
      <c r="D13" s="58">
        <v>6690</v>
      </c>
      <c r="E13" s="58">
        <v>12111</v>
      </c>
      <c r="F13" s="58">
        <v>9347</v>
      </c>
      <c r="G13" s="58">
        <v>101</v>
      </c>
      <c r="H13" s="58">
        <v>11542</v>
      </c>
      <c r="I13" s="58">
        <v>1</v>
      </c>
      <c r="J13" s="58">
        <v>0</v>
      </c>
      <c r="K13" s="58">
        <v>0</v>
      </c>
      <c r="L13" s="58">
        <v>1011</v>
      </c>
      <c r="M13" s="58">
        <v>5730</v>
      </c>
      <c r="N13" s="58">
        <v>728</v>
      </c>
      <c r="O13" s="58">
        <v>47261</v>
      </c>
      <c r="P13" s="58">
        <v>20363</v>
      </c>
      <c r="Q13" s="3"/>
    </row>
    <row r="14" spans="2:17" x14ac:dyDescent="0.25">
      <c r="B14" s="43" t="s">
        <v>19</v>
      </c>
      <c r="C14" s="44"/>
      <c r="D14" s="58">
        <v>6168</v>
      </c>
      <c r="E14" s="58">
        <v>1260</v>
      </c>
      <c r="F14" s="58">
        <v>1827</v>
      </c>
      <c r="G14" s="58">
        <v>24</v>
      </c>
      <c r="H14" s="58">
        <v>188</v>
      </c>
      <c r="I14" s="58">
        <v>2</v>
      </c>
      <c r="J14" s="58">
        <v>0</v>
      </c>
      <c r="K14" s="58">
        <v>0</v>
      </c>
      <c r="L14" s="58">
        <v>44</v>
      </c>
      <c r="M14" s="58">
        <v>147</v>
      </c>
      <c r="N14" s="58">
        <v>40</v>
      </c>
      <c r="O14" s="58">
        <v>9700</v>
      </c>
      <c r="P14" s="58">
        <v>4853</v>
      </c>
      <c r="Q14" s="3"/>
    </row>
    <row r="15" spans="2:17" x14ac:dyDescent="0.25">
      <c r="B15" s="43" t="s">
        <v>20</v>
      </c>
      <c r="C15" s="44"/>
      <c r="D15" s="58">
        <v>2316</v>
      </c>
      <c r="E15" s="58">
        <v>1137</v>
      </c>
      <c r="F15" s="58">
        <v>1366</v>
      </c>
      <c r="G15" s="58">
        <v>64</v>
      </c>
      <c r="H15" s="58">
        <v>151</v>
      </c>
      <c r="I15" s="58">
        <v>0</v>
      </c>
      <c r="J15" s="58">
        <v>0</v>
      </c>
      <c r="K15" s="58">
        <v>0</v>
      </c>
      <c r="L15" s="58">
        <v>135</v>
      </c>
      <c r="M15" s="58">
        <v>355</v>
      </c>
      <c r="N15" s="58">
        <v>104</v>
      </c>
      <c r="O15" s="58">
        <v>5628</v>
      </c>
      <c r="P15" s="58">
        <v>4351</v>
      </c>
      <c r="Q15" s="3"/>
    </row>
    <row r="16" spans="2:17" x14ac:dyDescent="0.25">
      <c r="B16" s="43" t="s">
        <v>21</v>
      </c>
      <c r="C16" s="44"/>
      <c r="D16" s="58">
        <v>16621</v>
      </c>
      <c r="E16" s="58">
        <v>2321</v>
      </c>
      <c r="F16" s="58">
        <v>29424</v>
      </c>
      <c r="G16" s="58">
        <v>78</v>
      </c>
      <c r="H16" s="58">
        <v>19</v>
      </c>
      <c r="I16" s="58">
        <v>0</v>
      </c>
      <c r="J16" s="58">
        <v>1487</v>
      </c>
      <c r="K16" s="58">
        <v>16340</v>
      </c>
      <c r="L16" s="58">
        <v>155</v>
      </c>
      <c r="M16" s="58">
        <v>33</v>
      </c>
      <c r="N16" s="58">
        <v>11</v>
      </c>
      <c r="O16" s="58">
        <v>66489</v>
      </c>
      <c r="P16" s="58">
        <v>62410</v>
      </c>
      <c r="Q16" s="3"/>
    </row>
    <row r="17" spans="2:17" x14ac:dyDescent="0.25">
      <c r="B17" s="43" t="s">
        <v>22</v>
      </c>
      <c r="C17" s="44"/>
      <c r="D17" s="58">
        <v>5240</v>
      </c>
      <c r="E17" s="58">
        <v>1232</v>
      </c>
      <c r="F17" s="58">
        <v>4260</v>
      </c>
      <c r="G17" s="58">
        <v>33</v>
      </c>
      <c r="H17" s="58">
        <v>207</v>
      </c>
      <c r="I17" s="58">
        <v>0</v>
      </c>
      <c r="J17" s="58">
        <v>0</v>
      </c>
      <c r="K17" s="58">
        <v>5</v>
      </c>
      <c r="L17" s="58">
        <v>1244</v>
      </c>
      <c r="M17" s="58">
        <v>151</v>
      </c>
      <c r="N17" s="58">
        <v>64</v>
      </c>
      <c r="O17" s="58">
        <v>12436</v>
      </c>
      <c r="P17" s="58">
        <v>10011</v>
      </c>
      <c r="Q17" s="3"/>
    </row>
    <row r="18" spans="2:17" x14ac:dyDescent="0.25">
      <c r="B18" s="43" t="s">
        <v>23</v>
      </c>
      <c r="C18" s="44"/>
      <c r="D18" s="58">
        <v>3355</v>
      </c>
      <c r="E18" s="58">
        <v>1581</v>
      </c>
      <c r="F18" s="58">
        <v>30219</v>
      </c>
      <c r="G18" s="58">
        <v>12</v>
      </c>
      <c r="H18" s="58">
        <v>139</v>
      </c>
      <c r="I18" s="58">
        <v>0</v>
      </c>
      <c r="J18" s="58">
        <v>0</v>
      </c>
      <c r="K18" s="58">
        <v>7167</v>
      </c>
      <c r="L18" s="58">
        <v>1807</v>
      </c>
      <c r="M18" s="58">
        <v>93</v>
      </c>
      <c r="N18" s="58">
        <v>17</v>
      </c>
      <c r="O18" s="58">
        <v>44390</v>
      </c>
      <c r="P18" s="58">
        <v>40217</v>
      </c>
      <c r="Q18" s="3"/>
    </row>
    <row r="19" spans="2:17" x14ac:dyDescent="0.25">
      <c r="B19" s="43" t="s">
        <v>24</v>
      </c>
      <c r="C19" s="44"/>
      <c r="D19" s="58">
        <v>3926</v>
      </c>
      <c r="E19" s="58">
        <v>224</v>
      </c>
      <c r="F19" s="58">
        <v>6188</v>
      </c>
      <c r="G19" s="58">
        <v>29</v>
      </c>
      <c r="H19" s="58">
        <v>0</v>
      </c>
      <c r="I19" s="58">
        <v>0</v>
      </c>
      <c r="J19" s="58">
        <v>168762</v>
      </c>
      <c r="K19" s="58">
        <v>4807</v>
      </c>
      <c r="L19" s="58">
        <v>833</v>
      </c>
      <c r="M19" s="58">
        <v>315</v>
      </c>
      <c r="N19" s="58">
        <v>-4</v>
      </c>
      <c r="O19" s="58">
        <v>185080</v>
      </c>
      <c r="P19" s="58">
        <v>14410</v>
      </c>
      <c r="Q19" s="3"/>
    </row>
    <row r="20" spans="2:17" x14ac:dyDescent="0.25">
      <c r="B20" s="15" t="s">
        <v>25</v>
      </c>
      <c r="C20" s="15"/>
      <c r="D20" s="57">
        <v>9531</v>
      </c>
      <c r="E20" s="57">
        <v>8018</v>
      </c>
      <c r="F20" s="57">
        <v>23570</v>
      </c>
      <c r="G20" s="57">
        <v>96</v>
      </c>
      <c r="H20" s="57">
        <v>6329</v>
      </c>
      <c r="I20" s="57">
        <v>29360</v>
      </c>
      <c r="J20" s="57">
        <v>16485</v>
      </c>
      <c r="K20" s="57">
        <v>1094</v>
      </c>
      <c r="L20" s="57">
        <v>122673</v>
      </c>
      <c r="M20" s="57">
        <v>5595</v>
      </c>
      <c r="N20" s="57">
        <v>408</v>
      </c>
      <c r="O20" s="57">
        <v>223159</v>
      </c>
      <c r="P20" s="57">
        <v>38310</v>
      </c>
      <c r="Q20" s="3"/>
    </row>
    <row r="21" spans="2:17" x14ac:dyDescent="0.25">
      <c r="B21" s="43" t="s">
        <v>7</v>
      </c>
      <c r="C21" s="44"/>
      <c r="D21" s="58">
        <v>2676</v>
      </c>
      <c r="E21" s="58">
        <v>1073</v>
      </c>
      <c r="F21" s="58">
        <v>3469</v>
      </c>
      <c r="G21" s="58">
        <v>23</v>
      </c>
      <c r="H21" s="58">
        <v>17</v>
      </c>
      <c r="I21" s="58">
        <v>29352</v>
      </c>
      <c r="J21" s="58">
        <v>0</v>
      </c>
      <c r="K21" s="58">
        <v>0</v>
      </c>
      <c r="L21" s="58">
        <v>120596</v>
      </c>
      <c r="M21" s="58">
        <v>2136</v>
      </c>
      <c r="N21" s="58">
        <v>-52</v>
      </c>
      <c r="O21" s="42">
        <v>159290</v>
      </c>
      <c r="P21" s="58">
        <v>5868</v>
      </c>
    </row>
    <row r="22" spans="2:17" x14ac:dyDescent="0.25">
      <c r="B22" s="43" t="s">
        <v>16</v>
      </c>
      <c r="C22" s="44"/>
      <c r="D22" s="58">
        <v>1799</v>
      </c>
      <c r="E22" s="58">
        <v>2176</v>
      </c>
      <c r="F22" s="58">
        <v>6148</v>
      </c>
      <c r="G22" s="58">
        <v>13</v>
      </c>
      <c r="H22" s="58">
        <v>1</v>
      </c>
      <c r="I22" s="58">
        <v>8</v>
      </c>
      <c r="J22" s="58">
        <v>0</v>
      </c>
      <c r="K22" s="58">
        <v>0</v>
      </c>
      <c r="L22" s="58">
        <v>293</v>
      </c>
      <c r="M22" s="58">
        <v>0</v>
      </c>
      <c r="N22" s="58">
        <v>-22</v>
      </c>
      <c r="O22" s="42">
        <v>10416</v>
      </c>
      <c r="P22" s="58">
        <v>9961</v>
      </c>
    </row>
    <row r="23" spans="2:17" x14ac:dyDescent="0.25">
      <c r="B23" s="43" t="s">
        <v>17</v>
      </c>
      <c r="C23" s="44"/>
      <c r="D23" s="58">
        <v>1376</v>
      </c>
      <c r="E23" s="58">
        <v>352</v>
      </c>
      <c r="F23" s="58">
        <v>9652</v>
      </c>
      <c r="G23" s="58">
        <v>10</v>
      </c>
      <c r="H23" s="58">
        <v>0</v>
      </c>
      <c r="I23" s="58">
        <v>0</v>
      </c>
      <c r="J23" s="58">
        <v>0</v>
      </c>
      <c r="K23" s="58">
        <v>0</v>
      </c>
      <c r="L23" s="58">
        <v>9</v>
      </c>
      <c r="M23" s="58">
        <v>0</v>
      </c>
      <c r="N23" s="58">
        <v>0</v>
      </c>
      <c r="O23" s="42">
        <v>11399</v>
      </c>
      <c r="P23" s="58">
        <v>11041</v>
      </c>
    </row>
    <row r="24" spans="2:17" x14ac:dyDescent="0.25">
      <c r="B24" s="43" t="s">
        <v>18</v>
      </c>
      <c r="C24" s="44"/>
      <c r="D24" s="58">
        <v>2169</v>
      </c>
      <c r="E24" s="58">
        <v>3703</v>
      </c>
      <c r="F24" s="58">
        <v>2235</v>
      </c>
      <c r="G24" s="58">
        <v>24</v>
      </c>
      <c r="H24" s="58">
        <v>6192</v>
      </c>
      <c r="I24" s="58">
        <v>0</v>
      </c>
      <c r="J24" s="58">
        <v>0</v>
      </c>
      <c r="K24" s="58">
        <v>0</v>
      </c>
      <c r="L24" s="58">
        <v>119</v>
      </c>
      <c r="M24" s="58">
        <v>3147</v>
      </c>
      <c r="N24" s="58">
        <v>479</v>
      </c>
      <c r="O24" s="42">
        <v>18068</v>
      </c>
      <c r="P24" s="58">
        <v>6349</v>
      </c>
    </row>
    <row r="25" spans="2:17" x14ac:dyDescent="0.25">
      <c r="B25" s="43" t="s">
        <v>19</v>
      </c>
      <c r="C25" s="44"/>
      <c r="D25" s="58">
        <v>450</v>
      </c>
      <c r="E25" s="58">
        <v>266</v>
      </c>
      <c r="F25" s="58">
        <v>263</v>
      </c>
      <c r="G25" s="58">
        <v>7</v>
      </c>
      <c r="H25" s="58">
        <v>4</v>
      </c>
      <c r="I25" s="58">
        <v>0</v>
      </c>
      <c r="J25" s="58">
        <v>0</v>
      </c>
      <c r="K25" s="58">
        <v>0</v>
      </c>
      <c r="L25" s="58">
        <v>12</v>
      </c>
      <c r="M25" s="58">
        <v>13</v>
      </c>
      <c r="N25" s="58">
        <v>4</v>
      </c>
      <c r="O25" s="42">
        <v>1019</v>
      </c>
      <c r="P25" s="58">
        <v>615</v>
      </c>
    </row>
    <row r="26" spans="2:17" x14ac:dyDescent="0.25">
      <c r="B26" s="43" t="s">
        <v>20</v>
      </c>
      <c r="C26" s="44"/>
      <c r="D26" s="58">
        <v>1</v>
      </c>
      <c r="E26" s="58">
        <v>71</v>
      </c>
      <c r="F26" s="58">
        <v>8</v>
      </c>
      <c r="G26" s="58">
        <v>0</v>
      </c>
      <c r="H26" s="58">
        <v>12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1</v>
      </c>
      <c r="O26" s="42">
        <v>93</v>
      </c>
      <c r="P26" s="58">
        <v>321</v>
      </c>
    </row>
    <row r="27" spans="2:17" x14ac:dyDescent="0.25">
      <c r="B27" s="43" t="s">
        <v>21</v>
      </c>
      <c r="C27" s="44"/>
      <c r="D27" s="58">
        <v>165</v>
      </c>
      <c r="E27" s="58">
        <v>211</v>
      </c>
      <c r="F27" s="58">
        <v>280</v>
      </c>
      <c r="G27" s="58">
        <v>2</v>
      </c>
      <c r="H27" s="58">
        <v>16</v>
      </c>
      <c r="I27" s="58">
        <v>0</v>
      </c>
      <c r="J27" s="58">
        <v>1487</v>
      </c>
      <c r="K27" s="58">
        <v>551</v>
      </c>
      <c r="L27" s="58">
        <v>13</v>
      </c>
      <c r="M27" s="58">
        <v>22</v>
      </c>
      <c r="N27" s="58">
        <v>0</v>
      </c>
      <c r="O27" s="42">
        <v>2747</v>
      </c>
      <c r="P27" s="58">
        <v>1013</v>
      </c>
    </row>
    <row r="28" spans="2:17" x14ac:dyDescent="0.25">
      <c r="B28" s="43" t="s">
        <v>22</v>
      </c>
      <c r="C28" s="44"/>
      <c r="D28" s="58">
        <v>709</v>
      </c>
      <c r="E28" s="58">
        <v>119</v>
      </c>
      <c r="F28" s="58">
        <v>686</v>
      </c>
      <c r="G28" s="58">
        <v>10</v>
      </c>
      <c r="H28" s="58">
        <v>51</v>
      </c>
      <c r="I28" s="58">
        <v>0</v>
      </c>
      <c r="J28" s="58">
        <v>0</v>
      </c>
      <c r="K28" s="58">
        <v>0</v>
      </c>
      <c r="L28" s="58">
        <v>416</v>
      </c>
      <c r="M28" s="58">
        <v>33</v>
      </c>
      <c r="N28" s="58">
        <v>-2</v>
      </c>
      <c r="O28" s="42">
        <v>2022</v>
      </c>
      <c r="P28" s="58">
        <v>1536</v>
      </c>
    </row>
    <row r="29" spans="2:17" x14ac:dyDescent="0.25">
      <c r="B29" s="43" t="s">
        <v>23</v>
      </c>
      <c r="C29" s="44"/>
      <c r="D29" s="58">
        <v>99</v>
      </c>
      <c r="E29" s="58">
        <v>24</v>
      </c>
      <c r="F29" s="58">
        <v>564</v>
      </c>
      <c r="G29" s="58">
        <v>1</v>
      </c>
      <c r="H29" s="58">
        <v>36</v>
      </c>
      <c r="I29" s="58">
        <v>0</v>
      </c>
      <c r="J29" s="58">
        <v>0</v>
      </c>
      <c r="K29" s="58">
        <v>46</v>
      </c>
      <c r="L29" s="58">
        <v>890</v>
      </c>
      <c r="M29" s="58">
        <v>1</v>
      </c>
      <c r="N29" s="58">
        <v>0</v>
      </c>
      <c r="O29" s="42">
        <v>1661</v>
      </c>
      <c r="P29" s="58">
        <v>713</v>
      </c>
    </row>
    <row r="30" spans="2:17" x14ac:dyDescent="0.25">
      <c r="B30" s="43" t="s">
        <v>24</v>
      </c>
      <c r="C30" s="44"/>
      <c r="D30" s="58">
        <v>87</v>
      </c>
      <c r="E30" s="58">
        <v>23</v>
      </c>
      <c r="F30" s="58">
        <v>265</v>
      </c>
      <c r="G30" s="58">
        <v>6</v>
      </c>
      <c r="H30" s="58">
        <v>0</v>
      </c>
      <c r="I30" s="58">
        <v>0</v>
      </c>
      <c r="J30" s="58">
        <v>14998</v>
      </c>
      <c r="K30" s="58">
        <v>497</v>
      </c>
      <c r="L30" s="58">
        <v>325</v>
      </c>
      <c r="M30" s="58">
        <v>243</v>
      </c>
      <c r="N30" s="58">
        <v>0</v>
      </c>
      <c r="O30" s="42">
        <v>16444</v>
      </c>
      <c r="P30" s="58">
        <v>893</v>
      </c>
    </row>
    <row r="31" spans="2:17" x14ac:dyDescent="0.25">
      <c r="B31" s="15" t="s">
        <v>26</v>
      </c>
      <c r="C31" s="15"/>
      <c r="D31" s="57">
        <v>27994</v>
      </c>
      <c r="E31" s="57">
        <v>12786</v>
      </c>
      <c r="F31" s="57">
        <v>71345</v>
      </c>
      <c r="G31" s="57">
        <v>259</v>
      </c>
      <c r="H31" s="57">
        <v>2544</v>
      </c>
      <c r="I31" s="57">
        <v>4102</v>
      </c>
      <c r="J31" s="57">
        <v>3383</v>
      </c>
      <c r="K31" s="57">
        <v>25970</v>
      </c>
      <c r="L31" s="57">
        <v>18818</v>
      </c>
      <c r="M31" s="57">
        <v>4564</v>
      </c>
      <c r="N31" s="57">
        <v>83</v>
      </c>
      <c r="O31" s="57">
        <v>171848</v>
      </c>
      <c r="P31" s="57">
        <v>125918</v>
      </c>
    </row>
    <row r="32" spans="2:17" x14ac:dyDescent="0.25">
      <c r="B32" s="43" t="s">
        <v>7</v>
      </c>
      <c r="C32" s="44"/>
      <c r="D32" s="58">
        <v>2944</v>
      </c>
      <c r="E32" s="58">
        <v>2202</v>
      </c>
      <c r="F32" s="58">
        <v>2994</v>
      </c>
      <c r="G32" s="58">
        <v>47</v>
      </c>
      <c r="H32" s="58">
        <v>1</v>
      </c>
      <c r="I32" s="58">
        <v>4102</v>
      </c>
      <c r="J32" s="58">
        <v>0</v>
      </c>
      <c r="K32" s="58">
        <v>0</v>
      </c>
      <c r="L32" s="58">
        <v>16739</v>
      </c>
      <c r="M32" s="58">
        <v>1709</v>
      </c>
      <c r="N32" s="58">
        <v>8</v>
      </c>
      <c r="O32" s="42">
        <v>30746</v>
      </c>
      <c r="P32" s="58">
        <v>6302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1002</v>
      </c>
      <c r="E34" s="58">
        <v>702</v>
      </c>
      <c r="F34" s="58">
        <v>3601</v>
      </c>
      <c r="G34" s="58">
        <v>4</v>
      </c>
      <c r="H34" s="58">
        <v>0</v>
      </c>
      <c r="I34" s="58">
        <v>0</v>
      </c>
      <c r="J34" s="58">
        <v>0</v>
      </c>
      <c r="K34" s="58">
        <v>0</v>
      </c>
      <c r="L34" s="58">
        <v>8</v>
      </c>
      <c r="M34" s="58">
        <v>1</v>
      </c>
      <c r="N34" s="58">
        <v>1</v>
      </c>
      <c r="O34" s="42">
        <v>5319</v>
      </c>
      <c r="P34" s="58">
        <v>4663</v>
      </c>
    </row>
    <row r="35" spans="2:16" x14ac:dyDescent="0.25">
      <c r="B35" s="43" t="s">
        <v>18</v>
      </c>
      <c r="C35" s="44"/>
      <c r="D35" s="58">
        <v>2299</v>
      </c>
      <c r="E35" s="58">
        <v>5102</v>
      </c>
      <c r="F35" s="58">
        <v>3972</v>
      </c>
      <c r="G35" s="58">
        <v>48</v>
      </c>
      <c r="H35" s="58">
        <v>2456</v>
      </c>
      <c r="I35" s="58">
        <v>0</v>
      </c>
      <c r="J35" s="58">
        <v>0</v>
      </c>
      <c r="K35" s="58">
        <v>0</v>
      </c>
      <c r="L35" s="58">
        <v>633</v>
      </c>
      <c r="M35" s="58">
        <v>2315</v>
      </c>
      <c r="N35" s="58">
        <v>43</v>
      </c>
      <c r="O35" s="42">
        <v>16868</v>
      </c>
      <c r="P35" s="58">
        <v>8081</v>
      </c>
    </row>
    <row r="36" spans="2:16" x14ac:dyDescent="0.25">
      <c r="B36" s="43" t="s">
        <v>19</v>
      </c>
      <c r="C36" s="44"/>
      <c r="D36" s="58">
        <v>630</v>
      </c>
      <c r="E36" s="58">
        <v>649</v>
      </c>
      <c r="F36" s="58">
        <v>705</v>
      </c>
      <c r="G36" s="58">
        <v>7</v>
      </c>
      <c r="H36" s="58">
        <v>7</v>
      </c>
      <c r="I36" s="58">
        <v>0</v>
      </c>
      <c r="J36" s="58">
        <v>0</v>
      </c>
      <c r="K36" s="58">
        <v>0</v>
      </c>
      <c r="L36" s="58">
        <v>15</v>
      </c>
      <c r="M36" s="58">
        <v>73</v>
      </c>
      <c r="N36" s="58">
        <v>13</v>
      </c>
      <c r="O36" s="42">
        <v>2099</v>
      </c>
      <c r="P36" s="58">
        <v>1113</v>
      </c>
    </row>
    <row r="37" spans="2:16" x14ac:dyDescent="0.25">
      <c r="B37" s="43" t="s">
        <v>20</v>
      </c>
      <c r="C37" s="44"/>
      <c r="D37" s="58">
        <v>478</v>
      </c>
      <c r="E37" s="58">
        <v>388</v>
      </c>
      <c r="F37" s="58">
        <v>518</v>
      </c>
      <c r="G37" s="58">
        <v>46</v>
      </c>
      <c r="H37" s="58">
        <v>11</v>
      </c>
      <c r="I37" s="58">
        <v>0</v>
      </c>
      <c r="J37" s="58">
        <v>0</v>
      </c>
      <c r="K37" s="58">
        <v>0</v>
      </c>
      <c r="L37" s="58">
        <v>92</v>
      </c>
      <c r="M37" s="58">
        <v>258</v>
      </c>
      <c r="N37" s="58">
        <v>10</v>
      </c>
      <c r="O37" s="42">
        <v>1801</v>
      </c>
      <c r="P37" s="58">
        <v>778</v>
      </c>
    </row>
    <row r="38" spans="2:16" x14ac:dyDescent="0.25">
      <c r="B38" s="43" t="s">
        <v>21</v>
      </c>
      <c r="C38" s="44"/>
      <c r="D38" s="58">
        <v>15819</v>
      </c>
      <c r="E38" s="58">
        <v>2037</v>
      </c>
      <c r="F38" s="58">
        <v>27919</v>
      </c>
      <c r="G38" s="58">
        <v>69</v>
      </c>
      <c r="H38" s="58">
        <v>3</v>
      </c>
      <c r="I38" s="58">
        <v>0</v>
      </c>
      <c r="J38" s="58">
        <v>0</v>
      </c>
      <c r="K38" s="58">
        <v>15395</v>
      </c>
      <c r="L38" s="58">
        <v>118</v>
      </c>
      <c r="M38" s="58">
        <v>8</v>
      </c>
      <c r="N38" s="58">
        <v>7</v>
      </c>
      <c r="O38" s="42">
        <v>61375</v>
      </c>
      <c r="P38" s="58">
        <v>58924</v>
      </c>
    </row>
    <row r="39" spans="2:16" x14ac:dyDescent="0.25">
      <c r="B39" s="43" t="s">
        <v>22</v>
      </c>
      <c r="C39" s="44"/>
      <c r="D39" s="58">
        <v>1144</v>
      </c>
      <c r="E39" s="58">
        <v>234</v>
      </c>
      <c r="F39" s="58">
        <v>1219</v>
      </c>
      <c r="G39" s="58">
        <v>21</v>
      </c>
      <c r="H39" s="58">
        <v>16</v>
      </c>
      <c r="I39" s="58">
        <v>0</v>
      </c>
      <c r="J39" s="58">
        <v>0</v>
      </c>
      <c r="K39" s="58">
        <v>4</v>
      </c>
      <c r="L39" s="58">
        <v>280</v>
      </c>
      <c r="M39" s="58">
        <v>55</v>
      </c>
      <c r="N39" s="58">
        <v>0</v>
      </c>
      <c r="O39" s="42">
        <v>2973</v>
      </c>
      <c r="P39" s="58">
        <v>2419</v>
      </c>
    </row>
    <row r="40" spans="2:16" x14ac:dyDescent="0.25">
      <c r="B40" s="43" t="s">
        <v>23</v>
      </c>
      <c r="C40" s="44"/>
      <c r="D40" s="58">
        <v>2363</v>
      </c>
      <c r="E40" s="58">
        <v>1414</v>
      </c>
      <c r="F40" s="58">
        <v>28586</v>
      </c>
      <c r="G40" s="58">
        <v>11</v>
      </c>
      <c r="H40" s="58">
        <v>50</v>
      </c>
      <c r="I40" s="58">
        <v>0</v>
      </c>
      <c r="J40" s="58">
        <v>0</v>
      </c>
      <c r="K40" s="58">
        <v>7117</v>
      </c>
      <c r="L40" s="58">
        <v>801</v>
      </c>
      <c r="M40" s="58">
        <v>89</v>
      </c>
      <c r="N40" s="58">
        <v>1</v>
      </c>
      <c r="O40" s="42">
        <v>40432</v>
      </c>
      <c r="P40" s="58">
        <v>37509</v>
      </c>
    </row>
    <row r="41" spans="2:16" x14ac:dyDescent="0.25">
      <c r="B41" s="43" t="s">
        <v>24</v>
      </c>
      <c r="C41" s="44"/>
      <c r="D41" s="58">
        <v>1315</v>
      </c>
      <c r="E41" s="58">
        <v>58</v>
      </c>
      <c r="F41" s="58">
        <v>1831</v>
      </c>
      <c r="G41" s="58">
        <v>6</v>
      </c>
      <c r="H41" s="58">
        <v>0</v>
      </c>
      <c r="I41" s="58">
        <v>0</v>
      </c>
      <c r="J41" s="58">
        <v>3383</v>
      </c>
      <c r="K41" s="58">
        <v>3454</v>
      </c>
      <c r="L41" s="58">
        <v>132</v>
      </c>
      <c r="M41" s="58">
        <v>56</v>
      </c>
      <c r="N41" s="58">
        <v>0</v>
      </c>
      <c r="O41" s="42">
        <v>10235</v>
      </c>
      <c r="P41" s="58">
        <v>6129</v>
      </c>
    </row>
    <row r="42" spans="2:16" x14ac:dyDescent="0.25">
      <c r="B42" s="15" t="s">
        <v>27</v>
      </c>
      <c r="C42" s="15"/>
      <c r="D42" s="57">
        <v>19969</v>
      </c>
      <c r="E42" s="57">
        <v>6209</v>
      </c>
      <c r="F42" s="57">
        <v>21753</v>
      </c>
      <c r="G42" s="57">
        <v>69</v>
      </c>
      <c r="H42" s="57">
        <v>1324</v>
      </c>
      <c r="I42" s="57">
        <v>708</v>
      </c>
      <c r="J42" s="57">
        <v>482</v>
      </c>
      <c r="K42" s="57">
        <v>718</v>
      </c>
      <c r="L42" s="57">
        <v>12875</v>
      </c>
      <c r="M42" s="57">
        <v>713</v>
      </c>
      <c r="N42" s="57">
        <v>441</v>
      </c>
      <c r="O42" s="57">
        <v>65261</v>
      </c>
      <c r="P42" s="57">
        <v>41218</v>
      </c>
    </row>
    <row r="43" spans="2:16" x14ac:dyDescent="0.25">
      <c r="B43" s="43" t="s">
        <v>7</v>
      </c>
      <c r="C43" s="44"/>
      <c r="D43" s="58">
        <v>3628</v>
      </c>
      <c r="E43" s="58">
        <v>609</v>
      </c>
      <c r="F43" s="58">
        <v>6550</v>
      </c>
      <c r="G43" s="58">
        <v>7</v>
      </c>
      <c r="H43" s="58">
        <v>0</v>
      </c>
      <c r="I43" s="58">
        <v>705</v>
      </c>
      <c r="J43" s="58">
        <v>0</v>
      </c>
      <c r="K43" s="58">
        <v>0</v>
      </c>
      <c r="L43" s="58">
        <v>11494</v>
      </c>
      <c r="M43" s="58">
        <v>202</v>
      </c>
      <c r="N43" s="58">
        <v>31</v>
      </c>
      <c r="O43" s="42">
        <v>23226</v>
      </c>
      <c r="P43" s="58">
        <v>10434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712</v>
      </c>
      <c r="E45" s="58">
        <v>140</v>
      </c>
      <c r="F45" s="58">
        <v>4175</v>
      </c>
      <c r="G45" s="58">
        <v>1</v>
      </c>
      <c r="H45" s="58">
        <v>0</v>
      </c>
      <c r="I45" s="58">
        <v>0</v>
      </c>
      <c r="J45" s="58">
        <v>0</v>
      </c>
      <c r="K45" s="58">
        <v>0</v>
      </c>
      <c r="L45" s="58">
        <v>12</v>
      </c>
      <c r="M45" s="58">
        <v>0</v>
      </c>
      <c r="N45" s="58">
        <v>3</v>
      </c>
      <c r="O45" s="42">
        <v>5043</v>
      </c>
      <c r="P45" s="58">
        <v>4946</v>
      </c>
    </row>
    <row r="46" spans="2:16" x14ac:dyDescent="0.25">
      <c r="B46" s="43" t="s">
        <v>18</v>
      </c>
      <c r="C46" s="44"/>
      <c r="D46" s="58">
        <v>2178</v>
      </c>
      <c r="E46" s="58">
        <v>3304</v>
      </c>
      <c r="F46" s="58">
        <v>3081</v>
      </c>
      <c r="G46" s="58">
        <v>29</v>
      </c>
      <c r="H46" s="58">
        <v>826</v>
      </c>
      <c r="I46" s="58">
        <v>1</v>
      </c>
      <c r="J46" s="58">
        <v>0</v>
      </c>
      <c r="K46" s="58">
        <v>0</v>
      </c>
      <c r="L46" s="58">
        <v>254</v>
      </c>
      <c r="M46" s="58">
        <v>268</v>
      </c>
      <c r="N46" s="58">
        <v>206</v>
      </c>
      <c r="O46" s="42">
        <v>10147</v>
      </c>
      <c r="P46" s="58">
        <v>5813</v>
      </c>
    </row>
    <row r="47" spans="2:16" x14ac:dyDescent="0.25">
      <c r="B47" s="43" t="s">
        <v>19</v>
      </c>
      <c r="C47" s="44"/>
      <c r="D47" s="58">
        <v>5088</v>
      </c>
      <c r="E47" s="58">
        <v>345</v>
      </c>
      <c r="F47" s="58">
        <v>859</v>
      </c>
      <c r="G47" s="58">
        <v>10</v>
      </c>
      <c r="H47" s="58">
        <v>177</v>
      </c>
      <c r="I47" s="58">
        <v>2</v>
      </c>
      <c r="J47" s="58">
        <v>0</v>
      </c>
      <c r="K47" s="58">
        <v>0</v>
      </c>
      <c r="L47" s="58">
        <v>17</v>
      </c>
      <c r="M47" s="58">
        <v>61</v>
      </c>
      <c r="N47" s="58">
        <v>23</v>
      </c>
      <c r="O47" s="42">
        <v>6582</v>
      </c>
      <c r="P47" s="58">
        <v>3125</v>
      </c>
    </row>
    <row r="48" spans="2:16" x14ac:dyDescent="0.25">
      <c r="B48" s="43" t="s">
        <v>20</v>
      </c>
      <c r="C48" s="44"/>
      <c r="D48" s="58">
        <v>1837</v>
      </c>
      <c r="E48" s="58">
        <v>678</v>
      </c>
      <c r="F48" s="58">
        <v>840</v>
      </c>
      <c r="G48" s="58">
        <v>18</v>
      </c>
      <c r="H48" s="58">
        <v>128</v>
      </c>
      <c r="I48" s="58">
        <v>0</v>
      </c>
      <c r="J48" s="58">
        <v>0</v>
      </c>
      <c r="K48" s="58">
        <v>0</v>
      </c>
      <c r="L48" s="58">
        <v>43</v>
      </c>
      <c r="M48" s="58">
        <v>97</v>
      </c>
      <c r="N48" s="58">
        <v>93</v>
      </c>
      <c r="O48" s="42">
        <v>3734</v>
      </c>
      <c r="P48" s="58">
        <v>3252</v>
      </c>
    </row>
    <row r="49" spans="2:16" x14ac:dyDescent="0.25">
      <c r="B49" s="43" t="s">
        <v>21</v>
      </c>
      <c r="C49" s="44"/>
      <c r="D49" s="58">
        <v>286</v>
      </c>
      <c r="E49" s="58">
        <v>17</v>
      </c>
      <c r="F49" s="58">
        <v>497</v>
      </c>
      <c r="G49" s="58">
        <v>2</v>
      </c>
      <c r="H49" s="58">
        <v>0</v>
      </c>
      <c r="I49" s="58">
        <v>0</v>
      </c>
      <c r="J49" s="58">
        <v>0</v>
      </c>
      <c r="K49" s="58">
        <v>0</v>
      </c>
      <c r="L49" s="58">
        <v>22</v>
      </c>
      <c r="M49" s="58">
        <v>3</v>
      </c>
      <c r="N49" s="58">
        <v>3</v>
      </c>
      <c r="O49" s="42">
        <v>830</v>
      </c>
      <c r="P49" s="58">
        <v>855</v>
      </c>
    </row>
    <row r="50" spans="2:16" x14ac:dyDescent="0.25">
      <c r="B50" s="43" t="s">
        <v>22</v>
      </c>
      <c r="C50" s="44"/>
      <c r="D50" s="58">
        <v>3387</v>
      </c>
      <c r="E50" s="58">
        <v>879</v>
      </c>
      <c r="F50" s="58">
        <v>2355</v>
      </c>
      <c r="G50" s="58">
        <v>2</v>
      </c>
      <c r="H50" s="58">
        <v>140</v>
      </c>
      <c r="I50" s="58">
        <v>0</v>
      </c>
      <c r="J50" s="58">
        <v>0</v>
      </c>
      <c r="K50" s="58">
        <v>1</v>
      </c>
      <c r="L50" s="58">
        <v>548</v>
      </c>
      <c r="M50" s="58">
        <v>63</v>
      </c>
      <c r="N50" s="58">
        <v>66</v>
      </c>
      <c r="O50" s="42">
        <v>7441</v>
      </c>
      <c r="P50" s="58">
        <v>6056</v>
      </c>
    </row>
    <row r="51" spans="2:16" x14ac:dyDescent="0.25">
      <c r="B51" s="43" t="s">
        <v>23</v>
      </c>
      <c r="C51" s="44"/>
      <c r="D51" s="58">
        <v>887</v>
      </c>
      <c r="E51" s="58">
        <v>142</v>
      </c>
      <c r="F51" s="58">
        <v>1067</v>
      </c>
      <c r="G51" s="58">
        <v>0</v>
      </c>
      <c r="H51" s="58">
        <v>53</v>
      </c>
      <c r="I51" s="58">
        <v>0</v>
      </c>
      <c r="J51" s="58">
        <v>0</v>
      </c>
      <c r="K51" s="58">
        <v>4</v>
      </c>
      <c r="L51" s="58">
        <v>116</v>
      </c>
      <c r="M51" s="58">
        <v>3</v>
      </c>
      <c r="N51" s="58">
        <v>16</v>
      </c>
      <c r="O51" s="42">
        <v>2288</v>
      </c>
      <c r="P51" s="58">
        <v>1984</v>
      </c>
    </row>
    <row r="52" spans="2:16" x14ac:dyDescent="0.25">
      <c r="B52" s="43" t="s">
        <v>24</v>
      </c>
      <c r="C52" s="44"/>
      <c r="D52" s="58">
        <v>1966</v>
      </c>
      <c r="E52" s="58">
        <v>95</v>
      </c>
      <c r="F52" s="58">
        <v>2329</v>
      </c>
      <c r="G52" s="58">
        <v>0</v>
      </c>
      <c r="H52" s="58">
        <v>0</v>
      </c>
      <c r="I52" s="58">
        <v>0</v>
      </c>
      <c r="J52" s="58">
        <v>482</v>
      </c>
      <c r="K52" s="58">
        <v>713</v>
      </c>
      <c r="L52" s="58">
        <v>369</v>
      </c>
      <c r="M52" s="58">
        <v>16</v>
      </c>
      <c r="N52" s="58">
        <v>0</v>
      </c>
      <c r="O52" s="42">
        <v>5970</v>
      </c>
      <c r="P52" s="58">
        <v>4753</v>
      </c>
    </row>
    <row r="53" spans="2:16" x14ac:dyDescent="0.25">
      <c r="B53" s="15" t="s">
        <v>28</v>
      </c>
      <c r="C53" s="15"/>
      <c r="D53" s="57">
        <v>1039</v>
      </c>
      <c r="E53" s="57">
        <v>107</v>
      </c>
      <c r="F53" s="57">
        <v>2552</v>
      </c>
      <c r="G53" s="57">
        <v>22</v>
      </c>
      <c r="H53" s="57">
        <v>2068</v>
      </c>
      <c r="I53" s="57">
        <v>0</v>
      </c>
      <c r="J53" s="57">
        <v>149899</v>
      </c>
      <c r="K53" s="57">
        <v>537</v>
      </c>
      <c r="L53" s="57">
        <v>3258</v>
      </c>
      <c r="M53" s="57">
        <v>63</v>
      </c>
      <c r="N53" s="57">
        <v>-3</v>
      </c>
      <c r="O53" s="57">
        <v>159542</v>
      </c>
      <c r="P53" s="57">
        <v>4464</v>
      </c>
    </row>
    <row r="54" spans="2:16" x14ac:dyDescent="0.25">
      <c r="B54" s="43" t="s">
        <v>7</v>
      </c>
      <c r="C54" s="44"/>
      <c r="D54" s="58">
        <v>80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3244</v>
      </c>
      <c r="M54" s="58">
        <v>63</v>
      </c>
      <c r="N54" s="58">
        <v>0</v>
      </c>
      <c r="O54" s="42">
        <v>3387</v>
      </c>
      <c r="P54" s="58">
        <v>80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44</v>
      </c>
      <c r="E57" s="58">
        <v>2</v>
      </c>
      <c r="F57" s="58">
        <v>59</v>
      </c>
      <c r="G57" s="58">
        <v>0</v>
      </c>
      <c r="H57" s="58">
        <v>2068</v>
      </c>
      <c r="I57" s="58">
        <v>0</v>
      </c>
      <c r="J57" s="58">
        <v>0</v>
      </c>
      <c r="K57" s="58">
        <v>0</v>
      </c>
      <c r="L57" s="58">
        <v>5</v>
      </c>
      <c r="M57" s="58">
        <v>0</v>
      </c>
      <c r="N57" s="58">
        <v>0</v>
      </c>
      <c r="O57" s="42">
        <v>2178</v>
      </c>
      <c r="P57" s="58">
        <v>120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351</v>
      </c>
      <c r="E60" s="58">
        <v>56</v>
      </c>
      <c r="F60" s="58">
        <v>728</v>
      </c>
      <c r="G60" s="58">
        <v>5</v>
      </c>
      <c r="H60" s="58">
        <v>0</v>
      </c>
      <c r="I60" s="58">
        <v>0</v>
      </c>
      <c r="J60" s="58">
        <v>0</v>
      </c>
      <c r="K60" s="58">
        <v>394</v>
      </c>
      <c r="L60" s="58">
        <v>2</v>
      </c>
      <c r="M60" s="58">
        <v>0</v>
      </c>
      <c r="N60" s="58">
        <v>1</v>
      </c>
      <c r="O60" s="42">
        <v>1537</v>
      </c>
      <c r="P60" s="58">
        <v>1618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9</v>
      </c>
      <c r="P62" s="58">
        <v>11</v>
      </c>
    </row>
    <row r="63" spans="2:16" x14ac:dyDescent="0.25">
      <c r="B63" s="43" t="s">
        <v>24</v>
      </c>
      <c r="C63" s="44"/>
      <c r="D63" s="58">
        <v>558</v>
      </c>
      <c r="E63" s="58">
        <v>48</v>
      </c>
      <c r="F63" s="58">
        <v>1763</v>
      </c>
      <c r="G63" s="58">
        <v>17</v>
      </c>
      <c r="H63" s="58">
        <v>0</v>
      </c>
      <c r="I63" s="58">
        <v>0</v>
      </c>
      <c r="J63" s="58">
        <v>149899</v>
      </c>
      <c r="K63" s="58">
        <v>143</v>
      </c>
      <c r="L63" s="58">
        <v>7</v>
      </c>
      <c r="M63" s="58">
        <v>0</v>
      </c>
      <c r="N63" s="58">
        <v>-4</v>
      </c>
      <c r="O63" s="42">
        <v>152431</v>
      </c>
      <c r="P63" s="58">
        <v>2635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97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58229</v>
      </c>
      <c r="E9" s="57">
        <v>21736</v>
      </c>
      <c r="F9" s="57">
        <v>121506</v>
      </c>
      <c r="G9" s="57">
        <v>539</v>
      </c>
      <c r="H9" s="57">
        <v>11227</v>
      </c>
      <c r="I9" s="57">
        <v>30668</v>
      </c>
      <c r="J9" s="57">
        <v>173709</v>
      </c>
      <c r="K9" s="57">
        <v>29273</v>
      </c>
      <c r="L9" s="57">
        <v>17137</v>
      </c>
      <c r="M9" s="57">
        <v>7857</v>
      </c>
      <c r="N9" s="57">
        <v>852</v>
      </c>
      <c r="O9" s="57">
        <v>472733</v>
      </c>
      <c r="P9" s="57">
        <v>212278</v>
      </c>
    </row>
    <row r="10" spans="2:17" x14ac:dyDescent="0.25">
      <c r="B10" s="43" t="s">
        <v>7</v>
      </c>
      <c r="C10" s="44"/>
      <c r="D10" s="58">
        <v>8796</v>
      </c>
      <c r="E10" s="58">
        <v>3770</v>
      </c>
      <c r="F10" s="58">
        <v>12875</v>
      </c>
      <c r="G10" s="58">
        <v>95</v>
      </c>
      <c r="H10" s="58">
        <v>14</v>
      </c>
      <c r="I10" s="58">
        <v>30658</v>
      </c>
      <c r="J10" s="58">
        <v>0</v>
      </c>
      <c r="K10" s="58">
        <v>0</v>
      </c>
      <c r="L10" s="58">
        <v>11455</v>
      </c>
      <c r="M10" s="58">
        <v>439</v>
      </c>
      <c r="N10" s="58">
        <v>101</v>
      </c>
      <c r="O10" s="58">
        <v>68203</v>
      </c>
      <c r="P10" s="58">
        <v>22065</v>
      </c>
    </row>
    <row r="11" spans="2:17" x14ac:dyDescent="0.25">
      <c r="B11" s="43" t="s">
        <v>16</v>
      </c>
      <c r="C11" s="44"/>
      <c r="D11" s="58">
        <v>2142</v>
      </c>
      <c r="E11" s="58">
        <v>2298</v>
      </c>
      <c r="F11" s="58">
        <v>6153</v>
      </c>
      <c r="G11" s="58">
        <v>11</v>
      </c>
      <c r="H11" s="58">
        <v>1</v>
      </c>
      <c r="I11" s="58">
        <v>8</v>
      </c>
      <c r="J11" s="58">
        <v>0</v>
      </c>
      <c r="K11" s="58">
        <v>0</v>
      </c>
      <c r="L11" s="58">
        <v>336</v>
      </c>
      <c r="M11" s="58">
        <v>0</v>
      </c>
      <c r="N11" s="58">
        <v>-61</v>
      </c>
      <c r="O11" s="58">
        <v>10888</v>
      </c>
      <c r="P11" s="58">
        <v>10392</v>
      </c>
      <c r="Q11" s="3"/>
    </row>
    <row r="12" spans="2:17" x14ac:dyDescent="0.25">
      <c r="B12" s="43" t="s">
        <v>17</v>
      </c>
      <c r="C12" s="44"/>
      <c r="D12" s="58">
        <v>2926</v>
      </c>
      <c r="E12" s="58">
        <v>582</v>
      </c>
      <c r="F12" s="58">
        <v>17637</v>
      </c>
      <c r="G12" s="58">
        <v>13</v>
      </c>
      <c r="H12" s="58">
        <v>0</v>
      </c>
      <c r="I12" s="58">
        <v>0</v>
      </c>
      <c r="J12" s="58">
        <v>0</v>
      </c>
      <c r="K12" s="58">
        <v>0</v>
      </c>
      <c r="L12" s="58">
        <v>28</v>
      </c>
      <c r="M12" s="58">
        <v>11</v>
      </c>
      <c r="N12" s="58">
        <v>7</v>
      </c>
      <c r="O12" s="58">
        <v>21204</v>
      </c>
      <c r="P12" s="58">
        <v>20666</v>
      </c>
      <c r="Q12" s="3"/>
    </row>
    <row r="13" spans="2:17" x14ac:dyDescent="0.25">
      <c r="B13" s="43" t="s">
        <v>18</v>
      </c>
      <c r="C13" s="44"/>
      <c r="D13" s="58">
        <v>6542</v>
      </c>
      <c r="E13" s="58">
        <v>8300</v>
      </c>
      <c r="F13" s="58">
        <v>9743</v>
      </c>
      <c r="G13" s="58">
        <v>165</v>
      </c>
      <c r="H13" s="58">
        <v>10570</v>
      </c>
      <c r="I13" s="58">
        <v>1</v>
      </c>
      <c r="J13" s="58">
        <v>0</v>
      </c>
      <c r="K13" s="58">
        <v>0</v>
      </c>
      <c r="L13" s="58">
        <v>935</v>
      </c>
      <c r="M13" s="58">
        <v>6303</v>
      </c>
      <c r="N13" s="58">
        <v>603</v>
      </c>
      <c r="O13" s="58">
        <v>43162</v>
      </c>
      <c r="P13" s="58">
        <v>20589</v>
      </c>
      <c r="Q13" s="3"/>
    </row>
    <row r="14" spans="2:17" x14ac:dyDescent="0.25">
      <c r="B14" s="43" t="s">
        <v>19</v>
      </c>
      <c r="C14" s="44"/>
      <c r="D14" s="58">
        <v>6255</v>
      </c>
      <c r="E14" s="58">
        <v>1024</v>
      </c>
      <c r="F14" s="58">
        <v>1926</v>
      </c>
      <c r="G14" s="58">
        <v>17</v>
      </c>
      <c r="H14" s="58">
        <v>166</v>
      </c>
      <c r="I14" s="58">
        <v>1</v>
      </c>
      <c r="J14" s="58">
        <v>0</v>
      </c>
      <c r="K14" s="58">
        <v>0</v>
      </c>
      <c r="L14" s="58">
        <v>36</v>
      </c>
      <c r="M14" s="58">
        <v>220</v>
      </c>
      <c r="N14" s="58">
        <v>31</v>
      </c>
      <c r="O14" s="58">
        <v>9676</v>
      </c>
      <c r="P14" s="58">
        <v>4893</v>
      </c>
      <c r="Q14" s="3"/>
    </row>
    <row r="15" spans="2:17" x14ac:dyDescent="0.25">
      <c r="B15" s="43" t="s">
        <v>20</v>
      </c>
      <c r="C15" s="44"/>
      <c r="D15" s="58">
        <v>2082</v>
      </c>
      <c r="E15" s="58">
        <v>928</v>
      </c>
      <c r="F15" s="58">
        <v>1141</v>
      </c>
      <c r="G15" s="58">
        <v>84</v>
      </c>
      <c r="H15" s="58">
        <v>107</v>
      </c>
      <c r="I15" s="58">
        <v>0</v>
      </c>
      <c r="J15" s="58">
        <v>0</v>
      </c>
      <c r="K15" s="58">
        <v>0</v>
      </c>
      <c r="L15" s="58">
        <v>162</v>
      </c>
      <c r="M15" s="58">
        <v>402</v>
      </c>
      <c r="N15" s="58">
        <v>73</v>
      </c>
      <c r="O15" s="58">
        <v>4979</v>
      </c>
      <c r="P15" s="58">
        <v>3745</v>
      </c>
      <c r="Q15" s="3"/>
    </row>
    <row r="16" spans="2:17" x14ac:dyDescent="0.25">
      <c r="B16" s="43" t="s">
        <v>21</v>
      </c>
      <c r="C16" s="44"/>
      <c r="D16" s="58">
        <v>16560</v>
      </c>
      <c r="E16" s="58">
        <v>2222</v>
      </c>
      <c r="F16" s="58">
        <v>30333</v>
      </c>
      <c r="G16" s="58">
        <v>76</v>
      </c>
      <c r="H16" s="58">
        <v>21</v>
      </c>
      <c r="I16" s="58">
        <v>0</v>
      </c>
      <c r="J16" s="58">
        <v>1513</v>
      </c>
      <c r="K16" s="58">
        <v>16812</v>
      </c>
      <c r="L16" s="58">
        <v>135</v>
      </c>
      <c r="M16" s="58">
        <v>48</v>
      </c>
      <c r="N16" s="58">
        <v>4</v>
      </c>
      <c r="O16" s="58">
        <v>67724</v>
      </c>
      <c r="P16" s="58">
        <v>63399</v>
      </c>
      <c r="Q16" s="3"/>
    </row>
    <row r="17" spans="2:17" x14ac:dyDescent="0.25">
      <c r="B17" s="43" t="s">
        <v>22</v>
      </c>
      <c r="C17" s="44"/>
      <c r="D17" s="58">
        <v>5325</v>
      </c>
      <c r="E17" s="58">
        <v>976</v>
      </c>
      <c r="F17" s="58">
        <v>4312</v>
      </c>
      <c r="G17" s="58">
        <v>24</v>
      </c>
      <c r="H17" s="58">
        <v>210</v>
      </c>
      <c r="I17" s="58">
        <v>0</v>
      </c>
      <c r="J17" s="58">
        <v>0</v>
      </c>
      <c r="K17" s="58">
        <v>5</v>
      </c>
      <c r="L17" s="58">
        <v>1308</v>
      </c>
      <c r="M17" s="58">
        <v>96</v>
      </c>
      <c r="N17" s="58">
        <v>69</v>
      </c>
      <c r="O17" s="58">
        <v>12325</v>
      </c>
      <c r="P17" s="58">
        <v>10110</v>
      </c>
      <c r="Q17" s="3"/>
    </row>
    <row r="18" spans="2:17" x14ac:dyDescent="0.25">
      <c r="B18" s="43" t="s">
        <v>23</v>
      </c>
      <c r="C18" s="44"/>
      <c r="D18" s="58">
        <v>3538</v>
      </c>
      <c r="E18" s="58">
        <v>1396</v>
      </c>
      <c r="F18" s="58">
        <v>30941</v>
      </c>
      <c r="G18" s="58">
        <v>16</v>
      </c>
      <c r="H18" s="58">
        <v>138</v>
      </c>
      <c r="I18" s="58">
        <v>0</v>
      </c>
      <c r="J18" s="58">
        <v>3</v>
      </c>
      <c r="K18" s="58">
        <v>7402</v>
      </c>
      <c r="L18" s="58">
        <v>1799</v>
      </c>
      <c r="M18" s="58">
        <v>73</v>
      </c>
      <c r="N18" s="58">
        <v>27</v>
      </c>
      <c r="O18" s="58">
        <v>45333</v>
      </c>
      <c r="P18" s="58">
        <v>41427</v>
      </c>
      <c r="Q18" s="3"/>
    </row>
    <row r="19" spans="2:17" x14ac:dyDescent="0.25">
      <c r="B19" s="43" t="s">
        <v>24</v>
      </c>
      <c r="C19" s="44"/>
      <c r="D19" s="58">
        <v>4063</v>
      </c>
      <c r="E19" s="58">
        <v>240</v>
      </c>
      <c r="F19" s="58">
        <v>6445</v>
      </c>
      <c r="G19" s="58">
        <v>38</v>
      </c>
      <c r="H19" s="58">
        <v>0</v>
      </c>
      <c r="I19" s="58">
        <v>0</v>
      </c>
      <c r="J19" s="58">
        <v>172193</v>
      </c>
      <c r="K19" s="58">
        <v>5054</v>
      </c>
      <c r="L19" s="58">
        <v>943</v>
      </c>
      <c r="M19" s="58">
        <v>265</v>
      </c>
      <c r="N19" s="58">
        <v>-2</v>
      </c>
      <c r="O19" s="58">
        <v>189239</v>
      </c>
      <c r="P19" s="58">
        <v>14992</v>
      </c>
      <c r="Q19" s="3"/>
    </row>
    <row r="20" spans="2:17" x14ac:dyDescent="0.25">
      <c r="B20" s="15" t="s">
        <v>25</v>
      </c>
      <c r="C20" s="15"/>
      <c r="D20" s="57">
        <v>9324</v>
      </c>
      <c r="E20" s="57">
        <v>6942</v>
      </c>
      <c r="F20" s="57">
        <v>23514</v>
      </c>
      <c r="G20" s="57">
        <v>157</v>
      </c>
      <c r="H20" s="57">
        <v>5103</v>
      </c>
      <c r="I20" s="57">
        <v>27619</v>
      </c>
      <c r="J20" s="57">
        <v>17647</v>
      </c>
      <c r="K20" s="57">
        <v>1224</v>
      </c>
      <c r="L20" s="57">
        <v>121803</v>
      </c>
      <c r="M20" s="57">
        <v>6569</v>
      </c>
      <c r="N20" s="57">
        <v>222</v>
      </c>
      <c r="O20" s="57">
        <v>220124</v>
      </c>
      <c r="P20" s="57">
        <v>38447</v>
      </c>
      <c r="Q20" s="3"/>
    </row>
    <row r="21" spans="2:17" x14ac:dyDescent="0.25">
      <c r="B21" s="43" t="s">
        <v>7</v>
      </c>
      <c r="C21" s="44"/>
      <c r="D21" s="58">
        <v>2448</v>
      </c>
      <c r="E21" s="58">
        <v>1011</v>
      </c>
      <c r="F21" s="58">
        <v>3430</v>
      </c>
      <c r="G21" s="58">
        <v>26</v>
      </c>
      <c r="H21" s="58">
        <v>9</v>
      </c>
      <c r="I21" s="58">
        <v>27611</v>
      </c>
      <c r="J21" s="58">
        <v>0</v>
      </c>
      <c r="K21" s="58">
        <v>0</v>
      </c>
      <c r="L21" s="58">
        <v>119663</v>
      </c>
      <c r="M21" s="58">
        <v>1793</v>
      </c>
      <c r="N21" s="58">
        <v>-13</v>
      </c>
      <c r="O21" s="42">
        <v>155978</v>
      </c>
      <c r="P21" s="58">
        <v>5671</v>
      </c>
    </row>
    <row r="22" spans="2:17" x14ac:dyDescent="0.25">
      <c r="B22" s="43" t="s">
        <v>16</v>
      </c>
      <c r="C22" s="44"/>
      <c r="D22" s="58">
        <v>2142</v>
      </c>
      <c r="E22" s="58">
        <v>2298</v>
      </c>
      <c r="F22" s="58">
        <v>6153</v>
      </c>
      <c r="G22" s="58">
        <v>11</v>
      </c>
      <c r="H22" s="58">
        <v>1</v>
      </c>
      <c r="I22" s="58">
        <v>8</v>
      </c>
      <c r="J22" s="58">
        <v>0</v>
      </c>
      <c r="K22" s="58">
        <v>0</v>
      </c>
      <c r="L22" s="58">
        <v>336</v>
      </c>
      <c r="M22" s="58">
        <v>0</v>
      </c>
      <c r="N22" s="58">
        <v>-61</v>
      </c>
      <c r="O22" s="42">
        <v>10888</v>
      </c>
      <c r="P22" s="58">
        <v>10392</v>
      </c>
    </row>
    <row r="23" spans="2:17" x14ac:dyDescent="0.25">
      <c r="B23" s="43" t="s">
        <v>17</v>
      </c>
      <c r="C23" s="44"/>
      <c r="D23" s="58">
        <v>1297</v>
      </c>
      <c r="E23" s="58">
        <v>342</v>
      </c>
      <c r="F23" s="58">
        <v>9612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10</v>
      </c>
      <c r="M23" s="58">
        <v>0</v>
      </c>
      <c r="N23" s="58">
        <v>0</v>
      </c>
      <c r="O23" s="42">
        <v>11270</v>
      </c>
      <c r="P23" s="58">
        <v>10894</v>
      </c>
    </row>
    <row r="24" spans="2:17" x14ac:dyDescent="0.25">
      <c r="B24" s="43" t="s">
        <v>18</v>
      </c>
      <c r="C24" s="44"/>
      <c r="D24" s="58">
        <v>1998</v>
      </c>
      <c r="E24" s="58">
        <v>2663</v>
      </c>
      <c r="F24" s="58">
        <v>2246</v>
      </c>
      <c r="G24" s="58">
        <v>87</v>
      </c>
      <c r="H24" s="58">
        <v>4944</v>
      </c>
      <c r="I24" s="58">
        <v>0</v>
      </c>
      <c r="J24" s="58">
        <v>0</v>
      </c>
      <c r="K24" s="58">
        <v>0</v>
      </c>
      <c r="L24" s="58">
        <v>42</v>
      </c>
      <c r="M24" s="58">
        <v>4443</v>
      </c>
      <c r="N24" s="58">
        <v>305</v>
      </c>
      <c r="O24" s="42">
        <v>16728</v>
      </c>
      <c r="P24" s="58">
        <v>6292</v>
      </c>
    </row>
    <row r="25" spans="2:17" x14ac:dyDescent="0.25">
      <c r="B25" s="43" t="s">
        <v>19</v>
      </c>
      <c r="C25" s="44"/>
      <c r="D25" s="58">
        <v>346</v>
      </c>
      <c r="E25" s="58">
        <v>234</v>
      </c>
      <c r="F25" s="58">
        <v>246</v>
      </c>
      <c r="G25" s="58">
        <v>4</v>
      </c>
      <c r="H25" s="58">
        <v>1</v>
      </c>
      <c r="I25" s="58">
        <v>0</v>
      </c>
      <c r="J25" s="58">
        <v>0</v>
      </c>
      <c r="K25" s="58">
        <v>0</v>
      </c>
      <c r="L25" s="58">
        <v>12</v>
      </c>
      <c r="M25" s="58">
        <v>96</v>
      </c>
      <c r="N25" s="58">
        <v>-17</v>
      </c>
      <c r="O25" s="42">
        <v>922</v>
      </c>
      <c r="P25" s="58">
        <v>566</v>
      </c>
    </row>
    <row r="26" spans="2:17" x14ac:dyDescent="0.25">
      <c r="B26" s="43" t="s">
        <v>20</v>
      </c>
      <c r="C26" s="44"/>
      <c r="D26" s="58">
        <v>0</v>
      </c>
      <c r="E26" s="58">
        <v>35</v>
      </c>
      <c r="F26" s="58">
        <v>8</v>
      </c>
      <c r="G26" s="58">
        <v>0</v>
      </c>
      <c r="H26" s="58">
        <v>16</v>
      </c>
      <c r="I26" s="58">
        <v>0</v>
      </c>
      <c r="J26" s="58">
        <v>0</v>
      </c>
      <c r="K26" s="58">
        <v>0</v>
      </c>
      <c r="L26" s="58">
        <v>0</v>
      </c>
      <c r="M26" s="58">
        <v>1</v>
      </c>
      <c r="N26" s="58">
        <v>0</v>
      </c>
      <c r="O26" s="42">
        <v>60</v>
      </c>
      <c r="P26" s="58">
        <v>316</v>
      </c>
    </row>
    <row r="27" spans="2:17" x14ac:dyDescent="0.25">
      <c r="B27" s="43" t="s">
        <v>21</v>
      </c>
      <c r="C27" s="44"/>
      <c r="D27" s="58">
        <v>161</v>
      </c>
      <c r="E27" s="58">
        <v>210</v>
      </c>
      <c r="F27" s="58">
        <v>283</v>
      </c>
      <c r="G27" s="58">
        <v>2</v>
      </c>
      <c r="H27" s="58">
        <v>19</v>
      </c>
      <c r="I27" s="58">
        <v>0</v>
      </c>
      <c r="J27" s="58">
        <v>1513</v>
      </c>
      <c r="K27" s="58">
        <v>598</v>
      </c>
      <c r="L27" s="58">
        <v>15</v>
      </c>
      <c r="M27" s="58">
        <v>35</v>
      </c>
      <c r="N27" s="58">
        <v>0</v>
      </c>
      <c r="O27" s="42">
        <v>2836</v>
      </c>
      <c r="P27" s="58">
        <v>1057</v>
      </c>
    </row>
    <row r="28" spans="2:17" x14ac:dyDescent="0.25">
      <c r="B28" s="43" t="s">
        <v>22</v>
      </c>
      <c r="C28" s="44"/>
      <c r="D28" s="58">
        <v>763</v>
      </c>
      <c r="E28" s="58">
        <v>106</v>
      </c>
      <c r="F28" s="58">
        <v>691</v>
      </c>
      <c r="G28" s="58">
        <v>11</v>
      </c>
      <c r="H28" s="58">
        <v>72</v>
      </c>
      <c r="I28" s="58">
        <v>0</v>
      </c>
      <c r="J28" s="58">
        <v>0</v>
      </c>
      <c r="K28" s="58">
        <v>0</v>
      </c>
      <c r="L28" s="58">
        <v>453</v>
      </c>
      <c r="M28" s="58">
        <v>6</v>
      </c>
      <c r="N28" s="58">
        <v>8</v>
      </c>
      <c r="O28" s="42">
        <v>2110</v>
      </c>
      <c r="P28" s="58">
        <v>1567</v>
      </c>
    </row>
    <row r="29" spans="2:17" x14ac:dyDescent="0.25">
      <c r="B29" s="43" t="s">
        <v>23</v>
      </c>
      <c r="C29" s="44"/>
      <c r="D29" s="58">
        <v>96</v>
      </c>
      <c r="E29" s="58">
        <v>25</v>
      </c>
      <c r="F29" s="58">
        <v>580</v>
      </c>
      <c r="G29" s="58">
        <v>1</v>
      </c>
      <c r="H29" s="58">
        <v>41</v>
      </c>
      <c r="I29" s="58">
        <v>0</v>
      </c>
      <c r="J29" s="58">
        <v>0</v>
      </c>
      <c r="K29" s="58">
        <v>45</v>
      </c>
      <c r="L29" s="58">
        <v>861</v>
      </c>
      <c r="M29" s="58">
        <v>0</v>
      </c>
      <c r="N29" s="58">
        <v>0</v>
      </c>
      <c r="O29" s="42">
        <v>1649</v>
      </c>
      <c r="P29" s="58">
        <v>729</v>
      </c>
    </row>
    <row r="30" spans="2:17" x14ac:dyDescent="0.25">
      <c r="B30" s="43" t="s">
        <v>24</v>
      </c>
      <c r="C30" s="44"/>
      <c r="D30" s="58">
        <v>73</v>
      </c>
      <c r="E30" s="58">
        <v>18</v>
      </c>
      <c r="F30" s="58">
        <v>265</v>
      </c>
      <c r="G30" s="58">
        <v>6</v>
      </c>
      <c r="H30" s="58">
        <v>0</v>
      </c>
      <c r="I30" s="58">
        <v>0</v>
      </c>
      <c r="J30" s="58">
        <v>16134</v>
      </c>
      <c r="K30" s="58">
        <v>581</v>
      </c>
      <c r="L30" s="58">
        <v>411</v>
      </c>
      <c r="M30" s="58">
        <v>195</v>
      </c>
      <c r="N30" s="58">
        <v>0</v>
      </c>
      <c r="O30" s="42">
        <v>17683</v>
      </c>
      <c r="P30" s="58">
        <v>963</v>
      </c>
    </row>
    <row r="31" spans="2:17" x14ac:dyDescent="0.25">
      <c r="B31" s="15" t="s">
        <v>26</v>
      </c>
      <c r="C31" s="15"/>
      <c r="D31" s="57">
        <v>27543</v>
      </c>
      <c r="E31" s="57">
        <v>9569</v>
      </c>
      <c r="F31" s="57">
        <v>73317</v>
      </c>
      <c r="G31" s="57">
        <v>296</v>
      </c>
      <c r="H31" s="57">
        <v>2736</v>
      </c>
      <c r="I31" s="57">
        <v>4208</v>
      </c>
      <c r="J31" s="57">
        <v>3547</v>
      </c>
      <c r="K31" s="57">
        <v>26737</v>
      </c>
      <c r="L31" s="57">
        <v>17527</v>
      </c>
      <c r="M31" s="57">
        <v>3540</v>
      </c>
      <c r="N31" s="57">
        <v>58</v>
      </c>
      <c r="O31" s="57">
        <v>169078</v>
      </c>
      <c r="P31" s="57">
        <v>127645</v>
      </c>
    </row>
    <row r="32" spans="2:17" x14ac:dyDescent="0.25">
      <c r="B32" s="43" t="s">
        <v>7</v>
      </c>
      <c r="C32" s="44"/>
      <c r="D32" s="58">
        <v>2665</v>
      </c>
      <c r="E32" s="58">
        <v>2102</v>
      </c>
      <c r="F32" s="58">
        <v>3038</v>
      </c>
      <c r="G32" s="58">
        <v>61</v>
      </c>
      <c r="H32" s="58">
        <v>5</v>
      </c>
      <c r="I32" s="58">
        <v>4208</v>
      </c>
      <c r="J32" s="58">
        <v>0</v>
      </c>
      <c r="K32" s="58">
        <v>0</v>
      </c>
      <c r="L32" s="58">
        <v>15400</v>
      </c>
      <c r="M32" s="58">
        <v>1531</v>
      </c>
      <c r="N32" s="58">
        <v>4</v>
      </c>
      <c r="O32" s="42">
        <v>29014</v>
      </c>
      <c r="P32" s="58">
        <v>6039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925</v>
      </c>
      <c r="E34" s="58">
        <v>112</v>
      </c>
      <c r="F34" s="58">
        <v>3694</v>
      </c>
      <c r="G34" s="58">
        <v>4</v>
      </c>
      <c r="H34" s="58">
        <v>0</v>
      </c>
      <c r="I34" s="58">
        <v>0</v>
      </c>
      <c r="J34" s="58">
        <v>0</v>
      </c>
      <c r="K34" s="58">
        <v>0</v>
      </c>
      <c r="L34" s="58">
        <v>8</v>
      </c>
      <c r="M34" s="58">
        <v>1</v>
      </c>
      <c r="N34" s="58">
        <v>1</v>
      </c>
      <c r="O34" s="42">
        <v>4745</v>
      </c>
      <c r="P34" s="58">
        <v>4681</v>
      </c>
    </row>
    <row r="35" spans="2:16" x14ac:dyDescent="0.25">
      <c r="B35" s="43" t="s">
        <v>18</v>
      </c>
      <c r="C35" s="44"/>
      <c r="D35" s="58">
        <v>2168</v>
      </c>
      <c r="E35" s="58">
        <v>3063</v>
      </c>
      <c r="F35" s="58">
        <v>4115</v>
      </c>
      <c r="G35" s="58">
        <v>50</v>
      </c>
      <c r="H35" s="58">
        <v>2626</v>
      </c>
      <c r="I35" s="58">
        <v>0</v>
      </c>
      <c r="J35" s="58">
        <v>0</v>
      </c>
      <c r="K35" s="58">
        <v>0</v>
      </c>
      <c r="L35" s="58">
        <v>650</v>
      </c>
      <c r="M35" s="58">
        <v>1493</v>
      </c>
      <c r="N35" s="58">
        <v>30</v>
      </c>
      <c r="O35" s="42">
        <v>14195</v>
      </c>
      <c r="P35" s="58">
        <v>7934</v>
      </c>
    </row>
    <row r="36" spans="2:16" x14ac:dyDescent="0.25">
      <c r="B36" s="43" t="s">
        <v>19</v>
      </c>
      <c r="C36" s="44"/>
      <c r="D36" s="58">
        <v>649</v>
      </c>
      <c r="E36" s="58">
        <v>502</v>
      </c>
      <c r="F36" s="58">
        <v>769</v>
      </c>
      <c r="G36" s="58">
        <v>5</v>
      </c>
      <c r="H36" s="58">
        <v>9</v>
      </c>
      <c r="I36" s="58">
        <v>0</v>
      </c>
      <c r="J36" s="58">
        <v>0</v>
      </c>
      <c r="K36" s="58">
        <v>0</v>
      </c>
      <c r="L36" s="58">
        <v>11</v>
      </c>
      <c r="M36" s="58">
        <v>82</v>
      </c>
      <c r="N36" s="58">
        <v>18</v>
      </c>
      <c r="O36" s="42">
        <v>2045</v>
      </c>
      <c r="P36" s="58">
        <v>1169</v>
      </c>
    </row>
    <row r="37" spans="2:16" x14ac:dyDescent="0.25">
      <c r="B37" s="43" t="s">
        <v>20</v>
      </c>
      <c r="C37" s="44"/>
      <c r="D37" s="58">
        <v>456</v>
      </c>
      <c r="E37" s="58">
        <v>325</v>
      </c>
      <c r="F37" s="58">
        <v>488</v>
      </c>
      <c r="G37" s="58">
        <v>74</v>
      </c>
      <c r="H37" s="58">
        <v>21</v>
      </c>
      <c r="I37" s="58">
        <v>0</v>
      </c>
      <c r="J37" s="58">
        <v>0</v>
      </c>
      <c r="K37" s="58">
        <v>0</v>
      </c>
      <c r="L37" s="58">
        <v>120</v>
      </c>
      <c r="M37" s="58">
        <v>257</v>
      </c>
      <c r="N37" s="58">
        <v>-5</v>
      </c>
      <c r="O37" s="42">
        <v>1736</v>
      </c>
      <c r="P37" s="58">
        <v>631</v>
      </c>
    </row>
    <row r="38" spans="2:16" x14ac:dyDescent="0.25">
      <c r="B38" s="43" t="s">
        <v>21</v>
      </c>
      <c r="C38" s="44"/>
      <c r="D38" s="58">
        <v>15751</v>
      </c>
      <c r="E38" s="58">
        <v>1929</v>
      </c>
      <c r="F38" s="58">
        <v>28832</v>
      </c>
      <c r="G38" s="58">
        <v>67</v>
      </c>
      <c r="H38" s="58">
        <v>2</v>
      </c>
      <c r="I38" s="58">
        <v>0</v>
      </c>
      <c r="J38" s="58">
        <v>0</v>
      </c>
      <c r="K38" s="58">
        <v>15820</v>
      </c>
      <c r="L38" s="58">
        <v>99</v>
      </c>
      <c r="M38" s="58">
        <v>11</v>
      </c>
      <c r="N38" s="58">
        <v>0</v>
      </c>
      <c r="O38" s="42">
        <v>62511</v>
      </c>
      <c r="P38" s="58">
        <v>59882</v>
      </c>
    </row>
    <row r="39" spans="2:16" x14ac:dyDescent="0.25">
      <c r="B39" s="43" t="s">
        <v>22</v>
      </c>
      <c r="C39" s="44"/>
      <c r="D39" s="58">
        <v>1065</v>
      </c>
      <c r="E39" s="58">
        <v>209</v>
      </c>
      <c r="F39" s="58">
        <v>1183</v>
      </c>
      <c r="G39" s="58">
        <v>13</v>
      </c>
      <c r="H39" s="58">
        <v>19</v>
      </c>
      <c r="I39" s="58">
        <v>0</v>
      </c>
      <c r="J39" s="58">
        <v>0</v>
      </c>
      <c r="K39" s="58">
        <v>4</v>
      </c>
      <c r="L39" s="58">
        <v>275</v>
      </c>
      <c r="M39" s="58">
        <v>42</v>
      </c>
      <c r="N39" s="58">
        <v>2</v>
      </c>
      <c r="O39" s="42">
        <v>2812</v>
      </c>
      <c r="P39" s="58">
        <v>2297</v>
      </c>
    </row>
    <row r="40" spans="2:16" x14ac:dyDescent="0.25">
      <c r="B40" s="43" t="s">
        <v>23</v>
      </c>
      <c r="C40" s="44"/>
      <c r="D40" s="58">
        <v>2538</v>
      </c>
      <c r="E40" s="58">
        <v>1252</v>
      </c>
      <c r="F40" s="58">
        <v>29246</v>
      </c>
      <c r="G40" s="58">
        <v>15</v>
      </c>
      <c r="H40" s="58">
        <v>54</v>
      </c>
      <c r="I40" s="58">
        <v>0</v>
      </c>
      <c r="J40" s="58">
        <v>3</v>
      </c>
      <c r="K40" s="58">
        <v>7348</v>
      </c>
      <c r="L40" s="58">
        <v>823</v>
      </c>
      <c r="M40" s="58">
        <v>62</v>
      </c>
      <c r="N40" s="58">
        <v>8</v>
      </c>
      <c r="O40" s="42">
        <v>41349</v>
      </c>
      <c r="P40" s="58">
        <v>38656</v>
      </c>
    </row>
    <row r="41" spans="2:16" x14ac:dyDescent="0.25">
      <c r="B41" s="43" t="s">
        <v>24</v>
      </c>
      <c r="C41" s="44"/>
      <c r="D41" s="58">
        <v>1326</v>
      </c>
      <c r="E41" s="58">
        <v>75</v>
      </c>
      <c r="F41" s="58">
        <v>1952</v>
      </c>
      <c r="G41" s="58">
        <v>7</v>
      </c>
      <c r="H41" s="58">
        <v>0</v>
      </c>
      <c r="I41" s="58">
        <v>0</v>
      </c>
      <c r="J41" s="58">
        <v>3544</v>
      </c>
      <c r="K41" s="58">
        <v>3565</v>
      </c>
      <c r="L41" s="58">
        <v>141</v>
      </c>
      <c r="M41" s="58">
        <v>61</v>
      </c>
      <c r="N41" s="58">
        <v>0</v>
      </c>
      <c r="O41" s="42">
        <v>10671</v>
      </c>
      <c r="P41" s="58">
        <v>6356</v>
      </c>
    </row>
    <row r="42" spans="2:16" x14ac:dyDescent="0.25">
      <c r="B42" s="15" t="s">
        <v>27</v>
      </c>
      <c r="C42" s="15"/>
      <c r="D42" s="57">
        <v>20329</v>
      </c>
      <c r="E42" s="57">
        <v>5086</v>
      </c>
      <c r="F42" s="57">
        <v>22118</v>
      </c>
      <c r="G42" s="57">
        <v>54</v>
      </c>
      <c r="H42" s="57">
        <v>1256</v>
      </c>
      <c r="I42" s="57">
        <v>700</v>
      </c>
      <c r="J42" s="57">
        <v>521</v>
      </c>
      <c r="K42" s="57">
        <v>770</v>
      </c>
      <c r="L42" s="57">
        <v>12477</v>
      </c>
      <c r="M42" s="57">
        <v>961</v>
      </c>
      <c r="N42" s="57">
        <v>572</v>
      </c>
      <c r="O42" s="57">
        <v>64844</v>
      </c>
      <c r="P42" s="57">
        <v>41727</v>
      </c>
    </row>
    <row r="43" spans="2:16" x14ac:dyDescent="0.25">
      <c r="B43" s="43" t="s">
        <v>7</v>
      </c>
      <c r="C43" s="44"/>
      <c r="D43" s="58">
        <v>3609</v>
      </c>
      <c r="E43" s="58">
        <v>657</v>
      </c>
      <c r="F43" s="58">
        <v>6407</v>
      </c>
      <c r="G43" s="58">
        <v>8</v>
      </c>
      <c r="H43" s="58">
        <v>0</v>
      </c>
      <c r="I43" s="58">
        <v>698</v>
      </c>
      <c r="J43" s="58">
        <v>0</v>
      </c>
      <c r="K43" s="58">
        <v>0</v>
      </c>
      <c r="L43" s="58">
        <v>11076</v>
      </c>
      <c r="M43" s="58">
        <v>328</v>
      </c>
      <c r="N43" s="58">
        <v>110</v>
      </c>
      <c r="O43" s="42">
        <v>22893</v>
      </c>
      <c r="P43" s="58">
        <v>10281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704</v>
      </c>
      <c r="E45" s="58">
        <v>128</v>
      </c>
      <c r="F45" s="58">
        <v>4331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10</v>
      </c>
      <c r="M45" s="58">
        <v>10</v>
      </c>
      <c r="N45" s="58">
        <v>6</v>
      </c>
      <c r="O45" s="42">
        <v>5189</v>
      </c>
      <c r="P45" s="58">
        <v>5091</v>
      </c>
    </row>
    <row r="46" spans="2:16" x14ac:dyDescent="0.25">
      <c r="B46" s="43" t="s">
        <v>18</v>
      </c>
      <c r="C46" s="44"/>
      <c r="D46" s="58">
        <v>2335</v>
      </c>
      <c r="E46" s="58">
        <v>2570</v>
      </c>
      <c r="F46" s="58">
        <v>3327</v>
      </c>
      <c r="G46" s="58">
        <v>27</v>
      </c>
      <c r="H46" s="58">
        <v>868</v>
      </c>
      <c r="I46" s="58">
        <v>1</v>
      </c>
      <c r="J46" s="58">
        <v>0</v>
      </c>
      <c r="K46" s="58">
        <v>0</v>
      </c>
      <c r="L46" s="58">
        <v>237</v>
      </c>
      <c r="M46" s="58">
        <v>367</v>
      </c>
      <c r="N46" s="58">
        <v>268</v>
      </c>
      <c r="O46" s="42">
        <v>10000</v>
      </c>
      <c r="P46" s="58">
        <v>6250</v>
      </c>
    </row>
    <row r="47" spans="2:16" x14ac:dyDescent="0.25">
      <c r="B47" s="43" t="s">
        <v>19</v>
      </c>
      <c r="C47" s="44"/>
      <c r="D47" s="58">
        <v>5260</v>
      </c>
      <c r="E47" s="58">
        <v>288</v>
      </c>
      <c r="F47" s="58">
        <v>911</v>
      </c>
      <c r="G47" s="58">
        <v>8</v>
      </c>
      <c r="H47" s="58">
        <v>156</v>
      </c>
      <c r="I47" s="58">
        <v>1</v>
      </c>
      <c r="J47" s="58">
        <v>0</v>
      </c>
      <c r="K47" s="58">
        <v>0</v>
      </c>
      <c r="L47" s="58">
        <v>13</v>
      </c>
      <c r="M47" s="58">
        <v>42</v>
      </c>
      <c r="N47" s="58">
        <v>30</v>
      </c>
      <c r="O47" s="42">
        <v>6709</v>
      </c>
      <c r="P47" s="58">
        <v>3158</v>
      </c>
    </row>
    <row r="48" spans="2:16" x14ac:dyDescent="0.25">
      <c r="B48" s="43" t="s">
        <v>20</v>
      </c>
      <c r="C48" s="44"/>
      <c r="D48" s="58">
        <v>1626</v>
      </c>
      <c r="E48" s="58">
        <v>568</v>
      </c>
      <c r="F48" s="58">
        <v>645</v>
      </c>
      <c r="G48" s="58">
        <v>10</v>
      </c>
      <c r="H48" s="58">
        <v>70</v>
      </c>
      <c r="I48" s="58">
        <v>0</v>
      </c>
      <c r="J48" s="58">
        <v>0</v>
      </c>
      <c r="K48" s="58">
        <v>0</v>
      </c>
      <c r="L48" s="58">
        <v>42</v>
      </c>
      <c r="M48" s="58">
        <v>144</v>
      </c>
      <c r="N48" s="58">
        <v>78</v>
      </c>
      <c r="O48" s="42">
        <v>3183</v>
      </c>
      <c r="P48" s="58">
        <v>2798</v>
      </c>
    </row>
    <row r="49" spans="2:16" x14ac:dyDescent="0.25">
      <c r="B49" s="43" t="s">
        <v>21</v>
      </c>
      <c r="C49" s="44"/>
      <c r="D49" s="58">
        <v>279</v>
      </c>
      <c r="E49" s="58">
        <v>21</v>
      </c>
      <c r="F49" s="58">
        <v>488</v>
      </c>
      <c r="G49" s="58">
        <v>1</v>
      </c>
      <c r="H49" s="58">
        <v>0</v>
      </c>
      <c r="I49" s="58">
        <v>0</v>
      </c>
      <c r="J49" s="58">
        <v>0</v>
      </c>
      <c r="K49" s="58">
        <v>0</v>
      </c>
      <c r="L49" s="58">
        <v>20</v>
      </c>
      <c r="M49" s="58">
        <v>2</v>
      </c>
      <c r="N49" s="58">
        <v>2</v>
      </c>
      <c r="O49" s="42">
        <v>813</v>
      </c>
      <c r="P49" s="58">
        <v>830</v>
      </c>
    </row>
    <row r="50" spans="2:16" x14ac:dyDescent="0.25">
      <c r="B50" s="43" t="s">
        <v>22</v>
      </c>
      <c r="C50" s="44"/>
      <c r="D50" s="58">
        <v>3497</v>
      </c>
      <c r="E50" s="58">
        <v>661</v>
      </c>
      <c r="F50" s="58">
        <v>2438</v>
      </c>
      <c r="G50" s="58">
        <v>0</v>
      </c>
      <c r="H50" s="58">
        <v>119</v>
      </c>
      <c r="I50" s="58">
        <v>0</v>
      </c>
      <c r="J50" s="58">
        <v>0</v>
      </c>
      <c r="K50" s="58">
        <v>1</v>
      </c>
      <c r="L50" s="58">
        <v>580</v>
      </c>
      <c r="M50" s="58">
        <v>48</v>
      </c>
      <c r="N50" s="58">
        <v>59</v>
      </c>
      <c r="O50" s="42">
        <v>7403</v>
      </c>
      <c r="P50" s="58">
        <v>6246</v>
      </c>
    </row>
    <row r="51" spans="2:16" x14ac:dyDescent="0.25">
      <c r="B51" s="43" t="s">
        <v>23</v>
      </c>
      <c r="C51" s="44"/>
      <c r="D51" s="58">
        <v>898</v>
      </c>
      <c r="E51" s="58">
        <v>118</v>
      </c>
      <c r="F51" s="58">
        <v>1113</v>
      </c>
      <c r="G51" s="58">
        <v>0</v>
      </c>
      <c r="H51" s="58">
        <v>43</v>
      </c>
      <c r="I51" s="58">
        <v>0</v>
      </c>
      <c r="J51" s="58">
        <v>0</v>
      </c>
      <c r="K51" s="58">
        <v>9</v>
      </c>
      <c r="L51" s="58">
        <v>115</v>
      </c>
      <c r="M51" s="58">
        <v>11</v>
      </c>
      <c r="N51" s="58">
        <v>19</v>
      </c>
      <c r="O51" s="42">
        <v>2326</v>
      </c>
      <c r="P51" s="58">
        <v>2031</v>
      </c>
    </row>
    <row r="52" spans="2:16" x14ac:dyDescent="0.25">
      <c r="B52" s="43" t="s">
        <v>24</v>
      </c>
      <c r="C52" s="44"/>
      <c r="D52" s="58">
        <v>2121</v>
      </c>
      <c r="E52" s="58">
        <v>75</v>
      </c>
      <c r="F52" s="58">
        <v>2458</v>
      </c>
      <c r="G52" s="58">
        <v>0</v>
      </c>
      <c r="H52" s="58">
        <v>0</v>
      </c>
      <c r="I52" s="58">
        <v>0</v>
      </c>
      <c r="J52" s="58">
        <v>521</v>
      </c>
      <c r="K52" s="58">
        <v>760</v>
      </c>
      <c r="L52" s="58">
        <v>384</v>
      </c>
      <c r="M52" s="58">
        <v>9</v>
      </c>
      <c r="N52" s="58">
        <v>0</v>
      </c>
      <c r="O52" s="42">
        <v>6328</v>
      </c>
      <c r="P52" s="58">
        <v>5042</v>
      </c>
    </row>
    <row r="53" spans="2:16" x14ac:dyDescent="0.25">
      <c r="B53" s="15" t="s">
        <v>28</v>
      </c>
      <c r="C53" s="15"/>
      <c r="D53" s="57">
        <v>1033</v>
      </c>
      <c r="E53" s="57">
        <v>139</v>
      </c>
      <c r="F53" s="57">
        <v>2557</v>
      </c>
      <c r="G53" s="57">
        <v>32</v>
      </c>
      <c r="H53" s="57">
        <v>2132</v>
      </c>
      <c r="I53" s="57">
        <v>2</v>
      </c>
      <c r="J53" s="57">
        <v>151994</v>
      </c>
      <c r="K53" s="57">
        <v>542</v>
      </c>
      <c r="L53" s="57">
        <v>3365</v>
      </c>
      <c r="M53" s="57">
        <v>0</v>
      </c>
      <c r="N53" s="57">
        <v>0</v>
      </c>
      <c r="O53" s="57">
        <v>161796</v>
      </c>
      <c r="P53" s="57">
        <v>4459</v>
      </c>
    </row>
    <row r="54" spans="2:16" x14ac:dyDescent="0.25">
      <c r="B54" s="43" t="s">
        <v>7</v>
      </c>
      <c r="C54" s="44"/>
      <c r="D54" s="58">
        <v>74</v>
      </c>
      <c r="E54" s="58">
        <v>0</v>
      </c>
      <c r="F54" s="58">
        <v>0</v>
      </c>
      <c r="G54" s="58">
        <v>0</v>
      </c>
      <c r="H54" s="58">
        <v>0</v>
      </c>
      <c r="I54" s="58">
        <v>2</v>
      </c>
      <c r="J54" s="58">
        <v>0</v>
      </c>
      <c r="K54" s="58">
        <v>0</v>
      </c>
      <c r="L54" s="58">
        <v>3351</v>
      </c>
      <c r="M54" s="58">
        <v>0</v>
      </c>
      <c r="N54" s="58">
        <v>0</v>
      </c>
      <c r="O54" s="42">
        <v>3427</v>
      </c>
      <c r="P54" s="58">
        <v>74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41</v>
      </c>
      <c r="E57" s="58">
        <v>4</v>
      </c>
      <c r="F57" s="58">
        <v>55</v>
      </c>
      <c r="G57" s="58">
        <v>1</v>
      </c>
      <c r="H57" s="58">
        <v>2132</v>
      </c>
      <c r="I57" s="58">
        <v>0</v>
      </c>
      <c r="J57" s="58">
        <v>0</v>
      </c>
      <c r="K57" s="58">
        <v>0</v>
      </c>
      <c r="L57" s="58">
        <v>6</v>
      </c>
      <c r="M57" s="58">
        <v>0</v>
      </c>
      <c r="N57" s="58">
        <v>0</v>
      </c>
      <c r="O57" s="42">
        <v>2239</v>
      </c>
      <c r="P57" s="58">
        <v>113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369</v>
      </c>
      <c r="E60" s="58">
        <v>62</v>
      </c>
      <c r="F60" s="58">
        <v>730</v>
      </c>
      <c r="G60" s="58">
        <v>6</v>
      </c>
      <c r="H60" s="58">
        <v>0</v>
      </c>
      <c r="I60" s="58">
        <v>0</v>
      </c>
      <c r="J60" s="58">
        <v>0</v>
      </c>
      <c r="K60" s="58">
        <v>394</v>
      </c>
      <c r="L60" s="58">
        <v>1</v>
      </c>
      <c r="M60" s="58">
        <v>0</v>
      </c>
      <c r="N60" s="58">
        <v>2</v>
      </c>
      <c r="O60" s="42">
        <v>1564</v>
      </c>
      <c r="P60" s="58">
        <v>1630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9</v>
      </c>
      <c r="P62" s="58">
        <v>11</v>
      </c>
    </row>
    <row r="63" spans="2:16" x14ac:dyDescent="0.25">
      <c r="B63" s="43" t="s">
        <v>24</v>
      </c>
      <c r="C63" s="44"/>
      <c r="D63" s="58">
        <v>543</v>
      </c>
      <c r="E63" s="58">
        <v>72</v>
      </c>
      <c r="F63" s="58">
        <v>1770</v>
      </c>
      <c r="G63" s="58">
        <v>25</v>
      </c>
      <c r="H63" s="58">
        <v>0</v>
      </c>
      <c r="I63" s="58">
        <v>0</v>
      </c>
      <c r="J63" s="58">
        <v>151994</v>
      </c>
      <c r="K63" s="58">
        <v>148</v>
      </c>
      <c r="L63" s="58">
        <v>7</v>
      </c>
      <c r="M63" s="58">
        <v>0</v>
      </c>
      <c r="N63" s="58">
        <v>-2</v>
      </c>
      <c r="O63" s="42">
        <v>154557</v>
      </c>
      <c r="P63" s="58">
        <v>2631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127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59386</v>
      </c>
      <c r="E9" s="57">
        <v>23134</v>
      </c>
      <c r="F9" s="57">
        <v>123460</v>
      </c>
      <c r="G9" s="57">
        <v>782</v>
      </c>
      <c r="H9" s="57">
        <v>12126</v>
      </c>
      <c r="I9" s="57">
        <v>29262</v>
      </c>
      <c r="J9" s="57">
        <v>177346</v>
      </c>
      <c r="K9" s="57">
        <v>30074</v>
      </c>
      <c r="L9" s="57">
        <v>15615</v>
      </c>
      <c r="M9" s="57">
        <v>6776</v>
      </c>
      <c r="N9" s="57">
        <v>708</v>
      </c>
      <c r="O9" s="57">
        <v>478669</v>
      </c>
      <c r="P9" s="57">
        <v>216332</v>
      </c>
    </row>
    <row r="10" spans="2:17" x14ac:dyDescent="0.25">
      <c r="B10" s="43" t="s">
        <v>7</v>
      </c>
      <c r="C10" s="44"/>
      <c r="D10" s="58">
        <v>8238</v>
      </c>
      <c r="E10" s="58">
        <v>4063</v>
      </c>
      <c r="F10" s="58">
        <v>13058</v>
      </c>
      <c r="G10" s="58">
        <v>104</v>
      </c>
      <c r="H10" s="58">
        <v>89</v>
      </c>
      <c r="I10" s="58">
        <v>29252</v>
      </c>
      <c r="J10" s="58">
        <v>0</v>
      </c>
      <c r="K10" s="58">
        <v>0</v>
      </c>
      <c r="L10" s="58">
        <v>9491</v>
      </c>
      <c r="M10" s="58">
        <v>270</v>
      </c>
      <c r="N10" s="58">
        <v>27</v>
      </c>
      <c r="O10" s="58">
        <v>64592</v>
      </c>
      <c r="P10" s="58">
        <v>21608</v>
      </c>
    </row>
    <row r="11" spans="2:17" x14ac:dyDescent="0.25">
      <c r="B11" s="43" t="s">
        <v>16</v>
      </c>
      <c r="C11" s="44"/>
      <c r="D11" s="58">
        <v>2018</v>
      </c>
      <c r="E11" s="58">
        <v>1989</v>
      </c>
      <c r="F11" s="58">
        <v>6103</v>
      </c>
      <c r="G11" s="58">
        <v>11</v>
      </c>
      <c r="H11" s="58">
        <v>1</v>
      </c>
      <c r="I11" s="58">
        <v>8</v>
      </c>
      <c r="J11" s="58">
        <v>0</v>
      </c>
      <c r="K11" s="58">
        <v>0</v>
      </c>
      <c r="L11" s="58">
        <v>263</v>
      </c>
      <c r="M11" s="58">
        <v>0</v>
      </c>
      <c r="N11" s="58">
        <v>-19</v>
      </c>
      <c r="O11" s="58">
        <v>10374</v>
      </c>
      <c r="P11" s="58">
        <v>10260</v>
      </c>
      <c r="Q11" s="3"/>
    </row>
    <row r="12" spans="2:17" x14ac:dyDescent="0.25">
      <c r="B12" s="43" t="s">
        <v>17</v>
      </c>
      <c r="C12" s="44"/>
      <c r="D12" s="58">
        <v>2912</v>
      </c>
      <c r="E12" s="58">
        <v>718</v>
      </c>
      <c r="F12" s="58">
        <v>17563</v>
      </c>
      <c r="G12" s="58">
        <v>23</v>
      </c>
      <c r="H12" s="58">
        <v>0</v>
      </c>
      <c r="I12" s="58">
        <v>0</v>
      </c>
      <c r="J12" s="58">
        <v>0</v>
      </c>
      <c r="K12" s="58">
        <v>0</v>
      </c>
      <c r="L12" s="58">
        <v>24</v>
      </c>
      <c r="M12" s="58">
        <v>2</v>
      </c>
      <c r="N12" s="58">
        <v>9</v>
      </c>
      <c r="O12" s="58">
        <v>21251</v>
      </c>
      <c r="P12" s="58">
        <v>20568</v>
      </c>
      <c r="Q12" s="3"/>
    </row>
    <row r="13" spans="2:17" x14ac:dyDescent="0.25">
      <c r="B13" s="43" t="s">
        <v>18</v>
      </c>
      <c r="C13" s="44"/>
      <c r="D13" s="58">
        <v>6890</v>
      </c>
      <c r="E13" s="58">
        <v>8853</v>
      </c>
      <c r="F13" s="58">
        <v>10160</v>
      </c>
      <c r="G13" s="58">
        <v>357</v>
      </c>
      <c r="H13" s="58">
        <v>11375</v>
      </c>
      <c r="I13" s="58">
        <v>0</v>
      </c>
      <c r="J13" s="58">
        <v>0</v>
      </c>
      <c r="K13" s="58">
        <v>0</v>
      </c>
      <c r="L13" s="58">
        <v>1196</v>
      </c>
      <c r="M13" s="58">
        <v>5594</v>
      </c>
      <c r="N13" s="58">
        <v>425</v>
      </c>
      <c r="O13" s="58">
        <v>44850</v>
      </c>
      <c r="P13" s="58">
        <v>21470</v>
      </c>
      <c r="Q13" s="3"/>
    </row>
    <row r="14" spans="2:17" x14ac:dyDescent="0.25">
      <c r="B14" s="43" t="s">
        <v>19</v>
      </c>
      <c r="C14" s="44"/>
      <c r="D14" s="58">
        <v>6758</v>
      </c>
      <c r="E14" s="58">
        <v>1112</v>
      </c>
      <c r="F14" s="58">
        <v>1966</v>
      </c>
      <c r="G14" s="58">
        <v>23</v>
      </c>
      <c r="H14" s="58">
        <v>137</v>
      </c>
      <c r="I14" s="58">
        <v>2</v>
      </c>
      <c r="J14" s="58">
        <v>0</v>
      </c>
      <c r="K14" s="58">
        <v>0</v>
      </c>
      <c r="L14" s="58">
        <v>51</v>
      </c>
      <c r="M14" s="58">
        <v>95</v>
      </c>
      <c r="N14" s="58">
        <v>29</v>
      </c>
      <c r="O14" s="58">
        <v>10173</v>
      </c>
      <c r="P14" s="58">
        <v>5289</v>
      </c>
      <c r="Q14" s="3"/>
    </row>
    <row r="15" spans="2:17" x14ac:dyDescent="0.25">
      <c r="B15" s="43" t="s">
        <v>20</v>
      </c>
      <c r="C15" s="44"/>
      <c r="D15" s="58">
        <v>2163</v>
      </c>
      <c r="E15" s="58">
        <v>1022</v>
      </c>
      <c r="F15" s="58">
        <v>1085</v>
      </c>
      <c r="G15" s="58">
        <v>93</v>
      </c>
      <c r="H15" s="58">
        <v>133</v>
      </c>
      <c r="I15" s="58">
        <v>0</v>
      </c>
      <c r="J15" s="58">
        <v>0</v>
      </c>
      <c r="K15" s="58">
        <v>0</v>
      </c>
      <c r="L15" s="58">
        <v>192</v>
      </c>
      <c r="M15" s="58">
        <v>304</v>
      </c>
      <c r="N15" s="58">
        <v>162</v>
      </c>
      <c r="O15" s="58">
        <v>5154</v>
      </c>
      <c r="P15" s="58">
        <v>3716</v>
      </c>
      <c r="Q15" s="3"/>
    </row>
    <row r="16" spans="2:17" x14ac:dyDescent="0.25">
      <c r="B16" s="43" t="s">
        <v>21</v>
      </c>
      <c r="C16" s="44"/>
      <c r="D16" s="58">
        <v>17034</v>
      </c>
      <c r="E16" s="58">
        <v>2402</v>
      </c>
      <c r="F16" s="58">
        <v>30970</v>
      </c>
      <c r="G16" s="58">
        <v>91</v>
      </c>
      <c r="H16" s="58">
        <v>28</v>
      </c>
      <c r="I16" s="58">
        <v>0</v>
      </c>
      <c r="J16" s="58">
        <v>1495</v>
      </c>
      <c r="K16" s="58">
        <v>17134</v>
      </c>
      <c r="L16" s="58">
        <v>128</v>
      </c>
      <c r="M16" s="58">
        <v>29</v>
      </c>
      <c r="N16" s="58">
        <v>1</v>
      </c>
      <c r="O16" s="58">
        <v>69312</v>
      </c>
      <c r="P16" s="58">
        <v>65073</v>
      </c>
      <c r="Q16" s="3"/>
    </row>
    <row r="17" spans="2:17" x14ac:dyDescent="0.25">
      <c r="B17" s="43" t="s">
        <v>22</v>
      </c>
      <c r="C17" s="44"/>
      <c r="D17" s="58">
        <v>5526</v>
      </c>
      <c r="E17" s="58">
        <v>1105</v>
      </c>
      <c r="F17" s="58">
        <v>4342</v>
      </c>
      <c r="G17" s="58">
        <v>36</v>
      </c>
      <c r="H17" s="58">
        <v>233</v>
      </c>
      <c r="I17" s="58">
        <v>0</v>
      </c>
      <c r="J17" s="58">
        <v>0</v>
      </c>
      <c r="K17" s="58">
        <v>7</v>
      </c>
      <c r="L17" s="58">
        <v>1309</v>
      </c>
      <c r="M17" s="58">
        <v>152</v>
      </c>
      <c r="N17" s="58">
        <v>93</v>
      </c>
      <c r="O17" s="58">
        <v>12803</v>
      </c>
      <c r="P17" s="58">
        <v>10340</v>
      </c>
      <c r="Q17" s="3"/>
    </row>
    <row r="18" spans="2:17" x14ac:dyDescent="0.25">
      <c r="B18" s="43" t="s">
        <v>23</v>
      </c>
      <c r="C18" s="44"/>
      <c r="D18" s="58">
        <v>3702</v>
      </c>
      <c r="E18" s="58">
        <v>1602</v>
      </c>
      <c r="F18" s="58">
        <v>31552</v>
      </c>
      <c r="G18" s="58">
        <v>12</v>
      </c>
      <c r="H18" s="58">
        <v>130</v>
      </c>
      <c r="I18" s="58">
        <v>0</v>
      </c>
      <c r="J18" s="58">
        <v>3</v>
      </c>
      <c r="K18" s="58">
        <v>7461</v>
      </c>
      <c r="L18" s="58">
        <v>1904</v>
      </c>
      <c r="M18" s="58">
        <v>58</v>
      </c>
      <c r="N18" s="58">
        <v>25</v>
      </c>
      <c r="O18" s="58">
        <v>46449</v>
      </c>
      <c r="P18" s="58">
        <v>42334</v>
      </c>
      <c r="Q18" s="3"/>
    </row>
    <row r="19" spans="2:17" x14ac:dyDescent="0.25">
      <c r="B19" s="43" t="s">
        <v>24</v>
      </c>
      <c r="C19" s="44"/>
      <c r="D19" s="58">
        <v>4145</v>
      </c>
      <c r="E19" s="58">
        <v>268</v>
      </c>
      <c r="F19" s="58">
        <v>6661</v>
      </c>
      <c r="G19" s="58">
        <v>32</v>
      </c>
      <c r="H19" s="58">
        <v>0</v>
      </c>
      <c r="I19" s="58">
        <v>0</v>
      </c>
      <c r="J19" s="58">
        <v>175848</v>
      </c>
      <c r="K19" s="58">
        <v>5472</v>
      </c>
      <c r="L19" s="58">
        <v>1057</v>
      </c>
      <c r="M19" s="58">
        <v>272</v>
      </c>
      <c r="N19" s="58">
        <v>-44</v>
      </c>
      <c r="O19" s="58">
        <v>193711</v>
      </c>
      <c r="P19" s="58">
        <v>15674</v>
      </c>
      <c r="Q19" s="3"/>
    </row>
    <row r="20" spans="2:17" x14ac:dyDescent="0.25">
      <c r="B20" s="15" t="s">
        <v>25</v>
      </c>
      <c r="C20" s="15"/>
      <c r="D20" s="57">
        <v>8903</v>
      </c>
      <c r="E20" s="57">
        <v>7045</v>
      </c>
      <c r="F20" s="57">
        <v>23322</v>
      </c>
      <c r="G20" s="57">
        <v>371</v>
      </c>
      <c r="H20" s="57">
        <v>5550</v>
      </c>
      <c r="I20" s="57">
        <v>26154</v>
      </c>
      <c r="J20" s="57">
        <v>18220</v>
      </c>
      <c r="K20" s="57">
        <v>1270</v>
      </c>
      <c r="L20" s="57">
        <v>121903</v>
      </c>
      <c r="M20" s="57">
        <v>5365</v>
      </c>
      <c r="N20" s="57">
        <v>140</v>
      </c>
      <c r="O20" s="57">
        <v>218243</v>
      </c>
      <c r="P20" s="57">
        <v>37947</v>
      </c>
      <c r="Q20" s="3"/>
    </row>
    <row r="21" spans="2:17" x14ac:dyDescent="0.25">
      <c r="B21" s="43" t="s">
        <v>7</v>
      </c>
      <c r="C21" s="44"/>
      <c r="D21" s="58">
        <v>1957</v>
      </c>
      <c r="E21" s="58">
        <v>1127</v>
      </c>
      <c r="F21" s="58">
        <v>3379</v>
      </c>
      <c r="G21" s="58">
        <v>25</v>
      </c>
      <c r="H21" s="58">
        <v>87</v>
      </c>
      <c r="I21" s="58">
        <v>26146</v>
      </c>
      <c r="J21" s="58">
        <v>0</v>
      </c>
      <c r="K21" s="58">
        <v>0</v>
      </c>
      <c r="L21" s="58">
        <v>119642</v>
      </c>
      <c r="M21" s="58">
        <v>1824</v>
      </c>
      <c r="N21" s="58">
        <v>-35</v>
      </c>
      <c r="O21" s="42">
        <v>154152</v>
      </c>
      <c r="P21" s="58">
        <v>5092</v>
      </c>
    </row>
    <row r="22" spans="2:17" x14ac:dyDescent="0.25">
      <c r="B22" s="43" t="s">
        <v>16</v>
      </c>
      <c r="C22" s="44"/>
      <c r="D22" s="58">
        <v>2018</v>
      </c>
      <c r="E22" s="58">
        <v>1989</v>
      </c>
      <c r="F22" s="58">
        <v>6103</v>
      </c>
      <c r="G22" s="58">
        <v>11</v>
      </c>
      <c r="H22" s="58">
        <v>1</v>
      </c>
      <c r="I22" s="58">
        <v>8</v>
      </c>
      <c r="J22" s="58">
        <v>0</v>
      </c>
      <c r="K22" s="58">
        <v>0</v>
      </c>
      <c r="L22" s="58">
        <v>263</v>
      </c>
      <c r="M22" s="58">
        <v>0</v>
      </c>
      <c r="N22" s="58">
        <v>-19</v>
      </c>
      <c r="O22" s="42">
        <v>10374</v>
      </c>
      <c r="P22" s="58">
        <v>10260</v>
      </c>
    </row>
    <row r="23" spans="2:17" x14ac:dyDescent="0.25">
      <c r="B23" s="43" t="s">
        <v>17</v>
      </c>
      <c r="C23" s="44"/>
      <c r="D23" s="58">
        <v>1252</v>
      </c>
      <c r="E23" s="58">
        <v>410</v>
      </c>
      <c r="F23" s="58">
        <v>9497</v>
      </c>
      <c r="G23" s="58">
        <v>12</v>
      </c>
      <c r="H23" s="58">
        <v>0</v>
      </c>
      <c r="I23" s="58">
        <v>0</v>
      </c>
      <c r="J23" s="58">
        <v>0</v>
      </c>
      <c r="K23" s="58">
        <v>0</v>
      </c>
      <c r="L23" s="58">
        <v>10</v>
      </c>
      <c r="M23" s="58">
        <v>0</v>
      </c>
      <c r="N23" s="58">
        <v>0</v>
      </c>
      <c r="O23" s="42">
        <v>11181</v>
      </c>
      <c r="P23" s="58">
        <v>10730</v>
      </c>
    </row>
    <row r="24" spans="2:17" x14ac:dyDescent="0.25">
      <c r="B24" s="43" t="s">
        <v>18</v>
      </c>
      <c r="C24" s="44"/>
      <c r="D24" s="58">
        <v>2088</v>
      </c>
      <c r="E24" s="58">
        <v>2870</v>
      </c>
      <c r="F24" s="58">
        <v>2278</v>
      </c>
      <c r="G24" s="58">
        <v>288</v>
      </c>
      <c r="H24" s="58">
        <v>5280</v>
      </c>
      <c r="I24" s="58">
        <v>0</v>
      </c>
      <c r="J24" s="58">
        <v>0</v>
      </c>
      <c r="K24" s="58">
        <v>0</v>
      </c>
      <c r="L24" s="58">
        <v>271</v>
      </c>
      <c r="M24" s="58">
        <v>3361</v>
      </c>
      <c r="N24" s="58">
        <v>187</v>
      </c>
      <c r="O24" s="42">
        <v>16623</v>
      </c>
      <c r="P24" s="58">
        <v>6437</v>
      </c>
    </row>
    <row r="25" spans="2:17" x14ac:dyDescent="0.25">
      <c r="B25" s="43" t="s">
        <v>19</v>
      </c>
      <c r="C25" s="44"/>
      <c r="D25" s="58">
        <v>475</v>
      </c>
      <c r="E25" s="58">
        <v>272</v>
      </c>
      <c r="F25" s="58">
        <v>248</v>
      </c>
      <c r="G25" s="58">
        <v>6</v>
      </c>
      <c r="H25" s="58">
        <v>6</v>
      </c>
      <c r="I25" s="58">
        <v>0</v>
      </c>
      <c r="J25" s="58">
        <v>0</v>
      </c>
      <c r="K25" s="58">
        <v>0</v>
      </c>
      <c r="L25" s="58">
        <v>16</v>
      </c>
      <c r="M25" s="58">
        <v>2</v>
      </c>
      <c r="N25" s="58">
        <v>6</v>
      </c>
      <c r="O25" s="42">
        <v>1031</v>
      </c>
      <c r="P25" s="58">
        <v>712</v>
      </c>
    </row>
    <row r="26" spans="2:17" x14ac:dyDescent="0.25">
      <c r="B26" s="43" t="s">
        <v>20</v>
      </c>
      <c r="C26" s="44"/>
      <c r="D26" s="58">
        <v>2</v>
      </c>
      <c r="E26" s="58">
        <v>34</v>
      </c>
      <c r="F26" s="58">
        <v>10</v>
      </c>
      <c r="G26" s="58">
        <v>0</v>
      </c>
      <c r="H26" s="58">
        <v>20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2">
        <v>66</v>
      </c>
      <c r="P26" s="58">
        <v>324</v>
      </c>
    </row>
    <row r="27" spans="2:17" x14ac:dyDescent="0.25">
      <c r="B27" s="43" t="s">
        <v>21</v>
      </c>
      <c r="C27" s="44"/>
      <c r="D27" s="58">
        <v>167</v>
      </c>
      <c r="E27" s="58">
        <v>211</v>
      </c>
      <c r="F27" s="58">
        <v>275</v>
      </c>
      <c r="G27" s="58">
        <v>2</v>
      </c>
      <c r="H27" s="58">
        <v>23</v>
      </c>
      <c r="I27" s="58">
        <v>0</v>
      </c>
      <c r="J27" s="58">
        <v>1495</v>
      </c>
      <c r="K27" s="58">
        <v>564</v>
      </c>
      <c r="L27" s="58">
        <v>7</v>
      </c>
      <c r="M27" s="58">
        <v>19</v>
      </c>
      <c r="N27" s="58">
        <v>0</v>
      </c>
      <c r="O27" s="42">
        <v>2763</v>
      </c>
      <c r="P27" s="58">
        <v>1028</v>
      </c>
    </row>
    <row r="28" spans="2:17" x14ac:dyDescent="0.25">
      <c r="B28" s="43" t="s">
        <v>22</v>
      </c>
      <c r="C28" s="44"/>
      <c r="D28" s="58">
        <v>762</v>
      </c>
      <c r="E28" s="58">
        <v>95</v>
      </c>
      <c r="F28" s="58">
        <v>691</v>
      </c>
      <c r="G28" s="58">
        <v>20</v>
      </c>
      <c r="H28" s="58">
        <v>87</v>
      </c>
      <c r="I28" s="58">
        <v>0</v>
      </c>
      <c r="J28" s="58">
        <v>0</v>
      </c>
      <c r="K28" s="58">
        <v>0</v>
      </c>
      <c r="L28" s="58">
        <v>442</v>
      </c>
      <c r="M28" s="58">
        <v>11</v>
      </c>
      <c r="N28" s="58">
        <v>1</v>
      </c>
      <c r="O28" s="42">
        <v>2109</v>
      </c>
      <c r="P28" s="58">
        <v>1567</v>
      </c>
    </row>
    <row r="29" spans="2:17" x14ac:dyDescent="0.25">
      <c r="B29" s="43" t="s">
        <v>23</v>
      </c>
      <c r="C29" s="44"/>
      <c r="D29" s="58">
        <v>103</v>
      </c>
      <c r="E29" s="58">
        <v>23</v>
      </c>
      <c r="F29" s="58">
        <v>583</v>
      </c>
      <c r="G29" s="58">
        <v>1</v>
      </c>
      <c r="H29" s="58">
        <v>46</v>
      </c>
      <c r="I29" s="58">
        <v>0</v>
      </c>
      <c r="J29" s="58">
        <v>0</v>
      </c>
      <c r="K29" s="58">
        <v>49</v>
      </c>
      <c r="L29" s="58">
        <v>877</v>
      </c>
      <c r="M29" s="58">
        <v>0</v>
      </c>
      <c r="N29" s="58">
        <v>0</v>
      </c>
      <c r="O29" s="42">
        <v>1682</v>
      </c>
      <c r="P29" s="58">
        <v>757</v>
      </c>
    </row>
    <row r="30" spans="2:17" x14ac:dyDescent="0.25">
      <c r="B30" s="43" t="s">
        <v>24</v>
      </c>
      <c r="C30" s="44"/>
      <c r="D30" s="58">
        <v>79</v>
      </c>
      <c r="E30" s="58">
        <v>14</v>
      </c>
      <c r="F30" s="58">
        <v>258</v>
      </c>
      <c r="G30" s="58">
        <v>6</v>
      </c>
      <c r="H30" s="58">
        <v>0</v>
      </c>
      <c r="I30" s="58">
        <v>0</v>
      </c>
      <c r="J30" s="58">
        <v>16725</v>
      </c>
      <c r="K30" s="58">
        <v>657</v>
      </c>
      <c r="L30" s="58">
        <v>375</v>
      </c>
      <c r="M30" s="58">
        <v>148</v>
      </c>
      <c r="N30" s="58">
        <v>0</v>
      </c>
      <c r="O30" s="42">
        <v>18262</v>
      </c>
      <c r="P30" s="58">
        <v>1040</v>
      </c>
    </row>
    <row r="31" spans="2:17" x14ac:dyDescent="0.25">
      <c r="B31" s="15" t="s">
        <v>26</v>
      </c>
      <c r="C31" s="15"/>
      <c r="D31" s="57">
        <v>28268</v>
      </c>
      <c r="E31" s="57">
        <v>10385</v>
      </c>
      <c r="F31" s="57">
        <v>74853</v>
      </c>
      <c r="G31" s="57">
        <v>333</v>
      </c>
      <c r="H31" s="57">
        <v>3185</v>
      </c>
      <c r="I31" s="57">
        <v>4102</v>
      </c>
      <c r="J31" s="57">
        <v>3655</v>
      </c>
      <c r="K31" s="57">
        <v>27449</v>
      </c>
      <c r="L31" s="57">
        <v>18378</v>
      </c>
      <c r="M31" s="57">
        <v>3822</v>
      </c>
      <c r="N31" s="57">
        <v>90</v>
      </c>
      <c r="O31" s="57">
        <v>174520</v>
      </c>
      <c r="P31" s="57">
        <v>130796</v>
      </c>
    </row>
    <row r="32" spans="2:17" x14ac:dyDescent="0.25">
      <c r="B32" s="43" t="s">
        <v>7</v>
      </c>
      <c r="C32" s="44"/>
      <c r="D32" s="58">
        <v>2570</v>
      </c>
      <c r="E32" s="58">
        <v>2253</v>
      </c>
      <c r="F32" s="58">
        <v>3127</v>
      </c>
      <c r="G32" s="58">
        <v>71</v>
      </c>
      <c r="H32" s="58">
        <v>2</v>
      </c>
      <c r="I32" s="58">
        <v>4102</v>
      </c>
      <c r="J32" s="58">
        <v>0</v>
      </c>
      <c r="K32" s="58">
        <v>0</v>
      </c>
      <c r="L32" s="58">
        <v>15967</v>
      </c>
      <c r="M32" s="58">
        <v>1498</v>
      </c>
      <c r="N32" s="58">
        <v>2</v>
      </c>
      <c r="O32" s="42">
        <v>29592</v>
      </c>
      <c r="P32" s="58">
        <v>5979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918</v>
      </c>
      <c r="E34" s="58">
        <v>122</v>
      </c>
      <c r="F34" s="58">
        <v>3757</v>
      </c>
      <c r="G34" s="58">
        <v>11</v>
      </c>
      <c r="H34" s="58">
        <v>0</v>
      </c>
      <c r="I34" s="58">
        <v>0</v>
      </c>
      <c r="J34" s="58">
        <v>0</v>
      </c>
      <c r="K34" s="58">
        <v>0</v>
      </c>
      <c r="L34" s="58">
        <v>6</v>
      </c>
      <c r="M34" s="58">
        <v>0</v>
      </c>
      <c r="N34" s="58">
        <v>1</v>
      </c>
      <c r="O34" s="42">
        <v>4815</v>
      </c>
      <c r="P34" s="58">
        <v>4737</v>
      </c>
    </row>
    <row r="35" spans="2:16" x14ac:dyDescent="0.25">
      <c r="B35" s="43" t="s">
        <v>18</v>
      </c>
      <c r="C35" s="44"/>
      <c r="D35" s="58">
        <v>2282</v>
      </c>
      <c r="E35" s="58">
        <v>3353</v>
      </c>
      <c r="F35" s="58">
        <v>4172</v>
      </c>
      <c r="G35" s="58">
        <v>43</v>
      </c>
      <c r="H35" s="58">
        <v>3049</v>
      </c>
      <c r="I35" s="58">
        <v>0</v>
      </c>
      <c r="J35" s="58">
        <v>0</v>
      </c>
      <c r="K35" s="58">
        <v>0</v>
      </c>
      <c r="L35" s="58">
        <v>671</v>
      </c>
      <c r="M35" s="58">
        <v>1857</v>
      </c>
      <c r="N35" s="58">
        <v>52</v>
      </c>
      <c r="O35" s="42">
        <v>15479</v>
      </c>
      <c r="P35" s="58">
        <v>8101</v>
      </c>
    </row>
    <row r="36" spans="2:16" x14ac:dyDescent="0.25">
      <c r="B36" s="43" t="s">
        <v>19</v>
      </c>
      <c r="C36" s="44"/>
      <c r="D36" s="58">
        <v>784</v>
      </c>
      <c r="E36" s="58">
        <v>471</v>
      </c>
      <c r="F36" s="58">
        <v>768</v>
      </c>
      <c r="G36" s="58">
        <v>10</v>
      </c>
      <c r="H36" s="58">
        <v>8</v>
      </c>
      <c r="I36" s="58">
        <v>0</v>
      </c>
      <c r="J36" s="58">
        <v>0</v>
      </c>
      <c r="K36" s="58">
        <v>0</v>
      </c>
      <c r="L36" s="58">
        <v>19</v>
      </c>
      <c r="M36" s="58">
        <v>46</v>
      </c>
      <c r="N36" s="58">
        <v>9</v>
      </c>
      <c r="O36" s="42">
        <v>2115</v>
      </c>
      <c r="P36" s="58">
        <v>1249</v>
      </c>
    </row>
    <row r="37" spans="2:16" x14ac:dyDescent="0.25">
      <c r="B37" s="43" t="s">
        <v>20</v>
      </c>
      <c r="C37" s="44"/>
      <c r="D37" s="58">
        <v>493</v>
      </c>
      <c r="E37" s="58">
        <v>303</v>
      </c>
      <c r="F37" s="58">
        <v>515</v>
      </c>
      <c r="G37" s="58">
        <v>82</v>
      </c>
      <c r="H37" s="58">
        <v>55</v>
      </c>
      <c r="I37" s="58">
        <v>0</v>
      </c>
      <c r="J37" s="58">
        <v>0</v>
      </c>
      <c r="K37" s="58">
        <v>0</v>
      </c>
      <c r="L37" s="58">
        <v>148</v>
      </c>
      <c r="M37" s="58">
        <v>213</v>
      </c>
      <c r="N37" s="58">
        <v>19</v>
      </c>
      <c r="O37" s="42">
        <v>1828</v>
      </c>
      <c r="P37" s="58">
        <v>666</v>
      </c>
    </row>
    <row r="38" spans="2:16" x14ac:dyDescent="0.25">
      <c r="B38" s="43" t="s">
        <v>21</v>
      </c>
      <c r="C38" s="44"/>
      <c r="D38" s="58">
        <v>16180</v>
      </c>
      <c r="E38" s="58">
        <v>2087</v>
      </c>
      <c r="F38" s="58">
        <v>29464</v>
      </c>
      <c r="G38" s="58">
        <v>83</v>
      </c>
      <c r="H38" s="58">
        <v>0</v>
      </c>
      <c r="I38" s="58">
        <v>0</v>
      </c>
      <c r="J38" s="58">
        <v>0</v>
      </c>
      <c r="K38" s="58">
        <v>16152</v>
      </c>
      <c r="L38" s="58">
        <v>101</v>
      </c>
      <c r="M38" s="58">
        <v>10</v>
      </c>
      <c r="N38" s="58">
        <v>-2</v>
      </c>
      <c r="O38" s="42">
        <v>64075</v>
      </c>
      <c r="P38" s="58">
        <v>61530</v>
      </c>
    </row>
    <row r="39" spans="2:16" x14ac:dyDescent="0.25">
      <c r="B39" s="43" t="s">
        <v>22</v>
      </c>
      <c r="C39" s="44"/>
      <c r="D39" s="58">
        <v>1104</v>
      </c>
      <c r="E39" s="58">
        <v>242</v>
      </c>
      <c r="F39" s="58">
        <v>1192</v>
      </c>
      <c r="G39" s="58">
        <v>13</v>
      </c>
      <c r="H39" s="58">
        <v>24</v>
      </c>
      <c r="I39" s="58">
        <v>0</v>
      </c>
      <c r="J39" s="58">
        <v>0</v>
      </c>
      <c r="K39" s="58">
        <v>5</v>
      </c>
      <c r="L39" s="58">
        <v>308</v>
      </c>
      <c r="M39" s="58">
        <v>37</v>
      </c>
      <c r="N39" s="58">
        <v>5</v>
      </c>
      <c r="O39" s="42">
        <v>2930</v>
      </c>
      <c r="P39" s="58">
        <v>2345</v>
      </c>
    </row>
    <row r="40" spans="2:16" x14ac:dyDescent="0.25">
      <c r="B40" s="43" t="s">
        <v>23</v>
      </c>
      <c r="C40" s="44"/>
      <c r="D40" s="58">
        <v>2650</v>
      </c>
      <c r="E40" s="58">
        <v>1471</v>
      </c>
      <c r="F40" s="58">
        <v>29841</v>
      </c>
      <c r="G40" s="58">
        <v>11</v>
      </c>
      <c r="H40" s="58">
        <v>47</v>
      </c>
      <c r="I40" s="58">
        <v>0</v>
      </c>
      <c r="J40" s="58">
        <v>3</v>
      </c>
      <c r="K40" s="58">
        <v>7403</v>
      </c>
      <c r="L40" s="58">
        <v>918</v>
      </c>
      <c r="M40" s="58">
        <v>55</v>
      </c>
      <c r="N40" s="58">
        <v>4</v>
      </c>
      <c r="O40" s="42">
        <v>42403</v>
      </c>
      <c r="P40" s="58">
        <v>39487</v>
      </c>
    </row>
    <row r="41" spans="2:16" x14ac:dyDescent="0.25">
      <c r="B41" s="43" t="s">
        <v>24</v>
      </c>
      <c r="C41" s="44"/>
      <c r="D41" s="58">
        <v>1287</v>
      </c>
      <c r="E41" s="58">
        <v>83</v>
      </c>
      <c r="F41" s="58">
        <v>2017</v>
      </c>
      <c r="G41" s="58">
        <v>9</v>
      </c>
      <c r="H41" s="58">
        <v>0</v>
      </c>
      <c r="I41" s="58">
        <v>0</v>
      </c>
      <c r="J41" s="58">
        <v>3652</v>
      </c>
      <c r="K41" s="58">
        <v>3889</v>
      </c>
      <c r="L41" s="58">
        <v>240</v>
      </c>
      <c r="M41" s="58">
        <v>106</v>
      </c>
      <c r="N41" s="58">
        <v>0</v>
      </c>
      <c r="O41" s="42">
        <v>11283</v>
      </c>
      <c r="P41" s="58">
        <v>6702</v>
      </c>
    </row>
    <row r="42" spans="2:16" x14ac:dyDescent="0.25">
      <c r="B42" s="15" t="s">
        <v>27</v>
      </c>
      <c r="C42" s="15"/>
      <c r="D42" s="57">
        <v>21162</v>
      </c>
      <c r="E42" s="57">
        <v>5557</v>
      </c>
      <c r="F42" s="57">
        <v>22774</v>
      </c>
      <c r="G42" s="57">
        <v>55</v>
      </c>
      <c r="H42" s="57">
        <v>1213</v>
      </c>
      <c r="I42" s="57">
        <v>641</v>
      </c>
      <c r="J42" s="57">
        <v>540</v>
      </c>
      <c r="K42" s="57">
        <v>798</v>
      </c>
      <c r="L42" s="57">
        <v>14121</v>
      </c>
      <c r="M42" s="57">
        <v>926</v>
      </c>
      <c r="N42" s="57">
        <v>519</v>
      </c>
      <c r="O42" s="57">
        <v>68306</v>
      </c>
      <c r="P42" s="57">
        <v>43161</v>
      </c>
    </row>
    <row r="43" spans="2:16" x14ac:dyDescent="0.25">
      <c r="B43" s="43" t="s">
        <v>7</v>
      </c>
      <c r="C43" s="44"/>
      <c r="D43" s="58">
        <v>3634</v>
      </c>
      <c r="E43" s="58">
        <v>683</v>
      </c>
      <c r="F43" s="58">
        <v>6552</v>
      </c>
      <c r="G43" s="58">
        <v>8</v>
      </c>
      <c r="H43" s="58">
        <v>0</v>
      </c>
      <c r="I43" s="58">
        <v>639</v>
      </c>
      <c r="J43" s="58">
        <v>0</v>
      </c>
      <c r="K43" s="58">
        <v>0</v>
      </c>
      <c r="L43" s="58">
        <v>12684</v>
      </c>
      <c r="M43" s="58">
        <v>288</v>
      </c>
      <c r="N43" s="58">
        <v>60</v>
      </c>
      <c r="O43" s="42">
        <v>24548</v>
      </c>
      <c r="P43" s="58">
        <v>10460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742</v>
      </c>
      <c r="E45" s="58">
        <v>186</v>
      </c>
      <c r="F45" s="58">
        <v>4309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8</v>
      </c>
      <c r="M45" s="58">
        <v>2</v>
      </c>
      <c r="N45" s="58">
        <v>8</v>
      </c>
      <c r="O45" s="42">
        <v>5255</v>
      </c>
      <c r="P45" s="58">
        <v>5101</v>
      </c>
    </row>
    <row r="46" spans="2:16" x14ac:dyDescent="0.25">
      <c r="B46" s="43" t="s">
        <v>18</v>
      </c>
      <c r="C46" s="44"/>
      <c r="D46" s="58">
        <v>2474</v>
      </c>
      <c r="E46" s="58">
        <v>2626</v>
      </c>
      <c r="F46" s="58">
        <v>3666</v>
      </c>
      <c r="G46" s="58">
        <v>26</v>
      </c>
      <c r="H46" s="58">
        <v>868</v>
      </c>
      <c r="I46" s="58">
        <v>0</v>
      </c>
      <c r="J46" s="58">
        <v>0</v>
      </c>
      <c r="K46" s="58">
        <v>0</v>
      </c>
      <c r="L46" s="58">
        <v>248</v>
      </c>
      <c r="M46" s="58">
        <v>376</v>
      </c>
      <c r="N46" s="58">
        <v>186</v>
      </c>
      <c r="O46" s="42">
        <v>10470</v>
      </c>
      <c r="P46" s="58">
        <v>6826</v>
      </c>
    </row>
    <row r="47" spans="2:16" x14ac:dyDescent="0.25">
      <c r="B47" s="43" t="s">
        <v>19</v>
      </c>
      <c r="C47" s="44"/>
      <c r="D47" s="58">
        <v>5499</v>
      </c>
      <c r="E47" s="58">
        <v>369</v>
      </c>
      <c r="F47" s="58">
        <v>950</v>
      </c>
      <c r="G47" s="58">
        <v>7</v>
      </c>
      <c r="H47" s="58">
        <v>123</v>
      </c>
      <c r="I47" s="58">
        <v>2</v>
      </c>
      <c r="J47" s="58">
        <v>0</v>
      </c>
      <c r="K47" s="58">
        <v>0</v>
      </c>
      <c r="L47" s="58">
        <v>16</v>
      </c>
      <c r="M47" s="58">
        <v>47</v>
      </c>
      <c r="N47" s="58">
        <v>14</v>
      </c>
      <c r="O47" s="42">
        <v>7027</v>
      </c>
      <c r="P47" s="58">
        <v>3328</v>
      </c>
    </row>
    <row r="48" spans="2:16" x14ac:dyDescent="0.25">
      <c r="B48" s="43" t="s">
        <v>20</v>
      </c>
      <c r="C48" s="44"/>
      <c r="D48" s="58">
        <v>1668</v>
      </c>
      <c r="E48" s="58">
        <v>685</v>
      </c>
      <c r="F48" s="58">
        <v>560</v>
      </c>
      <c r="G48" s="58">
        <v>11</v>
      </c>
      <c r="H48" s="58">
        <v>58</v>
      </c>
      <c r="I48" s="58">
        <v>0</v>
      </c>
      <c r="J48" s="58">
        <v>0</v>
      </c>
      <c r="K48" s="58">
        <v>0</v>
      </c>
      <c r="L48" s="58">
        <v>44</v>
      </c>
      <c r="M48" s="58">
        <v>91</v>
      </c>
      <c r="N48" s="58">
        <v>143</v>
      </c>
      <c r="O48" s="42">
        <v>3260</v>
      </c>
      <c r="P48" s="58">
        <v>2726</v>
      </c>
    </row>
    <row r="49" spans="2:16" x14ac:dyDescent="0.25">
      <c r="B49" s="43" t="s">
        <v>21</v>
      </c>
      <c r="C49" s="44"/>
      <c r="D49" s="58">
        <v>308</v>
      </c>
      <c r="E49" s="58">
        <v>24</v>
      </c>
      <c r="F49" s="58">
        <v>501</v>
      </c>
      <c r="G49" s="58">
        <v>0</v>
      </c>
      <c r="H49" s="58">
        <v>5</v>
      </c>
      <c r="I49" s="58">
        <v>0</v>
      </c>
      <c r="J49" s="58">
        <v>0</v>
      </c>
      <c r="K49" s="58">
        <v>0</v>
      </c>
      <c r="L49" s="58">
        <v>19</v>
      </c>
      <c r="M49" s="58">
        <v>0</v>
      </c>
      <c r="N49" s="58">
        <v>0</v>
      </c>
      <c r="O49" s="42">
        <v>857</v>
      </c>
      <c r="P49" s="58">
        <v>858</v>
      </c>
    </row>
    <row r="50" spans="2:16" x14ac:dyDescent="0.25">
      <c r="B50" s="43" t="s">
        <v>22</v>
      </c>
      <c r="C50" s="44"/>
      <c r="D50" s="58">
        <v>3660</v>
      </c>
      <c r="E50" s="58">
        <v>768</v>
      </c>
      <c r="F50" s="58">
        <v>2459</v>
      </c>
      <c r="G50" s="58">
        <v>3</v>
      </c>
      <c r="H50" s="58">
        <v>122</v>
      </c>
      <c r="I50" s="58">
        <v>0</v>
      </c>
      <c r="J50" s="58">
        <v>0</v>
      </c>
      <c r="K50" s="58">
        <v>2</v>
      </c>
      <c r="L50" s="58">
        <v>559</v>
      </c>
      <c r="M50" s="58">
        <v>104</v>
      </c>
      <c r="N50" s="58">
        <v>87</v>
      </c>
      <c r="O50" s="42">
        <v>7764</v>
      </c>
      <c r="P50" s="58">
        <v>6428</v>
      </c>
    </row>
    <row r="51" spans="2:16" x14ac:dyDescent="0.25">
      <c r="B51" s="43" t="s">
        <v>23</v>
      </c>
      <c r="C51" s="44"/>
      <c r="D51" s="58">
        <v>943</v>
      </c>
      <c r="E51" s="58">
        <v>107</v>
      </c>
      <c r="F51" s="58">
        <v>1126</v>
      </c>
      <c r="G51" s="58">
        <v>0</v>
      </c>
      <c r="H51" s="58">
        <v>37</v>
      </c>
      <c r="I51" s="58">
        <v>0</v>
      </c>
      <c r="J51" s="58">
        <v>0</v>
      </c>
      <c r="K51" s="58">
        <v>9</v>
      </c>
      <c r="L51" s="58">
        <v>109</v>
      </c>
      <c r="M51" s="58">
        <v>3</v>
      </c>
      <c r="N51" s="58">
        <v>21</v>
      </c>
      <c r="O51" s="42">
        <v>2355</v>
      </c>
      <c r="P51" s="58">
        <v>2078</v>
      </c>
    </row>
    <row r="52" spans="2:16" x14ac:dyDescent="0.25">
      <c r="B52" s="43" t="s">
        <v>24</v>
      </c>
      <c r="C52" s="44"/>
      <c r="D52" s="58">
        <v>2234</v>
      </c>
      <c r="E52" s="58">
        <v>109</v>
      </c>
      <c r="F52" s="58">
        <v>2651</v>
      </c>
      <c r="G52" s="58">
        <v>0</v>
      </c>
      <c r="H52" s="58">
        <v>0</v>
      </c>
      <c r="I52" s="58">
        <v>0</v>
      </c>
      <c r="J52" s="58">
        <v>540</v>
      </c>
      <c r="K52" s="58">
        <v>787</v>
      </c>
      <c r="L52" s="58">
        <v>434</v>
      </c>
      <c r="M52" s="58">
        <v>15</v>
      </c>
      <c r="N52" s="58">
        <v>0</v>
      </c>
      <c r="O52" s="42">
        <v>6770</v>
      </c>
      <c r="P52" s="58">
        <v>5356</v>
      </c>
    </row>
    <row r="53" spans="2:16" x14ac:dyDescent="0.25">
      <c r="B53" s="15" t="s">
        <v>28</v>
      </c>
      <c r="C53" s="15"/>
      <c r="D53" s="57">
        <v>1053</v>
      </c>
      <c r="E53" s="57">
        <v>147</v>
      </c>
      <c r="F53" s="57">
        <v>2511</v>
      </c>
      <c r="G53" s="57">
        <v>23</v>
      </c>
      <c r="H53" s="57">
        <v>2178</v>
      </c>
      <c r="I53" s="57">
        <v>0</v>
      </c>
      <c r="J53" s="57">
        <v>154931</v>
      </c>
      <c r="K53" s="57">
        <v>557</v>
      </c>
      <c r="L53" s="57">
        <v>3848</v>
      </c>
      <c r="M53" s="57">
        <v>3</v>
      </c>
      <c r="N53" s="57">
        <v>-41</v>
      </c>
      <c r="O53" s="57">
        <v>165210</v>
      </c>
      <c r="P53" s="57">
        <v>4428</v>
      </c>
    </row>
    <row r="54" spans="2:16" x14ac:dyDescent="0.25">
      <c r="B54" s="43" t="s">
        <v>7</v>
      </c>
      <c r="C54" s="44"/>
      <c r="D54" s="58">
        <v>77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3833</v>
      </c>
      <c r="M54" s="58">
        <v>0</v>
      </c>
      <c r="N54" s="58">
        <v>0</v>
      </c>
      <c r="O54" s="42">
        <v>3910</v>
      </c>
      <c r="P54" s="58">
        <v>77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46</v>
      </c>
      <c r="E57" s="58">
        <v>4</v>
      </c>
      <c r="F57" s="58">
        <v>44</v>
      </c>
      <c r="G57" s="58">
        <v>0</v>
      </c>
      <c r="H57" s="58">
        <v>2178</v>
      </c>
      <c r="I57" s="58">
        <v>0</v>
      </c>
      <c r="J57" s="58">
        <v>0</v>
      </c>
      <c r="K57" s="58">
        <v>0</v>
      </c>
      <c r="L57" s="58">
        <v>6</v>
      </c>
      <c r="M57" s="58">
        <v>0</v>
      </c>
      <c r="N57" s="58">
        <v>0</v>
      </c>
      <c r="O57" s="42">
        <v>2278</v>
      </c>
      <c r="P57" s="58">
        <v>106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379</v>
      </c>
      <c r="E60" s="58">
        <v>80</v>
      </c>
      <c r="F60" s="58">
        <v>730</v>
      </c>
      <c r="G60" s="58">
        <v>6</v>
      </c>
      <c r="H60" s="58">
        <v>0</v>
      </c>
      <c r="I60" s="58">
        <v>0</v>
      </c>
      <c r="J60" s="58">
        <v>0</v>
      </c>
      <c r="K60" s="58">
        <v>418</v>
      </c>
      <c r="L60" s="58">
        <v>1</v>
      </c>
      <c r="M60" s="58">
        <v>0</v>
      </c>
      <c r="N60" s="58">
        <v>3</v>
      </c>
      <c r="O60" s="42">
        <v>1617</v>
      </c>
      <c r="P60" s="58">
        <v>1657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9</v>
      </c>
      <c r="P62" s="58">
        <v>12</v>
      </c>
    </row>
    <row r="63" spans="2:16" x14ac:dyDescent="0.25">
      <c r="B63" s="43" t="s">
        <v>24</v>
      </c>
      <c r="C63" s="44"/>
      <c r="D63" s="58">
        <v>545</v>
      </c>
      <c r="E63" s="58">
        <v>62</v>
      </c>
      <c r="F63" s="58">
        <v>1735</v>
      </c>
      <c r="G63" s="58">
        <v>17</v>
      </c>
      <c r="H63" s="58">
        <v>0</v>
      </c>
      <c r="I63" s="58">
        <v>0</v>
      </c>
      <c r="J63" s="58">
        <v>154931</v>
      </c>
      <c r="K63" s="58">
        <v>139</v>
      </c>
      <c r="L63" s="58">
        <v>8</v>
      </c>
      <c r="M63" s="58">
        <v>3</v>
      </c>
      <c r="N63" s="58">
        <v>-44</v>
      </c>
      <c r="O63" s="42">
        <v>157396</v>
      </c>
      <c r="P63" s="58">
        <v>2576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 t="s">
        <v>64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126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61573</v>
      </c>
      <c r="E9" s="57">
        <v>25912</v>
      </c>
      <c r="F9" s="57">
        <v>127631</v>
      </c>
      <c r="G9" s="57">
        <v>495</v>
      </c>
      <c r="H9" s="57">
        <v>11918</v>
      </c>
      <c r="I9" s="57">
        <v>29298</v>
      </c>
      <c r="J9" s="57">
        <v>185279</v>
      </c>
      <c r="K9" s="57">
        <v>31324</v>
      </c>
      <c r="L9" s="57">
        <v>17755</v>
      </c>
      <c r="M9" s="57">
        <v>10229</v>
      </c>
      <c r="N9" s="57">
        <v>216</v>
      </c>
      <c r="O9" s="57">
        <v>501630</v>
      </c>
      <c r="P9" s="57">
        <v>224689</v>
      </c>
    </row>
    <row r="10" spans="2:17" x14ac:dyDescent="0.25">
      <c r="B10" s="43" t="s">
        <v>7</v>
      </c>
      <c r="C10" s="44"/>
      <c r="D10" s="58">
        <v>8271</v>
      </c>
      <c r="E10" s="58">
        <v>4363</v>
      </c>
      <c r="F10" s="58">
        <v>13407</v>
      </c>
      <c r="G10" s="58">
        <v>90</v>
      </c>
      <c r="H10" s="58">
        <v>66</v>
      </c>
      <c r="I10" s="58">
        <v>29288</v>
      </c>
      <c r="J10" s="58">
        <v>0</v>
      </c>
      <c r="K10" s="58">
        <v>0</v>
      </c>
      <c r="L10" s="58">
        <v>11716</v>
      </c>
      <c r="M10" s="58">
        <v>358</v>
      </c>
      <c r="N10" s="58">
        <v>34</v>
      </c>
      <c r="O10" s="58">
        <v>67593</v>
      </c>
      <c r="P10" s="58">
        <v>21861</v>
      </c>
    </row>
    <row r="11" spans="2:17" x14ac:dyDescent="0.25">
      <c r="B11" s="43" t="s">
        <v>16</v>
      </c>
      <c r="C11" s="44"/>
      <c r="D11" s="58">
        <v>2108</v>
      </c>
      <c r="E11" s="58">
        <v>1836</v>
      </c>
      <c r="F11" s="58">
        <v>6162</v>
      </c>
      <c r="G11" s="58">
        <v>11</v>
      </c>
      <c r="H11" s="58">
        <v>1</v>
      </c>
      <c r="I11" s="58">
        <v>8</v>
      </c>
      <c r="J11" s="58">
        <v>0</v>
      </c>
      <c r="K11" s="58">
        <v>0</v>
      </c>
      <c r="L11" s="58">
        <v>226</v>
      </c>
      <c r="M11" s="58">
        <v>0</v>
      </c>
      <c r="N11" s="58">
        <v>-69</v>
      </c>
      <c r="O11" s="58">
        <v>10283</v>
      </c>
      <c r="P11" s="58">
        <v>10461</v>
      </c>
      <c r="Q11" s="3"/>
    </row>
    <row r="12" spans="2:17" x14ac:dyDescent="0.25">
      <c r="B12" s="43" t="s">
        <v>17</v>
      </c>
      <c r="C12" s="44"/>
      <c r="D12" s="58">
        <v>2706</v>
      </c>
      <c r="E12" s="58">
        <v>696</v>
      </c>
      <c r="F12" s="58">
        <v>18081</v>
      </c>
      <c r="G12" s="58">
        <v>12</v>
      </c>
      <c r="H12" s="58">
        <v>0</v>
      </c>
      <c r="I12" s="58">
        <v>0</v>
      </c>
      <c r="J12" s="58">
        <v>0</v>
      </c>
      <c r="K12" s="58">
        <v>0</v>
      </c>
      <c r="L12" s="58">
        <v>31</v>
      </c>
      <c r="M12" s="58">
        <v>5</v>
      </c>
      <c r="N12" s="58">
        <v>4</v>
      </c>
      <c r="O12" s="58">
        <v>21535</v>
      </c>
      <c r="P12" s="58">
        <v>20915</v>
      </c>
      <c r="Q12" s="3"/>
    </row>
    <row r="13" spans="2:17" x14ac:dyDescent="0.25">
      <c r="B13" s="43" t="s">
        <v>18</v>
      </c>
      <c r="C13" s="44"/>
      <c r="D13" s="58">
        <v>7538</v>
      </c>
      <c r="E13" s="58">
        <v>10753</v>
      </c>
      <c r="F13" s="58">
        <v>10605</v>
      </c>
      <c r="G13" s="58">
        <v>73</v>
      </c>
      <c r="H13" s="58">
        <v>11191</v>
      </c>
      <c r="I13" s="58">
        <v>0</v>
      </c>
      <c r="J13" s="58">
        <v>0</v>
      </c>
      <c r="K13" s="58">
        <v>0</v>
      </c>
      <c r="L13" s="58">
        <v>1011</v>
      </c>
      <c r="M13" s="58">
        <v>8349</v>
      </c>
      <c r="N13" s="58">
        <v>129</v>
      </c>
      <c r="O13" s="58">
        <v>49649</v>
      </c>
      <c r="P13" s="58">
        <v>22938</v>
      </c>
      <c r="Q13" s="3"/>
    </row>
    <row r="14" spans="2:17" x14ac:dyDescent="0.25">
      <c r="B14" s="43" t="s">
        <v>19</v>
      </c>
      <c r="C14" s="44"/>
      <c r="D14" s="58">
        <v>6915</v>
      </c>
      <c r="E14" s="58">
        <v>1147</v>
      </c>
      <c r="F14" s="58">
        <v>2049</v>
      </c>
      <c r="G14" s="58">
        <v>28</v>
      </c>
      <c r="H14" s="58">
        <v>190</v>
      </c>
      <c r="I14" s="58">
        <v>2</v>
      </c>
      <c r="J14" s="58">
        <v>0</v>
      </c>
      <c r="K14" s="58">
        <v>0</v>
      </c>
      <c r="L14" s="58">
        <v>65</v>
      </c>
      <c r="M14" s="58">
        <v>80</v>
      </c>
      <c r="N14" s="58">
        <v>46</v>
      </c>
      <c r="O14" s="58">
        <v>10522</v>
      </c>
      <c r="P14" s="58">
        <v>5273</v>
      </c>
      <c r="Q14" s="3"/>
    </row>
    <row r="15" spans="2:17" x14ac:dyDescent="0.25">
      <c r="B15" s="43" t="s">
        <v>20</v>
      </c>
      <c r="C15" s="44"/>
      <c r="D15" s="58">
        <v>2165</v>
      </c>
      <c r="E15" s="58">
        <v>1156</v>
      </c>
      <c r="F15" s="58">
        <v>1060</v>
      </c>
      <c r="G15" s="58">
        <v>103</v>
      </c>
      <c r="H15" s="58">
        <v>83</v>
      </c>
      <c r="I15" s="58">
        <v>0</v>
      </c>
      <c r="J15" s="58">
        <v>0</v>
      </c>
      <c r="K15" s="58">
        <v>0</v>
      </c>
      <c r="L15" s="58">
        <v>209</v>
      </c>
      <c r="M15" s="58">
        <v>462</v>
      </c>
      <c r="N15" s="58">
        <v>23</v>
      </c>
      <c r="O15" s="58">
        <v>5261</v>
      </c>
      <c r="P15" s="58">
        <v>4029</v>
      </c>
      <c r="Q15" s="3"/>
    </row>
    <row r="16" spans="2:17" x14ac:dyDescent="0.25">
      <c r="B16" s="43" t="s">
        <v>21</v>
      </c>
      <c r="C16" s="44"/>
      <c r="D16" s="58">
        <v>17906</v>
      </c>
      <c r="E16" s="58">
        <v>2605</v>
      </c>
      <c r="F16" s="58">
        <v>32106</v>
      </c>
      <c r="G16" s="58">
        <v>82</v>
      </c>
      <c r="H16" s="58">
        <v>29</v>
      </c>
      <c r="I16" s="58">
        <v>0</v>
      </c>
      <c r="J16" s="58">
        <v>1577</v>
      </c>
      <c r="K16" s="58">
        <v>17675</v>
      </c>
      <c r="L16" s="58">
        <v>133</v>
      </c>
      <c r="M16" s="58">
        <v>40</v>
      </c>
      <c r="N16" s="58">
        <v>4</v>
      </c>
      <c r="O16" s="58">
        <v>72157</v>
      </c>
      <c r="P16" s="58">
        <v>67932</v>
      </c>
      <c r="Q16" s="3"/>
    </row>
    <row r="17" spans="2:17" x14ac:dyDescent="0.25">
      <c r="B17" s="43" t="s">
        <v>22</v>
      </c>
      <c r="C17" s="44"/>
      <c r="D17" s="58">
        <v>5845</v>
      </c>
      <c r="E17" s="58">
        <v>1416</v>
      </c>
      <c r="F17" s="58">
        <v>4496</v>
      </c>
      <c r="G17" s="58">
        <v>49</v>
      </c>
      <c r="H17" s="58">
        <v>235</v>
      </c>
      <c r="I17" s="58">
        <v>0</v>
      </c>
      <c r="J17" s="58">
        <v>0</v>
      </c>
      <c r="K17" s="58">
        <v>8</v>
      </c>
      <c r="L17" s="58">
        <v>1318</v>
      </c>
      <c r="M17" s="58">
        <v>137</v>
      </c>
      <c r="N17" s="58">
        <v>32</v>
      </c>
      <c r="O17" s="58">
        <v>13536</v>
      </c>
      <c r="P17" s="58">
        <v>10776</v>
      </c>
      <c r="Q17" s="3"/>
    </row>
    <row r="18" spans="2:17" x14ac:dyDescent="0.25">
      <c r="B18" s="43" t="s">
        <v>23</v>
      </c>
      <c r="C18" s="44"/>
      <c r="D18" s="58">
        <v>3724</v>
      </c>
      <c r="E18" s="58">
        <v>1671</v>
      </c>
      <c r="F18" s="58">
        <v>32715</v>
      </c>
      <c r="G18" s="58">
        <v>13</v>
      </c>
      <c r="H18" s="58">
        <v>123</v>
      </c>
      <c r="I18" s="58">
        <v>0</v>
      </c>
      <c r="J18" s="58">
        <v>3</v>
      </c>
      <c r="K18" s="58">
        <v>7589</v>
      </c>
      <c r="L18" s="58">
        <v>1858</v>
      </c>
      <c r="M18" s="58">
        <v>54</v>
      </c>
      <c r="N18" s="58">
        <v>16</v>
      </c>
      <c r="O18" s="58">
        <v>47766</v>
      </c>
      <c r="P18" s="58">
        <v>43739</v>
      </c>
      <c r="Q18" s="3"/>
    </row>
    <row r="19" spans="2:17" x14ac:dyDescent="0.25">
      <c r="B19" s="43" t="s">
        <v>24</v>
      </c>
      <c r="C19" s="44"/>
      <c r="D19" s="58">
        <v>4395</v>
      </c>
      <c r="E19" s="58">
        <v>269</v>
      </c>
      <c r="F19" s="58">
        <v>6950</v>
      </c>
      <c r="G19" s="58">
        <v>34</v>
      </c>
      <c r="H19" s="58">
        <v>0</v>
      </c>
      <c r="I19" s="58">
        <v>0</v>
      </c>
      <c r="J19" s="58">
        <v>183699</v>
      </c>
      <c r="K19" s="58">
        <v>6052</v>
      </c>
      <c r="L19" s="58">
        <v>1188</v>
      </c>
      <c r="M19" s="58">
        <v>744</v>
      </c>
      <c r="N19" s="58">
        <v>-3</v>
      </c>
      <c r="O19" s="58">
        <v>203328</v>
      </c>
      <c r="P19" s="58">
        <v>16765</v>
      </c>
      <c r="Q19" s="3"/>
    </row>
    <row r="20" spans="2:17" x14ac:dyDescent="0.25">
      <c r="B20" s="15" t="s">
        <v>25</v>
      </c>
      <c r="C20" s="15"/>
      <c r="D20" s="57">
        <v>9022</v>
      </c>
      <c r="E20" s="57">
        <v>7764</v>
      </c>
      <c r="F20" s="57">
        <v>23997</v>
      </c>
      <c r="G20" s="57">
        <v>76</v>
      </c>
      <c r="H20" s="57">
        <v>5556</v>
      </c>
      <c r="I20" s="57">
        <v>26158</v>
      </c>
      <c r="J20" s="57">
        <v>19081</v>
      </c>
      <c r="K20" s="57">
        <v>1526</v>
      </c>
      <c r="L20" s="57">
        <v>126966</v>
      </c>
      <c r="M20" s="57">
        <v>8975</v>
      </c>
      <c r="N20" s="57">
        <v>-22</v>
      </c>
      <c r="O20" s="57">
        <v>229099</v>
      </c>
      <c r="P20" s="57">
        <v>39308</v>
      </c>
      <c r="Q20" s="3"/>
    </row>
    <row r="21" spans="2:17" x14ac:dyDescent="0.25">
      <c r="B21" s="43" t="s">
        <v>7</v>
      </c>
      <c r="C21" s="44"/>
      <c r="D21" s="58">
        <v>1923</v>
      </c>
      <c r="E21" s="58">
        <v>1073</v>
      </c>
      <c r="F21" s="58">
        <v>3478</v>
      </c>
      <c r="G21" s="58">
        <v>22</v>
      </c>
      <c r="H21" s="58">
        <v>64</v>
      </c>
      <c r="I21" s="58">
        <v>26150</v>
      </c>
      <c r="J21" s="58">
        <v>0</v>
      </c>
      <c r="K21" s="58">
        <v>0</v>
      </c>
      <c r="L21" s="58">
        <v>124801</v>
      </c>
      <c r="M21" s="58">
        <v>2314</v>
      </c>
      <c r="N21" s="58">
        <v>-20</v>
      </c>
      <c r="O21" s="42">
        <v>159805</v>
      </c>
      <c r="P21" s="58">
        <v>5235</v>
      </c>
    </row>
    <row r="22" spans="2:17" x14ac:dyDescent="0.25">
      <c r="B22" s="43" t="s">
        <v>16</v>
      </c>
      <c r="C22" s="44"/>
      <c r="D22" s="58">
        <v>2108</v>
      </c>
      <c r="E22" s="58">
        <v>1836</v>
      </c>
      <c r="F22" s="58">
        <v>6162</v>
      </c>
      <c r="G22" s="58">
        <v>11</v>
      </c>
      <c r="H22" s="58">
        <v>1</v>
      </c>
      <c r="I22" s="58">
        <v>8</v>
      </c>
      <c r="J22" s="58">
        <v>0</v>
      </c>
      <c r="K22" s="58">
        <v>0</v>
      </c>
      <c r="L22" s="58">
        <v>226</v>
      </c>
      <c r="M22" s="58">
        <v>0</v>
      </c>
      <c r="N22" s="58">
        <v>-69</v>
      </c>
      <c r="O22" s="42">
        <v>10283</v>
      </c>
      <c r="P22" s="58">
        <v>10461</v>
      </c>
    </row>
    <row r="23" spans="2:17" x14ac:dyDescent="0.25">
      <c r="B23" s="43" t="s">
        <v>17</v>
      </c>
      <c r="C23" s="44"/>
      <c r="D23" s="58">
        <v>1243</v>
      </c>
      <c r="E23" s="58">
        <v>382</v>
      </c>
      <c r="F23" s="58">
        <v>9911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10</v>
      </c>
      <c r="M23" s="58">
        <v>0</v>
      </c>
      <c r="N23" s="58">
        <v>0</v>
      </c>
      <c r="O23" s="42">
        <v>11555</v>
      </c>
      <c r="P23" s="58">
        <v>11149</v>
      </c>
    </row>
    <row r="24" spans="2:17" x14ac:dyDescent="0.25">
      <c r="B24" s="43" t="s">
        <v>18</v>
      </c>
      <c r="C24" s="44"/>
      <c r="D24" s="58">
        <v>2213</v>
      </c>
      <c r="E24" s="58">
        <v>3802</v>
      </c>
      <c r="F24" s="58">
        <v>2344</v>
      </c>
      <c r="G24" s="58">
        <v>-3</v>
      </c>
      <c r="H24" s="58">
        <v>5228</v>
      </c>
      <c r="I24" s="58">
        <v>0</v>
      </c>
      <c r="J24" s="58">
        <v>0</v>
      </c>
      <c r="K24" s="58">
        <v>0</v>
      </c>
      <c r="L24" s="58">
        <v>49</v>
      </c>
      <c r="M24" s="58">
        <v>5964</v>
      </c>
      <c r="N24" s="58">
        <v>58</v>
      </c>
      <c r="O24" s="42">
        <v>19655</v>
      </c>
      <c r="P24" s="58">
        <v>6802</v>
      </c>
    </row>
    <row r="25" spans="2:17" x14ac:dyDescent="0.25">
      <c r="B25" s="43" t="s">
        <v>19</v>
      </c>
      <c r="C25" s="44"/>
      <c r="D25" s="58">
        <v>368</v>
      </c>
      <c r="E25" s="58">
        <v>241</v>
      </c>
      <c r="F25" s="58">
        <v>246</v>
      </c>
      <c r="G25" s="58">
        <v>7</v>
      </c>
      <c r="H25" s="58">
        <v>84</v>
      </c>
      <c r="I25" s="58">
        <v>0</v>
      </c>
      <c r="J25" s="58">
        <v>0</v>
      </c>
      <c r="K25" s="58">
        <v>0</v>
      </c>
      <c r="L25" s="58">
        <v>26</v>
      </c>
      <c r="M25" s="58">
        <v>0</v>
      </c>
      <c r="N25" s="58">
        <v>5</v>
      </c>
      <c r="O25" s="42">
        <v>977</v>
      </c>
      <c r="P25" s="58">
        <v>568</v>
      </c>
    </row>
    <row r="26" spans="2:17" x14ac:dyDescent="0.25">
      <c r="B26" s="43" t="s">
        <v>20</v>
      </c>
      <c r="C26" s="44"/>
      <c r="D26" s="58">
        <v>1</v>
      </c>
      <c r="E26" s="58">
        <v>62</v>
      </c>
      <c r="F26" s="58">
        <v>8</v>
      </c>
      <c r="G26" s="58">
        <v>0</v>
      </c>
      <c r="H26" s="58">
        <v>14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2">
        <v>85</v>
      </c>
      <c r="P26" s="58">
        <v>334</v>
      </c>
    </row>
    <row r="27" spans="2:17" x14ac:dyDescent="0.25">
      <c r="B27" s="43" t="s">
        <v>21</v>
      </c>
      <c r="C27" s="44"/>
      <c r="D27" s="58">
        <v>176</v>
      </c>
      <c r="E27" s="58">
        <v>213</v>
      </c>
      <c r="F27" s="58">
        <v>290</v>
      </c>
      <c r="G27" s="58">
        <v>2</v>
      </c>
      <c r="H27" s="58">
        <v>23</v>
      </c>
      <c r="I27" s="58">
        <v>0</v>
      </c>
      <c r="J27" s="58">
        <v>1577</v>
      </c>
      <c r="K27" s="58">
        <v>569</v>
      </c>
      <c r="L27" s="58">
        <v>7</v>
      </c>
      <c r="M27" s="58">
        <v>21</v>
      </c>
      <c r="N27" s="58">
        <v>0</v>
      </c>
      <c r="O27" s="42">
        <v>2878</v>
      </c>
      <c r="P27" s="58">
        <v>1066</v>
      </c>
    </row>
    <row r="28" spans="2:17" x14ac:dyDescent="0.25">
      <c r="B28" s="43" t="s">
        <v>22</v>
      </c>
      <c r="C28" s="44"/>
      <c r="D28" s="58">
        <v>818</v>
      </c>
      <c r="E28" s="58">
        <v>115</v>
      </c>
      <c r="F28" s="58">
        <v>716</v>
      </c>
      <c r="G28" s="58">
        <v>20</v>
      </c>
      <c r="H28" s="58">
        <v>99</v>
      </c>
      <c r="I28" s="58">
        <v>0</v>
      </c>
      <c r="J28" s="58">
        <v>0</v>
      </c>
      <c r="K28" s="58">
        <v>0</v>
      </c>
      <c r="L28" s="58">
        <v>457</v>
      </c>
      <c r="M28" s="58">
        <v>15</v>
      </c>
      <c r="N28" s="58">
        <v>4</v>
      </c>
      <c r="O28" s="42">
        <v>2244</v>
      </c>
      <c r="P28" s="58">
        <v>1656</v>
      </c>
    </row>
    <row r="29" spans="2:17" x14ac:dyDescent="0.25">
      <c r="B29" s="43" t="s">
        <v>23</v>
      </c>
      <c r="C29" s="44"/>
      <c r="D29" s="58">
        <v>92</v>
      </c>
      <c r="E29" s="58">
        <v>23</v>
      </c>
      <c r="F29" s="58">
        <v>580</v>
      </c>
      <c r="G29" s="58">
        <v>1</v>
      </c>
      <c r="H29" s="58">
        <v>43</v>
      </c>
      <c r="I29" s="58">
        <v>0</v>
      </c>
      <c r="J29" s="58">
        <v>0</v>
      </c>
      <c r="K29" s="58">
        <v>48</v>
      </c>
      <c r="L29" s="58">
        <v>917</v>
      </c>
      <c r="M29" s="58">
        <v>0</v>
      </c>
      <c r="N29" s="58">
        <v>0</v>
      </c>
      <c r="O29" s="42">
        <v>1704</v>
      </c>
      <c r="P29" s="58">
        <v>741</v>
      </c>
    </row>
    <row r="30" spans="2:17" x14ac:dyDescent="0.25">
      <c r="B30" s="43" t="s">
        <v>24</v>
      </c>
      <c r="C30" s="44"/>
      <c r="D30" s="58">
        <v>80</v>
      </c>
      <c r="E30" s="58">
        <v>17</v>
      </c>
      <c r="F30" s="58">
        <v>262</v>
      </c>
      <c r="G30" s="58">
        <v>7</v>
      </c>
      <c r="H30" s="58">
        <v>0</v>
      </c>
      <c r="I30" s="58">
        <v>0</v>
      </c>
      <c r="J30" s="58">
        <v>17504</v>
      </c>
      <c r="K30" s="58">
        <v>909</v>
      </c>
      <c r="L30" s="58">
        <v>473</v>
      </c>
      <c r="M30" s="58">
        <v>661</v>
      </c>
      <c r="N30" s="58">
        <v>0</v>
      </c>
      <c r="O30" s="42">
        <v>19913</v>
      </c>
      <c r="P30" s="58">
        <v>1296</v>
      </c>
    </row>
    <row r="31" spans="2:17" x14ac:dyDescent="0.25">
      <c r="B31" s="15" t="s">
        <v>26</v>
      </c>
      <c r="C31" s="15"/>
      <c r="D31" s="57">
        <v>29437</v>
      </c>
      <c r="E31" s="57">
        <v>11339</v>
      </c>
      <c r="F31" s="57">
        <v>77574</v>
      </c>
      <c r="G31" s="57">
        <v>340</v>
      </c>
      <c r="H31" s="57">
        <v>2883</v>
      </c>
      <c r="I31" s="57">
        <v>4212</v>
      </c>
      <c r="J31" s="57">
        <v>3800</v>
      </c>
      <c r="K31" s="57">
        <v>28382</v>
      </c>
      <c r="L31" s="57">
        <v>20796</v>
      </c>
      <c r="M31" s="57">
        <v>4262</v>
      </c>
      <c r="N31" s="57">
        <v>-3</v>
      </c>
      <c r="O31" s="57">
        <v>183022</v>
      </c>
      <c r="P31" s="57">
        <v>136043</v>
      </c>
    </row>
    <row r="32" spans="2:17" x14ac:dyDescent="0.25">
      <c r="B32" s="43" t="s">
        <v>7</v>
      </c>
      <c r="C32" s="44"/>
      <c r="D32" s="58">
        <v>2516</v>
      </c>
      <c r="E32" s="58">
        <v>2403</v>
      </c>
      <c r="F32" s="58">
        <v>3263</v>
      </c>
      <c r="G32" s="58">
        <v>59</v>
      </c>
      <c r="H32" s="58">
        <v>2</v>
      </c>
      <c r="I32" s="58">
        <v>4212</v>
      </c>
      <c r="J32" s="58">
        <v>0</v>
      </c>
      <c r="K32" s="58">
        <v>0</v>
      </c>
      <c r="L32" s="58">
        <v>18426</v>
      </c>
      <c r="M32" s="58">
        <v>1664</v>
      </c>
      <c r="N32" s="58">
        <v>8</v>
      </c>
      <c r="O32" s="42">
        <v>32553</v>
      </c>
      <c r="P32" s="58">
        <v>5988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1001</v>
      </c>
      <c r="E34" s="58">
        <v>159</v>
      </c>
      <c r="F34" s="58">
        <v>3836</v>
      </c>
      <c r="G34" s="58">
        <v>3</v>
      </c>
      <c r="H34" s="58">
        <v>0</v>
      </c>
      <c r="I34" s="58">
        <v>0</v>
      </c>
      <c r="J34" s="58">
        <v>0</v>
      </c>
      <c r="K34" s="58">
        <v>0</v>
      </c>
      <c r="L34" s="58">
        <v>14</v>
      </c>
      <c r="M34" s="58">
        <v>4</v>
      </c>
      <c r="N34" s="58">
        <v>0</v>
      </c>
      <c r="O34" s="42">
        <v>5017</v>
      </c>
      <c r="P34" s="58">
        <v>4924</v>
      </c>
    </row>
    <row r="35" spans="2:16" x14ac:dyDescent="0.25">
      <c r="B35" s="43" t="s">
        <v>18</v>
      </c>
      <c r="C35" s="44"/>
      <c r="D35" s="58">
        <v>2464</v>
      </c>
      <c r="E35" s="58">
        <v>3705</v>
      </c>
      <c r="F35" s="58">
        <v>4296</v>
      </c>
      <c r="G35" s="58">
        <v>51</v>
      </c>
      <c r="H35" s="58">
        <v>2772</v>
      </c>
      <c r="I35" s="58">
        <v>0</v>
      </c>
      <c r="J35" s="58">
        <v>0</v>
      </c>
      <c r="K35" s="58">
        <v>0</v>
      </c>
      <c r="L35" s="58">
        <v>704</v>
      </c>
      <c r="M35" s="58">
        <v>2022</v>
      </c>
      <c r="N35" s="58">
        <v>2</v>
      </c>
      <c r="O35" s="42">
        <v>16016</v>
      </c>
      <c r="P35" s="58">
        <v>8511</v>
      </c>
    </row>
    <row r="36" spans="2:16" x14ac:dyDescent="0.25">
      <c r="B36" s="43" t="s">
        <v>19</v>
      </c>
      <c r="C36" s="44"/>
      <c r="D36" s="58">
        <v>770</v>
      </c>
      <c r="E36" s="58">
        <v>513</v>
      </c>
      <c r="F36" s="58">
        <v>801</v>
      </c>
      <c r="G36" s="58">
        <v>16</v>
      </c>
      <c r="H36" s="58">
        <v>10</v>
      </c>
      <c r="I36" s="58">
        <v>0</v>
      </c>
      <c r="J36" s="58">
        <v>0</v>
      </c>
      <c r="K36" s="58">
        <v>0</v>
      </c>
      <c r="L36" s="58">
        <v>17</v>
      </c>
      <c r="M36" s="58">
        <v>42</v>
      </c>
      <c r="N36" s="58">
        <v>8</v>
      </c>
      <c r="O36" s="42">
        <v>2177</v>
      </c>
      <c r="P36" s="58">
        <v>1063</v>
      </c>
    </row>
    <row r="37" spans="2:16" x14ac:dyDescent="0.25">
      <c r="B37" s="43" t="s">
        <v>20</v>
      </c>
      <c r="C37" s="44"/>
      <c r="D37" s="58">
        <v>531</v>
      </c>
      <c r="E37" s="58">
        <v>386</v>
      </c>
      <c r="F37" s="58">
        <v>502</v>
      </c>
      <c r="G37" s="58">
        <v>91</v>
      </c>
      <c r="H37" s="58">
        <v>28</v>
      </c>
      <c r="I37" s="58">
        <v>0</v>
      </c>
      <c r="J37" s="58">
        <v>0</v>
      </c>
      <c r="K37" s="58">
        <v>0</v>
      </c>
      <c r="L37" s="58">
        <v>162</v>
      </c>
      <c r="M37" s="58">
        <v>348</v>
      </c>
      <c r="N37" s="58">
        <v>-11</v>
      </c>
      <c r="O37" s="42">
        <v>2037</v>
      </c>
      <c r="P37" s="58">
        <v>874</v>
      </c>
    </row>
    <row r="38" spans="2:16" x14ac:dyDescent="0.25">
      <c r="B38" s="43" t="s">
        <v>21</v>
      </c>
      <c r="C38" s="44"/>
      <c r="D38" s="58">
        <v>17029</v>
      </c>
      <c r="E38" s="58">
        <v>2273</v>
      </c>
      <c r="F38" s="58">
        <v>30539</v>
      </c>
      <c r="G38" s="58">
        <v>75</v>
      </c>
      <c r="H38" s="58">
        <v>3</v>
      </c>
      <c r="I38" s="58">
        <v>0</v>
      </c>
      <c r="J38" s="58">
        <v>0</v>
      </c>
      <c r="K38" s="58">
        <v>16679</v>
      </c>
      <c r="L38" s="58">
        <v>103</v>
      </c>
      <c r="M38" s="58">
        <v>19</v>
      </c>
      <c r="N38" s="58">
        <v>3</v>
      </c>
      <c r="O38" s="42">
        <v>66723</v>
      </c>
      <c r="P38" s="58">
        <v>64307</v>
      </c>
    </row>
    <row r="39" spans="2:16" x14ac:dyDescent="0.25">
      <c r="B39" s="43" t="s">
        <v>22</v>
      </c>
      <c r="C39" s="44"/>
      <c r="D39" s="58">
        <v>1185</v>
      </c>
      <c r="E39" s="58">
        <v>302</v>
      </c>
      <c r="F39" s="58">
        <v>1243</v>
      </c>
      <c r="G39" s="58">
        <v>24</v>
      </c>
      <c r="H39" s="58">
        <v>24</v>
      </c>
      <c r="I39" s="58">
        <v>0</v>
      </c>
      <c r="J39" s="58">
        <v>0</v>
      </c>
      <c r="K39" s="58">
        <v>6</v>
      </c>
      <c r="L39" s="58">
        <v>284</v>
      </c>
      <c r="M39" s="58">
        <v>52</v>
      </c>
      <c r="N39" s="58">
        <v>-17</v>
      </c>
      <c r="O39" s="42">
        <v>3103</v>
      </c>
      <c r="P39" s="58">
        <v>2465</v>
      </c>
    </row>
    <row r="40" spans="2:16" x14ac:dyDescent="0.25">
      <c r="B40" s="43" t="s">
        <v>23</v>
      </c>
      <c r="C40" s="44"/>
      <c r="D40" s="58">
        <v>2636</v>
      </c>
      <c r="E40" s="58">
        <v>1509</v>
      </c>
      <c r="F40" s="58">
        <v>30993</v>
      </c>
      <c r="G40" s="58">
        <v>12</v>
      </c>
      <c r="H40" s="58">
        <v>44</v>
      </c>
      <c r="I40" s="58">
        <v>0</v>
      </c>
      <c r="J40" s="58">
        <v>3</v>
      </c>
      <c r="K40" s="58">
        <v>7532</v>
      </c>
      <c r="L40" s="58">
        <v>836</v>
      </c>
      <c r="M40" s="58">
        <v>50</v>
      </c>
      <c r="N40" s="58">
        <v>4</v>
      </c>
      <c r="O40" s="42">
        <v>43619</v>
      </c>
      <c r="P40" s="58">
        <v>40848</v>
      </c>
    </row>
    <row r="41" spans="2:16" x14ac:dyDescent="0.25">
      <c r="B41" s="43" t="s">
        <v>24</v>
      </c>
      <c r="C41" s="44"/>
      <c r="D41" s="58">
        <v>1305</v>
      </c>
      <c r="E41" s="58">
        <v>89</v>
      </c>
      <c r="F41" s="58">
        <v>2101</v>
      </c>
      <c r="G41" s="58">
        <v>9</v>
      </c>
      <c r="H41" s="58">
        <v>0</v>
      </c>
      <c r="I41" s="58">
        <v>0</v>
      </c>
      <c r="J41" s="58">
        <v>3797</v>
      </c>
      <c r="K41" s="58">
        <v>4165</v>
      </c>
      <c r="L41" s="58">
        <v>250</v>
      </c>
      <c r="M41" s="58">
        <v>61</v>
      </c>
      <c r="N41" s="58">
        <v>0</v>
      </c>
      <c r="O41" s="42">
        <v>11777</v>
      </c>
      <c r="P41" s="58">
        <v>7063</v>
      </c>
    </row>
    <row r="42" spans="2:16" x14ac:dyDescent="0.25">
      <c r="B42" s="15" t="s">
        <v>27</v>
      </c>
      <c r="C42" s="15"/>
      <c r="D42" s="57">
        <v>22026</v>
      </c>
      <c r="E42" s="57">
        <v>6652</v>
      </c>
      <c r="F42" s="57">
        <v>23529</v>
      </c>
      <c r="G42" s="57">
        <v>57</v>
      </c>
      <c r="H42" s="57">
        <v>1166</v>
      </c>
      <c r="I42" s="57">
        <v>583</v>
      </c>
      <c r="J42" s="57">
        <v>539</v>
      </c>
      <c r="K42" s="57">
        <v>837</v>
      </c>
      <c r="L42" s="57">
        <v>13902</v>
      </c>
      <c r="M42" s="57">
        <v>877</v>
      </c>
      <c r="N42" s="57">
        <v>246</v>
      </c>
      <c r="O42" s="57">
        <v>70414</v>
      </c>
      <c r="P42" s="57">
        <v>44843</v>
      </c>
    </row>
    <row r="43" spans="2:16" x14ac:dyDescent="0.25">
      <c r="B43" s="43" t="s">
        <v>7</v>
      </c>
      <c r="C43" s="44"/>
      <c r="D43" s="58">
        <v>3733</v>
      </c>
      <c r="E43" s="58">
        <v>887</v>
      </c>
      <c r="F43" s="58">
        <v>6666</v>
      </c>
      <c r="G43" s="58">
        <v>9</v>
      </c>
      <c r="H43" s="58">
        <v>0</v>
      </c>
      <c r="I43" s="58">
        <v>581</v>
      </c>
      <c r="J43" s="58">
        <v>0</v>
      </c>
      <c r="K43" s="58">
        <v>0</v>
      </c>
      <c r="L43" s="58">
        <v>12413</v>
      </c>
      <c r="M43" s="58">
        <v>268</v>
      </c>
      <c r="N43" s="58">
        <v>46</v>
      </c>
      <c r="O43" s="42">
        <v>24603</v>
      </c>
      <c r="P43" s="58">
        <v>10539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462</v>
      </c>
      <c r="E45" s="58">
        <v>155</v>
      </c>
      <c r="F45" s="58">
        <v>4334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7</v>
      </c>
      <c r="M45" s="58">
        <v>1</v>
      </c>
      <c r="N45" s="58">
        <v>4</v>
      </c>
      <c r="O45" s="42">
        <v>4963</v>
      </c>
      <c r="P45" s="58">
        <v>4842</v>
      </c>
    </row>
    <row r="46" spans="2:16" x14ac:dyDescent="0.25">
      <c r="B46" s="43" t="s">
        <v>18</v>
      </c>
      <c r="C46" s="44"/>
      <c r="D46" s="58">
        <v>2827</v>
      </c>
      <c r="E46" s="58">
        <v>3241</v>
      </c>
      <c r="F46" s="58">
        <v>3914</v>
      </c>
      <c r="G46" s="58">
        <v>25</v>
      </c>
      <c r="H46" s="58">
        <v>878</v>
      </c>
      <c r="I46" s="58">
        <v>0</v>
      </c>
      <c r="J46" s="58">
        <v>0</v>
      </c>
      <c r="K46" s="58">
        <v>0</v>
      </c>
      <c r="L46" s="58">
        <v>252</v>
      </c>
      <c r="M46" s="58">
        <v>363</v>
      </c>
      <c r="N46" s="58">
        <v>69</v>
      </c>
      <c r="O46" s="42">
        <v>11569</v>
      </c>
      <c r="P46" s="58">
        <v>7523</v>
      </c>
    </row>
    <row r="47" spans="2:16" x14ac:dyDescent="0.25">
      <c r="B47" s="43" t="s">
        <v>19</v>
      </c>
      <c r="C47" s="44"/>
      <c r="D47" s="58">
        <v>5777</v>
      </c>
      <c r="E47" s="58">
        <v>393</v>
      </c>
      <c r="F47" s="58">
        <v>1002</v>
      </c>
      <c r="G47" s="58">
        <v>5</v>
      </c>
      <c r="H47" s="58">
        <v>96</v>
      </c>
      <c r="I47" s="58">
        <v>2</v>
      </c>
      <c r="J47" s="58">
        <v>0</v>
      </c>
      <c r="K47" s="58">
        <v>0</v>
      </c>
      <c r="L47" s="58">
        <v>22</v>
      </c>
      <c r="M47" s="58">
        <v>38</v>
      </c>
      <c r="N47" s="58">
        <v>33</v>
      </c>
      <c r="O47" s="42">
        <v>7368</v>
      </c>
      <c r="P47" s="58">
        <v>3642</v>
      </c>
    </row>
    <row r="48" spans="2:16" x14ac:dyDescent="0.25">
      <c r="B48" s="43" t="s">
        <v>20</v>
      </c>
      <c r="C48" s="44"/>
      <c r="D48" s="58">
        <v>1633</v>
      </c>
      <c r="E48" s="58">
        <v>708</v>
      </c>
      <c r="F48" s="58">
        <v>550</v>
      </c>
      <c r="G48" s="58">
        <v>12</v>
      </c>
      <c r="H48" s="58">
        <v>41</v>
      </c>
      <c r="I48" s="58">
        <v>0</v>
      </c>
      <c r="J48" s="58">
        <v>0</v>
      </c>
      <c r="K48" s="58">
        <v>0</v>
      </c>
      <c r="L48" s="58">
        <v>47</v>
      </c>
      <c r="M48" s="58">
        <v>114</v>
      </c>
      <c r="N48" s="58">
        <v>34</v>
      </c>
      <c r="O48" s="42">
        <v>3139</v>
      </c>
      <c r="P48" s="58">
        <v>2821</v>
      </c>
    </row>
    <row r="49" spans="2:16" x14ac:dyDescent="0.25">
      <c r="B49" s="43" t="s">
        <v>21</v>
      </c>
      <c r="C49" s="44"/>
      <c r="D49" s="58">
        <v>310</v>
      </c>
      <c r="E49" s="58">
        <v>43</v>
      </c>
      <c r="F49" s="58">
        <v>525</v>
      </c>
      <c r="G49" s="58">
        <v>1</v>
      </c>
      <c r="H49" s="58">
        <v>3</v>
      </c>
      <c r="I49" s="58">
        <v>0</v>
      </c>
      <c r="J49" s="58">
        <v>0</v>
      </c>
      <c r="K49" s="58">
        <v>0</v>
      </c>
      <c r="L49" s="58">
        <v>22</v>
      </c>
      <c r="M49" s="58">
        <v>0</v>
      </c>
      <c r="N49" s="58">
        <v>1</v>
      </c>
      <c r="O49" s="42">
        <v>905</v>
      </c>
      <c r="P49" s="58">
        <v>877</v>
      </c>
    </row>
    <row r="50" spans="2:16" x14ac:dyDescent="0.25">
      <c r="B50" s="43" t="s">
        <v>22</v>
      </c>
      <c r="C50" s="44"/>
      <c r="D50" s="58">
        <v>3842</v>
      </c>
      <c r="E50" s="58">
        <v>999</v>
      </c>
      <c r="F50" s="58">
        <v>2537</v>
      </c>
      <c r="G50" s="58">
        <v>5</v>
      </c>
      <c r="H50" s="58">
        <v>112</v>
      </c>
      <c r="I50" s="58">
        <v>0</v>
      </c>
      <c r="J50" s="58">
        <v>0</v>
      </c>
      <c r="K50" s="58">
        <v>2</v>
      </c>
      <c r="L50" s="58">
        <v>577</v>
      </c>
      <c r="M50" s="58">
        <v>70</v>
      </c>
      <c r="N50" s="58">
        <v>45</v>
      </c>
      <c r="O50" s="42">
        <v>8189</v>
      </c>
      <c r="P50" s="58">
        <v>6655</v>
      </c>
    </row>
    <row r="51" spans="2:16" x14ac:dyDescent="0.25">
      <c r="B51" s="43" t="s">
        <v>23</v>
      </c>
      <c r="C51" s="44"/>
      <c r="D51" s="58">
        <v>990</v>
      </c>
      <c r="E51" s="58">
        <v>138</v>
      </c>
      <c r="F51" s="58">
        <v>1140</v>
      </c>
      <c r="G51" s="58">
        <v>0</v>
      </c>
      <c r="H51" s="58">
        <v>36</v>
      </c>
      <c r="I51" s="58">
        <v>0</v>
      </c>
      <c r="J51" s="58">
        <v>0</v>
      </c>
      <c r="K51" s="58">
        <v>9</v>
      </c>
      <c r="L51" s="58">
        <v>105</v>
      </c>
      <c r="M51" s="58">
        <v>4</v>
      </c>
      <c r="N51" s="58">
        <v>12</v>
      </c>
      <c r="O51" s="42">
        <v>2434</v>
      </c>
      <c r="P51" s="58">
        <v>2138</v>
      </c>
    </row>
    <row r="52" spans="2:16" x14ac:dyDescent="0.25">
      <c r="B52" s="43" t="s">
        <v>24</v>
      </c>
      <c r="C52" s="44"/>
      <c r="D52" s="58">
        <v>2452</v>
      </c>
      <c r="E52" s="58">
        <v>88</v>
      </c>
      <c r="F52" s="58">
        <v>2861</v>
      </c>
      <c r="G52" s="58">
        <v>0</v>
      </c>
      <c r="H52" s="58">
        <v>0</v>
      </c>
      <c r="I52" s="58">
        <v>0</v>
      </c>
      <c r="J52" s="58">
        <v>539</v>
      </c>
      <c r="K52" s="58">
        <v>826</v>
      </c>
      <c r="L52" s="58">
        <v>457</v>
      </c>
      <c r="M52" s="58">
        <v>19</v>
      </c>
      <c r="N52" s="58">
        <v>2</v>
      </c>
      <c r="O52" s="42">
        <v>7244</v>
      </c>
      <c r="P52" s="58">
        <v>5806</v>
      </c>
    </row>
    <row r="53" spans="2:16" x14ac:dyDescent="0.25">
      <c r="B53" s="15" t="s">
        <v>28</v>
      </c>
      <c r="C53" s="15"/>
      <c r="D53" s="57">
        <v>1088</v>
      </c>
      <c r="E53" s="57">
        <v>157</v>
      </c>
      <c r="F53" s="57">
        <v>2531</v>
      </c>
      <c r="G53" s="57">
        <v>22</v>
      </c>
      <c r="H53" s="57">
        <v>2313</v>
      </c>
      <c r="I53" s="57">
        <v>0</v>
      </c>
      <c r="J53" s="57">
        <v>161859</v>
      </c>
      <c r="K53" s="57">
        <v>579</v>
      </c>
      <c r="L53" s="57">
        <v>4058</v>
      </c>
      <c r="M53" s="57">
        <v>4</v>
      </c>
      <c r="N53" s="57">
        <v>-5</v>
      </c>
      <c r="O53" s="57">
        <v>172606</v>
      </c>
      <c r="P53" s="57">
        <v>4495</v>
      </c>
    </row>
    <row r="54" spans="2:16" x14ac:dyDescent="0.25">
      <c r="B54" s="43" t="s">
        <v>7</v>
      </c>
      <c r="C54" s="44"/>
      <c r="D54" s="58">
        <v>99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4043</v>
      </c>
      <c r="M54" s="58">
        <v>1</v>
      </c>
      <c r="N54" s="58">
        <v>0</v>
      </c>
      <c r="O54" s="42">
        <v>4143</v>
      </c>
      <c r="P54" s="58">
        <v>99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34</v>
      </c>
      <c r="E57" s="58">
        <v>5</v>
      </c>
      <c r="F57" s="58">
        <v>51</v>
      </c>
      <c r="G57" s="58">
        <v>0</v>
      </c>
      <c r="H57" s="58">
        <v>2313</v>
      </c>
      <c r="I57" s="58">
        <v>0</v>
      </c>
      <c r="J57" s="58">
        <v>0</v>
      </c>
      <c r="K57" s="58">
        <v>0</v>
      </c>
      <c r="L57" s="58">
        <v>6</v>
      </c>
      <c r="M57" s="58">
        <v>0</v>
      </c>
      <c r="N57" s="58">
        <v>0</v>
      </c>
      <c r="O57" s="42">
        <v>2409</v>
      </c>
      <c r="P57" s="58">
        <v>102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391</v>
      </c>
      <c r="E60" s="58">
        <v>76</v>
      </c>
      <c r="F60" s="58">
        <v>752</v>
      </c>
      <c r="G60" s="58">
        <v>4</v>
      </c>
      <c r="H60" s="58">
        <v>0</v>
      </c>
      <c r="I60" s="58">
        <v>0</v>
      </c>
      <c r="J60" s="58">
        <v>0</v>
      </c>
      <c r="K60" s="58">
        <v>427</v>
      </c>
      <c r="L60" s="58">
        <v>1</v>
      </c>
      <c r="M60" s="58">
        <v>0</v>
      </c>
      <c r="N60" s="58">
        <v>0</v>
      </c>
      <c r="O60" s="42">
        <v>1651</v>
      </c>
      <c r="P60" s="58">
        <v>1682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2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9</v>
      </c>
      <c r="P62" s="58">
        <v>12</v>
      </c>
    </row>
    <row r="63" spans="2:16" x14ac:dyDescent="0.25">
      <c r="B63" s="43" t="s">
        <v>24</v>
      </c>
      <c r="C63" s="44"/>
      <c r="D63" s="58">
        <v>558</v>
      </c>
      <c r="E63" s="58">
        <v>75</v>
      </c>
      <c r="F63" s="58">
        <v>1726</v>
      </c>
      <c r="G63" s="58">
        <v>18</v>
      </c>
      <c r="H63" s="58">
        <v>0</v>
      </c>
      <c r="I63" s="58">
        <v>0</v>
      </c>
      <c r="J63" s="58">
        <v>161859</v>
      </c>
      <c r="K63" s="58">
        <v>152</v>
      </c>
      <c r="L63" s="58">
        <v>8</v>
      </c>
      <c r="M63" s="58">
        <v>3</v>
      </c>
      <c r="N63" s="58">
        <v>-5</v>
      </c>
      <c r="O63" s="42">
        <v>164394</v>
      </c>
      <c r="P63" s="58">
        <v>2600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 t="s">
        <v>69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125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63982</v>
      </c>
      <c r="E9" s="57">
        <v>26125</v>
      </c>
      <c r="F9" s="57">
        <v>134463</v>
      </c>
      <c r="G9" s="57">
        <v>875</v>
      </c>
      <c r="H9" s="57">
        <v>12523</v>
      </c>
      <c r="I9" s="57">
        <v>28360</v>
      </c>
      <c r="J9" s="57">
        <v>196839</v>
      </c>
      <c r="K9" s="57">
        <v>32809</v>
      </c>
      <c r="L9" s="57">
        <v>18754</v>
      </c>
      <c r="M9" s="57">
        <v>8345</v>
      </c>
      <c r="N9" s="57">
        <v>366</v>
      </c>
      <c r="O9" s="57">
        <v>523441</v>
      </c>
      <c r="P9" s="57">
        <v>234937</v>
      </c>
    </row>
    <row r="10" spans="2:17" x14ac:dyDescent="0.25">
      <c r="B10" s="43" t="s">
        <v>7</v>
      </c>
      <c r="C10" s="44"/>
      <c r="D10" s="58">
        <v>8675</v>
      </c>
      <c r="E10" s="58">
        <v>4543</v>
      </c>
      <c r="F10" s="58">
        <v>14079</v>
      </c>
      <c r="G10" s="58">
        <v>100</v>
      </c>
      <c r="H10" s="58">
        <v>70</v>
      </c>
      <c r="I10" s="58">
        <v>28350</v>
      </c>
      <c r="J10" s="58">
        <v>0</v>
      </c>
      <c r="K10" s="58">
        <v>0</v>
      </c>
      <c r="L10" s="58">
        <v>11887</v>
      </c>
      <c r="M10" s="58">
        <v>330</v>
      </c>
      <c r="N10" s="58">
        <v>38</v>
      </c>
      <c r="O10" s="58">
        <v>68072</v>
      </c>
      <c r="P10" s="58">
        <v>22886</v>
      </c>
    </row>
    <row r="11" spans="2:17" x14ac:dyDescent="0.25">
      <c r="B11" s="43" t="s">
        <v>16</v>
      </c>
      <c r="C11" s="44"/>
      <c r="D11" s="58">
        <v>1993</v>
      </c>
      <c r="E11" s="58">
        <v>1965</v>
      </c>
      <c r="F11" s="58">
        <v>6338</v>
      </c>
      <c r="G11" s="58">
        <v>12</v>
      </c>
      <c r="H11" s="58">
        <v>1</v>
      </c>
      <c r="I11" s="58">
        <v>8</v>
      </c>
      <c r="J11" s="58">
        <v>0</v>
      </c>
      <c r="K11" s="58">
        <v>0</v>
      </c>
      <c r="L11" s="58">
        <v>299</v>
      </c>
      <c r="M11" s="58">
        <v>0</v>
      </c>
      <c r="N11" s="58">
        <v>-68</v>
      </c>
      <c r="O11" s="58">
        <v>10548</v>
      </c>
      <c r="P11" s="58">
        <v>10508</v>
      </c>
      <c r="Q11" s="3"/>
    </row>
    <row r="12" spans="2:17" x14ac:dyDescent="0.25">
      <c r="B12" s="43" t="s">
        <v>17</v>
      </c>
      <c r="C12" s="44"/>
      <c r="D12" s="58">
        <v>2762</v>
      </c>
      <c r="E12" s="58">
        <v>624</v>
      </c>
      <c r="F12" s="58">
        <v>19193</v>
      </c>
      <c r="G12" s="58">
        <v>14</v>
      </c>
      <c r="H12" s="58">
        <v>0</v>
      </c>
      <c r="I12" s="58">
        <v>0</v>
      </c>
      <c r="J12" s="58">
        <v>0</v>
      </c>
      <c r="K12" s="58">
        <v>0</v>
      </c>
      <c r="L12" s="58">
        <v>31</v>
      </c>
      <c r="M12" s="58">
        <v>5</v>
      </c>
      <c r="N12" s="58">
        <v>7</v>
      </c>
      <c r="O12" s="58">
        <v>22636</v>
      </c>
      <c r="P12" s="58">
        <v>22092</v>
      </c>
      <c r="Q12" s="3"/>
    </row>
    <row r="13" spans="2:17" x14ac:dyDescent="0.25">
      <c r="B13" s="43" t="s">
        <v>18</v>
      </c>
      <c r="C13" s="44"/>
      <c r="D13" s="58">
        <v>7874</v>
      </c>
      <c r="E13" s="58">
        <v>10336</v>
      </c>
      <c r="F13" s="58">
        <v>11131</v>
      </c>
      <c r="G13" s="58">
        <v>440</v>
      </c>
      <c r="H13" s="58">
        <v>11663</v>
      </c>
      <c r="I13" s="58">
        <v>0</v>
      </c>
      <c r="J13" s="58">
        <v>0</v>
      </c>
      <c r="K13" s="58">
        <v>0</v>
      </c>
      <c r="L13" s="58">
        <v>1499</v>
      </c>
      <c r="M13" s="58">
        <v>6494</v>
      </c>
      <c r="N13" s="58">
        <v>161</v>
      </c>
      <c r="O13" s="58">
        <v>49598</v>
      </c>
      <c r="P13" s="58">
        <v>23654</v>
      </c>
      <c r="Q13" s="3"/>
    </row>
    <row r="14" spans="2:17" x14ac:dyDescent="0.25">
      <c r="B14" s="43" t="s">
        <v>19</v>
      </c>
      <c r="C14" s="44"/>
      <c r="D14" s="58">
        <v>7230</v>
      </c>
      <c r="E14" s="58">
        <v>1144</v>
      </c>
      <c r="F14" s="58">
        <v>2133</v>
      </c>
      <c r="G14" s="58">
        <v>40</v>
      </c>
      <c r="H14" s="58">
        <v>289</v>
      </c>
      <c r="I14" s="58">
        <v>2</v>
      </c>
      <c r="J14" s="58">
        <v>0</v>
      </c>
      <c r="K14" s="58">
        <v>0</v>
      </c>
      <c r="L14" s="58">
        <v>78</v>
      </c>
      <c r="M14" s="58">
        <v>82</v>
      </c>
      <c r="N14" s="58">
        <v>57</v>
      </c>
      <c r="O14" s="58">
        <v>11055</v>
      </c>
      <c r="P14" s="58">
        <v>5791</v>
      </c>
      <c r="Q14" s="3"/>
    </row>
    <row r="15" spans="2:17" x14ac:dyDescent="0.25">
      <c r="B15" s="43" t="s">
        <v>20</v>
      </c>
      <c r="C15" s="44"/>
      <c r="D15" s="58">
        <v>2270</v>
      </c>
      <c r="E15" s="58">
        <v>1395</v>
      </c>
      <c r="F15" s="58">
        <v>1105</v>
      </c>
      <c r="G15" s="58">
        <v>82</v>
      </c>
      <c r="H15" s="58">
        <v>76</v>
      </c>
      <c r="I15" s="58">
        <v>0</v>
      </c>
      <c r="J15" s="58">
        <v>0</v>
      </c>
      <c r="K15" s="58">
        <v>0</v>
      </c>
      <c r="L15" s="58">
        <v>181</v>
      </c>
      <c r="M15" s="58">
        <v>305</v>
      </c>
      <c r="N15" s="58">
        <v>53</v>
      </c>
      <c r="O15" s="58">
        <v>5467</v>
      </c>
      <c r="P15" s="58">
        <v>4155</v>
      </c>
      <c r="Q15" s="3"/>
    </row>
    <row r="16" spans="2:17" x14ac:dyDescent="0.25">
      <c r="B16" s="43" t="s">
        <v>21</v>
      </c>
      <c r="C16" s="44"/>
      <c r="D16" s="58">
        <v>18966</v>
      </c>
      <c r="E16" s="58">
        <v>2701</v>
      </c>
      <c r="F16" s="58">
        <v>34122</v>
      </c>
      <c r="G16" s="58">
        <v>116</v>
      </c>
      <c r="H16" s="58">
        <v>31</v>
      </c>
      <c r="I16" s="58">
        <v>0</v>
      </c>
      <c r="J16" s="58">
        <v>1558</v>
      </c>
      <c r="K16" s="58">
        <v>18120</v>
      </c>
      <c r="L16" s="58">
        <v>131</v>
      </c>
      <c r="M16" s="58">
        <v>41</v>
      </c>
      <c r="N16" s="58">
        <v>17</v>
      </c>
      <c r="O16" s="58">
        <v>75803</v>
      </c>
      <c r="P16" s="58">
        <v>70990</v>
      </c>
      <c r="Q16" s="3"/>
    </row>
    <row r="17" spans="2:17" x14ac:dyDescent="0.25">
      <c r="B17" s="43" t="s">
        <v>22</v>
      </c>
      <c r="C17" s="44"/>
      <c r="D17" s="58">
        <v>6025</v>
      </c>
      <c r="E17" s="58">
        <v>1519</v>
      </c>
      <c r="F17" s="58">
        <v>4714</v>
      </c>
      <c r="G17" s="58">
        <v>26</v>
      </c>
      <c r="H17" s="58">
        <v>264</v>
      </c>
      <c r="I17" s="58">
        <v>0</v>
      </c>
      <c r="J17" s="58">
        <v>0</v>
      </c>
      <c r="K17" s="58">
        <v>8</v>
      </c>
      <c r="L17" s="58">
        <v>1361</v>
      </c>
      <c r="M17" s="58">
        <v>118</v>
      </c>
      <c r="N17" s="58">
        <v>76</v>
      </c>
      <c r="O17" s="58">
        <v>14111</v>
      </c>
      <c r="P17" s="58">
        <v>11216</v>
      </c>
      <c r="Q17" s="3"/>
    </row>
    <row r="18" spans="2:17" x14ac:dyDescent="0.25">
      <c r="B18" s="43" t="s">
        <v>23</v>
      </c>
      <c r="C18" s="44"/>
      <c r="D18" s="58">
        <v>3659</v>
      </c>
      <c r="E18" s="58">
        <v>1639</v>
      </c>
      <c r="F18" s="58">
        <v>34317</v>
      </c>
      <c r="G18" s="58">
        <v>11</v>
      </c>
      <c r="H18" s="58">
        <v>129</v>
      </c>
      <c r="I18" s="58">
        <v>0</v>
      </c>
      <c r="J18" s="58">
        <v>3</v>
      </c>
      <c r="K18" s="58">
        <v>8030</v>
      </c>
      <c r="L18" s="58">
        <v>1946</v>
      </c>
      <c r="M18" s="58">
        <v>57</v>
      </c>
      <c r="N18" s="58">
        <v>26</v>
      </c>
      <c r="O18" s="58">
        <v>49817</v>
      </c>
      <c r="P18" s="58">
        <v>45808</v>
      </c>
      <c r="Q18" s="3"/>
    </row>
    <row r="19" spans="2:17" x14ac:dyDescent="0.25">
      <c r="B19" s="43" t="s">
        <v>24</v>
      </c>
      <c r="C19" s="44"/>
      <c r="D19" s="58">
        <v>4528</v>
      </c>
      <c r="E19" s="58">
        <v>259</v>
      </c>
      <c r="F19" s="58">
        <v>7331</v>
      </c>
      <c r="G19" s="58">
        <v>34</v>
      </c>
      <c r="H19" s="58">
        <v>0</v>
      </c>
      <c r="I19" s="58">
        <v>0</v>
      </c>
      <c r="J19" s="58">
        <v>195278</v>
      </c>
      <c r="K19" s="58">
        <v>6651</v>
      </c>
      <c r="L19" s="58">
        <v>1341</v>
      </c>
      <c r="M19" s="58">
        <v>913</v>
      </c>
      <c r="N19" s="58">
        <v>-1</v>
      </c>
      <c r="O19" s="58">
        <v>216334</v>
      </c>
      <c r="P19" s="58">
        <v>17837</v>
      </c>
      <c r="Q19" s="3"/>
    </row>
    <row r="20" spans="2:17" x14ac:dyDescent="0.25">
      <c r="B20" s="15" t="s">
        <v>25</v>
      </c>
      <c r="C20" s="15"/>
      <c r="D20" s="57">
        <v>9526</v>
      </c>
      <c r="E20" s="57">
        <v>6918</v>
      </c>
      <c r="F20" s="57">
        <v>25076</v>
      </c>
      <c r="G20" s="57">
        <v>440</v>
      </c>
      <c r="H20" s="57">
        <v>5134</v>
      </c>
      <c r="I20" s="57">
        <v>25050</v>
      </c>
      <c r="J20" s="57">
        <v>20493</v>
      </c>
      <c r="K20" s="57">
        <v>1825</v>
      </c>
      <c r="L20" s="57">
        <v>131600</v>
      </c>
      <c r="M20" s="57">
        <v>6962</v>
      </c>
      <c r="N20" s="57">
        <v>-94</v>
      </c>
      <c r="O20" s="57">
        <v>232930</v>
      </c>
      <c r="P20" s="57">
        <v>40864</v>
      </c>
      <c r="Q20" s="3"/>
    </row>
    <row r="21" spans="2:17" x14ac:dyDescent="0.25">
      <c r="B21" s="43" t="s">
        <v>7</v>
      </c>
      <c r="C21" s="44"/>
      <c r="D21" s="58">
        <v>2135</v>
      </c>
      <c r="E21" s="58">
        <v>1053</v>
      </c>
      <c r="F21" s="58">
        <v>3598</v>
      </c>
      <c r="G21" s="58">
        <v>25</v>
      </c>
      <c r="H21" s="58">
        <v>68</v>
      </c>
      <c r="I21" s="58">
        <v>25042</v>
      </c>
      <c r="J21" s="58">
        <v>0</v>
      </c>
      <c r="K21" s="58">
        <v>0</v>
      </c>
      <c r="L21" s="58">
        <v>128774</v>
      </c>
      <c r="M21" s="58">
        <v>2244</v>
      </c>
      <c r="N21" s="58">
        <v>-46</v>
      </c>
      <c r="O21" s="42">
        <v>162893</v>
      </c>
      <c r="P21" s="58">
        <v>5509</v>
      </c>
    </row>
    <row r="22" spans="2:17" x14ac:dyDescent="0.25">
      <c r="B22" s="43" t="s">
        <v>16</v>
      </c>
      <c r="C22" s="44"/>
      <c r="D22" s="58">
        <v>1993</v>
      </c>
      <c r="E22" s="58">
        <v>1965</v>
      </c>
      <c r="F22" s="58">
        <v>6338</v>
      </c>
      <c r="G22" s="58">
        <v>12</v>
      </c>
      <c r="H22" s="58">
        <v>1</v>
      </c>
      <c r="I22" s="58">
        <v>8</v>
      </c>
      <c r="J22" s="58">
        <v>0</v>
      </c>
      <c r="K22" s="58">
        <v>0</v>
      </c>
      <c r="L22" s="58">
        <v>299</v>
      </c>
      <c r="M22" s="58">
        <v>0</v>
      </c>
      <c r="N22" s="58">
        <v>-68</v>
      </c>
      <c r="O22" s="42">
        <v>10548</v>
      </c>
      <c r="P22" s="58">
        <v>10508</v>
      </c>
    </row>
    <row r="23" spans="2:17" x14ac:dyDescent="0.25">
      <c r="B23" s="43" t="s">
        <v>17</v>
      </c>
      <c r="C23" s="44"/>
      <c r="D23" s="58">
        <v>1282</v>
      </c>
      <c r="E23" s="58">
        <v>299</v>
      </c>
      <c r="F23" s="58">
        <v>10496</v>
      </c>
      <c r="G23" s="58">
        <v>11</v>
      </c>
      <c r="H23" s="58">
        <v>0</v>
      </c>
      <c r="I23" s="58">
        <v>0</v>
      </c>
      <c r="J23" s="58">
        <v>0</v>
      </c>
      <c r="K23" s="58">
        <v>0</v>
      </c>
      <c r="L23" s="58">
        <v>10</v>
      </c>
      <c r="M23" s="58">
        <v>0</v>
      </c>
      <c r="N23" s="58">
        <v>0</v>
      </c>
      <c r="O23" s="42">
        <v>12098</v>
      </c>
      <c r="P23" s="58">
        <v>11775</v>
      </c>
    </row>
    <row r="24" spans="2:17" x14ac:dyDescent="0.25">
      <c r="B24" s="43" t="s">
        <v>18</v>
      </c>
      <c r="C24" s="44"/>
      <c r="D24" s="58">
        <v>2469</v>
      </c>
      <c r="E24" s="58">
        <v>3070</v>
      </c>
      <c r="F24" s="58">
        <v>2474</v>
      </c>
      <c r="G24" s="58">
        <v>363</v>
      </c>
      <c r="H24" s="58">
        <v>4724</v>
      </c>
      <c r="I24" s="58">
        <v>0</v>
      </c>
      <c r="J24" s="58">
        <v>0</v>
      </c>
      <c r="K24" s="58">
        <v>0</v>
      </c>
      <c r="L24" s="58">
        <v>470</v>
      </c>
      <c r="M24" s="58">
        <v>3860</v>
      </c>
      <c r="N24" s="58">
        <v>7</v>
      </c>
      <c r="O24" s="42">
        <v>17437</v>
      </c>
      <c r="P24" s="58">
        <v>6968</v>
      </c>
    </row>
    <row r="25" spans="2:17" x14ac:dyDescent="0.25">
      <c r="B25" s="43" t="s">
        <v>19</v>
      </c>
      <c r="C25" s="44"/>
      <c r="D25" s="58">
        <v>445</v>
      </c>
      <c r="E25" s="58">
        <v>122</v>
      </c>
      <c r="F25" s="58">
        <v>250</v>
      </c>
      <c r="G25" s="58">
        <v>7</v>
      </c>
      <c r="H25" s="58">
        <v>172</v>
      </c>
      <c r="I25" s="58">
        <v>0</v>
      </c>
      <c r="J25" s="58">
        <v>0</v>
      </c>
      <c r="K25" s="58">
        <v>0</v>
      </c>
      <c r="L25" s="58">
        <v>40</v>
      </c>
      <c r="M25" s="58">
        <v>0</v>
      </c>
      <c r="N25" s="58">
        <v>9</v>
      </c>
      <c r="O25" s="42">
        <v>1045</v>
      </c>
      <c r="P25" s="58">
        <v>617</v>
      </c>
    </row>
    <row r="26" spans="2:17" x14ac:dyDescent="0.25">
      <c r="B26" s="43" t="s">
        <v>20</v>
      </c>
      <c r="C26" s="44"/>
      <c r="D26" s="58">
        <v>0</v>
      </c>
      <c r="E26" s="58">
        <v>52</v>
      </c>
      <c r="F26" s="58">
        <v>6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2">
        <v>58</v>
      </c>
      <c r="P26" s="58">
        <v>335</v>
      </c>
    </row>
    <row r="27" spans="2:17" x14ac:dyDescent="0.25">
      <c r="B27" s="43" t="s">
        <v>21</v>
      </c>
      <c r="C27" s="44"/>
      <c r="D27" s="58">
        <v>178</v>
      </c>
      <c r="E27" s="58">
        <v>216</v>
      </c>
      <c r="F27" s="58">
        <v>282</v>
      </c>
      <c r="G27" s="58">
        <v>2</v>
      </c>
      <c r="H27" s="58">
        <v>23</v>
      </c>
      <c r="I27" s="58">
        <v>0</v>
      </c>
      <c r="J27" s="58">
        <v>1558</v>
      </c>
      <c r="K27" s="58">
        <v>592</v>
      </c>
      <c r="L27" s="58">
        <v>6</v>
      </c>
      <c r="M27" s="58">
        <v>24</v>
      </c>
      <c r="N27" s="58">
        <v>0</v>
      </c>
      <c r="O27" s="42">
        <v>2881</v>
      </c>
      <c r="P27" s="58">
        <v>1084</v>
      </c>
    </row>
    <row r="28" spans="2:17" x14ac:dyDescent="0.25">
      <c r="B28" s="43" t="s">
        <v>22</v>
      </c>
      <c r="C28" s="44"/>
      <c r="D28" s="58">
        <v>847</v>
      </c>
      <c r="E28" s="58">
        <v>104</v>
      </c>
      <c r="F28" s="58">
        <v>764</v>
      </c>
      <c r="G28" s="58">
        <v>13</v>
      </c>
      <c r="H28" s="58">
        <v>115</v>
      </c>
      <c r="I28" s="58">
        <v>0</v>
      </c>
      <c r="J28" s="58">
        <v>0</v>
      </c>
      <c r="K28" s="58">
        <v>0</v>
      </c>
      <c r="L28" s="58">
        <v>503</v>
      </c>
      <c r="M28" s="58">
        <v>15</v>
      </c>
      <c r="N28" s="58">
        <v>4</v>
      </c>
      <c r="O28" s="42">
        <v>2365</v>
      </c>
      <c r="P28" s="58">
        <v>1721</v>
      </c>
    </row>
    <row r="29" spans="2:17" x14ac:dyDescent="0.25">
      <c r="B29" s="43" t="s">
        <v>23</v>
      </c>
      <c r="C29" s="44"/>
      <c r="D29" s="58">
        <v>99</v>
      </c>
      <c r="E29" s="58">
        <v>18</v>
      </c>
      <c r="F29" s="58">
        <v>587</v>
      </c>
      <c r="G29" s="58">
        <v>0</v>
      </c>
      <c r="H29" s="58">
        <v>31</v>
      </c>
      <c r="I29" s="58">
        <v>0</v>
      </c>
      <c r="J29" s="58">
        <v>0</v>
      </c>
      <c r="K29" s="58">
        <v>49</v>
      </c>
      <c r="L29" s="58">
        <v>925</v>
      </c>
      <c r="M29" s="58">
        <v>0</v>
      </c>
      <c r="N29" s="58">
        <v>0</v>
      </c>
      <c r="O29" s="42">
        <v>1709</v>
      </c>
      <c r="P29" s="58">
        <v>763</v>
      </c>
    </row>
    <row r="30" spans="2:17" x14ac:dyDescent="0.25">
      <c r="B30" s="43" t="s">
        <v>24</v>
      </c>
      <c r="C30" s="44"/>
      <c r="D30" s="58">
        <v>78</v>
      </c>
      <c r="E30" s="58">
        <v>19</v>
      </c>
      <c r="F30" s="58">
        <v>281</v>
      </c>
      <c r="G30" s="58">
        <v>7</v>
      </c>
      <c r="H30" s="58">
        <v>0</v>
      </c>
      <c r="I30" s="58">
        <v>0</v>
      </c>
      <c r="J30" s="58">
        <v>18935</v>
      </c>
      <c r="K30" s="58">
        <v>1184</v>
      </c>
      <c r="L30" s="58">
        <v>573</v>
      </c>
      <c r="M30" s="58">
        <v>819</v>
      </c>
      <c r="N30" s="58">
        <v>0</v>
      </c>
      <c r="O30" s="42">
        <v>21896</v>
      </c>
      <c r="P30" s="58">
        <v>1584</v>
      </c>
    </row>
    <row r="31" spans="2:17" x14ac:dyDescent="0.25">
      <c r="B31" s="15" t="s">
        <v>26</v>
      </c>
      <c r="C31" s="15"/>
      <c r="D31" s="57">
        <v>30452</v>
      </c>
      <c r="E31" s="57">
        <v>11602</v>
      </c>
      <c r="F31" s="57">
        <v>81953</v>
      </c>
      <c r="G31" s="57">
        <v>350</v>
      </c>
      <c r="H31" s="57">
        <v>3481</v>
      </c>
      <c r="I31" s="57">
        <v>4298</v>
      </c>
      <c r="J31" s="57">
        <v>4059</v>
      </c>
      <c r="K31" s="57">
        <v>29519</v>
      </c>
      <c r="L31" s="57">
        <v>22921</v>
      </c>
      <c r="M31" s="57">
        <v>4444</v>
      </c>
      <c r="N31" s="57">
        <v>41</v>
      </c>
      <c r="O31" s="57">
        <v>193120</v>
      </c>
      <c r="P31" s="57">
        <v>142159</v>
      </c>
    </row>
    <row r="32" spans="2:17" x14ac:dyDescent="0.25">
      <c r="B32" s="43" t="s">
        <v>7</v>
      </c>
      <c r="C32" s="44"/>
      <c r="D32" s="58">
        <v>2512</v>
      </c>
      <c r="E32" s="58">
        <v>2490</v>
      </c>
      <c r="F32" s="58">
        <v>3433</v>
      </c>
      <c r="G32" s="58">
        <v>67</v>
      </c>
      <c r="H32" s="58">
        <v>2</v>
      </c>
      <c r="I32" s="58">
        <v>4298</v>
      </c>
      <c r="J32" s="58">
        <v>0</v>
      </c>
      <c r="K32" s="58">
        <v>0</v>
      </c>
      <c r="L32" s="58">
        <v>20376</v>
      </c>
      <c r="M32" s="58">
        <v>1646</v>
      </c>
      <c r="N32" s="58">
        <v>1</v>
      </c>
      <c r="O32" s="42">
        <v>34825</v>
      </c>
      <c r="P32" s="58">
        <v>6114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1004</v>
      </c>
      <c r="E34" s="58">
        <v>145</v>
      </c>
      <c r="F34" s="58">
        <v>4109</v>
      </c>
      <c r="G34" s="58">
        <v>3</v>
      </c>
      <c r="H34" s="58">
        <v>0</v>
      </c>
      <c r="I34" s="58">
        <v>0</v>
      </c>
      <c r="J34" s="58">
        <v>0</v>
      </c>
      <c r="K34" s="58">
        <v>0</v>
      </c>
      <c r="L34" s="58">
        <v>14</v>
      </c>
      <c r="M34" s="58">
        <v>4</v>
      </c>
      <c r="N34" s="58">
        <v>0</v>
      </c>
      <c r="O34" s="42">
        <v>5279</v>
      </c>
      <c r="P34" s="58">
        <v>5192</v>
      </c>
    </row>
    <row r="35" spans="2:16" x14ac:dyDescent="0.25">
      <c r="B35" s="43" t="s">
        <v>18</v>
      </c>
      <c r="C35" s="44"/>
      <c r="D35" s="58">
        <v>2424</v>
      </c>
      <c r="E35" s="58">
        <v>3600</v>
      </c>
      <c r="F35" s="58">
        <v>4462</v>
      </c>
      <c r="G35" s="58">
        <v>46</v>
      </c>
      <c r="H35" s="58">
        <v>3345</v>
      </c>
      <c r="I35" s="58">
        <v>0</v>
      </c>
      <c r="J35" s="58">
        <v>0</v>
      </c>
      <c r="K35" s="58">
        <v>0</v>
      </c>
      <c r="L35" s="58">
        <v>763</v>
      </c>
      <c r="M35" s="58">
        <v>2348</v>
      </c>
      <c r="N35" s="58">
        <v>13</v>
      </c>
      <c r="O35" s="42">
        <v>17001</v>
      </c>
      <c r="P35" s="58">
        <v>8605</v>
      </c>
    </row>
    <row r="36" spans="2:16" x14ac:dyDescent="0.25">
      <c r="B36" s="43" t="s">
        <v>19</v>
      </c>
      <c r="C36" s="44"/>
      <c r="D36" s="58">
        <v>773</v>
      </c>
      <c r="E36" s="58">
        <v>549</v>
      </c>
      <c r="F36" s="58">
        <v>835</v>
      </c>
      <c r="G36" s="58">
        <v>25</v>
      </c>
      <c r="H36" s="58">
        <v>11</v>
      </c>
      <c r="I36" s="58">
        <v>0</v>
      </c>
      <c r="J36" s="58">
        <v>0</v>
      </c>
      <c r="K36" s="58">
        <v>0</v>
      </c>
      <c r="L36" s="58">
        <v>18</v>
      </c>
      <c r="M36" s="58">
        <v>46</v>
      </c>
      <c r="N36" s="58">
        <v>6</v>
      </c>
      <c r="O36" s="42">
        <v>2263</v>
      </c>
      <c r="P36" s="58">
        <v>1134</v>
      </c>
    </row>
    <row r="37" spans="2:16" x14ac:dyDescent="0.25">
      <c r="B37" s="43" t="s">
        <v>20</v>
      </c>
      <c r="C37" s="44"/>
      <c r="D37" s="58">
        <v>573</v>
      </c>
      <c r="E37" s="58">
        <v>535</v>
      </c>
      <c r="F37" s="58">
        <v>528</v>
      </c>
      <c r="G37" s="58">
        <v>71</v>
      </c>
      <c r="H37" s="58">
        <v>34</v>
      </c>
      <c r="I37" s="58">
        <v>0</v>
      </c>
      <c r="J37" s="58">
        <v>0</v>
      </c>
      <c r="K37" s="58">
        <v>0</v>
      </c>
      <c r="L37" s="58">
        <v>143</v>
      </c>
      <c r="M37" s="58">
        <v>206</v>
      </c>
      <c r="N37" s="58">
        <v>-1</v>
      </c>
      <c r="O37" s="42">
        <v>2089</v>
      </c>
      <c r="P37" s="58">
        <v>923</v>
      </c>
    </row>
    <row r="38" spans="2:16" x14ac:dyDescent="0.25">
      <c r="B38" s="43" t="s">
        <v>21</v>
      </c>
      <c r="C38" s="44"/>
      <c r="D38" s="58">
        <v>18106</v>
      </c>
      <c r="E38" s="58">
        <v>2378</v>
      </c>
      <c r="F38" s="58">
        <v>32570</v>
      </c>
      <c r="G38" s="58">
        <v>109</v>
      </c>
      <c r="H38" s="58">
        <v>5</v>
      </c>
      <c r="I38" s="58">
        <v>0</v>
      </c>
      <c r="J38" s="58">
        <v>0</v>
      </c>
      <c r="K38" s="58">
        <v>17081</v>
      </c>
      <c r="L38" s="58">
        <v>102</v>
      </c>
      <c r="M38" s="58">
        <v>17</v>
      </c>
      <c r="N38" s="58">
        <v>11</v>
      </c>
      <c r="O38" s="42">
        <v>70379</v>
      </c>
      <c r="P38" s="58">
        <v>67365</v>
      </c>
    </row>
    <row r="39" spans="2:16" x14ac:dyDescent="0.25">
      <c r="B39" s="43" t="s">
        <v>22</v>
      </c>
      <c r="C39" s="44"/>
      <c r="D39" s="58">
        <v>1201</v>
      </c>
      <c r="E39" s="58">
        <v>325</v>
      </c>
      <c r="F39" s="58">
        <v>1259</v>
      </c>
      <c r="G39" s="58">
        <v>9</v>
      </c>
      <c r="H39" s="58">
        <v>25</v>
      </c>
      <c r="I39" s="58">
        <v>0</v>
      </c>
      <c r="J39" s="58">
        <v>0</v>
      </c>
      <c r="K39" s="58">
        <v>6</v>
      </c>
      <c r="L39" s="58">
        <v>286</v>
      </c>
      <c r="M39" s="58">
        <v>50</v>
      </c>
      <c r="N39" s="58">
        <v>4</v>
      </c>
      <c r="O39" s="42">
        <v>3165</v>
      </c>
      <c r="P39" s="58">
        <v>2524</v>
      </c>
    </row>
    <row r="40" spans="2:16" x14ac:dyDescent="0.25">
      <c r="B40" s="43" t="s">
        <v>23</v>
      </c>
      <c r="C40" s="44"/>
      <c r="D40" s="58">
        <v>2523</v>
      </c>
      <c r="E40" s="58">
        <v>1467</v>
      </c>
      <c r="F40" s="58">
        <v>32524</v>
      </c>
      <c r="G40" s="58">
        <v>11</v>
      </c>
      <c r="H40" s="58">
        <v>59</v>
      </c>
      <c r="I40" s="58">
        <v>0</v>
      </c>
      <c r="J40" s="58">
        <v>3</v>
      </c>
      <c r="K40" s="58">
        <v>7972</v>
      </c>
      <c r="L40" s="58">
        <v>916</v>
      </c>
      <c r="M40" s="58">
        <v>53</v>
      </c>
      <c r="N40" s="58">
        <v>4</v>
      </c>
      <c r="O40" s="42">
        <v>45532</v>
      </c>
      <c r="P40" s="58">
        <v>42791</v>
      </c>
    </row>
    <row r="41" spans="2:16" x14ac:dyDescent="0.25">
      <c r="B41" s="43" t="s">
        <v>24</v>
      </c>
      <c r="C41" s="44"/>
      <c r="D41" s="58">
        <v>1336</v>
      </c>
      <c r="E41" s="58">
        <v>113</v>
      </c>
      <c r="F41" s="58">
        <v>2233</v>
      </c>
      <c r="G41" s="58">
        <v>9</v>
      </c>
      <c r="H41" s="58">
        <v>0</v>
      </c>
      <c r="I41" s="58">
        <v>0</v>
      </c>
      <c r="J41" s="58">
        <v>4056</v>
      </c>
      <c r="K41" s="58">
        <v>4460</v>
      </c>
      <c r="L41" s="58">
        <v>303</v>
      </c>
      <c r="M41" s="58">
        <v>74</v>
      </c>
      <c r="N41" s="58">
        <v>3</v>
      </c>
      <c r="O41" s="42">
        <v>12587</v>
      </c>
      <c r="P41" s="58">
        <v>7511</v>
      </c>
    </row>
    <row r="42" spans="2:16" x14ac:dyDescent="0.25">
      <c r="B42" s="15" t="s">
        <v>27</v>
      </c>
      <c r="C42" s="15"/>
      <c r="D42" s="57">
        <v>22863</v>
      </c>
      <c r="E42" s="57">
        <v>7497</v>
      </c>
      <c r="F42" s="57">
        <v>24822</v>
      </c>
      <c r="G42" s="57">
        <v>61</v>
      </c>
      <c r="H42" s="57">
        <v>1296</v>
      </c>
      <c r="I42" s="57">
        <v>554</v>
      </c>
      <c r="J42" s="57">
        <v>572</v>
      </c>
      <c r="K42" s="57">
        <v>896</v>
      </c>
      <c r="L42" s="57">
        <v>14814</v>
      </c>
      <c r="M42" s="57">
        <v>777</v>
      </c>
      <c r="N42" s="57">
        <v>423</v>
      </c>
      <c r="O42" s="57">
        <v>74575</v>
      </c>
      <c r="P42" s="57">
        <v>47314</v>
      </c>
    </row>
    <row r="43" spans="2:16" x14ac:dyDescent="0.25">
      <c r="B43" s="43" t="s">
        <v>7</v>
      </c>
      <c r="C43" s="44"/>
      <c r="D43" s="58">
        <v>3892</v>
      </c>
      <c r="E43" s="58">
        <v>1000</v>
      </c>
      <c r="F43" s="58">
        <v>7048</v>
      </c>
      <c r="G43" s="58">
        <v>8</v>
      </c>
      <c r="H43" s="58">
        <v>0</v>
      </c>
      <c r="I43" s="58">
        <v>552</v>
      </c>
      <c r="J43" s="58">
        <v>0</v>
      </c>
      <c r="K43" s="58">
        <v>0</v>
      </c>
      <c r="L43" s="58">
        <v>13330</v>
      </c>
      <c r="M43" s="58">
        <v>278</v>
      </c>
      <c r="N43" s="58">
        <v>83</v>
      </c>
      <c r="O43" s="42">
        <v>26191</v>
      </c>
      <c r="P43" s="58">
        <v>11127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476</v>
      </c>
      <c r="E45" s="58">
        <v>180</v>
      </c>
      <c r="F45" s="58">
        <v>4588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7</v>
      </c>
      <c r="M45" s="58">
        <v>1</v>
      </c>
      <c r="N45" s="58">
        <v>7</v>
      </c>
      <c r="O45" s="42">
        <v>5259</v>
      </c>
      <c r="P45" s="58">
        <v>5125</v>
      </c>
    </row>
    <row r="46" spans="2:16" x14ac:dyDescent="0.25">
      <c r="B46" s="43" t="s">
        <v>18</v>
      </c>
      <c r="C46" s="44"/>
      <c r="D46" s="58">
        <v>2944</v>
      </c>
      <c r="E46" s="58">
        <v>3659</v>
      </c>
      <c r="F46" s="58">
        <v>4139</v>
      </c>
      <c r="G46" s="58">
        <v>30</v>
      </c>
      <c r="H46" s="58">
        <v>982</v>
      </c>
      <c r="I46" s="58">
        <v>0</v>
      </c>
      <c r="J46" s="58">
        <v>0</v>
      </c>
      <c r="K46" s="58">
        <v>0</v>
      </c>
      <c r="L46" s="58">
        <v>262</v>
      </c>
      <c r="M46" s="58">
        <v>286</v>
      </c>
      <c r="N46" s="58">
        <v>141</v>
      </c>
      <c r="O46" s="42">
        <v>12443</v>
      </c>
      <c r="P46" s="58">
        <v>7970</v>
      </c>
    </row>
    <row r="47" spans="2:16" x14ac:dyDescent="0.25">
      <c r="B47" s="43" t="s">
        <v>19</v>
      </c>
      <c r="C47" s="44"/>
      <c r="D47" s="58">
        <v>6012</v>
      </c>
      <c r="E47" s="58">
        <v>473</v>
      </c>
      <c r="F47" s="58">
        <v>1048</v>
      </c>
      <c r="G47" s="58">
        <v>8</v>
      </c>
      <c r="H47" s="58">
        <v>106</v>
      </c>
      <c r="I47" s="58">
        <v>2</v>
      </c>
      <c r="J47" s="58">
        <v>0</v>
      </c>
      <c r="K47" s="58">
        <v>0</v>
      </c>
      <c r="L47" s="58">
        <v>20</v>
      </c>
      <c r="M47" s="58">
        <v>36</v>
      </c>
      <c r="N47" s="58">
        <v>42</v>
      </c>
      <c r="O47" s="42">
        <v>7747</v>
      </c>
      <c r="P47" s="58">
        <v>4040</v>
      </c>
    </row>
    <row r="48" spans="2:16" x14ac:dyDescent="0.25">
      <c r="B48" s="43" t="s">
        <v>20</v>
      </c>
      <c r="C48" s="44"/>
      <c r="D48" s="58">
        <v>1697</v>
      </c>
      <c r="E48" s="58">
        <v>808</v>
      </c>
      <c r="F48" s="58">
        <v>571</v>
      </c>
      <c r="G48" s="58">
        <v>11</v>
      </c>
      <c r="H48" s="58">
        <v>42</v>
      </c>
      <c r="I48" s="58">
        <v>0</v>
      </c>
      <c r="J48" s="58">
        <v>0</v>
      </c>
      <c r="K48" s="58">
        <v>0</v>
      </c>
      <c r="L48" s="58">
        <v>38</v>
      </c>
      <c r="M48" s="58">
        <v>99</v>
      </c>
      <c r="N48" s="58">
        <v>54</v>
      </c>
      <c r="O48" s="42">
        <v>3320</v>
      </c>
      <c r="P48" s="58">
        <v>2897</v>
      </c>
    </row>
    <row r="49" spans="2:16" x14ac:dyDescent="0.25">
      <c r="B49" s="43" t="s">
        <v>21</v>
      </c>
      <c r="C49" s="44"/>
      <c r="D49" s="58">
        <v>281</v>
      </c>
      <c r="E49" s="58">
        <v>39</v>
      </c>
      <c r="F49" s="58">
        <v>499</v>
      </c>
      <c r="G49" s="58">
        <v>0</v>
      </c>
      <c r="H49" s="58">
        <v>3</v>
      </c>
      <c r="I49" s="58">
        <v>0</v>
      </c>
      <c r="J49" s="58">
        <v>0</v>
      </c>
      <c r="K49" s="58">
        <v>0</v>
      </c>
      <c r="L49" s="58">
        <v>22</v>
      </c>
      <c r="M49" s="58">
        <v>0</v>
      </c>
      <c r="N49" s="58">
        <v>2</v>
      </c>
      <c r="O49" s="42">
        <v>846</v>
      </c>
      <c r="P49" s="58">
        <v>820</v>
      </c>
    </row>
    <row r="50" spans="2:16" x14ac:dyDescent="0.25">
      <c r="B50" s="43" t="s">
        <v>22</v>
      </c>
      <c r="C50" s="44"/>
      <c r="D50" s="58">
        <v>3977</v>
      </c>
      <c r="E50" s="58">
        <v>1090</v>
      </c>
      <c r="F50" s="58">
        <v>2691</v>
      </c>
      <c r="G50" s="58">
        <v>4</v>
      </c>
      <c r="H50" s="58">
        <v>124</v>
      </c>
      <c r="I50" s="58">
        <v>0</v>
      </c>
      <c r="J50" s="58">
        <v>0</v>
      </c>
      <c r="K50" s="58">
        <v>2</v>
      </c>
      <c r="L50" s="58">
        <v>572</v>
      </c>
      <c r="M50" s="58">
        <v>53</v>
      </c>
      <c r="N50" s="58">
        <v>68</v>
      </c>
      <c r="O50" s="42">
        <v>8581</v>
      </c>
      <c r="P50" s="58">
        <v>6971</v>
      </c>
    </row>
    <row r="51" spans="2:16" x14ac:dyDescent="0.25">
      <c r="B51" s="43" t="s">
        <v>23</v>
      </c>
      <c r="C51" s="44"/>
      <c r="D51" s="58">
        <v>1030</v>
      </c>
      <c r="E51" s="58">
        <v>154</v>
      </c>
      <c r="F51" s="58">
        <v>1205</v>
      </c>
      <c r="G51" s="58">
        <v>0</v>
      </c>
      <c r="H51" s="58">
        <v>39</v>
      </c>
      <c r="I51" s="58">
        <v>0</v>
      </c>
      <c r="J51" s="58">
        <v>0</v>
      </c>
      <c r="K51" s="58">
        <v>9</v>
      </c>
      <c r="L51" s="58">
        <v>105</v>
      </c>
      <c r="M51" s="58">
        <v>4</v>
      </c>
      <c r="N51" s="58">
        <v>22</v>
      </c>
      <c r="O51" s="42">
        <v>2568</v>
      </c>
      <c r="P51" s="58">
        <v>2242</v>
      </c>
    </row>
    <row r="52" spans="2:16" x14ac:dyDescent="0.25">
      <c r="B52" s="43" t="s">
        <v>24</v>
      </c>
      <c r="C52" s="44"/>
      <c r="D52" s="58">
        <v>2554</v>
      </c>
      <c r="E52" s="58">
        <v>94</v>
      </c>
      <c r="F52" s="58">
        <v>3033</v>
      </c>
      <c r="G52" s="58">
        <v>0</v>
      </c>
      <c r="H52" s="58">
        <v>0</v>
      </c>
      <c r="I52" s="58">
        <v>0</v>
      </c>
      <c r="J52" s="58">
        <v>572</v>
      </c>
      <c r="K52" s="58">
        <v>885</v>
      </c>
      <c r="L52" s="58">
        <v>458</v>
      </c>
      <c r="M52" s="58">
        <v>20</v>
      </c>
      <c r="N52" s="58">
        <v>4</v>
      </c>
      <c r="O52" s="42">
        <v>7620</v>
      </c>
      <c r="P52" s="58">
        <v>6122</v>
      </c>
    </row>
    <row r="53" spans="2:16" x14ac:dyDescent="0.25">
      <c r="B53" s="15" t="s">
        <v>28</v>
      </c>
      <c r="C53" s="15"/>
      <c r="D53" s="57">
        <v>1141</v>
      </c>
      <c r="E53" s="57">
        <v>108</v>
      </c>
      <c r="F53" s="57">
        <v>2612</v>
      </c>
      <c r="G53" s="57">
        <v>24</v>
      </c>
      <c r="H53" s="57">
        <v>2612</v>
      </c>
      <c r="I53" s="57">
        <v>0</v>
      </c>
      <c r="J53" s="57">
        <v>171715</v>
      </c>
      <c r="K53" s="57">
        <v>569</v>
      </c>
      <c r="L53" s="57">
        <v>4231</v>
      </c>
      <c r="M53" s="57">
        <v>0</v>
      </c>
      <c r="N53" s="57">
        <v>-4</v>
      </c>
      <c r="O53" s="57">
        <v>183008</v>
      </c>
      <c r="P53" s="57">
        <v>4600</v>
      </c>
    </row>
    <row r="54" spans="2:16" x14ac:dyDescent="0.25">
      <c r="B54" s="43" t="s">
        <v>7</v>
      </c>
      <c r="C54" s="44"/>
      <c r="D54" s="58">
        <v>136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4219</v>
      </c>
      <c r="M54" s="58">
        <v>0</v>
      </c>
      <c r="N54" s="58">
        <v>0</v>
      </c>
      <c r="O54" s="42">
        <v>4355</v>
      </c>
      <c r="P54" s="58">
        <v>136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37</v>
      </c>
      <c r="E57" s="58">
        <v>7</v>
      </c>
      <c r="F57" s="58">
        <v>56</v>
      </c>
      <c r="G57" s="58">
        <v>1</v>
      </c>
      <c r="H57" s="58">
        <v>2612</v>
      </c>
      <c r="I57" s="58">
        <v>0</v>
      </c>
      <c r="J57" s="58">
        <v>0</v>
      </c>
      <c r="K57" s="58">
        <v>0</v>
      </c>
      <c r="L57" s="58">
        <v>4</v>
      </c>
      <c r="M57" s="58">
        <v>0</v>
      </c>
      <c r="N57" s="58">
        <v>0</v>
      </c>
      <c r="O57" s="42">
        <v>2717</v>
      </c>
      <c r="P57" s="58">
        <v>111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401</v>
      </c>
      <c r="E60" s="58">
        <v>68</v>
      </c>
      <c r="F60" s="58">
        <v>771</v>
      </c>
      <c r="G60" s="58">
        <v>5</v>
      </c>
      <c r="H60" s="58">
        <v>0</v>
      </c>
      <c r="I60" s="58">
        <v>0</v>
      </c>
      <c r="J60" s="58">
        <v>0</v>
      </c>
      <c r="K60" s="58">
        <v>447</v>
      </c>
      <c r="L60" s="58">
        <v>1</v>
      </c>
      <c r="M60" s="58">
        <v>0</v>
      </c>
      <c r="N60" s="58">
        <v>4</v>
      </c>
      <c r="O60" s="42">
        <v>1697</v>
      </c>
      <c r="P60" s="58">
        <v>1721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7</v>
      </c>
      <c r="E62" s="58">
        <v>0</v>
      </c>
      <c r="F62" s="58">
        <v>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8</v>
      </c>
      <c r="P62" s="58">
        <v>12</v>
      </c>
    </row>
    <row r="63" spans="2:16" x14ac:dyDescent="0.25">
      <c r="B63" s="43" t="s">
        <v>24</v>
      </c>
      <c r="C63" s="44"/>
      <c r="D63" s="58">
        <v>560</v>
      </c>
      <c r="E63" s="58">
        <v>33</v>
      </c>
      <c r="F63" s="58">
        <v>1784</v>
      </c>
      <c r="G63" s="58">
        <v>18</v>
      </c>
      <c r="H63" s="58">
        <v>0</v>
      </c>
      <c r="I63" s="58">
        <v>0</v>
      </c>
      <c r="J63" s="58">
        <v>171715</v>
      </c>
      <c r="K63" s="58">
        <v>122</v>
      </c>
      <c r="L63" s="58">
        <v>7</v>
      </c>
      <c r="M63" s="58">
        <v>0</v>
      </c>
      <c r="N63" s="58">
        <v>-8</v>
      </c>
      <c r="O63" s="42">
        <v>174231</v>
      </c>
      <c r="P63" s="58">
        <v>2620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21" t="s">
        <v>69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2:N68"/>
  <sheetViews>
    <sheetView showGridLines="0" showRowColHeaders="0" zoomScaleNormal="100" workbookViewId="0">
      <pane ySplit="9" topLeftCell="A10" activePane="bottomLeft" state="frozen"/>
      <selection pane="bottomLeft"/>
    </sheetView>
  </sheetViews>
  <sheetFormatPr baseColWidth="10" defaultRowHeight="15" x14ac:dyDescent="0.25"/>
  <cols>
    <col min="1" max="1" width="44.28515625" bestFit="1" customWidth="1"/>
    <col min="2" max="2" width="20.85546875" bestFit="1" customWidth="1"/>
    <col min="3" max="3" width="11" bestFit="1" customWidth="1"/>
    <col min="4" max="4" width="14.7109375" bestFit="1" customWidth="1"/>
    <col min="5" max="5" width="15.85546875" customWidth="1"/>
    <col min="6" max="6" width="14.7109375" bestFit="1" customWidth="1"/>
    <col min="7" max="7" width="10.85546875" bestFit="1" customWidth="1"/>
    <col min="8" max="8" width="15.42578125" bestFit="1" customWidth="1"/>
    <col min="9" max="9" width="24.7109375" bestFit="1" customWidth="1"/>
    <col min="10" max="10" width="15" bestFit="1" customWidth="1"/>
    <col min="11" max="11" width="15.7109375" bestFit="1" customWidth="1"/>
    <col min="12" max="12" width="14.7109375" bestFit="1" customWidth="1"/>
    <col min="13" max="13" width="12.7109375" bestFit="1" customWidth="1"/>
    <col min="14" max="14" width="12.28515625" customWidth="1"/>
    <col min="15" max="19" width="3" customWidth="1"/>
    <col min="20" max="24" width="4" customWidth="1"/>
    <col min="25" max="25" width="74.28515625" bestFit="1" customWidth="1"/>
    <col min="26" max="26" width="5" customWidth="1"/>
    <col min="27" max="28" width="2" customWidth="1"/>
    <col min="29" max="32" width="3" customWidth="1"/>
    <col min="33" max="52" width="4" customWidth="1"/>
    <col min="53" max="68" width="5" customWidth="1"/>
    <col min="69" max="69" width="31.28515625" bestFit="1" customWidth="1"/>
    <col min="70" max="70" width="5" customWidth="1"/>
    <col min="71" max="71" width="2" customWidth="1"/>
    <col min="72" max="75" width="3" customWidth="1"/>
    <col min="76" max="96" width="4" customWidth="1"/>
    <col min="97" max="111" width="5" customWidth="1"/>
    <col min="112" max="112" width="34.42578125" bestFit="1" customWidth="1"/>
    <col min="113" max="120" width="5" customWidth="1"/>
    <col min="121" max="122" width="6" customWidth="1"/>
    <col min="123" max="123" width="11" customWidth="1"/>
    <col min="124" max="124" width="31.7109375" bestFit="1" customWidth="1"/>
    <col min="125" max="125" width="5" customWidth="1"/>
    <col min="126" max="129" width="2" customWidth="1"/>
    <col min="130" max="143" width="3" customWidth="1"/>
    <col min="144" max="157" width="4" customWidth="1"/>
    <col min="158" max="160" width="5" customWidth="1"/>
    <col min="161" max="162" width="6" customWidth="1"/>
    <col min="163" max="163" width="38.42578125" bestFit="1" customWidth="1"/>
    <col min="164" max="164" width="7.28515625" customWidth="1"/>
    <col min="165" max="172" width="2" customWidth="1"/>
    <col min="173" max="178" width="3" customWidth="1"/>
    <col min="179" max="179" width="44.7109375" bestFit="1" customWidth="1"/>
    <col min="180" max="180" width="16.42578125" bestFit="1" customWidth="1"/>
    <col min="181" max="181" width="195.140625" bestFit="1" customWidth="1"/>
    <col min="182" max="182" width="30.42578125" bestFit="1" customWidth="1"/>
    <col min="183" max="183" width="2" customWidth="1"/>
    <col min="184" max="185" width="3" customWidth="1"/>
    <col min="186" max="200" width="4" customWidth="1"/>
    <col min="201" max="220" width="5" customWidth="1"/>
    <col min="221" max="223" width="6" customWidth="1"/>
    <col min="224" max="224" width="40.140625" bestFit="1" customWidth="1"/>
    <col min="225" max="225" width="23.28515625" bestFit="1" customWidth="1"/>
    <col min="226" max="228" width="2" customWidth="1"/>
    <col min="229" max="229" width="4" customWidth="1"/>
    <col min="230" max="230" width="5" customWidth="1"/>
    <col min="231" max="232" width="6" customWidth="1"/>
    <col min="233" max="233" width="31.28515625" bestFit="1" customWidth="1"/>
    <col min="234" max="234" width="16.42578125" bestFit="1" customWidth="1"/>
    <col min="235" max="238" width="2" customWidth="1"/>
    <col min="239" max="256" width="3" customWidth="1"/>
    <col min="257" max="263" width="4" customWidth="1"/>
    <col min="264" max="267" width="5" customWidth="1"/>
    <col min="268" max="268" width="23.140625" bestFit="1" customWidth="1"/>
    <col min="269" max="269" width="35.42578125" bestFit="1" customWidth="1"/>
    <col min="270" max="272" width="5" customWidth="1"/>
    <col min="273" max="277" width="6" customWidth="1"/>
    <col min="278" max="278" width="11" customWidth="1"/>
    <col min="279" max="279" width="45.42578125" bestFit="1" customWidth="1"/>
    <col min="280" max="280" width="25.140625" bestFit="1" customWidth="1"/>
    <col min="281" max="284" width="2" customWidth="1"/>
    <col min="285" max="296" width="3" customWidth="1"/>
    <col min="297" max="307" width="4" customWidth="1"/>
    <col min="308" max="312" width="5" customWidth="1"/>
    <col min="313" max="313" width="33.42578125" bestFit="1" customWidth="1"/>
    <col min="314" max="314" width="10.28515625" customWidth="1"/>
  </cols>
  <sheetData>
    <row r="2" spans="1:14" ht="20.25" x14ac:dyDescent="0.3">
      <c r="A2" s="35" t="s">
        <v>70</v>
      </c>
    </row>
    <row r="3" spans="1:14" ht="20.25" x14ac:dyDescent="0.3">
      <c r="A3" s="35" t="s">
        <v>35</v>
      </c>
    </row>
    <row r="4" spans="1:14" ht="18" x14ac:dyDescent="0.25">
      <c r="A4" s="10" t="s">
        <v>132</v>
      </c>
    </row>
    <row r="6" spans="1:14" ht="18.75" x14ac:dyDescent="0.3">
      <c r="A6" s="28" t="s">
        <v>0</v>
      </c>
      <c r="B6" s="29" t="s">
        <v>128</v>
      </c>
    </row>
    <row r="7" spans="1:14" x14ac:dyDescent="0.25">
      <c r="N7" s="37" t="s">
        <v>39</v>
      </c>
    </row>
    <row r="8" spans="1:14" ht="35.25" customHeight="1" x14ac:dyDescent="0.25">
      <c r="A8" s="24" t="s">
        <v>30</v>
      </c>
      <c r="B8" s="25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89" customHeight="1" x14ac:dyDescent="0.25">
      <c r="A9" s="25" t="s">
        <v>2</v>
      </c>
      <c r="B9" s="22" t="s">
        <v>31</v>
      </c>
      <c r="C9" s="23" t="s">
        <v>32</v>
      </c>
      <c r="D9" s="23" t="s">
        <v>33</v>
      </c>
      <c r="E9" s="30" t="s">
        <v>60</v>
      </c>
      <c r="F9" s="23" t="s">
        <v>10</v>
      </c>
      <c r="G9" s="23" t="s">
        <v>34</v>
      </c>
      <c r="H9" s="23" t="s">
        <v>36</v>
      </c>
      <c r="I9" s="23" t="s">
        <v>37</v>
      </c>
      <c r="J9" s="23" t="s">
        <v>12</v>
      </c>
      <c r="K9" s="23" t="s">
        <v>13</v>
      </c>
      <c r="L9" s="23" t="s">
        <v>29</v>
      </c>
      <c r="M9" s="23" t="s">
        <v>14</v>
      </c>
      <c r="N9" s="23" t="s">
        <v>15</v>
      </c>
    </row>
    <row r="10" spans="1:14" x14ac:dyDescent="0.25">
      <c r="A10" s="26" t="s">
        <v>5</v>
      </c>
      <c r="B10" s="59">
        <v>63982</v>
      </c>
      <c r="C10" s="59">
        <v>26125</v>
      </c>
      <c r="D10" s="60">
        <v>134463</v>
      </c>
      <c r="E10" s="59">
        <v>875</v>
      </c>
      <c r="F10" s="60">
        <v>12523</v>
      </c>
      <c r="G10" s="59">
        <v>28360</v>
      </c>
      <c r="H10" s="59">
        <v>196839</v>
      </c>
      <c r="I10" s="59">
        <v>32809</v>
      </c>
      <c r="J10" s="59">
        <v>18754</v>
      </c>
      <c r="K10" s="59">
        <v>8345</v>
      </c>
      <c r="L10" s="59">
        <v>366</v>
      </c>
      <c r="M10" s="59">
        <v>523441</v>
      </c>
      <c r="N10" s="59">
        <v>234937</v>
      </c>
    </row>
    <row r="11" spans="1:14" x14ac:dyDescent="0.25">
      <c r="A11" s="4" t="s">
        <v>7</v>
      </c>
      <c r="B11" s="17">
        <v>8675</v>
      </c>
      <c r="C11" s="17">
        <v>4543</v>
      </c>
      <c r="D11" s="61">
        <v>14079</v>
      </c>
      <c r="E11" s="17">
        <v>100</v>
      </c>
      <c r="F11" s="61">
        <v>70</v>
      </c>
      <c r="G11" s="17">
        <v>28350</v>
      </c>
      <c r="H11" s="17">
        <v>0</v>
      </c>
      <c r="I11" s="17">
        <v>0</v>
      </c>
      <c r="J11" s="17">
        <v>11887</v>
      </c>
      <c r="K11" s="17">
        <v>330</v>
      </c>
      <c r="L11" s="17">
        <v>38</v>
      </c>
      <c r="M11" s="17">
        <v>68072</v>
      </c>
      <c r="N11" s="17">
        <v>22886</v>
      </c>
    </row>
    <row r="12" spans="1:14" x14ac:dyDescent="0.25">
      <c r="A12" s="4" t="s">
        <v>16</v>
      </c>
      <c r="B12" s="17">
        <v>1993</v>
      </c>
      <c r="C12" s="17">
        <v>1965</v>
      </c>
      <c r="D12" s="61">
        <v>6338</v>
      </c>
      <c r="E12" s="17">
        <v>12</v>
      </c>
      <c r="F12" s="61">
        <v>1</v>
      </c>
      <c r="G12" s="17">
        <v>8</v>
      </c>
      <c r="H12" s="17">
        <v>0</v>
      </c>
      <c r="I12" s="17">
        <v>0</v>
      </c>
      <c r="J12" s="17">
        <v>299</v>
      </c>
      <c r="K12" s="17">
        <v>0</v>
      </c>
      <c r="L12" s="17">
        <v>-68</v>
      </c>
      <c r="M12" s="17">
        <v>10548</v>
      </c>
      <c r="N12" s="17">
        <v>10508</v>
      </c>
    </row>
    <row r="13" spans="1:14" x14ac:dyDescent="0.25">
      <c r="A13" s="4" t="s">
        <v>17</v>
      </c>
      <c r="B13" s="17">
        <v>2762</v>
      </c>
      <c r="C13" s="17">
        <v>624</v>
      </c>
      <c r="D13" s="61">
        <v>19193</v>
      </c>
      <c r="E13" s="17">
        <v>14</v>
      </c>
      <c r="F13" s="61">
        <v>0</v>
      </c>
      <c r="G13" s="17">
        <v>0</v>
      </c>
      <c r="H13" s="17">
        <v>0</v>
      </c>
      <c r="I13" s="17">
        <v>0</v>
      </c>
      <c r="J13" s="17">
        <v>31</v>
      </c>
      <c r="K13" s="17">
        <v>5</v>
      </c>
      <c r="L13" s="17">
        <v>7</v>
      </c>
      <c r="M13" s="17">
        <v>22636</v>
      </c>
      <c r="N13" s="17">
        <v>22092</v>
      </c>
    </row>
    <row r="14" spans="1:14" x14ac:dyDescent="0.25">
      <c r="A14" s="4" t="s">
        <v>18</v>
      </c>
      <c r="B14" s="17">
        <v>7874</v>
      </c>
      <c r="C14" s="17">
        <v>10336</v>
      </c>
      <c r="D14" s="61">
        <v>11131</v>
      </c>
      <c r="E14" s="17">
        <v>440</v>
      </c>
      <c r="F14" s="61">
        <v>11663</v>
      </c>
      <c r="G14" s="17">
        <v>0</v>
      </c>
      <c r="H14" s="17">
        <v>0</v>
      </c>
      <c r="I14" s="17">
        <v>0</v>
      </c>
      <c r="J14" s="17">
        <v>1499</v>
      </c>
      <c r="K14" s="17">
        <v>6494</v>
      </c>
      <c r="L14" s="17">
        <v>161</v>
      </c>
      <c r="M14" s="17">
        <v>49598</v>
      </c>
      <c r="N14" s="17">
        <v>23654</v>
      </c>
    </row>
    <row r="15" spans="1:14" x14ac:dyDescent="0.25">
      <c r="A15" s="4" t="s">
        <v>19</v>
      </c>
      <c r="B15" s="17">
        <v>7230</v>
      </c>
      <c r="C15" s="17">
        <v>1144</v>
      </c>
      <c r="D15" s="61">
        <v>2133</v>
      </c>
      <c r="E15" s="17">
        <v>40</v>
      </c>
      <c r="F15" s="61">
        <v>289</v>
      </c>
      <c r="G15" s="17">
        <v>2</v>
      </c>
      <c r="H15" s="17">
        <v>0</v>
      </c>
      <c r="I15" s="17">
        <v>0</v>
      </c>
      <c r="J15" s="17">
        <v>78</v>
      </c>
      <c r="K15" s="17">
        <v>82</v>
      </c>
      <c r="L15" s="17">
        <v>57</v>
      </c>
      <c r="M15" s="17">
        <v>11055</v>
      </c>
      <c r="N15" s="17">
        <v>5791</v>
      </c>
    </row>
    <row r="16" spans="1:14" x14ac:dyDescent="0.25">
      <c r="A16" s="4" t="s">
        <v>20</v>
      </c>
      <c r="B16" s="17">
        <v>2270</v>
      </c>
      <c r="C16" s="17">
        <v>1395</v>
      </c>
      <c r="D16" s="61">
        <v>1105</v>
      </c>
      <c r="E16" s="17">
        <v>82</v>
      </c>
      <c r="F16" s="61">
        <v>76</v>
      </c>
      <c r="G16" s="17">
        <v>0</v>
      </c>
      <c r="H16" s="17">
        <v>0</v>
      </c>
      <c r="I16" s="17">
        <v>0</v>
      </c>
      <c r="J16" s="17">
        <v>181</v>
      </c>
      <c r="K16" s="17">
        <v>305</v>
      </c>
      <c r="L16" s="17">
        <v>53</v>
      </c>
      <c r="M16" s="17">
        <v>5467</v>
      </c>
      <c r="N16" s="17">
        <v>4155</v>
      </c>
    </row>
    <row r="17" spans="1:14" x14ac:dyDescent="0.25">
      <c r="A17" s="4" t="s">
        <v>21</v>
      </c>
      <c r="B17" s="17">
        <v>18966</v>
      </c>
      <c r="C17" s="17">
        <v>2701</v>
      </c>
      <c r="D17" s="61">
        <v>34122</v>
      </c>
      <c r="E17" s="17">
        <v>116</v>
      </c>
      <c r="F17" s="61">
        <v>31</v>
      </c>
      <c r="G17" s="17">
        <v>0</v>
      </c>
      <c r="H17" s="17">
        <v>1558</v>
      </c>
      <c r="I17" s="17">
        <v>18120</v>
      </c>
      <c r="J17" s="17">
        <v>131</v>
      </c>
      <c r="K17" s="17">
        <v>41</v>
      </c>
      <c r="L17" s="17">
        <v>17</v>
      </c>
      <c r="M17" s="17">
        <v>75803</v>
      </c>
      <c r="N17" s="17">
        <v>70990</v>
      </c>
    </row>
    <row r="18" spans="1:14" x14ac:dyDescent="0.25">
      <c r="A18" s="4" t="s">
        <v>22</v>
      </c>
      <c r="B18" s="17">
        <v>6025</v>
      </c>
      <c r="C18" s="17">
        <v>1519</v>
      </c>
      <c r="D18" s="61">
        <v>4714</v>
      </c>
      <c r="E18" s="17">
        <v>26</v>
      </c>
      <c r="F18" s="61">
        <v>264</v>
      </c>
      <c r="G18" s="17">
        <v>0</v>
      </c>
      <c r="H18" s="17">
        <v>0</v>
      </c>
      <c r="I18" s="17">
        <v>8</v>
      </c>
      <c r="J18" s="17">
        <v>1361</v>
      </c>
      <c r="K18" s="17">
        <v>118</v>
      </c>
      <c r="L18" s="17">
        <v>76</v>
      </c>
      <c r="M18" s="17">
        <v>14111</v>
      </c>
      <c r="N18" s="17">
        <v>11216</v>
      </c>
    </row>
    <row r="19" spans="1:14" x14ac:dyDescent="0.25">
      <c r="A19" s="4" t="s">
        <v>23</v>
      </c>
      <c r="B19" s="17">
        <v>3659</v>
      </c>
      <c r="C19" s="17">
        <v>1639</v>
      </c>
      <c r="D19" s="61">
        <v>34317</v>
      </c>
      <c r="E19" s="17">
        <v>11</v>
      </c>
      <c r="F19" s="61">
        <v>129</v>
      </c>
      <c r="G19" s="17">
        <v>0</v>
      </c>
      <c r="H19" s="17">
        <v>3</v>
      </c>
      <c r="I19" s="17">
        <v>8030</v>
      </c>
      <c r="J19" s="17">
        <v>1946</v>
      </c>
      <c r="K19" s="17">
        <v>57</v>
      </c>
      <c r="L19" s="17">
        <v>26</v>
      </c>
      <c r="M19" s="17">
        <v>49817</v>
      </c>
      <c r="N19" s="17">
        <v>45808</v>
      </c>
    </row>
    <row r="20" spans="1:14" x14ac:dyDescent="0.25">
      <c r="A20" s="4" t="s">
        <v>24</v>
      </c>
      <c r="B20" s="17">
        <v>4528</v>
      </c>
      <c r="C20" s="17">
        <v>259</v>
      </c>
      <c r="D20" s="61">
        <v>7331</v>
      </c>
      <c r="E20" s="17">
        <v>34</v>
      </c>
      <c r="F20" s="61">
        <v>0</v>
      </c>
      <c r="G20" s="17">
        <v>0</v>
      </c>
      <c r="H20" s="17">
        <v>195278</v>
      </c>
      <c r="I20" s="17">
        <v>6651</v>
      </c>
      <c r="J20" s="17">
        <v>1341</v>
      </c>
      <c r="K20" s="17">
        <v>913</v>
      </c>
      <c r="L20" s="17">
        <v>-1</v>
      </c>
      <c r="M20" s="17">
        <v>216334</v>
      </c>
      <c r="N20" s="17">
        <v>17837</v>
      </c>
    </row>
    <row r="21" spans="1:14" x14ac:dyDescent="0.25">
      <c r="A21" s="27" t="s">
        <v>25</v>
      </c>
      <c r="B21" s="62">
        <v>9526</v>
      </c>
      <c r="C21" s="62">
        <v>6918</v>
      </c>
      <c r="D21" s="62">
        <v>25076</v>
      </c>
      <c r="E21" s="62">
        <v>440</v>
      </c>
      <c r="F21" s="62">
        <v>5134</v>
      </c>
      <c r="G21" s="62">
        <v>25050</v>
      </c>
      <c r="H21" s="62">
        <v>20493</v>
      </c>
      <c r="I21" s="62">
        <v>1825</v>
      </c>
      <c r="J21" s="62">
        <v>131600</v>
      </c>
      <c r="K21" s="62">
        <v>6962</v>
      </c>
      <c r="L21" s="62">
        <v>-94</v>
      </c>
      <c r="M21" s="62">
        <v>232930</v>
      </c>
      <c r="N21" s="62">
        <v>40864</v>
      </c>
    </row>
    <row r="22" spans="1:14" x14ac:dyDescent="0.25">
      <c r="A22" s="4" t="s">
        <v>7</v>
      </c>
      <c r="B22" s="17">
        <v>2135</v>
      </c>
      <c r="C22" s="17">
        <v>1053</v>
      </c>
      <c r="D22" s="61">
        <v>3598</v>
      </c>
      <c r="E22" s="17">
        <v>25</v>
      </c>
      <c r="F22" s="61">
        <v>68</v>
      </c>
      <c r="G22" s="17">
        <v>25042</v>
      </c>
      <c r="H22" s="17">
        <v>0</v>
      </c>
      <c r="I22" s="17">
        <v>0</v>
      </c>
      <c r="J22" s="17">
        <v>128774</v>
      </c>
      <c r="K22" s="17">
        <v>2244</v>
      </c>
      <c r="L22" s="17">
        <v>-46</v>
      </c>
      <c r="M22" s="17">
        <v>162893</v>
      </c>
      <c r="N22" s="17">
        <v>5509</v>
      </c>
    </row>
    <row r="23" spans="1:14" x14ac:dyDescent="0.25">
      <c r="A23" s="4" t="s">
        <v>16</v>
      </c>
      <c r="B23" s="17">
        <v>1993</v>
      </c>
      <c r="C23" s="17">
        <v>1965</v>
      </c>
      <c r="D23" s="61">
        <v>6338</v>
      </c>
      <c r="E23" s="17">
        <v>12</v>
      </c>
      <c r="F23" s="61">
        <v>1</v>
      </c>
      <c r="G23" s="17">
        <v>8</v>
      </c>
      <c r="H23" s="17">
        <v>0</v>
      </c>
      <c r="I23" s="17">
        <v>0</v>
      </c>
      <c r="J23" s="17">
        <v>299</v>
      </c>
      <c r="K23" s="17">
        <v>0</v>
      </c>
      <c r="L23" s="17">
        <v>-68</v>
      </c>
      <c r="M23" s="17">
        <v>10548</v>
      </c>
      <c r="N23" s="17">
        <v>10508</v>
      </c>
    </row>
    <row r="24" spans="1:14" x14ac:dyDescent="0.25">
      <c r="A24" s="4" t="s">
        <v>17</v>
      </c>
      <c r="B24" s="17">
        <v>1282</v>
      </c>
      <c r="C24" s="17">
        <v>299</v>
      </c>
      <c r="D24" s="61">
        <v>10496</v>
      </c>
      <c r="E24" s="17">
        <v>11</v>
      </c>
      <c r="F24" s="61">
        <v>0</v>
      </c>
      <c r="G24" s="17">
        <v>0</v>
      </c>
      <c r="H24" s="17">
        <v>0</v>
      </c>
      <c r="I24" s="17">
        <v>0</v>
      </c>
      <c r="J24" s="17">
        <v>10</v>
      </c>
      <c r="K24" s="17">
        <v>0</v>
      </c>
      <c r="L24" s="17">
        <v>0</v>
      </c>
      <c r="M24" s="17">
        <v>12098</v>
      </c>
      <c r="N24" s="17">
        <v>11775</v>
      </c>
    </row>
    <row r="25" spans="1:14" x14ac:dyDescent="0.25">
      <c r="A25" s="4" t="s">
        <v>18</v>
      </c>
      <c r="B25" s="17">
        <v>2469</v>
      </c>
      <c r="C25" s="17">
        <v>3070</v>
      </c>
      <c r="D25" s="61">
        <v>2474</v>
      </c>
      <c r="E25" s="17">
        <v>363</v>
      </c>
      <c r="F25" s="61">
        <v>4724</v>
      </c>
      <c r="G25" s="17">
        <v>0</v>
      </c>
      <c r="H25" s="17">
        <v>0</v>
      </c>
      <c r="I25" s="17">
        <v>0</v>
      </c>
      <c r="J25" s="17">
        <v>470</v>
      </c>
      <c r="K25" s="17">
        <v>3860</v>
      </c>
      <c r="L25" s="17">
        <v>7</v>
      </c>
      <c r="M25" s="17">
        <v>17437</v>
      </c>
      <c r="N25" s="17">
        <v>6968</v>
      </c>
    </row>
    <row r="26" spans="1:14" x14ac:dyDescent="0.25">
      <c r="A26" s="4" t="s">
        <v>19</v>
      </c>
      <c r="B26" s="17">
        <v>445</v>
      </c>
      <c r="C26" s="17">
        <v>122</v>
      </c>
      <c r="D26" s="61">
        <v>250</v>
      </c>
      <c r="E26" s="17">
        <v>7</v>
      </c>
      <c r="F26" s="61">
        <v>172</v>
      </c>
      <c r="G26" s="17">
        <v>0</v>
      </c>
      <c r="H26" s="17">
        <v>0</v>
      </c>
      <c r="I26" s="17">
        <v>0</v>
      </c>
      <c r="J26" s="17">
        <v>40</v>
      </c>
      <c r="K26" s="17">
        <v>0</v>
      </c>
      <c r="L26" s="17">
        <v>9</v>
      </c>
      <c r="M26" s="17">
        <v>1045</v>
      </c>
      <c r="N26" s="17">
        <v>617</v>
      </c>
    </row>
    <row r="27" spans="1:14" x14ac:dyDescent="0.25">
      <c r="A27" s="4" t="s">
        <v>20</v>
      </c>
      <c r="B27" s="17">
        <v>0</v>
      </c>
      <c r="C27" s="17">
        <v>52</v>
      </c>
      <c r="D27" s="61">
        <v>6</v>
      </c>
      <c r="E27" s="17">
        <v>0</v>
      </c>
      <c r="F27" s="61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58</v>
      </c>
      <c r="N27" s="17">
        <v>335</v>
      </c>
    </row>
    <row r="28" spans="1:14" x14ac:dyDescent="0.25">
      <c r="A28" s="4" t="s">
        <v>21</v>
      </c>
      <c r="B28" s="17">
        <v>178</v>
      </c>
      <c r="C28" s="17">
        <v>216</v>
      </c>
      <c r="D28" s="61">
        <v>282</v>
      </c>
      <c r="E28" s="17">
        <v>2</v>
      </c>
      <c r="F28" s="61">
        <v>23</v>
      </c>
      <c r="G28" s="17">
        <v>0</v>
      </c>
      <c r="H28" s="17">
        <v>1558</v>
      </c>
      <c r="I28" s="17">
        <v>592</v>
      </c>
      <c r="J28" s="17">
        <v>6</v>
      </c>
      <c r="K28" s="17">
        <v>24</v>
      </c>
      <c r="L28" s="17">
        <v>0</v>
      </c>
      <c r="M28" s="17">
        <v>2881</v>
      </c>
      <c r="N28" s="17">
        <v>1084</v>
      </c>
    </row>
    <row r="29" spans="1:14" x14ac:dyDescent="0.25">
      <c r="A29" s="4" t="s">
        <v>22</v>
      </c>
      <c r="B29" s="17">
        <v>847</v>
      </c>
      <c r="C29" s="17">
        <v>104</v>
      </c>
      <c r="D29" s="61">
        <v>764</v>
      </c>
      <c r="E29" s="17">
        <v>13</v>
      </c>
      <c r="F29" s="61">
        <v>115</v>
      </c>
      <c r="G29" s="17">
        <v>0</v>
      </c>
      <c r="H29" s="17">
        <v>0</v>
      </c>
      <c r="I29" s="17">
        <v>0</v>
      </c>
      <c r="J29" s="17">
        <v>503</v>
      </c>
      <c r="K29" s="17">
        <v>15</v>
      </c>
      <c r="L29" s="17">
        <v>4</v>
      </c>
      <c r="M29" s="17">
        <v>2365</v>
      </c>
      <c r="N29" s="17">
        <v>1721</v>
      </c>
    </row>
    <row r="30" spans="1:14" x14ac:dyDescent="0.25">
      <c r="A30" s="4" t="s">
        <v>23</v>
      </c>
      <c r="B30" s="17">
        <v>99</v>
      </c>
      <c r="C30" s="17">
        <v>18</v>
      </c>
      <c r="D30" s="61">
        <v>587</v>
      </c>
      <c r="E30" s="17">
        <v>0</v>
      </c>
      <c r="F30" s="61">
        <v>31</v>
      </c>
      <c r="G30" s="17">
        <v>0</v>
      </c>
      <c r="H30" s="17">
        <v>0</v>
      </c>
      <c r="I30" s="17">
        <v>49</v>
      </c>
      <c r="J30" s="17">
        <v>925</v>
      </c>
      <c r="K30" s="17">
        <v>0</v>
      </c>
      <c r="L30" s="17">
        <v>0</v>
      </c>
      <c r="M30" s="17">
        <v>1709</v>
      </c>
      <c r="N30" s="17">
        <v>763</v>
      </c>
    </row>
    <row r="31" spans="1:14" x14ac:dyDescent="0.25">
      <c r="A31" s="4" t="s">
        <v>24</v>
      </c>
      <c r="B31" s="17">
        <v>78</v>
      </c>
      <c r="C31" s="17">
        <v>19</v>
      </c>
      <c r="D31" s="61">
        <v>281</v>
      </c>
      <c r="E31" s="17">
        <v>7</v>
      </c>
      <c r="F31" s="61">
        <v>0</v>
      </c>
      <c r="G31" s="17">
        <v>0</v>
      </c>
      <c r="H31" s="17">
        <v>18935</v>
      </c>
      <c r="I31" s="17">
        <v>1184</v>
      </c>
      <c r="J31" s="17">
        <v>573</v>
      </c>
      <c r="K31" s="17">
        <v>819</v>
      </c>
      <c r="L31" s="17">
        <v>0</v>
      </c>
      <c r="M31" s="17">
        <v>21896</v>
      </c>
      <c r="N31" s="17">
        <v>1584</v>
      </c>
    </row>
    <row r="32" spans="1:14" x14ac:dyDescent="0.25">
      <c r="A32" s="27" t="s">
        <v>26</v>
      </c>
      <c r="B32" s="62">
        <v>30452</v>
      </c>
      <c r="C32" s="62">
        <v>11602</v>
      </c>
      <c r="D32" s="62">
        <v>81953</v>
      </c>
      <c r="E32" s="62">
        <v>350</v>
      </c>
      <c r="F32" s="62">
        <v>3481</v>
      </c>
      <c r="G32" s="62">
        <v>4298</v>
      </c>
      <c r="H32" s="62">
        <v>4059</v>
      </c>
      <c r="I32" s="62">
        <v>29519</v>
      </c>
      <c r="J32" s="62">
        <v>22921</v>
      </c>
      <c r="K32" s="62">
        <v>4444</v>
      </c>
      <c r="L32" s="62">
        <v>41</v>
      </c>
      <c r="M32" s="62">
        <v>193120</v>
      </c>
      <c r="N32" s="62">
        <v>142159</v>
      </c>
    </row>
    <row r="33" spans="1:14" x14ac:dyDescent="0.25">
      <c r="A33" s="4" t="s">
        <v>7</v>
      </c>
      <c r="B33" s="17">
        <v>2512</v>
      </c>
      <c r="C33" s="17">
        <v>2490</v>
      </c>
      <c r="D33" s="61">
        <v>3433</v>
      </c>
      <c r="E33" s="17">
        <v>67</v>
      </c>
      <c r="F33" s="61">
        <v>2</v>
      </c>
      <c r="G33" s="17">
        <v>4298</v>
      </c>
      <c r="H33" s="17">
        <v>0</v>
      </c>
      <c r="I33" s="17">
        <v>0</v>
      </c>
      <c r="J33" s="17">
        <v>20376</v>
      </c>
      <c r="K33" s="17">
        <v>1646</v>
      </c>
      <c r="L33" s="17">
        <v>1</v>
      </c>
      <c r="M33" s="17">
        <v>34825</v>
      </c>
      <c r="N33" s="17">
        <v>6114</v>
      </c>
    </row>
    <row r="34" spans="1:14" x14ac:dyDescent="0.25">
      <c r="A34" s="4" t="s">
        <v>16</v>
      </c>
      <c r="B34" s="17">
        <v>0</v>
      </c>
      <c r="C34" s="17">
        <v>0</v>
      </c>
      <c r="D34" s="61">
        <v>0</v>
      </c>
      <c r="E34" s="17">
        <v>0</v>
      </c>
      <c r="F34" s="61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x14ac:dyDescent="0.25">
      <c r="A35" s="4" t="s">
        <v>17</v>
      </c>
      <c r="B35" s="17">
        <v>1004</v>
      </c>
      <c r="C35" s="17">
        <v>145</v>
      </c>
      <c r="D35" s="61">
        <v>4109</v>
      </c>
      <c r="E35" s="17">
        <v>3</v>
      </c>
      <c r="F35" s="61">
        <v>0</v>
      </c>
      <c r="G35" s="17">
        <v>0</v>
      </c>
      <c r="H35" s="17">
        <v>0</v>
      </c>
      <c r="I35" s="17">
        <v>0</v>
      </c>
      <c r="J35" s="17">
        <v>14</v>
      </c>
      <c r="K35" s="17">
        <v>4</v>
      </c>
      <c r="L35" s="17">
        <v>0</v>
      </c>
      <c r="M35" s="17">
        <v>5279</v>
      </c>
      <c r="N35" s="17">
        <v>5192</v>
      </c>
    </row>
    <row r="36" spans="1:14" x14ac:dyDescent="0.25">
      <c r="A36" s="4" t="s">
        <v>18</v>
      </c>
      <c r="B36" s="17">
        <v>2424</v>
      </c>
      <c r="C36" s="17">
        <v>3600</v>
      </c>
      <c r="D36" s="61">
        <v>4462</v>
      </c>
      <c r="E36" s="17">
        <v>46</v>
      </c>
      <c r="F36" s="61">
        <v>3345</v>
      </c>
      <c r="G36" s="17">
        <v>0</v>
      </c>
      <c r="H36" s="17">
        <v>0</v>
      </c>
      <c r="I36" s="17">
        <v>0</v>
      </c>
      <c r="J36" s="17">
        <v>763</v>
      </c>
      <c r="K36" s="17">
        <v>2348</v>
      </c>
      <c r="L36" s="17">
        <v>13</v>
      </c>
      <c r="M36" s="17">
        <v>17001</v>
      </c>
      <c r="N36" s="17">
        <v>8605</v>
      </c>
    </row>
    <row r="37" spans="1:14" x14ac:dyDescent="0.25">
      <c r="A37" s="4" t="s">
        <v>19</v>
      </c>
      <c r="B37" s="17">
        <v>773</v>
      </c>
      <c r="C37" s="17">
        <v>549</v>
      </c>
      <c r="D37" s="61">
        <v>835</v>
      </c>
      <c r="E37" s="17">
        <v>25</v>
      </c>
      <c r="F37" s="61">
        <v>11</v>
      </c>
      <c r="G37" s="17">
        <v>0</v>
      </c>
      <c r="H37" s="17">
        <v>0</v>
      </c>
      <c r="I37" s="17">
        <v>0</v>
      </c>
      <c r="J37" s="17">
        <v>18</v>
      </c>
      <c r="K37" s="17">
        <v>46</v>
      </c>
      <c r="L37" s="17">
        <v>6</v>
      </c>
      <c r="M37" s="17">
        <v>2263</v>
      </c>
      <c r="N37" s="17">
        <v>1134</v>
      </c>
    </row>
    <row r="38" spans="1:14" x14ac:dyDescent="0.25">
      <c r="A38" s="4" t="s">
        <v>20</v>
      </c>
      <c r="B38" s="17">
        <v>573</v>
      </c>
      <c r="C38" s="17">
        <v>535</v>
      </c>
      <c r="D38" s="61">
        <v>528</v>
      </c>
      <c r="E38" s="17">
        <v>71</v>
      </c>
      <c r="F38" s="61">
        <v>34</v>
      </c>
      <c r="G38" s="17">
        <v>0</v>
      </c>
      <c r="H38" s="17">
        <v>0</v>
      </c>
      <c r="I38" s="17">
        <v>0</v>
      </c>
      <c r="J38" s="17">
        <v>143</v>
      </c>
      <c r="K38" s="17">
        <v>206</v>
      </c>
      <c r="L38" s="17">
        <v>-1</v>
      </c>
      <c r="M38" s="17">
        <v>2089</v>
      </c>
      <c r="N38" s="17">
        <v>923</v>
      </c>
    </row>
    <row r="39" spans="1:14" x14ac:dyDescent="0.25">
      <c r="A39" s="4" t="s">
        <v>21</v>
      </c>
      <c r="B39" s="17">
        <v>18106</v>
      </c>
      <c r="C39" s="17">
        <v>2378</v>
      </c>
      <c r="D39" s="61">
        <v>32570</v>
      </c>
      <c r="E39" s="17">
        <v>109</v>
      </c>
      <c r="F39" s="61">
        <v>5</v>
      </c>
      <c r="G39" s="17">
        <v>0</v>
      </c>
      <c r="H39" s="17">
        <v>0</v>
      </c>
      <c r="I39" s="17">
        <v>17081</v>
      </c>
      <c r="J39" s="17">
        <v>102</v>
      </c>
      <c r="K39" s="17">
        <v>17</v>
      </c>
      <c r="L39" s="17">
        <v>11</v>
      </c>
      <c r="M39" s="17">
        <v>70379</v>
      </c>
      <c r="N39" s="17">
        <v>67365</v>
      </c>
    </row>
    <row r="40" spans="1:14" x14ac:dyDescent="0.25">
      <c r="A40" s="4" t="s">
        <v>22</v>
      </c>
      <c r="B40" s="17">
        <v>1201</v>
      </c>
      <c r="C40" s="17">
        <v>325</v>
      </c>
      <c r="D40" s="61">
        <v>1259</v>
      </c>
      <c r="E40" s="17">
        <v>9</v>
      </c>
      <c r="F40" s="61">
        <v>25</v>
      </c>
      <c r="G40" s="17">
        <v>0</v>
      </c>
      <c r="H40" s="17">
        <v>0</v>
      </c>
      <c r="I40" s="17">
        <v>6</v>
      </c>
      <c r="J40" s="17">
        <v>286</v>
      </c>
      <c r="K40" s="17">
        <v>50</v>
      </c>
      <c r="L40" s="17">
        <v>4</v>
      </c>
      <c r="M40" s="17">
        <v>3165</v>
      </c>
      <c r="N40" s="17">
        <v>2524</v>
      </c>
    </row>
    <row r="41" spans="1:14" x14ac:dyDescent="0.25">
      <c r="A41" s="4" t="s">
        <v>23</v>
      </c>
      <c r="B41" s="17">
        <v>2523</v>
      </c>
      <c r="C41" s="17">
        <v>1467</v>
      </c>
      <c r="D41" s="61">
        <v>32524</v>
      </c>
      <c r="E41" s="17">
        <v>11</v>
      </c>
      <c r="F41" s="61">
        <v>59</v>
      </c>
      <c r="G41" s="17">
        <v>0</v>
      </c>
      <c r="H41" s="17">
        <v>3</v>
      </c>
      <c r="I41" s="17">
        <v>7972</v>
      </c>
      <c r="J41" s="17">
        <v>916</v>
      </c>
      <c r="K41" s="17">
        <v>53</v>
      </c>
      <c r="L41" s="17">
        <v>4</v>
      </c>
      <c r="M41" s="17">
        <v>45532</v>
      </c>
      <c r="N41" s="17">
        <v>42791</v>
      </c>
    </row>
    <row r="42" spans="1:14" x14ac:dyDescent="0.25">
      <c r="A42" s="4" t="s">
        <v>24</v>
      </c>
      <c r="B42" s="17">
        <v>1336</v>
      </c>
      <c r="C42" s="17">
        <v>113</v>
      </c>
      <c r="D42" s="61">
        <v>2233</v>
      </c>
      <c r="E42" s="17">
        <v>9</v>
      </c>
      <c r="F42" s="61">
        <v>0</v>
      </c>
      <c r="G42" s="17">
        <v>0</v>
      </c>
      <c r="H42" s="17">
        <v>4056</v>
      </c>
      <c r="I42" s="17">
        <v>4460</v>
      </c>
      <c r="J42" s="17">
        <v>303</v>
      </c>
      <c r="K42" s="17">
        <v>74</v>
      </c>
      <c r="L42" s="17">
        <v>3</v>
      </c>
      <c r="M42" s="17">
        <v>12587</v>
      </c>
      <c r="N42" s="17">
        <v>7511</v>
      </c>
    </row>
    <row r="43" spans="1:14" x14ac:dyDescent="0.25">
      <c r="A43" s="27" t="s">
        <v>27</v>
      </c>
      <c r="B43" s="62">
        <v>22863</v>
      </c>
      <c r="C43" s="62">
        <v>7497</v>
      </c>
      <c r="D43" s="62">
        <v>24822</v>
      </c>
      <c r="E43" s="62">
        <v>61</v>
      </c>
      <c r="F43" s="62">
        <v>1296</v>
      </c>
      <c r="G43" s="62">
        <v>554</v>
      </c>
      <c r="H43" s="62">
        <v>572</v>
      </c>
      <c r="I43" s="62">
        <v>896</v>
      </c>
      <c r="J43" s="62">
        <v>14814</v>
      </c>
      <c r="K43" s="62">
        <v>777</v>
      </c>
      <c r="L43" s="62">
        <v>423</v>
      </c>
      <c r="M43" s="62">
        <v>74575</v>
      </c>
      <c r="N43" s="62">
        <v>47314</v>
      </c>
    </row>
    <row r="44" spans="1:14" x14ac:dyDescent="0.25">
      <c r="A44" s="4" t="s">
        <v>7</v>
      </c>
      <c r="B44" s="17">
        <v>3892</v>
      </c>
      <c r="C44" s="17">
        <v>1000</v>
      </c>
      <c r="D44" s="61">
        <v>7048</v>
      </c>
      <c r="E44" s="17">
        <v>8</v>
      </c>
      <c r="F44" s="61">
        <v>0</v>
      </c>
      <c r="G44" s="17">
        <v>552</v>
      </c>
      <c r="H44" s="17">
        <v>0</v>
      </c>
      <c r="I44" s="17">
        <v>0</v>
      </c>
      <c r="J44" s="17">
        <v>13330</v>
      </c>
      <c r="K44" s="17">
        <v>278</v>
      </c>
      <c r="L44" s="17">
        <v>83</v>
      </c>
      <c r="M44" s="17">
        <v>26191</v>
      </c>
      <c r="N44" s="17">
        <v>11127</v>
      </c>
    </row>
    <row r="45" spans="1:14" x14ac:dyDescent="0.25">
      <c r="A45" s="4" t="s">
        <v>16</v>
      </c>
      <c r="B45" s="17">
        <v>0</v>
      </c>
      <c r="C45" s="17">
        <v>0</v>
      </c>
      <c r="D45" s="61">
        <v>0</v>
      </c>
      <c r="E45" s="17">
        <v>0</v>
      </c>
      <c r="F45" s="61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x14ac:dyDescent="0.25">
      <c r="A46" s="4" t="s">
        <v>17</v>
      </c>
      <c r="B46" s="17">
        <v>476</v>
      </c>
      <c r="C46" s="17">
        <v>180</v>
      </c>
      <c r="D46" s="61">
        <v>4588</v>
      </c>
      <c r="E46" s="17">
        <v>0</v>
      </c>
      <c r="F46" s="61">
        <v>0</v>
      </c>
      <c r="G46" s="17">
        <v>0</v>
      </c>
      <c r="H46" s="17">
        <v>0</v>
      </c>
      <c r="I46" s="17">
        <v>0</v>
      </c>
      <c r="J46" s="17">
        <v>7</v>
      </c>
      <c r="K46" s="17">
        <v>1</v>
      </c>
      <c r="L46" s="17">
        <v>7</v>
      </c>
      <c r="M46" s="17">
        <v>5259</v>
      </c>
      <c r="N46" s="17">
        <v>5125</v>
      </c>
    </row>
    <row r="47" spans="1:14" x14ac:dyDescent="0.25">
      <c r="A47" s="4" t="s">
        <v>18</v>
      </c>
      <c r="B47" s="17">
        <v>2944</v>
      </c>
      <c r="C47" s="17">
        <v>3659</v>
      </c>
      <c r="D47" s="61">
        <v>4139</v>
      </c>
      <c r="E47" s="17">
        <v>30</v>
      </c>
      <c r="F47" s="61">
        <v>982</v>
      </c>
      <c r="G47" s="17">
        <v>0</v>
      </c>
      <c r="H47" s="17">
        <v>0</v>
      </c>
      <c r="I47" s="17">
        <v>0</v>
      </c>
      <c r="J47" s="17">
        <v>262</v>
      </c>
      <c r="K47" s="17">
        <v>286</v>
      </c>
      <c r="L47" s="17">
        <v>141</v>
      </c>
      <c r="M47" s="17">
        <v>12443</v>
      </c>
      <c r="N47" s="17">
        <v>7970</v>
      </c>
    </row>
    <row r="48" spans="1:14" x14ac:dyDescent="0.25">
      <c r="A48" s="4" t="s">
        <v>19</v>
      </c>
      <c r="B48" s="17">
        <v>6012</v>
      </c>
      <c r="C48" s="17">
        <v>473</v>
      </c>
      <c r="D48" s="61">
        <v>1048</v>
      </c>
      <c r="E48" s="17">
        <v>8</v>
      </c>
      <c r="F48" s="61">
        <v>106</v>
      </c>
      <c r="G48" s="17">
        <v>2</v>
      </c>
      <c r="H48" s="17">
        <v>0</v>
      </c>
      <c r="I48" s="17">
        <v>0</v>
      </c>
      <c r="J48" s="17">
        <v>20</v>
      </c>
      <c r="K48" s="17">
        <v>36</v>
      </c>
      <c r="L48" s="17">
        <v>42</v>
      </c>
      <c r="M48" s="17">
        <v>7747</v>
      </c>
      <c r="N48" s="17">
        <v>4040</v>
      </c>
    </row>
    <row r="49" spans="1:14" x14ac:dyDescent="0.25">
      <c r="A49" s="4" t="s">
        <v>20</v>
      </c>
      <c r="B49" s="17">
        <v>1697</v>
      </c>
      <c r="C49" s="17">
        <v>808</v>
      </c>
      <c r="D49" s="61">
        <v>571</v>
      </c>
      <c r="E49" s="17">
        <v>11</v>
      </c>
      <c r="F49" s="61">
        <v>42</v>
      </c>
      <c r="G49" s="17">
        <v>0</v>
      </c>
      <c r="H49" s="17">
        <v>0</v>
      </c>
      <c r="I49" s="17">
        <v>0</v>
      </c>
      <c r="J49" s="17">
        <v>38</v>
      </c>
      <c r="K49" s="17">
        <v>99</v>
      </c>
      <c r="L49" s="17">
        <v>54</v>
      </c>
      <c r="M49" s="17">
        <v>3320</v>
      </c>
      <c r="N49" s="17">
        <v>2897</v>
      </c>
    </row>
    <row r="50" spans="1:14" x14ac:dyDescent="0.25">
      <c r="A50" s="4" t="s">
        <v>21</v>
      </c>
      <c r="B50" s="17">
        <v>281</v>
      </c>
      <c r="C50" s="17">
        <v>39</v>
      </c>
      <c r="D50" s="61">
        <v>499</v>
      </c>
      <c r="E50" s="17">
        <v>0</v>
      </c>
      <c r="F50" s="61">
        <v>3</v>
      </c>
      <c r="G50" s="17">
        <v>0</v>
      </c>
      <c r="H50" s="17">
        <v>0</v>
      </c>
      <c r="I50" s="17">
        <v>0</v>
      </c>
      <c r="J50" s="17">
        <v>22</v>
      </c>
      <c r="K50" s="17">
        <v>0</v>
      </c>
      <c r="L50" s="17">
        <v>2</v>
      </c>
      <c r="M50" s="17">
        <v>846</v>
      </c>
      <c r="N50" s="17">
        <v>820</v>
      </c>
    </row>
    <row r="51" spans="1:14" x14ac:dyDescent="0.25">
      <c r="A51" s="4" t="s">
        <v>22</v>
      </c>
      <c r="B51" s="17">
        <v>3977</v>
      </c>
      <c r="C51" s="17">
        <v>1090</v>
      </c>
      <c r="D51" s="61">
        <v>2691</v>
      </c>
      <c r="E51" s="17">
        <v>4</v>
      </c>
      <c r="F51" s="61">
        <v>124</v>
      </c>
      <c r="G51" s="17">
        <v>0</v>
      </c>
      <c r="H51" s="17">
        <v>0</v>
      </c>
      <c r="I51" s="17">
        <v>2</v>
      </c>
      <c r="J51" s="17">
        <v>572</v>
      </c>
      <c r="K51" s="17">
        <v>53</v>
      </c>
      <c r="L51" s="17">
        <v>68</v>
      </c>
      <c r="M51" s="17">
        <v>8581</v>
      </c>
      <c r="N51" s="17">
        <v>6971</v>
      </c>
    </row>
    <row r="52" spans="1:14" x14ac:dyDescent="0.25">
      <c r="A52" s="4" t="s">
        <v>23</v>
      </c>
      <c r="B52" s="17">
        <v>1030</v>
      </c>
      <c r="C52" s="17">
        <v>154</v>
      </c>
      <c r="D52" s="61">
        <v>1205</v>
      </c>
      <c r="E52" s="17">
        <v>0</v>
      </c>
      <c r="F52" s="61">
        <v>39</v>
      </c>
      <c r="G52" s="17">
        <v>0</v>
      </c>
      <c r="H52" s="17">
        <v>0</v>
      </c>
      <c r="I52" s="17">
        <v>9</v>
      </c>
      <c r="J52" s="17">
        <v>105</v>
      </c>
      <c r="K52" s="17">
        <v>4</v>
      </c>
      <c r="L52" s="17">
        <v>22</v>
      </c>
      <c r="M52" s="17">
        <v>2568</v>
      </c>
      <c r="N52" s="17">
        <v>2242</v>
      </c>
    </row>
    <row r="53" spans="1:14" x14ac:dyDescent="0.25">
      <c r="A53" s="4" t="s">
        <v>24</v>
      </c>
      <c r="B53" s="17">
        <v>2554</v>
      </c>
      <c r="C53" s="17">
        <v>94</v>
      </c>
      <c r="D53" s="61">
        <v>3033</v>
      </c>
      <c r="E53" s="17">
        <v>0</v>
      </c>
      <c r="F53" s="61">
        <v>0</v>
      </c>
      <c r="G53" s="17">
        <v>0</v>
      </c>
      <c r="H53" s="17">
        <v>572</v>
      </c>
      <c r="I53" s="17">
        <v>885</v>
      </c>
      <c r="J53" s="17">
        <v>458</v>
      </c>
      <c r="K53" s="17">
        <v>20</v>
      </c>
      <c r="L53" s="17">
        <v>4</v>
      </c>
      <c r="M53" s="17">
        <v>7620</v>
      </c>
      <c r="N53" s="17">
        <v>6122</v>
      </c>
    </row>
    <row r="54" spans="1:14" x14ac:dyDescent="0.25">
      <c r="A54" s="27" t="s">
        <v>28</v>
      </c>
      <c r="B54" s="62">
        <v>1141</v>
      </c>
      <c r="C54" s="62">
        <v>108</v>
      </c>
      <c r="D54" s="62">
        <v>2612</v>
      </c>
      <c r="E54" s="62">
        <v>24</v>
      </c>
      <c r="F54" s="62">
        <v>2612</v>
      </c>
      <c r="G54" s="62">
        <v>0</v>
      </c>
      <c r="H54" s="62">
        <v>171715</v>
      </c>
      <c r="I54" s="62">
        <v>569</v>
      </c>
      <c r="J54" s="62">
        <v>4231</v>
      </c>
      <c r="K54" s="62">
        <v>0</v>
      </c>
      <c r="L54" s="62">
        <v>-4</v>
      </c>
      <c r="M54" s="62">
        <v>183008</v>
      </c>
      <c r="N54" s="62">
        <v>4600</v>
      </c>
    </row>
    <row r="55" spans="1:14" x14ac:dyDescent="0.25">
      <c r="A55" s="4" t="s">
        <v>7</v>
      </c>
      <c r="B55" s="17">
        <v>136</v>
      </c>
      <c r="C55" s="17">
        <v>0</v>
      </c>
      <c r="D55" s="61">
        <v>0</v>
      </c>
      <c r="E55" s="17">
        <v>0</v>
      </c>
      <c r="F55" s="61">
        <v>0</v>
      </c>
      <c r="G55" s="17">
        <v>0</v>
      </c>
      <c r="H55" s="17">
        <v>0</v>
      </c>
      <c r="I55" s="17">
        <v>0</v>
      </c>
      <c r="J55" s="17">
        <v>4219</v>
      </c>
      <c r="K55" s="17">
        <v>0</v>
      </c>
      <c r="L55" s="17">
        <v>0</v>
      </c>
      <c r="M55" s="17">
        <v>4355</v>
      </c>
      <c r="N55" s="17">
        <v>136</v>
      </c>
    </row>
    <row r="56" spans="1:14" x14ac:dyDescent="0.25">
      <c r="A56" s="4" t="s">
        <v>16</v>
      </c>
      <c r="B56" s="17">
        <v>0</v>
      </c>
      <c r="C56" s="17">
        <v>0</v>
      </c>
      <c r="D56" s="61">
        <v>0</v>
      </c>
      <c r="E56" s="17">
        <v>0</v>
      </c>
      <c r="F56" s="61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x14ac:dyDescent="0.25">
      <c r="A57" s="4" t="s">
        <v>17</v>
      </c>
      <c r="B57" s="17">
        <v>0</v>
      </c>
      <c r="C57" s="17">
        <v>0</v>
      </c>
      <c r="D57" s="61">
        <v>0</v>
      </c>
      <c r="E57" s="17">
        <v>0</v>
      </c>
      <c r="F57" s="61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x14ac:dyDescent="0.25">
      <c r="A58" s="4" t="s">
        <v>18</v>
      </c>
      <c r="B58" s="17">
        <v>37</v>
      </c>
      <c r="C58" s="17">
        <v>7</v>
      </c>
      <c r="D58" s="61">
        <v>56</v>
      </c>
      <c r="E58" s="17">
        <v>1</v>
      </c>
      <c r="F58" s="61">
        <v>2612</v>
      </c>
      <c r="G58" s="17">
        <v>0</v>
      </c>
      <c r="H58" s="17">
        <v>0</v>
      </c>
      <c r="I58" s="17">
        <v>0</v>
      </c>
      <c r="J58" s="17">
        <v>4</v>
      </c>
      <c r="K58" s="17">
        <v>0</v>
      </c>
      <c r="L58" s="17">
        <v>0</v>
      </c>
      <c r="M58" s="17">
        <v>2717</v>
      </c>
      <c r="N58" s="17">
        <v>111</v>
      </c>
    </row>
    <row r="59" spans="1:14" x14ac:dyDescent="0.25">
      <c r="A59" s="4" t="s">
        <v>19</v>
      </c>
      <c r="B59" s="17">
        <v>0</v>
      </c>
      <c r="C59" s="17">
        <v>0</v>
      </c>
      <c r="D59" s="61">
        <v>0</v>
      </c>
      <c r="E59" s="17">
        <v>0</v>
      </c>
      <c r="F59" s="61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x14ac:dyDescent="0.25">
      <c r="A60" s="4" t="s">
        <v>20</v>
      </c>
      <c r="B60" s="17">
        <v>0</v>
      </c>
      <c r="C60" s="17">
        <v>0</v>
      </c>
      <c r="D60" s="61">
        <v>0</v>
      </c>
      <c r="E60" s="17">
        <v>0</v>
      </c>
      <c r="F60" s="61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x14ac:dyDescent="0.25">
      <c r="A61" s="4" t="s">
        <v>21</v>
      </c>
      <c r="B61" s="17">
        <v>401</v>
      </c>
      <c r="C61" s="17">
        <v>68</v>
      </c>
      <c r="D61" s="61">
        <v>771</v>
      </c>
      <c r="E61" s="17">
        <v>5</v>
      </c>
      <c r="F61" s="61">
        <v>0</v>
      </c>
      <c r="G61" s="17">
        <v>0</v>
      </c>
      <c r="H61" s="17">
        <v>0</v>
      </c>
      <c r="I61" s="17">
        <v>447</v>
      </c>
      <c r="J61" s="17">
        <v>1</v>
      </c>
      <c r="K61" s="17">
        <v>0</v>
      </c>
      <c r="L61" s="17">
        <v>4</v>
      </c>
      <c r="M61" s="17">
        <v>1697</v>
      </c>
      <c r="N61" s="17">
        <v>1721</v>
      </c>
    </row>
    <row r="62" spans="1:14" x14ac:dyDescent="0.25">
      <c r="A62" s="4" t="s">
        <v>22</v>
      </c>
      <c r="B62" s="17">
        <v>0</v>
      </c>
      <c r="C62" s="17">
        <v>0</v>
      </c>
      <c r="D62" s="61">
        <v>0</v>
      </c>
      <c r="E62" s="17">
        <v>0</v>
      </c>
      <c r="F62" s="61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x14ac:dyDescent="0.25">
      <c r="A63" s="4" t="s">
        <v>23</v>
      </c>
      <c r="B63" s="17">
        <v>7</v>
      </c>
      <c r="C63" s="17">
        <v>0</v>
      </c>
      <c r="D63" s="61">
        <v>1</v>
      </c>
      <c r="E63" s="17">
        <v>0</v>
      </c>
      <c r="F63" s="61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8</v>
      </c>
      <c r="N63" s="17">
        <v>12</v>
      </c>
    </row>
    <row r="64" spans="1:14" x14ac:dyDescent="0.25">
      <c r="A64" s="4" t="s">
        <v>24</v>
      </c>
      <c r="B64" s="17">
        <v>560</v>
      </c>
      <c r="C64" s="17">
        <v>33</v>
      </c>
      <c r="D64" s="61">
        <v>1784</v>
      </c>
      <c r="E64" s="17">
        <v>18</v>
      </c>
      <c r="F64" s="61">
        <v>0</v>
      </c>
      <c r="G64" s="17">
        <v>0</v>
      </c>
      <c r="H64" s="17">
        <v>171715</v>
      </c>
      <c r="I64" s="17">
        <v>122</v>
      </c>
      <c r="J64" s="17">
        <v>7</v>
      </c>
      <c r="K64" s="17">
        <v>0</v>
      </c>
      <c r="L64" s="17">
        <v>-8</v>
      </c>
      <c r="M64" s="17">
        <v>174231</v>
      </c>
      <c r="N64" s="17">
        <v>2620</v>
      </c>
    </row>
    <row r="66" spans="1:1" x14ac:dyDescent="0.25">
      <c r="A66" s="4" t="s">
        <v>131</v>
      </c>
    </row>
    <row r="67" spans="1:1" x14ac:dyDescent="0.25">
      <c r="A67" s="20" t="s">
        <v>65</v>
      </c>
    </row>
    <row r="68" spans="1:1" x14ac:dyDescent="0.25">
      <c r="A68" s="4"/>
    </row>
  </sheetData>
  <hyperlinks>
    <hyperlink ref="N7" location="'Lista Tablas'!A1" display="'Lista Tablas'!A1"/>
  </hyperlinks>
  <pageMargins left="0.70866141732283472" right="0.70866141732283472" top="0.74803149606299213" bottom="0.74803149606299213" header="0.31496062992125984" footer="0.31496062992125984"/>
  <pageSetup paperSize="9" scale="42" orientation="landscape" verticalDpi="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R13651"/>
  <sheetViews>
    <sheetView zoomScale="80" zoomScaleNormal="80" workbookViewId="0">
      <selection activeCell="H13637" sqref="H13637"/>
    </sheetView>
  </sheetViews>
  <sheetFormatPr baseColWidth="10" defaultColWidth="11.42578125" defaultRowHeight="15" x14ac:dyDescent="0.25"/>
  <cols>
    <col min="1" max="1" width="7.42578125" style="1" customWidth="1"/>
    <col min="2" max="2" width="36.5703125" style="2" customWidth="1"/>
    <col min="3" max="3" width="30.42578125" style="7" customWidth="1"/>
    <col min="4" max="4" width="63" style="6" customWidth="1"/>
    <col min="5" max="5" width="14.42578125" style="1" customWidth="1"/>
    <col min="6" max="6" width="11.42578125" style="1"/>
    <col min="7" max="7" width="16.28515625" style="1" customWidth="1"/>
    <col min="8" max="12" width="11.42578125" style="1"/>
    <col min="13" max="13" width="27" style="1" customWidth="1"/>
    <col min="14" max="14" width="19.140625" style="1" customWidth="1"/>
    <col min="15" max="15" width="11.42578125" style="1"/>
    <col min="16" max="16" width="15.85546875" style="1" bestFit="1" customWidth="1"/>
    <col min="17" max="17" width="11.5703125" style="1" bestFit="1" customWidth="1"/>
    <col min="18" max="18" width="21.42578125" style="1" customWidth="1"/>
    <col min="19" max="16384" width="11.42578125" style="1"/>
  </cols>
  <sheetData>
    <row r="1" spans="1:12" ht="45" customHeight="1" x14ac:dyDescent="0.25">
      <c r="A1" s="2" t="s">
        <v>0</v>
      </c>
      <c r="B1" s="2" t="s">
        <v>1</v>
      </c>
      <c r="C1" s="6" t="s">
        <v>2</v>
      </c>
      <c r="D1" s="6" t="s">
        <v>3</v>
      </c>
      <c r="E1" s="2" t="s">
        <v>4</v>
      </c>
      <c r="G1" s="9"/>
      <c r="K1" s="1" t="s">
        <v>62</v>
      </c>
      <c r="L1" s="3">
        <f>SUM(L2:L10401)</f>
        <v>0</v>
      </c>
    </row>
    <row r="2" spans="1:12" x14ac:dyDescent="0.25">
      <c r="A2" s="1">
        <v>1999</v>
      </c>
      <c r="B2" s="2" t="s">
        <v>5</v>
      </c>
      <c r="C2" s="7" t="s">
        <v>7</v>
      </c>
      <c r="D2" s="6" t="s">
        <v>6</v>
      </c>
      <c r="E2" s="3">
        <v>3343</v>
      </c>
      <c r="L2" s="3">
        <f>E2-'Tabla 5'!D$10</f>
        <v>0</v>
      </c>
    </row>
    <row r="3" spans="1:12" x14ac:dyDescent="0.25">
      <c r="A3" s="1">
        <v>1999</v>
      </c>
      <c r="B3" s="2" t="s">
        <v>5</v>
      </c>
      <c r="C3" s="7" t="s">
        <v>7</v>
      </c>
      <c r="D3" s="6" t="s">
        <v>8</v>
      </c>
      <c r="E3" s="3">
        <v>2691</v>
      </c>
      <c r="L3" s="3">
        <f>E3-'Tabla 5'!E$10</f>
        <v>0</v>
      </c>
    </row>
    <row r="4" spans="1:12" x14ac:dyDescent="0.25">
      <c r="A4" s="1">
        <v>1999</v>
      </c>
      <c r="B4" s="2" t="s">
        <v>5</v>
      </c>
      <c r="C4" s="7" t="s">
        <v>7</v>
      </c>
      <c r="D4" s="6" t="s">
        <v>9</v>
      </c>
      <c r="E4" s="3">
        <v>6404</v>
      </c>
      <c r="L4" s="3">
        <f>E4-'Tabla 5'!F$10</f>
        <v>0</v>
      </c>
    </row>
    <row r="5" spans="1:12" ht="24.75" x14ac:dyDescent="0.25">
      <c r="A5" s="1">
        <v>1999</v>
      </c>
      <c r="B5" s="2" t="s">
        <v>5</v>
      </c>
      <c r="C5" s="7" t="s">
        <v>7</v>
      </c>
      <c r="D5" s="6" t="s">
        <v>60</v>
      </c>
      <c r="E5" s="3">
        <v>15</v>
      </c>
      <c r="L5" s="3">
        <f>E5-'Tabla 5'!G$10</f>
        <v>0</v>
      </c>
    </row>
    <row r="6" spans="1:12" x14ac:dyDescent="0.25">
      <c r="A6" s="1">
        <v>1999</v>
      </c>
      <c r="B6" s="2" t="s">
        <v>5</v>
      </c>
      <c r="C6" s="7" t="s">
        <v>7</v>
      </c>
      <c r="D6" s="6" t="s">
        <v>10</v>
      </c>
      <c r="E6" s="3">
        <v>170</v>
      </c>
      <c r="L6" s="3">
        <f>E6-'Tabla 5'!H$10</f>
        <v>0</v>
      </c>
    </row>
    <row r="7" spans="1:12" x14ac:dyDescent="0.25">
      <c r="A7" s="1">
        <v>1999</v>
      </c>
      <c r="B7" s="2" t="s">
        <v>5</v>
      </c>
      <c r="C7" s="7" t="s">
        <v>7</v>
      </c>
      <c r="D7" s="6" t="s">
        <v>11</v>
      </c>
      <c r="E7" s="3">
        <v>20310</v>
      </c>
      <c r="G7" s="55" t="s">
        <v>130</v>
      </c>
      <c r="K7" s="55" t="s">
        <v>61</v>
      </c>
      <c r="L7" s="3">
        <f>E7-'Tabla 5'!I$10</f>
        <v>0</v>
      </c>
    </row>
    <row r="8" spans="1:12" x14ac:dyDescent="0.25">
      <c r="A8" s="1">
        <v>1999</v>
      </c>
      <c r="B8" s="2" t="s">
        <v>5</v>
      </c>
      <c r="C8" s="7" t="s">
        <v>7</v>
      </c>
      <c r="D8" s="6" t="s">
        <v>36</v>
      </c>
      <c r="E8" s="3">
        <v>0</v>
      </c>
      <c r="G8" s="56"/>
      <c r="K8" s="56"/>
      <c r="L8" s="3">
        <f>E8-'Tabla 5'!J$10</f>
        <v>0</v>
      </c>
    </row>
    <row r="9" spans="1:12" ht="24.75" x14ac:dyDescent="0.25">
      <c r="A9" s="1">
        <v>1999</v>
      </c>
      <c r="B9" s="2" t="s">
        <v>5</v>
      </c>
      <c r="C9" s="7" t="s">
        <v>7</v>
      </c>
      <c r="D9" s="6" t="s">
        <v>37</v>
      </c>
      <c r="E9" s="3">
        <v>0</v>
      </c>
      <c r="G9" s="56"/>
      <c r="K9" s="56"/>
      <c r="L9" s="3">
        <f>E9-'Tabla 5'!K$10</f>
        <v>0</v>
      </c>
    </row>
    <row r="10" spans="1:12" x14ac:dyDescent="0.25">
      <c r="A10" s="1">
        <v>1999</v>
      </c>
      <c r="B10" s="2" t="s">
        <v>5</v>
      </c>
      <c r="C10" s="7" t="s">
        <v>7</v>
      </c>
      <c r="D10" s="6" t="s">
        <v>12</v>
      </c>
      <c r="E10" s="3">
        <v>6343</v>
      </c>
      <c r="G10" s="56"/>
      <c r="K10" s="56"/>
      <c r="L10" s="3">
        <f>E10-'Tabla 5'!L$10</f>
        <v>0</v>
      </c>
    </row>
    <row r="11" spans="1:12" x14ac:dyDescent="0.25">
      <c r="A11" s="1">
        <v>1999</v>
      </c>
      <c r="B11" s="2" t="s">
        <v>5</v>
      </c>
      <c r="C11" s="7" t="s">
        <v>7</v>
      </c>
      <c r="D11" s="6" t="s">
        <v>13</v>
      </c>
      <c r="E11" s="3">
        <v>333</v>
      </c>
      <c r="G11" s="56"/>
      <c r="K11" s="56"/>
      <c r="L11" s="3">
        <f>E11-'Tabla 5'!M$10</f>
        <v>0</v>
      </c>
    </row>
    <row r="12" spans="1:12" x14ac:dyDescent="0.25">
      <c r="A12" s="1">
        <v>1999</v>
      </c>
      <c r="B12" s="2" t="s">
        <v>5</v>
      </c>
      <c r="C12" s="7" t="s">
        <v>7</v>
      </c>
      <c r="D12" s="6" t="s">
        <v>29</v>
      </c>
      <c r="E12" s="3">
        <v>6</v>
      </c>
      <c r="G12" s="56"/>
      <c r="K12" s="56"/>
      <c r="L12" s="3">
        <f>E12-'Tabla 5'!N$10</f>
        <v>0</v>
      </c>
    </row>
    <row r="13" spans="1:12" x14ac:dyDescent="0.25">
      <c r="A13" s="1">
        <v>1999</v>
      </c>
      <c r="B13" s="2" t="s">
        <v>5</v>
      </c>
      <c r="C13" s="7" t="s">
        <v>7</v>
      </c>
      <c r="D13" s="6" t="s">
        <v>14</v>
      </c>
      <c r="E13" s="3">
        <f>SUM(E2:E12)</f>
        <v>39615</v>
      </c>
      <c r="G13" s="56"/>
      <c r="H13" s="3">
        <v>39615</v>
      </c>
      <c r="I13" s="1">
        <f>IF(E13-H13=0,0,1)</f>
        <v>0</v>
      </c>
      <c r="K13" s="56"/>
      <c r="L13" s="3">
        <f>E13-'Tabla 5'!O$10</f>
        <v>0</v>
      </c>
    </row>
    <row r="14" spans="1:12" x14ac:dyDescent="0.25">
      <c r="A14" s="1">
        <v>1999</v>
      </c>
      <c r="B14" s="2" t="s">
        <v>5</v>
      </c>
      <c r="C14" s="7" t="s">
        <v>7</v>
      </c>
      <c r="D14" s="6" t="s">
        <v>15</v>
      </c>
      <c r="E14" s="3">
        <v>9593</v>
      </c>
      <c r="G14" s="56"/>
      <c r="K14" s="56"/>
      <c r="L14" s="3">
        <f>E14-'Tabla 5'!P$10</f>
        <v>0</v>
      </c>
    </row>
    <row r="15" spans="1:12" x14ac:dyDescent="0.25">
      <c r="A15" s="1">
        <v>1999</v>
      </c>
      <c r="B15" s="2" t="s">
        <v>5</v>
      </c>
      <c r="C15" s="7" t="s">
        <v>16</v>
      </c>
      <c r="D15" s="6" t="s">
        <v>6</v>
      </c>
      <c r="E15" s="3">
        <v>852</v>
      </c>
      <c r="G15" s="56"/>
      <c r="K15" s="56"/>
      <c r="L15" s="3">
        <f>E15-'Tabla 5'!D$11</f>
        <v>0</v>
      </c>
    </row>
    <row r="16" spans="1:12" x14ac:dyDescent="0.25">
      <c r="A16" s="1">
        <v>1999</v>
      </c>
      <c r="B16" s="2" t="s">
        <v>5</v>
      </c>
      <c r="C16" s="7" t="s">
        <v>16</v>
      </c>
      <c r="D16" s="6" t="s">
        <v>8</v>
      </c>
      <c r="E16" s="3">
        <v>1542</v>
      </c>
      <c r="G16" s="56"/>
      <c r="K16" s="56"/>
      <c r="L16" s="3">
        <f>E16-'Tabla 5'!E$11</f>
        <v>0</v>
      </c>
    </row>
    <row r="17" spans="1:12" x14ac:dyDescent="0.25">
      <c r="A17" s="1">
        <v>1999</v>
      </c>
      <c r="B17" s="2" t="s">
        <v>5</v>
      </c>
      <c r="C17" s="7" t="s">
        <v>16</v>
      </c>
      <c r="D17" s="6" t="s">
        <v>9</v>
      </c>
      <c r="E17" s="3">
        <v>4186</v>
      </c>
      <c r="G17" s="56"/>
      <c r="K17" s="56"/>
      <c r="L17" s="3">
        <f>E17-'Tabla 5'!F$11</f>
        <v>0</v>
      </c>
    </row>
    <row r="18" spans="1:12" ht="24.75" x14ac:dyDescent="0.25">
      <c r="A18" s="1">
        <v>1999</v>
      </c>
      <c r="B18" s="2" t="s">
        <v>5</v>
      </c>
      <c r="C18" s="7" t="s">
        <v>16</v>
      </c>
      <c r="D18" s="6" t="s">
        <v>60</v>
      </c>
      <c r="E18" s="3">
        <v>3</v>
      </c>
      <c r="G18" s="56"/>
      <c r="K18" s="56"/>
      <c r="L18" s="3">
        <f>E18-'Tabla 5'!G$11</f>
        <v>0</v>
      </c>
    </row>
    <row r="19" spans="1:12" x14ac:dyDescent="0.25">
      <c r="A19" s="1">
        <v>1999</v>
      </c>
      <c r="B19" s="2" t="s">
        <v>5</v>
      </c>
      <c r="C19" s="7" t="s">
        <v>16</v>
      </c>
      <c r="D19" s="6" t="s">
        <v>10</v>
      </c>
      <c r="E19" s="3">
        <v>1</v>
      </c>
      <c r="G19" s="56"/>
      <c r="K19" s="56"/>
      <c r="L19" s="3">
        <f>E19-'Tabla 5'!H$11</f>
        <v>0</v>
      </c>
    </row>
    <row r="20" spans="1:12" x14ac:dyDescent="0.25">
      <c r="A20" s="1">
        <v>1999</v>
      </c>
      <c r="B20" s="2" t="s">
        <v>5</v>
      </c>
      <c r="C20" s="7" t="s">
        <v>16</v>
      </c>
      <c r="D20" s="6" t="s">
        <v>11</v>
      </c>
      <c r="E20" s="3">
        <v>1</v>
      </c>
      <c r="G20" s="56"/>
      <c r="K20" s="56"/>
      <c r="L20" s="3">
        <f>E20-'Tabla 5'!I$11</f>
        <v>0</v>
      </c>
    </row>
    <row r="21" spans="1:12" x14ac:dyDescent="0.25">
      <c r="A21" s="1">
        <v>1999</v>
      </c>
      <c r="B21" s="2" t="s">
        <v>5</v>
      </c>
      <c r="C21" s="7" t="s">
        <v>16</v>
      </c>
      <c r="D21" s="6" t="s">
        <v>36</v>
      </c>
      <c r="E21" s="3">
        <v>0</v>
      </c>
      <c r="G21" s="56"/>
      <c r="K21" s="56"/>
      <c r="L21" s="3">
        <f>E21-'Tabla 5'!J$11</f>
        <v>0</v>
      </c>
    </row>
    <row r="22" spans="1:12" ht="24.75" x14ac:dyDescent="0.25">
      <c r="A22" s="1">
        <v>1999</v>
      </c>
      <c r="B22" s="2" t="s">
        <v>5</v>
      </c>
      <c r="C22" s="7" t="s">
        <v>16</v>
      </c>
      <c r="D22" s="6" t="s">
        <v>37</v>
      </c>
      <c r="E22" s="3">
        <v>0</v>
      </c>
      <c r="G22" s="56"/>
      <c r="K22" s="56"/>
      <c r="L22" s="3">
        <f>E22-'Tabla 5'!K$11</f>
        <v>0</v>
      </c>
    </row>
    <row r="23" spans="1:12" x14ac:dyDescent="0.25">
      <c r="A23" s="1">
        <v>1999</v>
      </c>
      <c r="B23" s="2" t="s">
        <v>5</v>
      </c>
      <c r="C23" s="7" t="s">
        <v>16</v>
      </c>
      <c r="D23" s="6" t="s">
        <v>12</v>
      </c>
      <c r="E23" s="3">
        <v>39</v>
      </c>
      <c r="L23" s="3">
        <f>E23-'Tabla 5'!L$11</f>
        <v>0</v>
      </c>
    </row>
    <row r="24" spans="1:12" x14ac:dyDescent="0.25">
      <c r="A24" s="1">
        <v>1999</v>
      </c>
      <c r="B24" s="2" t="s">
        <v>5</v>
      </c>
      <c r="C24" s="7" t="s">
        <v>16</v>
      </c>
      <c r="D24" s="6" t="s">
        <v>13</v>
      </c>
      <c r="E24" s="3">
        <v>0</v>
      </c>
      <c r="L24" s="3">
        <f>E24-'Tabla 5'!M$11</f>
        <v>0</v>
      </c>
    </row>
    <row r="25" spans="1:12" x14ac:dyDescent="0.25">
      <c r="A25" s="1">
        <v>1999</v>
      </c>
      <c r="B25" s="2" t="s">
        <v>5</v>
      </c>
      <c r="C25" s="7" t="s">
        <v>16</v>
      </c>
      <c r="D25" s="6" t="s">
        <v>29</v>
      </c>
      <c r="E25" s="3">
        <v>14</v>
      </c>
      <c r="L25" s="3">
        <f>E25-'Tabla 5'!N$11</f>
        <v>0</v>
      </c>
    </row>
    <row r="26" spans="1:12" x14ac:dyDescent="0.25">
      <c r="A26" s="1">
        <v>1999</v>
      </c>
      <c r="B26" s="2" t="s">
        <v>5</v>
      </c>
      <c r="C26" s="7" t="s">
        <v>16</v>
      </c>
      <c r="D26" s="6" t="s">
        <v>14</v>
      </c>
      <c r="E26" s="3">
        <f>SUM(E15:E25)</f>
        <v>6638</v>
      </c>
      <c r="H26" s="3">
        <v>6638</v>
      </c>
      <c r="I26" s="1">
        <f>IF(E26-H26=0,0,1)</f>
        <v>0</v>
      </c>
      <c r="L26" s="3">
        <f>E26-'Tabla 5'!O$11</f>
        <v>0</v>
      </c>
    </row>
    <row r="27" spans="1:12" x14ac:dyDescent="0.25">
      <c r="A27" s="1">
        <v>1999</v>
      </c>
      <c r="B27" s="2" t="s">
        <v>5</v>
      </c>
      <c r="C27" s="7" t="s">
        <v>16</v>
      </c>
      <c r="D27" s="6" t="s">
        <v>15</v>
      </c>
      <c r="E27" s="3">
        <v>6628</v>
      </c>
      <c r="L27" s="3">
        <f>E27-'Tabla 5'!P$11</f>
        <v>0</v>
      </c>
    </row>
    <row r="28" spans="1:12" x14ac:dyDescent="0.25">
      <c r="A28" s="1">
        <v>1999</v>
      </c>
      <c r="B28" s="2" t="s">
        <v>5</v>
      </c>
      <c r="C28" s="7" t="s">
        <v>17</v>
      </c>
      <c r="D28" s="6" t="s">
        <v>6</v>
      </c>
      <c r="E28" s="3">
        <v>1345</v>
      </c>
      <c r="L28" s="3">
        <f>E28-'Tabla 5'!D$12</f>
        <v>0</v>
      </c>
    </row>
    <row r="29" spans="1:12" x14ac:dyDescent="0.25">
      <c r="A29" s="1">
        <v>1999</v>
      </c>
      <c r="B29" s="2" t="s">
        <v>5</v>
      </c>
      <c r="C29" s="7" t="s">
        <v>17</v>
      </c>
      <c r="D29" s="6" t="s">
        <v>8</v>
      </c>
      <c r="E29" s="3">
        <v>687</v>
      </c>
      <c r="L29" s="3">
        <f>E29-'Tabla 5'!E$12</f>
        <v>0</v>
      </c>
    </row>
    <row r="30" spans="1:12" x14ac:dyDescent="0.25">
      <c r="A30" s="1">
        <v>1999</v>
      </c>
      <c r="B30" s="2" t="s">
        <v>5</v>
      </c>
      <c r="C30" s="7" t="s">
        <v>17</v>
      </c>
      <c r="D30" s="6" t="s">
        <v>9</v>
      </c>
      <c r="E30" s="3">
        <v>8602</v>
      </c>
      <c r="L30" s="3">
        <f>E30-'Tabla 5'!F$12</f>
        <v>0</v>
      </c>
    </row>
    <row r="31" spans="1:12" ht="24.75" x14ac:dyDescent="0.25">
      <c r="A31" s="1">
        <v>1999</v>
      </c>
      <c r="B31" s="2" t="s">
        <v>5</v>
      </c>
      <c r="C31" s="7" t="s">
        <v>17</v>
      </c>
      <c r="D31" s="6" t="s">
        <v>60</v>
      </c>
      <c r="E31" s="3">
        <v>3</v>
      </c>
      <c r="L31" s="3">
        <f>E31-'Tabla 5'!G$12</f>
        <v>0</v>
      </c>
    </row>
    <row r="32" spans="1:12" x14ac:dyDescent="0.25">
      <c r="A32" s="1">
        <v>1999</v>
      </c>
      <c r="B32" s="2" t="s">
        <v>5</v>
      </c>
      <c r="C32" s="7" t="s">
        <v>17</v>
      </c>
      <c r="D32" s="6" t="s">
        <v>10</v>
      </c>
      <c r="E32" s="3">
        <v>0</v>
      </c>
      <c r="L32" s="3">
        <f>E32-'Tabla 5'!H$12</f>
        <v>0</v>
      </c>
    </row>
    <row r="33" spans="1:12" x14ac:dyDescent="0.25">
      <c r="A33" s="1">
        <v>1999</v>
      </c>
      <c r="B33" s="2" t="s">
        <v>5</v>
      </c>
      <c r="C33" s="7" t="s">
        <v>17</v>
      </c>
      <c r="D33" s="6" t="s">
        <v>11</v>
      </c>
      <c r="E33" s="3">
        <v>0</v>
      </c>
      <c r="L33" s="3">
        <f>E33-'Tabla 5'!I$12</f>
        <v>0</v>
      </c>
    </row>
    <row r="34" spans="1:12" x14ac:dyDescent="0.25">
      <c r="A34" s="1">
        <v>1999</v>
      </c>
      <c r="B34" s="2" t="s">
        <v>5</v>
      </c>
      <c r="C34" s="7" t="s">
        <v>17</v>
      </c>
      <c r="D34" s="6" t="s">
        <v>36</v>
      </c>
      <c r="E34" s="3">
        <v>0</v>
      </c>
      <c r="L34" s="3">
        <f>E34-'Tabla 5'!J$12</f>
        <v>0</v>
      </c>
    </row>
    <row r="35" spans="1:12" ht="24.75" x14ac:dyDescent="0.25">
      <c r="A35" s="1">
        <v>1999</v>
      </c>
      <c r="B35" s="2" t="s">
        <v>5</v>
      </c>
      <c r="C35" s="7" t="s">
        <v>17</v>
      </c>
      <c r="D35" s="6" t="s">
        <v>37</v>
      </c>
      <c r="E35" s="3">
        <v>0</v>
      </c>
      <c r="L35" s="3">
        <f>E35-'Tabla 5'!K$12</f>
        <v>0</v>
      </c>
    </row>
    <row r="36" spans="1:12" x14ac:dyDescent="0.25">
      <c r="A36" s="1">
        <v>1999</v>
      </c>
      <c r="B36" s="2" t="s">
        <v>5</v>
      </c>
      <c r="C36" s="7" t="s">
        <v>17</v>
      </c>
      <c r="D36" s="6" t="s">
        <v>12</v>
      </c>
      <c r="E36" s="3">
        <v>45</v>
      </c>
      <c r="L36" s="3">
        <f>E36-'Tabla 5'!L$12</f>
        <v>0</v>
      </c>
    </row>
    <row r="37" spans="1:12" x14ac:dyDescent="0.25">
      <c r="A37" s="1">
        <v>1999</v>
      </c>
      <c r="B37" s="2" t="s">
        <v>5</v>
      </c>
      <c r="C37" s="7" t="s">
        <v>17</v>
      </c>
      <c r="D37" s="6" t="s">
        <v>13</v>
      </c>
      <c r="E37" s="3">
        <v>7</v>
      </c>
      <c r="L37" s="3">
        <f>E37-'Tabla 5'!M$12</f>
        <v>0</v>
      </c>
    </row>
    <row r="38" spans="1:12" x14ac:dyDescent="0.25">
      <c r="A38" s="1">
        <v>1999</v>
      </c>
      <c r="B38" s="2" t="s">
        <v>5</v>
      </c>
      <c r="C38" s="7" t="s">
        <v>17</v>
      </c>
      <c r="D38" s="6" t="s">
        <v>29</v>
      </c>
      <c r="E38" s="3">
        <v>3</v>
      </c>
      <c r="L38" s="3">
        <f>E38-'Tabla 5'!N$12</f>
        <v>0</v>
      </c>
    </row>
    <row r="39" spans="1:12" x14ac:dyDescent="0.25">
      <c r="A39" s="1">
        <v>1999</v>
      </c>
      <c r="B39" s="2" t="s">
        <v>5</v>
      </c>
      <c r="C39" s="7" t="s">
        <v>17</v>
      </c>
      <c r="D39" s="6" t="s">
        <v>14</v>
      </c>
      <c r="E39" s="3">
        <f>SUM(E28:E38)</f>
        <v>10692</v>
      </c>
      <c r="H39" s="3">
        <v>10692</v>
      </c>
      <c r="I39" s="1">
        <f>IF(E39-H39=0,0,1)</f>
        <v>0</v>
      </c>
      <c r="L39" s="3">
        <f>E39-'Tabla 5'!O$12</f>
        <v>0</v>
      </c>
    </row>
    <row r="40" spans="1:12" x14ac:dyDescent="0.25">
      <c r="A40" s="1">
        <v>1999</v>
      </c>
      <c r="B40" s="2" t="s">
        <v>5</v>
      </c>
      <c r="C40" s="7" t="s">
        <v>17</v>
      </c>
      <c r="D40" s="6" t="s">
        <v>15</v>
      </c>
      <c r="E40" s="3">
        <v>9959</v>
      </c>
      <c r="L40" s="3">
        <f>E40-'Tabla 5'!P$12</f>
        <v>0</v>
      </c>
    </row>
    <row r="41" spans="1:12" x14ac:dyDescent="0.25">
      <c r="A41" s="1">
        <v>1999</v>
      </c>
      <c r="B41" s="2" t="s">
        <v>5</v>
      </c>
      <c r="C41" s="7" t="s">
        <v>18</v>
      </c>
      <c r="D41" s="6" t="s">
        <v>6</v>
      </c>
      <c r="E41" s="3">
        <v>2408</v>
      </c>
      <c r="L41" s="3">
        <f>E41-'Tabla 5'!D$13</f>
        <v>0</v>
      </c>
    </row>
    <row r="42" spans="1:12" x14ac:dyDescent="0.25">
      <c r="A42" s="1">
        <v>1999</v>
      </c>
      <c r="B42" s="2" t="s">
        <v>5</v>
      </c>
      <c r="C42" s="7" t="s">
        <v>18</v>
      </c>
      <c r="D42" s="6" t="s">
        <v>8</v>
      </c>
      <c r="E42" s="3">
        <v>9192</v>
      </c>
      <c r="L42" s="3">
        <f>E42-'Tabla 5'!E$13</f>
        <v>0</v>
      </c>
    </row>
    <row r="43" spans="1:12" x14ac:dyDescent="0.25">
      <c r="A43" s="1">
        <v>1999</v>
      </c>
      <c r="B43" s="2" t="s">
        <v>5</v>
      </c>
      <c r="C43" s="7" t="s">
        <v>18</v>
      </c>
      <c r="D43" s="6" t="s">
        <v>9</v>
      </c>
      <c r="E43" s="3">
        <v>3732</v>
      </c>
      <c r="L43" s="3">
        <f>E43-'Tabla 5'!F$13</f>
        <v>0</v>
      </c>
    </row>
    <row r="44" spans="1:12" ht="24.75" x14ac:dyDescent="0.25">
      <c r="A44" s="1">
        <v>1999</v>
      </c>
      <c r="B44" s="2" t="s">
        <v>5</v>
      </c>
      <c r="C44" s="7" t="s">
        <v>18</v>
      </c>
      <c r="D44" s="6" t="s">
        <v>60</v>
      </c>
      <c r="E44" s="3">
        <v>14</v>
      </c>
      <c r="L44" s="3">
        <f>E44-'Tabla 5'!G$13</f>
        <v>0</v>
      </c>
    </row>
    <row r="45" spans="1:12" x14ac:dyDescent="0.25">
      <c r="A45" s="1">
        <v>1999</v>
      </c>
      <c r="B45" s="2" t="s">
        <v>5</v>
      </c>
      <c r="C45" s="7" t="s">
        <v>18</v>
      </c>
      <c r="D45" s="6" t="s">
        <v>10</v>
      </c>
      <c r="E45" s="3">
        <v>6376</v>
      </c>
      <c r="L45" s="3">
        <f>E45-'Tabla 5'!H$13</f>
        <v>0</v>
      </c>
    </row>
    <row r="46" spans="1:12" x14ac:dyDescent="0.25">
      <c r="A46" s="1">
        <v>1999</v>
      </c>
      <c r="B46" s="2" t="s">
        <v>5</v>
      </c>
      <c r="C46" s="7" t="s">
        <v>18</v>
      </c>
      <c r="D46" s="6" t="s">
        <v>11</v>
      </c>
      <c r="E46" s="3">
        <v>1</v>
      </c>
      <c r="L46" s="3">
        <f>E46-'Tabla 5'!I$13</f>
        <v>0</v>
      </c>
    </row>
    <row r="47" spans="1:12" x14ac:dyDescent="0.25">
      <c r="A47" s="1">
        <v>1999</v>
      </c>
      <c r="B47" s="2" t="s">
        <v>5</v>
      </c>
      <c r="C47" s="7" t="s">
        <v>18</v>
      </c>
      <c r="D47" s="6" t="s">
        <v>36</v>
      </c>
      <c r="E47" s="3">
        <v>0</v>
      </c>
      <c r="L47" s="3">
        <f>E47-'Tabla 5'!J$13</f>
        <v>0</v>
      </c>
    </row>
    <row r="48" spans="1:12" ht="24.75" x14ac:dyDescent="0.25">
      <c r="A48" s="1">
        <v>1999</v>
      </c>
      <c r="B48" s="2" t="s">
        <v>5</v>
      </c>
      <c r="C48" s="7" t="s">
        <v>18</v>
      </c>
      <c r="D48" s="6" t="s">
        <v>37</v>
      </c>
      <c r="E48" s="3">
        <v>0</v>
      </c>
      <c r="L48" s="3">
        <f>E48-'Tabla 5'!K$13</f>
        <v>0</v>
      </c>
    </row>
    <row r="49" spans="1:12" x14ac:dyDescent="0.25">
      <c r="A49" s="1">
        <v>1999</v>
      </c>
      <c r="B49" s="2" t="s">
        <v>5</v>
      </c>
      <c r="C49" s="7" t="s">
        <v>18</v>
      </c>
      <c r="D49" s="6" t="s">
        <v>12</v>
      </c>
      <c r="E49" s="3">
        <v>1201</v>
      </c>
      <c r="L49" s="3">
        <f>E49-'Tabla 5'!L$13</f>
        <v>0</v>
      </c>
    </row>
    <row r="50" spans="1:12" x14ac:dyDescent="0.25">
      <c r="A50" s="1">
        <v>1999</v>
      </c>
      <c r="B50" s="2" t="s">
        <v>5</v>
      </c>
      <c r="C50" s="7" t="s">
        <v>18</v>
      </c>
      <c r="D50" s="6" t="s">
        <v>13</v>
      </c>
      <c r="E50" s="3">
        <v>5253</v>
      </c>
      <c r="L50" s="3">
        <f>E50-'Tabla 5'!M$13</f>
        <v>0</v>
      </c>
    </row>
    <row r="51" spans="1:12" x14ac:dyDescent="0.25">
      <c r="A51" s="1">
        <v>1999</v>
      </c>
      <c r="B51" s="2" t="s">
        <v>5</v>
      </c>
      <c r="C51" s="7" t="s">
        <v>18</v>
      </c>
      <c r="D51" s="6" t="s">
        <v>29</v>
      </c>
      <c r="E51" s="3">
        <v>402</v>
      </c>
      <c r="L51" s="3">
        <f>E51-'Tabla 5'!N$13</f>
        <v>0</v>
      </c>
    </row>
    <row r="52" spans="1:12" x14ac:dyDescent="0.25">
      <c r="A52" s="1">
        <v>1999</v>
      </c>
      <c r="B52" s="2" t="s">
        <v>5</v>
      </c>
      <c r="C52" s="7" t="s">
        <v>18</v>
      </c>
      <c r="D52" s="6" t="s">
        <v>14</v>
      </c>
      <c r="E52" s="3">
        <f>SUM(E41:E51)</f>
        <v>28579</v>
      </c>
      <c r="H52" s="3">
        <v>28579</v>
      </c>
      <c r="I52" s="1">
        <f>IF(E52-H52=0,0,1)</f>
        <v>0</v>
      </c>
      <c r="L52" s="3">
        <f>E52-'Tabla 5'!O$13</f>
        <v>0</v>
      </c>
    </row>
    <row r="53" spans="1:12" x14ac:dyDescent="0.25">
      <c r="A53" s="1">
        <v>1999</v>
      </c>
      <c r="B53" s="2" t="s">
        <v>5</v>
      </c>
      <c r="C53" s="7" t="s">
        <v>18</v>
      </c>
      <c r="D53" s="6" t="s">
        <v>15</v>
      </c>
      <c r="E53" s="3">
        <v>8473</v>
      </c>
      <c r="L53" s="3">
        <f>E53-'Tabla 5'!P$13</f>
        <v>0</v>
      </c>
    </row>
    <row r="54" spans="1:12" x14ac:dyDescent="0.25">
      <c r="A54" s="1">
        <v>1999</v>
      </c>
      <c r="B54" s="2" t="s">
        <v>5</v>
      </c>
      <c r="C54" s="7" t="s">
        <v>19</v>
      </c>
      <c r="D54" s="6" t="s">
        <v>6</v>
      </c>
      <c r="E54" s="3">
        <v>2765</v>
      </c>
      <c r="L54" s="3">
        <f>E54-'Tabla 5'!D$14</f>
        <v>0</v>
      </c>
    </row>
    <row r="55" spans="1:12" x14ac:dyDescent="0.25">
      <c r="A55" s="1">
        <v>1999</v>
      </c>
      <c r="B55" s="2" t="s">
        <v>5</v>
      </c>
      <c r="C55" s="7" t="s">
        <v>19</v>
      </c>
      <c r="D55" s="6" t="s">
        <v>8</v>
      </c>
      <c r="E55" s="3">
        <v>1424</v>
      </c>
      <c r="L55" s="3">
        <f>E55-'Tabla 5'!E$14</f>
        <v>0</v>
      </c>
    </row>
    <row r="56" spans="1:12" x14ac:dyDescent="0.25">
      <c r="A56" s="1">
        <v>1999</v>
      </c>
      <c r="B56" s="2" t="s">
        <v>5</v>
      </c>
      <c r="C56" s="7" t="s">
        <v>19</v>
      </c>
      <c r="D56" s="6" t="s">
        <v>9</v>
      </c>
      <c r="E56" s="3">
        <v>658</v>
      </c>
      <c r="L56" s="3">
        <f>E56-'Tabla 5'!F$14</f>
        <v>0</v>
      </c>
    </row>
    <row r="57" spans="1:12" ht="24.75" x14ac:dyDescent="0.25">
      <c r="A57" s="1">
        <v>1999</v>
      </c>
      <c r="B57" s="2" t="s">
        <v>5</v>
      </c>
      <c r="C57" s="7" t="s">
        <v>19</v>
      </c>
      <c r="D57" s="6" t="s">
        <v>60</v>
      </c>
      <c r="E57" s="3">
        <v>2</v>
      </c>
      <c r="L57" s="3">
        <f>E57-'Tabla 5'!G$14</f>
        <v>0</v>
      </c>
    </row>
    <row r="58" spans="1:12" x14ac:dyDescent="0.25">
      <c r="A58" s="1">
        <v>1999</v>
      </c>
      <c r="B58" s="2" t="s">
        <v>5</v>
      </c>
      <c r="C58" s="7" t="s">
        <v>19</v>
      </c>
      <c r="D58" s="6" t="s">
        <v>10</v>
      </c>
      <c r="E58" s="3">
        <v>135</v>
      </c>
      <c r="L58" s="3">
        <f>E58-'Tabla 5'!H$14</f>
        <v>0</v>
      </c>
    </row>
    <row r="59" spans="1:12" x14ac:dyDescent="0.25">
      <c r="A59" s="1">
        <v>1999</v>
      </c>
      <c r="B59" s="2" t="s">
        <v>5</v>
      </c>
      <c r="C59" s="7" t="s">
        <v>19</v>
      </c>
      <c r="D59" s="6" t="s">
        <v>11</v>
      </c>
      <c r="E59" s="3">
        <v>2</v>
      </c>
      <c r="L59" s="3">
        <f>E59-'Tabla 5'!I$14</f>
        <v>0</v>
      </c>
    </row>
    <row r="60" spans="1:12" x14ac:dyDescent="0.25">
      <c r="A60" s="1">
        <v>1999</v>
      </c>
      <c r="B60" s="2" t="s">
        <v>5</v>
      </c>
      <c r="C60" s="7" t="s">
        <v>19</v>
      </c>
      <c r="D60" s="6" t="s">
        <v>36</v>
      </c>
      <c r="E60" s="3">
        <v>0</v>
      </c>
      <c r="L60" s="3">
        <f>E60-'Tabla 5'!J$14</f>
        <v>0</v>
      </c>
    </row>
    <row r="61" spans="1:12" ht="24.75" x14ac:dyDescent="0.25">
      <c r="A61" s="1">
        <v>1999</v>
      </c>
      <c r="B61" s="2" t="s">
        <v>5</v>
      </c>
      <c r="C61" s="7" t="s">
        <v>19</v>
      </c>
      <c r="D61" s="6" t="s">
        <v>37</v>
      </c>
      <c r="E61" s="3">
        <v>0</v>
      </c>
      <c r="L61" s="3">
        <f>E61-'Tabla 5'!K$14</f>
        <v>0</v>
      </c>
    </row>
    <row r="62" spans="1:12" x14ac:dyDescent="0.25">
      <c r="A62" s="1">
        <v>1999</v>
      </c>
      <c r="B62" s="2" t="s">
        <v>5</v>
      </c>
      <c r="C62" s="7" t="s">
        <v>19</v>
      </c>
      <c r="D62" s="6" t="s">
        <v>12</v>
      </c>
      <c r="E62" s="3">
        <v>27</v>
      </c>
      <c r="L62" s="3">
        <f>E62-'Tabla 5'!L$14</f>
        <v>0</v>
      </c>
    </row>
    <row r="63" spans="1:12" x14ac:dyDescent="0.25">
      <c r="A63" s="1">
        <v>1999</v>
      </c>
      <c r="B63" s="2" t="s">
        <v>5</v>
      </c>
      <c r="C63" s="7" t="s">
        <v>19</v>
      </c>
      <c r="D63" s="6" t="s">
        <v>13</v>
      </c>
      <c r="E63" s="3">
        <v>187</v>
      </c>
      <c r="L63" s="3">
        <f>E63-'Tabla 5'!M$14</f>
        <v>0</v>
      </c>
    </row>
    <row r="64" spans="1:12" x14ac:dyDescent="0.25">
      <c r="A64" s="1">
        <v>1999</v>
      </c>
      <c r="B64" s="2" t="s">
        <v>5</v>
      </c>
      <c r="C64" s="7" t="s">
        <v>19</v>
      </c>
      <c r="D64" s="6" t="s">
        <v>29</v>
      </c>
      <c r="E64" s="3">
        <v>90</v>
      </c>
      <c r="L64" s="3">
        <f>E64-'Tabla 5'!N$14</f>
        <v>0</v>
      </c>
    </row>
    <row r="65" spans="1:12" x14ac:dyDescent="0.25">
      <c r="A65" s="1">
        <v>1999</v>
      </c>
      <c r="B65" s="2" t="s">
        <v>5</v>
      </c>
      <c r="C65" s="7" t="s">
        <v>19</v>
      </c>
      <c r="D65" s="6" t="s">
        <v>14</v>
      </c>
      <c r="E65" s="3">
        <f>SUM(E54:E64)</f>
        <v>5290</v>
      </c>
      <c r="H65" s="3">
        <v>5290</v>
      </c>
      <c r="I65" s="1">
        <f>IF(E65-H65=0,0,1)</f>
        <v>0</v>
      </c>
      <c r="L65" s="3">
        <f>E65-'Tabla 5'!O$14</f>
        <v>0</v>
      </c>
    </row>
    <row r="66" spans="1:12" x14ac:dyDescent="0.25">
      <c r="A66" s="1">
        <v>1999</v>
      </c>
      <c r="B66" s="2" t="s">
        <v>5</v>
      </c>
      <c r="C66" s="7" t="s">
        <v>19</v>
      </c>
      <c r="D66" s="6" t="s">
        <v>15</v>
      </c>
      <c r="E66" s="3">
        <v>2113</v>
      </c>
      <c r="L66" s="3">
        <f>E66-'Tabla 5'!P$14</f>
        <v>0</v>
      </c>
    </row>
    <row r="67" spans="1:12" x14ac:dyDescent="0.25">
      <c r="A67" s="1">
        <v>1999</v>
      </c>
      <c r="B67" s="2" t="s">
        <v>5</v>
      </c>
      <c r="C67" s="7" t="s">
        <v>20</v>
      </c>
      <c r="D67" s="6" t="s">
        <v>6</v>
      </c>
      <c r="E67" s="3">
        <v>1217</v>
      </c>
      <c r="L67" s="3">
        <f>E67-'Tabla 5'!D$15</f>
        <v>0</v>
      </c>
    </row>
    <row r="68" spans="1:12" x14ac:dyDescent="0.25">
      <c r="A68" s="1">
        <v>1999</v>
      </c>
      <c r="B68" s="2" t="s">
        <v>5</v>
      </c>
      <c r="C68" s="7" t="s">
        <v>20</v>
      </c>
      <c r="D68" s="6" t="s">
        <v>8</v>
      </c>
      <c r="E68" s="3">
        <v>2747</v>
      </c>
      <c r="L68" s="3">
        <f>E68-'Tabla 5'!E$15</f>
        <v>0</v>
      </c>
    </row>
    <row r="69" spans="1:12" x14ac:dyDescent="0.25">
      <c r="A69" s="1">
        <v>1999</v>
      </c>
      <c r="B69" s="2" t="s">
        <v>5</v>
      </c>
      <c r="C69" s="7" t="s">
        <v>20</v>
      </c>
      <c r="D69" s="6" t="s">
        <v>9</v>
      </c>
      <c r="E69" s="3">
        <v>1081</v>
      </c>
      <c r="L69" s="3">
        <f>E69-'Tabla 5'!F$15</f>
        <v>0</v>
      </c>
    </row>
    <row r="70" spans="1:12" ht="24.75" x14ac:dyDescent="0.25">
      <c r="A70" s="1">
        <v>1999</v>
      </c>
      <c r="B70" s="2" t="s">
        <v>5</v>
      </c>
      <c r="C70" s="7" t="s">
        <v>20</v>
      </c>
      <c r="D70" s="6" t="s">
        <v>60</v>
      </c>
      <c r="E70" s="3">
        <v>6</v>
      </c>
      <c r="L70" s="3">
        <f>E70-'Tabla 5'!G$15</f>
        <v>0</v>
      </c>
    </row>
    <row r="71" spans="1:12" x14ac:dyDescent="0.25">
      <c r="A71" s="1">
        <v>1999</v>
      </c>
      <c r="B71" s="2" t="s">
        <v>5</v>
      </c>
      <c r="C71" s="7" t="s">
        <v>20</v>
      </c>
      <c r="D71" s="6" t="s">
        <v>10</v>
      </c>
      <c r="E71" s="3">
        <v>180</v>
      </c>
      <c r="L71" s="3">
        <f>E71-'Tabla 5'!H$15</f>
        <v>0</v>
      </c>
    </row>
    <row r="72" spans="1:12" x14ac:dyDescent="0.25">
      <c r="A72" s="1">
        <v>1999</v>
      </c>
      <c r="B72" s="2" t="s">
        <v>5</v>
      </c>
      <c r="C72" s="7" t="s">
        <v>20</v>
      </c>
      <c r="D72" s="6" t="s">
        <v>11</v>
      </c>
      <c r="E72" s="3">
        <v>0</v>
      </c>
      <c r="L72" s="3">
        <f>E72-'Tabla 5'!I$15</f>
        <v>0</v>
      </c>
    </row>
    <row r="73" spans="1:12" x14ac:dyDescent="0.25">
      <c r="A73" s="1">
        <v>1999</v>
      </c>
      <c r="B73" s="2" t="s">
        <v>5</v>
      </c>
      <c r="C73" s="7" t="s">
        <v>20</v>
      </c>
      <c r="D73" s="6" t="s">
        <v>36</v>
      </c>
      <c r="E73" s="3">
        <v>0</v>
      </c>
      <c r="L73" s="3">
        <f>E73-'Tabla 5'!J$15</f>
        <v>0</v>
      </c>
    </row>
    <row r="74" spans="1:12" ht="24.75" x14ac:dyDescent="0.25">
      <c r="A74" s="1">
        <v>1999</v>
      </c>
      <c r="B74" s="2" t="s">
        <v>5</v>
      </c>
      <c r="C74" s="7" t="s">
        <v>20</v>
      </c>
      <c r="D74" s="6" t="s">
        <v>37</v>
      </c>
      <c r="E74" s="3">
        <v>0</v>
      </c>
      <c r="L74" s="3">
        <f>E74-'Tabla 5'!K$15</f>
        <v>0</v>
      </c>
    </row>
    <row r="75" spans="1:12" x14ac:dyDescent="0.25">
      <c r="A75" s="1">
        <v>1999</v>
      </c>
      <c r="B75" s="2" t="s">
        <v>5</v>
      </c>
      <c r="C75" s="7" t="s">
        <v>20</v>
      </c>
      <c r="D75" s="6" t="s">
        <v>12</v>
      </c>
      <c r="E75" s="3">
        <v>34</v>
      </c>
      <c r="L75" s="3">
        <f>E75-'Tabla 5'!L$15</f>
        <v>0</v>
      </c>
    </row>
    <row r="76" spans="1:12" x14ac:dyDescent="0.25">
      <c r="A76" s="1">
        <v>1999</v>
      </c>
      <c r="B76" s="2" t="s">
        <v>5</v>
      </c>
      <c r="C76" s="7" t="s">
        <v>20</v>
      </c>
      <c r="D76" s="6" t="s">
        <v>13</v>
      </c>
      <c r="E76" s="3">
        <v>953</v>
      </c>
      <c r="L76" s="3">
        <f>E76-'Tabla 5'!M$15</f>
        <v>0</v>
      </c>
    </row>
    <row r="77" spans="1:12" x14ac:dyDescent="0.25">
      <c r="A77" s="1">
        <v>1999</v>
      </c>
      <c r="B77" s="2" t="s">
        <v>5</v>
      </c>
      <c r="C77" s="7" t="s">
        <v>20</v>
      </c>
      <c r="D77" s="6" t="s">
        <v>29</v>
      </c>
      <c r="E77" s="3">
        <v>205</v>
      </c>
      <c r="L77" s="3">
        <f>E77-'Tabla 5'!N$15</f>
        <v>0</v>
      </c>
    </row>
    <row r="78" spans="1:12" x14ac:dyDescent="0.25">
      <c r="A78" s="1">
        <v>1999</v>
      </c>
      <c r="B78" s="2" t="s">
        <v>5</v>
      </c>
      <c r="C78" s="7" t="s">
        <v>20</v>
      </c>
      <c r="D78" s="6" t="s">
        <v>14</v>
      </c>
      <c r="E78" s="3">
        <f>SUM(E67:E77)</f>
        <v>6423</v>
      </c>
      <c r="H78" s="3">
        <v>6423</v>
      </c>
      <c r="I78" s="1">
        <f>IF(E78-H78=0,0,1)</f>
        <v>0</v>
      </c>
      <c r="L78" s="3">
        <f>E78-'Tabla 5'!O$15</f>
        <v>0</v>
      </c>
    </row>
    <row r="79" spans="1:12" x14ac:dyDescent="0.25">
      <c r="A79" s="1">
        <v>1999</v>
      </c>
      <c r="B79" s="2" t="s">
        <v>5</v>
      </c>
      <c r="C79" s="7" t="s">
        <v>20</v>
      </c>
      <c r="D79" s="6" t="s">
        <v>15</v>
      </c>
      <c r="E79" s="3">
        <v>2683</v>
      </c>
      <c r="L79" s="3">
        <f>E79-'Tabla 5'!P$15</f>
        <v>0</v>
      </c>
    </row>
    <row r="80" spans="1:12" x14ac:dyDescent="0.25">
      <c r="A80" s="1">
        <v>1999</v>
      </c>
      <c r="B80" s="2" t="s">
        <v>5</v>
      </c>
      <c r="C80" s="7" t="s">
        <v>21</v>
      </c>
      <c r="D80" s="6" t="s">
        <v>6</v>
      </c>
      <c r="E80" s="3">
        <v>5297</v>
      </c>
      <c r="L80" s="3">
        <f>E80-'Tabla 5'!D$16</f>
        <v>0</v>
      </c>
    </row>
    <row r="81" spans="1:12" x14ac:dyDescent="0.25">
      <c r="A81" s="1">
        <v>1999</v>
      </c>
      <c r="B81" s="2" t="s">
        <v>5</v>
      </c>
      <c r="C81" s="7" t="s">
        <v>21</v>
      </c>
      <c r="D81" s="6" t="s">
        <v>8</v>
      </c>
      <c r="E81" s="3">
        <v>1243</v>
      </c>
      <c r="L81" s="3">
        <f>E81-'Tabla 5'!E$16</f>
        <v>0</v>
      </c>
    </row>
    <row r="82" spans="1:12" x14ac:dyDescent="0.25">
      <c r="A82" s="1">
        <v>1999</v>
      </c>
      <c r="B82" s="2" t="s">
        <v>5</v>
      </c>
      <c r="C82" s="7" t="s">
        <v>21</v>
      </c>
      <c r="D82" s="6" t="s">
        <v>9</v>
      </c>
      <c r="E82" s="3">
        <v>13510</v>
      </c>
      <c r="L82" s="3">
        <f>E82-'Tabla 5'!F$16</f>
        <v>0</v>
      </c>
    </row>
    <row r="83" spans="1:12" ht="24.75" x14ac:dyDescent="0.25">
      <c r="A83" s="1">
        <v>1999</v>
      </c>
      <c r="B83" s="2" t="s">
        <v>5</v>
      </c>
      <c r="C83" s="7" t="s">
        <v>21</v>
      </c>
      <c r="D83" s="6" t="s">
        <v>60</v>
      </c>
      <c r="E83" s="3">
        <v>18</v>
      </c>
      <c r="L83" s="3">
        <f>E83-'Tabla 5'!G$16</f>
        <v>0</v>
      </c>
    </row>
    <row r="84" spans="1:12" x14ac:dyDescent="0.25">
      <c r="A84" s="1">
        <v>1999</v>
      </c>
      <c r="B84" s="2" t="s">
        <v>5</v>
      </c>
      <c r="C84" s="7" t="s">
        <v>21</v>
      </c>
      <c r="D84" s="6" t="s">
        <v>10</v>
      </c>
      <c r="E84" s="3">
        <v>47</v>
      </c>
      <c r="L84" s="3">
        <f>E84-'Tabla 5'!H$16</f>
        <v>0</v>
      </c>
    </row>
    <row r="85" spans="1:12" x14ac:dyDescent="0.25">
      <c r="A85" s="1">
        <v>1999</v>
      </c>
      <c r="B85" s="2" t="s">
        <v>5</v>
      </c>
      <c r="C85" s="7" t="s">
        <v>21</v>
      </c>
      <c r="D85" s="6" t="s">
        <v>11</v>
      </c>
      <c r="E85" s="3">
        <v>1</v>
      </c>
      <c r="L85" s="3">
        <f>E85-'Tabla 5'!I$16</f>
        <v>0</v>
      </c>
    </row>
    <row r="86" spans="1:12" x14ac:dyDescent="0.25">
      <c r="A86" s="1">
        <v>1999</v>
      </c>
      <c r="B86" s="2" t="s">
        <v>5</v>
      </c>
      <c r="C86" s="7" t="s">
        <v>21</v>
      </c>
      <c r="D86" s="6" t="s">
        <v>36</v>
      </c>
      <c r="E86" s="3">
        <v>770</v>
      </c>
      <c r="L86" s="3">
        <f>E86-'Tabla 5'!J$16</f>
        <v>0</v>
      </c>
    </row>
    <row r="87" spans="1:12" ht="24.75" x14ac:dyDescent="0.25">
      <c r="A87" s="1">
        <v>1999</v>
      </c>
      <c r="B87" s="2" t="s">
        <v>5</v>
      </c>
      <c r="C87" s="7" t="s">
        <v>21</v>
      </c>
      <c r="D87" s="6" t="s">
        <v>37</v>
      </c>
      <c r="E87" s="3">
        <v>9491</v>
      </c>
      <c r="L87" s="3">
        <f>E87-'Tabla 5'!K$16</f>
        <v>0</v>
      </c>
    </row>
    <row r="88" spans="1:12" x14ac:dyDescent="0.25">
      <c r="A88" s="1">
        <v>1999</v>
      </c>
      <c r="B88" s="2" t="s">
        <v>5</v>
      </c>
      <c r="C88" s="7" t="s">
        <v>21</v>
      </c>
      <c r="D88" s="6" t="s">
        <v>12</v>
      </c>
      <c r="E88" s="3">
        <v>96</v>
      </c>
      <c r="L88" s="3">
        <f>E88-'Tabla 5'!L$16</f>
        <v>0</v>
      </c>
    </row>
    <row r="89" spans="1:12" x14ac:dyDescent="0.25">
      <c r="A89" s="1">
        <v>1999</v>
      </c>
      <c r="B89" s="2" t="s">
        <v>5</v>
      </c>
      <c r="C89" s="7" t="s">
        <v>21</v>
      </c>
      <c r="D89" s="6" t="s">
        <v>13</v>
      </c>
      <c r="E89" s="3">
        <v>35</v>
      </c>
      <c r="L89" s="3">
        <f>E89-'Tabla 5'!M$16</f>
        <v>0</v>
      </c>
    </row>
    <row r="90" spans="1:12" x14ac:dyDescent="0.25">
      <c r="A90" s="1">
        <v>1999</v>
      </c>
      <c r="B90" s="2" t="s">
        <v>5</v>
      </c>
      <c r="C90" s="7" t="s">
        <v>21</v>
      </c>
      <c r="D90" s="6" t="s">
        <v>29</v>
      </c>
      <c r="E90" s="3">
        <v>-3</v>
      </c>
      <c r="L90" s="3">
        <f>E90-'Tabla 5'!N$16</f>
        <v>0</v>
      </c>
    </row>
    <row r="91" spans="1:12" x14ac:dyDescent="0.25">
      <c r="A91" s="1">
        <v>1999</v>
      </c>
      <c r="B91" s="2" t="s">
        <v>5</v>
      </c>
      <c r="C91" s="7" t="s">
        <v>21</v>
      </c>
      <c r="D91" s="6" t="s">
        <v>14</v>
      </c>
      <c r="E91" s="3">
        <f>SUM(E80:E90)</f>
        <v>30505</v>
      </c>
      <c r="H91" s="3">
        <v>30505</v>
      </c>
      <c r="I91" s="1">
        <f>IF(E91-H91=0,0,1)</f>
        <v>0</v>
      </c>
      <c r="L91" s="3">
        <f>E91-'Tabla 5'!O$16</f>
        <v>0</v>
      </c>
    </row>
    <row r="92" spans="1:12" x14ac:dyDescent="0.25">
      <c r="A92" s="1">
        <v>1999</v>
      </c>
      <c r="B92" s="2" t="s">
        <v>5</v>
      </c>
      <c r="C92" s="7" t="s">
        <v>21</v>
      </c>
      <c r="D92" s="6" t="s">
        <v>15</v>
      </c>
      <c r="E92" s="3">
        <v>28272</v>
      </c>
      <c r="L92" s="3">
        <f>E92-'Tabla 5'!P$16</f>
        <v>0</v>
      </c>
    </row>
    <row r="93" spans="1:12" ht="24.75" x14ac:dyDescent="0.25">
      <c r="A93" s="1">
        <v>1999</v>
      </c>
      <c r="B93" s="2" t="s">
        <v>5</v>
      </c>
      <c r="C93" s="7" t="s">
        <v>22</v>
      </c>
      <c r="D93" s="6" t="s">
        <v>6</v>
      </c>
      <c r="E93" s="3">
        <v>2707</v>
      </c>
      <c r="L93" s="3">
        <f>E93-'Tabla 5'!D$17</f>
        <v>0</v>
      </c>
    </row>
    <row r="94" spans="1:12" ht="24.75" x14ac:dyDescent="0.25">
      <c r="A94" s="1">
        <v>1999</v>
      </c>
      <c r="B94" s="2" t="s">
        <v>5</v>
      </c>
      <c r="C94" s="7" t="s">
        <v>22</v>
      </c>
      <c r="D94" s="6" t="s">
        <v>8</v>
      </c>
      <c r="E94" s="3">
        <v>1733</v>
      </c>
      <c r="L94" s="3">
        <f>E94-'Tabla 5'!E$17</f>
        <v>0</v>
      </c>
    </row>
    <row r="95" spans="1:12" ht="24.75" x14ac:dyDescent="0.25">
      <c r="A95" s="1">
        <v>1999</v>
      </c>
      <c r="B95" s="2" t="s">
        <v>5</v>
      </c>
      <c r="C95" s="7" t="s">
        <v>22</v>
      </c>
      <c r="D95" s="6" t="s">
        <v>9</v>
      </c>
      <c r="E95" s="3">
        <v>2258</v>
      </c>
      <c r="L95" s="3">
        <f>E95-'Tabla 5'!F$17</f>
        <v>0</v>
      </c>
    </row>
    <row r="96" spans="1:12" ht="24.75" x14ac:dyDescent="0.25">
      <c r="A96" s="1">
        <v>1999</v>
      </c>
      <c r="B96" s="2" t="s">
        <v>5</v>
      </c>
      <c r="C96" s="7" t="s">
        <v>22</v>
      </c>
      <c r="D96" s="6" t="s">
        <v>60</v>
      </c>
      <c r="E96" s="3">
        <v>9</v>
      </c>
      <c r="L96" s="3">
        <f>E96-'Tabla 5'!G$17</f>
        <v>0</v>
      </c>
    </row>
    <row r="97" spans="1:12" ht="24.75" x14ac:dyDescent="0.25">
      <c r="A97" s="1">
        <v>1999</v>
      </c>
      <c r="B97" s="2" t="s">
        <v>5</v>
      </c>
      <c r="C97" s="7" t="s">
        <v>22</v>
      </c>
      <c r="D97" s="6" t="s">
        <v>10</v>
      </c>
      <c r="E97" s="3">
        <v>257</v>
      </c>
      <c r="L97" s="3">
        <f>E97-'Tabla 5'!H$17</f>
        <v>0</v>
      </c>
    </row>
    <row r="98" spans="1:12" ht="24.75" x14ac:dyDescent="0.25">
      <c r="A98" s="1">
        <v>1999</v>
      </c>
      <c r="B98" s="2" t="s">
        <v>5</v>
      </c>
      <c r="C98" s="7" t="s">
        <v>22</v>
      </c>
      <c r="D98" s="6" t="s">
        <v>11</v>
      </c>
      <c r="E98" s="3">
        <v>0</v>
      </c>
      <c r="L98" s="3">
        <f>E98-'Tabla 5'!I$17</f>
        <v>0</v>
      </c>
    </row>
    <row r="99" spans="1:12" ht="24.75" x14ac:dyDescent="0.25">
      <c r="A99" s="1">
        <v>1999</v>
      </c>
      <c r="B99" s="2" t="s">
        <v>5</v>
      </c>
      <c r="C99" s="7" t="s">
        <v>22</v>
      </c>
      <c r="D99" s="6" t="s">
        <v>36</v>
      </c>
      <c r="E99" s="3">
        <v>0</v>
      </c>
      <c r="L99" s="3">
        <f>E99-'Tabla 5'!J$17</f>
        <v>0</v>
      </c>
    </row>
    <row r="100" spans="1:12" ht="24.75" x14ac:dyDescent="0.25">
      <c r="A100" s="1">
        <v>1999</v>
      </c>
      <c r="B100" s="2" t="s">
        <v>5</v>
      </c>
      <c r="C100" s="7" t="s">
        <v>22</v>
      </c>
      <c r="D100" s="6" t="s">
        <v>37</v>
      </c>
      <c r="E100" s="3">
        <v>31</v>
      </c>
      <c r="L100" s="3">
        <f>E100-'Tabla 5'!K$17</f>
        <v>0</v>
      </c>
    </row>
    <row r="101" spans="1:12" ht="24.75" x14ac:dyDescent="0.25">
      <c r="A101" s="1">
        <v>1999</v>
      </c>
      <c r="B101" s="2" t="s">
        <v>5</v>
      </c>
      <c r="C101" s="7" t="s">
        <v>22</v>
      </c>
      <c r="D101" s="6" t="s">
        <v>12</v>
      </c>
      <c r="E101" s="3">
        <v>895</v>
      </c>
      <c r="L101" s="3">
        <f>E101-'Tabla 5'!L$17</f>
        <v>0</v>
      </c>
    </row>
    <row r="102" spans="1:12" ht="24.75" x14ac:dyDescent="0.25">
      <c r="A102" s="1">
        <v>1999</v>
      </c>
      <c r="B102" s="2" t="s">
        <v>5</v>
      </c>
      <c r="C102" s="7" t="s">
        <v>22</v>
      </c>
      <c r="D102" s="6" t="s">
        <v>13</v>
      </c>
      <c r="E102" s="3">
        <v>119</v>
      </c>
      <c r="L102" s="3">
        <f>E102-'Tabla 5'!M$17</f>
        <v>0</v>
      </c>
    </row>
    <row r="103" spans="1:12" ht="24.75" x14ac:dyDescent="0.25">
      <c r="A103" s="1">
        <v>1999</v>
      </c>
      <c r="B103" s="2" t="s">
        <v>5</v>
      </c>
      <c r="C103" s="7" t="s">
        <v>22</v>
      </c>
      <c r="D103" s="6" t="s">
        <v>29</v>
      </c>
      <c r="E103" s="3">
        <v>5</v>
      </c>
      <c r="L103" s="3">
        <f>E103-'Tabla 5'!N$17</f>
        <v>0</v>
      </c>
    </row>
    <row r="104" spans="1:12" ht="24.75" x14ac:dyDescent="0.25">
      <c r="A104" s="1">
        <v>1999</v>
      </c>
      <c r="B104" s="2" t="s">
        <v>5</v>
      </c>
      <c r="C104" s="7" t="s">
        <v>22</v>
      </c>
      <c r="D104" s="6" t="s">
        <v>14</v>
      </c>
      <c r="E104" s="3">
        <f>SUM(E93:E103)</f>
        <v>8014</v>
      </c>
      <c r="H104" s="3">
        <v>8014</v>
      </c>
      <c r="I104" s="1">
        <f>IF(E104-H104=0,0,1)</f>
        <v>0</v>
      </c>
      <c r="L104" s="3">
        <f>E104-'Tabla 5'!O$17</f>
        <v>0</v>
      </c>
    </row>
    <row r="105" spans="1:12" ht="24.75" x14ac:dyDescent="0.25">
      <c r="A105" s="1">
        <v>1999</v>
      </c>
      <c r="B105" s="2" t="s">
        <v>5</v>
      </c>
      <c r="C105" s="7" t="s">
        <v>22</v>
      </c>
      <c r="D105" s="6" t="s">
        <v>15</v>
      </c>
      <c r="E105" s="3">
        <v>4409</v>
      </c>
      <c r="L105" s="3">
        <f>E105-'Tabla 5'!P$17</f>
        <v>0</v>
      </c>
    </row>
    <row r="106" spans="1:12" x14ac:dyDescent="0.25">
      <c r="A106" s="1">
        <v>1999</v>
      </c>
      <c r="B106" s="2" t="s">
        <v>5</v>
      </c>
      <c r="C106" s="7" t="s">
        <v>23</v>
      </c>
      <c r="D106" s="6" t="s">
        <v>6</v>
      </c>
      <c r="E106" s="3">
        <v>2067</v>
      </c>
      <c r="L106" s="3">
        <f>E106-'Tabla 5'!D$18</f>
        <v>0</v>
      </c>
    </row>
    <row r="107" spans="1:12" x14ac:dyDescent="0.25">
      <c r="A107" s="1">
        <v>1999</v>
      </c>
      <c r="B107" s="2" t="s">
        <v>5</v>
      </c>
      <c r="C107" s="7" t="s">
        <v>23</v>
      </c>
      <c r="D107" s="6" t="s">
        <v>8</v>
      </c>
      <c r="E107" s="3">
        <v>1530</v>
      </c>
      <c r="L107" s="3">
        <f>E107-'Tabla 5'!E$18</f>
        <v>0</v>
      </c>
    </row>
    <row r="108" spans="1:12" x14ac:dyDescent="0.25">
      <c r="A108" s="1">
        <v>1999</v>
      </c>
      <c r="B108" s="2" t="s">
        <v>5</v>
      </c>
      <c r="C108" s="7" t="s">
        <v>23</v>
      </c>
      <c r="D108" s="6" t="s">
        <v>9</v>
      </c>
      <c r="E108" s="3">
        <v>17187</v>
      </c>
      <c r="L108" s="3">
        <f>E108-'Tabla 5'!F$18</f>
        <v>0</v>
      </c>
    </row>
    <row r="109" spans="1:12" ht="24.75" x14ac:dyDescent="0.25">
      <c r="A109" s="1">
        <v>1999</v>
      </c>
      <c r="B109" s="2" t="s">
        <v>5</v>
      </c>
      <c r="C109" s="7" t="s">
        <v>23</v>
      </c>
      <c r="D109" s="6" t="s">
        <v>60</v>
      </c>
      <c r="E109" s="3">
        <v>3</v>
      </c>
      <c r="L109" s="3">
        <f>E109-'Tabla 5'!G$18</f>
        <v>0</v>
      </c>
    </row>
    <row r="110" spans="1:12" x14ac:dyDescent="0.25">
      <c r="A110" s="1">
        <v>1999</v>
      </c>
      <c r="B110" s="2" t="s">
        <v>5</v>
      </c>
      <c r="C110" s="7" t="s">
        <v>23</v>
      </c>
      <c r="D110" s="6" t="s">
        <v>10</v>
      </c>
      <c r="E110" s="3">
        <v>55</v>
      </c>
      <c r="L110" s="3">
        <f>E110-'Tabla 5'!H$18</f>
        <v>0</v>
      </c>
    </row>
    <row r="111" spans="1:12" x14ac:dyDescent="0.25">
      <c r="A111" s="1">
        <v>1999</v>
      </c>
      <c r="B111" s="2" t="s">
        <v>5</v>
      </c>
      <c r="C111" s="7" t="s">
        <v>23</v>
      </c>
      <c r="D111" s="6" t="s">
        <v>11</v>
      </c>
      <c r="E111" s="3">
        <v>0</v>
      </c>
      <c r="L111" s="3">
        <f>E111-'Tabla 5'!I$18</f>
        <v>0</v>
      </c>
    </row>
    <row r="112" spans="1:12" x14ac:dyDescent="0.25">
      <c r="A112" s="1">
        <v>1999</v>
      </c>
      <c r="B112" s="2" t="s">
        <v>5</v>
      </c>
      <c r="C112" s="7" t="s">
        <v>23</v>
      </c>
      <c r="D112" s="6" t="s">
        <v>36</v>
      </c>
      <c r="E112" s="3">
        <v>0</v>
      </c>
      <c r="L112" s="3">
        <f>E112-'Tabla 5'!J$18</f>
        <v>0</v>
      </c>
    </row>
    <row r="113" spans="1:12" ht="24.75" x14ac:dyDescent="0.25">
      <c r="A113" s="1">
        <v>1999</v>
      </c>
      <c r="B113" s="2" t="s">
        <v>5</v>
      </c>
      <c r="C113" s="7" t="s">
        <v>23</v>
      </c>
      <c r="D113" s="6" t="s">
        <v>37</v>
      </c>
      <c r="E113" s="3">
        <v>3036</v>
      </c>
      <c r="L113" s="3">
        <f>E113-'Tabla 5'!K$18</f>
        <v>0</v>
      </c>
    </row>
    <row r="114" spans="1:12" x14ac:dyDescent="0.25">
      <c r="A114" s="1">
        <v>1999</v>
      </c>
      <c r="B114" s="2" t="s">
        <v>5</v>
      </c>
      <c r="C114" s="7" t="s">
        <v>23</v>
      </c>
      <c r="D114" s="6" t="s">
        <v>12</v>
      </c>
      <c r="E114" s="3">
        <v>774</v>
      </c>
      <c r="L114" s="3">
        <f>E114-'Tabla 5'!L$18</f>
        <v>0</v>
      </c>
    </row>
    <row r="115" spans="1:12" x14ac:dyDescent="0.25">
      <c r="A115" s="1">
        <v>1999</v>
      </c>
      <c r="B115" s="2" t="s">
        <v>5</v>
      </c>
      <c r="C115" s="7" t="s">
        <v>23</v>
      </c>
      <c r="D115" s="6" t="s">
        <v>13</v>
      </c>
      <c r="E115" s="3">
        <v>62</v>
      </c>
      <c r="L115" s="3">
        <f>E115-'Tabla 5'!M$18</f>
        <v>0</v>
      </c>
    </row>
    <row r="116" spans="1:12" x14ac:dyDescent="0.25">
      <c r="A116" s="1">
        <v>1999</v>
      </c>
      <c r="B116" s="2" t="s">
        <v>5</v>
      </c>
      <c r="C116" s="7" t="s">
        <v>23</v>
      </c>
      <c r="D116" s="6" t="s">
        <v>29</v>
      </c>
      <c r="E116" s="3">
        <v>11</v>
      </c>
      <c r="L116" s="3">
        <f>E116-'Tabla 5'!N$18</f>
        <v>0</v>
      </c>
    </row>
    <row r="117" spans="1:12" x14ac:dyDescent="0.25">
      <c r="A117" s="1">
        <v>1999</v>
      </c>
      <c r="B117" s="2" t="s">
        <v>5</v>
      </c>
      <c r="C117" s="7" t="s">
        <v>23</v>
      </c>
      <c r="D117" s="6" t="s">
        <v>14</v>
      </c>
      <c r="E117" s="3">
        <f>SUM(E106:E116)</f>
        <v>24725</v>
      </c>
      <c r="H117" s="3">
        <v>24725</v>
      </c>
      <c r="I117" s="1">
        <f>IF(E117-H117=0,0,1)</f>
        <v>0</v>
      </c>
      <c r="L117" s="3">
        <f>E117-'Tabla 5'!O$18</f>
        <v>0</v>
      </c>
    </row>
    <row r="118" spans="1:12" x14ac:dyDescent="0.25">
      <c r="A118" s="1">
        <v>1999</v>
      </c>
      <c r="B118" s="2" t="s">
        <v>5</v>
      </c>
      <c r="C118" s="7" t="s">
        <v>23</v>
      </c>
      <c r="D118" s="6" t="s">
        <v>15</v>
      </c>
      <c r="E118" s="3">
        <v>22044</v>
      </c>
      <c r="L118" s="3">
        <f>E118-'Tabla 5'!P$18</f>
        <v>0</v>
      </c>
    </row>
    <row r="119" spans="1:12" x14ac:dyDescent="0.25">
      <c r="A119" s="1">
        <v>1999</v>
      </c>
      <c r="B119" s="2" t="s">
        <v>5</v>
      </c>
      <c r="C119" s="7" t="s">
        <v>24</v>
      </c>
      <c r="D119" s="6" t="s">
        <v>6</v>
      </c>
      <c r="E119" s="3">
        <v>1527</v>
      </c>
      <c r="L119" s="3">
        <f>E119-'Tabla 5'!D$19</f>
        <v>0</v>
      </c>
    </row>
    <row r="120" spans="1:12" x14ac:dyDescent="0.25">
      <c r="A120" s="1">
        <v>1999</v>
      </c>
      <c r="B120" s="2" t="s">
        <v>5</v>
      </c>
      <c r="C120" s="7" t="s">
        <v>24</v>
      </c>
      <c r="D120" s="6" t="s">
        <v>8</v>
      </c>
      <c r="E120" s="3">
        <v>391</v>
      </c>
      <c r="L120" s="3">
        <f>E120-'Tabla 5'!E$19</f>
        <v>0</v>
      </c>
    </row>
    <row r="121" spans="1:12" x14ac:dyDescent="0.25">
      <c r="A121" s="1">
        <v>1999</v>
      </c>
      <c r="B121" s="2" t="s">
        <v>5</v>
      </c>
      <c r="C121" s="7" t="s">
        <v>24</v>
      </c>
      <c r="D121" s="6" t="s">
        <v>9</v>
      </c>
      <c r="E121" s="3">
        <v>3408</v>
      </c>
      <c r="L121" s="3">
        <f>E121-'Tabla 5'!F$19</f>
        <v>0</v>
      </c>
    </row>
    <row r="122" spans="1:12" ht="24.75" x14ac:dyDescent="0.25">
      <c r="A122" s="1">
        <v>1999</v>
      </c>
      <c r="B122" s="2" t="s">
        <v>5</v>
      </c>
      <c r="C122" s="7" t="s">
        <v>24</v>
      </c>
      <c r="D122" s="6" t="s">
        <v>60</v>
      </c>
      <c r="E122" s="3">
        <v>16</v>
      </c>
      <c r="L122" s="3">
        <f>E122-'Tabla 5'!G$19</f>
        <v>0</v>
      </c>
    </row>
    <row r="123" spans="1:12" x14ac:dyDescent="0.25">
      <c r="A123" s="1">
        <v>1999</v>
      </c>
      <c r="B123" s="2" t="s">
        <v>5</v>
      </c>
      <c r="C123" s="7" t="s">
        <v>24</v>
      </c>
      <c r="D123" s="6" t="s">
        <v>10</v>
      </c>
      <c r="E123" s="3">
        <v>0</v>
      </c>
      <c r="L123" s="3">
        <f>E123-'Tabla 5'!H$19</f>
        <v>0</v>
      </c>
    </row>
    <row r="124" spans="1:12" x14ac:dyDescent="0.25">
      <c r="A124" s="1">
        <v>1999</v>
      </c>
      <c r="B124" s="2" t="s">
        <v>5</v>
      </c>
      <c r="C124" s="7" t="s">
        <v>24</v>
      </c>
      <c r="D124" s="6" t="s">
        <v>11</v>
      </c>
      <c r="E124" s="3">
        <v>0</v>
      </c>
      <c r="L124" s="3">
        <f>E124-'Tabla 5'!I$19</f>
        <v>0</v>
      </c>
    </row>
    <row r="125" spans="1:12" x14ac:dyDescent="0.25">
      <c r="A125" s="1">
        <v>1999</v>
      </c>
      <c r="B125" s="2" t="s">
        <v>5</v>
      </c>
      <c r="C125" s="7" t="s">
        <v>24</v>
      </c>
      <c r="D125" s="6" t="s">
        <v>36</v>
      </c>
      <c r="E125" s="3">
        <v>69715</v>
      </c>
      <c r="L125" s="3">
        <f>E125-'Tabla 5'!J$19</f>
        <v>0</v>
      </c>
    </row>
    <row r="126" spans="1:12" ht="24.75" x14ac:dyDescent="0.25">
      <c r="A126" s="1">
        <v>1999</v>
      </c>
      <c r="B126" s="2" t="s">
        <v>5</v>
      </c>
      <c r="C126" s="7" t="s">
        <v>24</v>
      </c>
      <c r="D126" s="6" t="s">
        <v>37</v>
      </c>
      <c r="E126" s="3">
        <v>933</v>
      </c>
      <c r="L126" s="3">
        <f>E126-'Tabla 5'!K$19</f>
        <v>0</v>
      </c>
    </row>
    <row r="127" spans="1:12" x14ac:dyDescent="0.25">
      <c r="A127" s="1">
        <v>1999</v>
      </c>
      <c r="B127" s="2" t="s">
        <v>5</v>
      </c>
      <c r="C127" s="7" t="s">
        <v>24</v>
      </c>
      <c r="D127" s="6" t="s">
        <v>12</v>
      </c>
      <c r="E127" s="3">
        <v>848</v>
      </c>
      <c r="L127" s="3">
        <f>E127-'Tabla 5'!L$19</f>
        <v>0</v>
      </c>
    </row>
    <row r="128" spans="1:12" x14ac:dyDescent="0.25">
      <c r="A128" s="1">
        <v>1999</v>
      </c>
      <c r="B128" s="2" t="s">
        <v>5</v>
      </c>
      <c r="C128" s="7" t="s">
        <v>24</v>
      </c>
      <c r="D128" s="6" t="s">
        <v>13</v>
      </c>
      <c r="E128" s="3">
        <v>533</v>
      </c>
      <c r="L128" s="3">
        <f>E128-'Tabla 5'!M$19</f>
        <v>0</v>
      </c>
    </row>
    <row r="129" spans="1:12" x14ac:dyDescent="0.25">
      <c r="A129" s="1">
        <v>1999</v>
      </c>
      <c r="B129" s="2" t="s">
        <v>5</v>
      </c>
      <c r="C129" s="7" t="s">
        <v>24</v>
      </c>
      <c r="D129" s="6" t="s">
        <v>29</v>
      </c>
      <c r="E129" s="3">
        <v>-1</v>
      </c>
      <c r="L129" s="3">
        <f>E129-'Tabla 5'!N$19</f>
        <v>0</v>
      </c>
    </row>
    <row r="130" spans="1:12" x14ac:dyDescent="0.25">
      <c r="A130" s="1">
        <v>1999</v>
      </c>
      <c r="B130" s="2" t="s">
        <v>5</v>
      </c>
      <c r="C130" s="7" t="s">
        <v>24</v>
      </c>
      <c r="D130" s="6" t="s">
        <v>14</v>
      </c>
      <c r="E130" s="3">
        <f>SUM(E119:E129)</f>
        <v>77370</v>
      </c>
      <c r="H130" s="3">
        <v>77370</v>
      </c>
      <c r="I130" s="1">
        <f>IF(E130-H130=0,0,1)</f>
        <v>0</v>
      </c>
      <c r="L130" s="3">
        <f>E130-'Tabla 5'!O$19</f>
        <v>0</v>
      </c>
    </row>
    <row r="131" spans="1:12" x14ac:dyDescent="0.25">
      <c r="A131" s="1">
        <v>1999</v>
      </c>
      <c r="B131" s="2" t="s">
        <v>5</v>
      </c>
      <c r="C131" s="7" t="s">
        <v>24</v>
      </c>
      <c r="D131" s="6" t="s">
        <v>15</v>
      </c>
      <c r="E131" s="3">
        <v>5851</v>
      </c>
      <c r="L131" s="3">
        <f>E131-'Tabla 5'!P$19</f>
        <v>0</v>
      </c>
    </row>
    <row r="132" spans="1:12" x14ac:dyDescent="0.25">
      <c r="A132" s="1">
        <v>1999</v>
      </c>
      <c r="B132" s="2" t="s">
        <v>25</v>
      </c>
      <c r="C132" s="7" t="s">
        <v>7</v>
      </c>
      <c r="D132" s="6" t="s">
        <v>6</v>
      </c>
      <c r="E132" s="3">
        <v>1052</v>
      </c>
      <c r="L132" s="3">
        <f>E132-'Tabla 5'!D$21</f>
        <v>0</v>
      </c>
    </row>
    <row r="133" spans="1:12" x14ac:dyDescent="0.25">
      <c r="A133" s="1">
        <v>1999</v>
      </c>
      <c r="B133" s="2" t="s">
        <v>25</v>
      </c>
      <c r="C133" s="7" t="s">
        <v>7</v>
      </c>
      <c r="D133" s="6" t="s">
        <v>8</v>
      </c>
      <c r="E133" s="3">
        <v>882</v>
      </c>
      <c r="L133" s="3">
        <f>E133-'Tabla 5'!E$21</f>
        <v>0</v>
      </c>
    </row>
    <row r="134" spans="1:12" x14ac:dyDescent="0.25">
      <c r="A134" s="1">
        <v>1999</v>
      </c>
      <c r="B134" s="2" t="s">
        <v>25</v>
      </c>
      <c r="C134" s="7" t="s">
        <v>7</v>
      </c>
      <c r="D134" s="6" t="s">
        <v>9</v>
      </c>
      <c r="E134" s="3">
        <v>2289</v>
      </c>
      <c r="L134" s="3">
        <f>E134-'Tabla 5'!F$21</f>
        <v>0</v>
      </c>
    </row>
    <row r="135" spans="1:12" ht="24.75" x14ac:dyDescent="0.25">
      <c r="A135" s="1">
        <v>1999</v>
      </c>
      <c r="B135" s="2" t="s">
        <v>25</v>
      </c>
      <c r="C135" s="7" t="s">
        <v>7</v>
      </c>
      <c r="D135" s="6" t="s">
        <v>60</v>
      </c>
      <c r="E135" s="3">
        <v>5</v>
      </c>
      <c r="L135" s="3">
        <f>E135-'Tabla 5'!G$21</f>
        <v>0</v>
      </c>
    </row>
    <row r="136" spans="1:12" x14ac:dyDescent="0.25">
      <c r="A136" s="1">
        <v>1999</v>
      </c>
      <c r="B136" s="2" t="s">
        <v>25</v>
      </c>
      <c r="C136" s="7" t="s">
        <v>7</v>
      </c>
      <c r="D136" s="6" t="s">
        <v>10</v>
      </c>
      <c r="E136" s="3">
        <v>141</v>
      </c>
      <c r="L136" s="3">
        <f>E136-'Tabla 5'!H$21</f>
        <v>0</v>
      </c>
    </row>
    <row r="137" spans="1:12" x14ac:dyDescent="0.25">
      <c r="A137" s="1">
        <v>1999</v>
      </c>
      <c r="B137" s="2" t="s">
        <v>25</v>
      </c>
      <c r="C137" s="7" t="s">
        <v>7</v>
      </c>
      <c r="D137" s="6" t="s">
        <v>11</v>
      </c>
      <c r="E137" s="3">
        <v>17228</v>
      </c>
      <c r="L137" s="3">
        <f>E137-'Tabla 5'!I$21</f>
        <v>0</v>
      </c>
    </row>
    <row r="138" spans="1:12" x14ac:dyDescent="0.25">
      <c r="A138" s="1">
        <v>1999</v>
      </c>
      <c r="B138" s="2" t="s">
        <v>25</v>
      </c>
      <c r="C138" s="7" t="s">
        <v>7</v>
      </c>
      <c r="D138" s="6" t="s">
        <v>36</v>
      </c>
      <c r="E138" s="3">
        <v>0</v>
      </c>
      <c r="L138" s="3">
        <f>E138-'Tabla 5'!J$21</f>
        <v>0</v>
      </c>
    </row>
    <row r="139" spans="1:12" ht="24.75" x14ac:dyDescent="0.25">
      <c r="A139" s="1">
        <v>1999</v>
      </c>
      <c r="B139" s="2" t="s">
        <v>25</v>
      </c>
      <c r="C139" s="7" t="s">
        <v>7</v>
      </c>
      <c r="D139" s="6" t="s">
        <v>37</v>
      </c>
      <c r="E139" s="3">
        <v>0</v>
      </c>
      <c r="L139" s="3">
        <f>E139-'Tabla 5'!K$21</f>
        <v>0</v>
      </c>
    </row>
    <row r="140" spans="1:12" x14ac:dyDescent="0.25">
      <c r="A140" s="1">
        <v>1999</v>
      </c>
      <c r="B140" s="2" t="s">
        <v>25</v>
      </c>
      <c r="C140" s="7" t="s">
        <v>7</v>
      </c>
      <c r="D140" s="6" t="s">
        <v>12</v>
      </c>
      <c r="E140" s="3">
        <v>59464</v>
      </c>
      <c r="L140" s="3">
        <f>E140-'Tabla 5'!L$21</f>
        <v>0</v>
      </c>
    </row>
    <row r="141" spans="1:12" x14ac:dyDescent="0.25">
      <c r="A141" s="1">
        <v>1999</v>
      </c>
      <c r="B141" s="2" t="s">
        <v>25</v>
      </c>
      <c r="C141" s="7" t="s">
        <v>7</v>
      </c>
      <c r="D141" s="6" t="s">
        <v>13</v>
      </c>
      <c r="E141" s="3">
        <v>3474</v>
      </c>
      <c r="L141" s="3">
        <f>E141-'Tabla 5'!M$21</f>
        <v>0</v>
      </c>
    </row>
    <row r="142" spans="1:12" x14ac:dyDescent="0.25">
      <c r="A142" s="1">
        <v>1999</v>
      </c>
      <c r="B142" s="2" t="s">
        <v>25</v>
      </c>
      <c r="C142" s="7" t="s">
        <v>7</v>
      </c>
      <c r="D142" s="6" t="s">
        <v>29</v>
      </c>
      <c r="E142" s="3">
        <v>1</v>
      </c>
      <c r="L142" s="3">
        <f>E142-'Tabla 5'!N$21</f>
        <v>0</v>
      </c>
    </row>
    <row r="143" spans="1:12" x14ac:dyDescent="0.25">
      <c r="A143" s="1">
        <v>1999</v>
      </c>
      <c r="B143" s="2" t="s">
        <v>25</v>
      </c>
      <c r="C143" s="7" t="s">
        <v>7</v>
      </c>
      <c r="D143" s="6" t="s">
        <v>14</v>
      </c>
      <c r="E143" s="3">
        <f>SUM(E132:E142)</f>
        <v>84536</v>
      </c>
      <c r="H143" s="3">
        <v>84536</v>
      </c>
      <c r="I143" s="1">
        <f>IF(E143-H143=0,0,1)</f>
        <v>0</v>
      </c>
      <c r="L143" s="3">
        <f>E143-'Tabla 5'!O$21</f>
        <v>0</v>
      </c>
    </row>
    <row r="144" spans="1:12" x14ac:dyDescent="0.25">
      <c r="A144" s="1">
        <v>1999</v>
      </c>
      <c r="B144" s="2" t="s">
        <v>25</v>
      </c>
      <c r="C144" s="7" t="s">
        <v>7</v>
      </c>
      <c r="D144" s="6" t="s">
        <v>15</v>
      </c>
      <c r="E144" s="3">
        <v>3139</v>
      </c>
      <c r="L144" s="3">
        <f>E144-'Tabla 5'!P$21</f>
        <v>0</v>
      </c>
    </row>
    <row r="145" spans="1:12" x14ac:dyDescent="0.25">
      <c r="A145" s="1">
        <v>1999</v>
      </c>
      <c r="B145" s="2" t="s">
        <v>25</v>
      </c>
      <c r="C145" s="7" t="s">
        <v>16</v>
      </c>
      <c r="D145" s="6" t="s">
        <v>6</v>
      </c>
      <c r="E145" s="3">
        <v>852</v>
      </c>
      <c r="L145" s="3">
        <f>E145-'Tabla 5'!D$22</f>
        <v>0</v>
      </c>
    </row>
    <row r="146" spans="1:12" x14ac:dyDescent="0.25">
      <c r="A146" s="1">
        <v>1999</v>
      </c>
      <c r="B146" s="2" t="s">
        <v>25</v>
      </c>
      <c r="C146" s="7" t="s">
        <v>16</v>
      </c>
      <c r="D146" s="6" t="s">
        <v>8</v>
      </c>
      <c r="E146" s="3">
        <v>1542</v>
      </c>
      <c r="L146" s="3">
        <f>E146-'Tabla 5'!E$22</f>
        <v>0</v>
      </c>
    </row>
    <row r="147" spans="1:12" x14ac:dyDescent="0.25">
      <c r="A147" s="1">
        <v>1999</v>
      </c>
      <c r="B147" s="2" t="s">
        <v>25</v>
      </c>
      <c r="C147" s="7" t="s">
        <v>16</v>
      </c>
      <c r="D147" s="6" t="s">
        <v>9</v>
      </c>
      <c r="E147" s="3">
        <v>4186</v>
      </c>
      <c r="L147" s="3">
        <f>E147-'Tabla 5'!F$22</f>
        <v>0</v>
      </c>
    </row>
    <row r="148" spans="1:12" ht="24.75" x14ac:dyDescent="0.25">
      <c r="A148" s="1">
        <v>1999</v>
      </c>
      <c r="B148" s="2" t="s">
        <v>25</v>
      </c>
      <c r="C148" s="7" t="s">
        <v>16</v>
      </c>
      <c r="D148" s="6" t="s">
        <v>60</v>
      </c>
      <c r="E148" s="3">
        <v>3</v>
      </c>
      <c r="L148" s="3">
        <f>E148-'Tabla 5'!G$22</f>
        <v>0</v>
      </c>
    </row>
    <row r="149" spans="1:12" x14ac:dyDescent="0.25">
      <c r="A149" s="1">
        <v>1999</v>
      </c>
      <c r="B149" s="2" t="s">
        <v>25</v>
      </c>
      <c r="C149" s="7" t="s">
        <v>16</v>
      </c>
      <c r="D149" s="6" t="s">
        <v>10</v>
      </c>
      <c r="E149" s="3">
        <v>1</v>
      </c>
      <c r="L149" s="3">
        <f>E149-'Tabla 5'!H$22</f>
        <v>0</v>
      </c>
    </row>
    <row r="150" spans="1:12" x14ac:dyDescent="0.25">
      <c r="A150" s="1">
        <v>1999</v>
      </c>
      <c r="B150" s="2" t="s">
        <v>25</v>
      </c>
      <c r="C150" s="7" t="s">
        <v>16</v>
      </c>
      <c r="D150" s="6" t="s">
        <v>11</v>
      </c>
      <c r="E150" s="3">
        <v>1</v>
      </c>
      <c r="L150" s="3">
        <f>E150-'Tabla 5'!I$22</f>
        <v>0</v>
      </c>
    </row>
    <row r="151" spans="1:12" x14ac:dyDescent="0.25">
      <c r="A151" s="1">
        <v>1999</v>
      </c>
      <c r="B151" s="2" t="s">
        <v>25</v>
      </c>
      <c r="C151" s="7" t="s">
        <v>16</v>
      </c>
      <c r="D151" s="6" t="s">
        <v>36</v>
      </c>
      <c r="E151" s="3">
        <v>0</v>
      </c>
      <c r="L151" s="3">
        <f>E151-'Tabla 5'!J$22</f>
        <v>0</v>
      </c>
    </row>
    <row r="152" spans="1:12" ht="24.75" x14ac:dyDescent="0.25">
      <c r="A152" s="1">
        <v>1999</v>
      </c>
      <c r="B152" s="2" t="s">
        <v>25</v>
      </c>
      <c r="C152" s="7" t="s">
        <v>16</v>
      </c>
      <c r="D152" s="6" t="s">
        <v>37</v>
      </c>
      <c r="E152" s="3">
        <v>0</v>
      </c>
      <c r="L152" s="3">
        <f>E152-'Tabla 5'!K$22</f>
        <v>0</v>
      </c>
    </row>
    <row r="153" spans="1:12" x14ac:dyDescent="0.25">
      <c r="A153" s="1">
        <v>1999</v>
      </c>
      <c r="B153" s="2" t="s">
        <v>25</v>
      </c>
      <c r="C153" s="7" t="s">
        <v>16</v>
      </c>
      <c r="D153" s="6" t="s">
        <v>12</v>
      </c>
      <c r="E153" s="3">
        <v>39</v>
      </c>
      <c r="L153" s="3">
        <f>E153-'Tabla 5'!L$22</f>
        <v>0</v>
      </c>
    </row>
    <row r="154" spans="1:12" x14ac:dyDescent="0.25">
      <c r="A154" s="1">
        <v>1999</v>
      </c>
      <c r="B154" s="2" t="s">
        <v>25</v>
      </c>
      <c r="C154" s="7" t="s">
        <v>16</v>
      </c>
      <c r="D154" s="6" t="s">
        <v>13</v>
      </c>
      <c r="E154" s="3">
        <v>0</v>
      </c>
      <c r="L154" s="3">
        <f>E154-'Tabla 5'!M$22</f>
        <v>0</v>
      </c>
    </row>
    <row r="155" spans="1:12" x14ac:dyDescent="0.25">
      <c r="A155" s="1">
        <v>1999</v>
      </c>
      <c r="B155" s="2" t="s">
        <v>25</v>
      </c>
      <c r="C155" s="7" t="s">
        <v>16</v>
      </c>
      <c r="D155" s="6" t="s">
        <v>29</v>
      </c>
      <c r="E155" s="3">
        <v>14</v>
      </c>
      <c r="L155" s="3">
        <f>E155-'Tabla 5'!N$22</f>
        <v>0</v>
      </c>
    </row>
    <row r="156" spans="1:12" x14ac:dyDescent="0.25">
      <c r="A156" s="1">
        <v>1999</v>
      </c>
      <c r="B156" s="2" t="s">
        <v>25</v>
      </c>
      <c r="C156" s="7" t="s">
        <v>16</v>
      </c>
      <c r="D156" s="6" t="s">
        <v>14</v>
      </c>
      <c r="E156" s="3">
        <f>SUM(E145:E155)</f>
        <v>6638</v>
      </c>
      <c r="H156" s="3">
        <v>6638</v>
      </c>
      <c r="I156" s="1">
        <f>IF(E156-H156=0,0,1)</f>
        <v>0</v>
      </c>
      <c r="L156" s="3">
        <f>E156-'Tabla 5'!O$22</f>
        <v>0</v>
      </c>
    </row>
    <row r="157" spans="1:12" x14ac:dyDescent="0.25">
      <c r="A157" s="1">
        <v>1999</v>
      </c>
      <c r="B157" s="2" t="s">
        <v>25</v>
      </c>
      <c r="C157" s="7" t="s">
        <v>16</v>
      </c>
      <c r="D157" s="6" t="s">
        <v>15</v>
      </c>
      <c r="E157" s="3">
        <v>6628</v>
      </c>
      <c r="L157" s="3">
        <f>E157-'Tabla 5'!P$22</f>
        <v>0</v>
      </c>
    </row>
    <row r="158" spans="1:12" x14ac:dyDescent="0.25">
      <c r="A158" s="1">
        <v>1999</v>
      </c>
      <c r="B158" s="2" t="s">
        <v>25</v>
      </c>
      <c r="C158" s="7" t="s">
        <v>17</v>
      </c>
      <c r="D158" s="6" t="s">
        <v>6</v>
      </c>
      <c r="E158" s="3">
        <v>659</v>
      </c>
      <c r="L158" s="3">
        <f>E158-'Tabla 5'!D$23</f>
        <v>0</v>
      </c>
    </row>
    <row r="159" spans="1:12" x14ac:dyDescent="0.25">
      <c r="A159" s="1">
        <v>1999</v>
      </c>
      <c r="B159" s="2" t="s">
        <v>25</v>
      </c>
      <c r="C159" s="7" t="s">
        <v>17</v>
      </c>
      <c r="D159" s="6" t="s">
        <v>8</v>
      </c>
      <c r="E159" s="3">
        <v>351</v>
      </c>
      <c r="L159" s="3">
        <f>E159-'Tabla 5'!E$23</f>
        <v>0</v>
      </c>
    </row>
    <row r="160" spans="1:12" x14ac:dyDescent="0.25">
      <c r="A160" s="1">
        <v>1999</v>
      </c>
      <c r="B160" s="2" t="s">
        <v>25</v>
      </c>
      <c r="C160" s="7" t="s">
        <v>17</v>
      </c>
      <c r="D160" s="6" t="s">
        <v>9</v>
      </c>
      <c r="E160" s="3">
        <v>5206</v>
      </c>
      <c r="L160" s="3">
        <f>E160-'Tabla 5'!F$23</f>
        <v>0</v>
      </c>
    </row>
    <row r="161" spans="1:12" ht="24.75" x14ac:dyDescent="0.25">
      <c r="A161" s="1">
        <v>1999</v>
      </c>
      <c r="B161" s="2" t="s">
        <v>25</v>
      </c>
      <c r="C161" s="7" t="s">
        <v>17</v>
      </c>
      <c r="D161" s="6" t="s">
        <v>60</v>
      </c>
      <c r="E161" s="3">
        <v>2</v>
      </c>
      <c r="L161" s="3">
        <f>E161-'Tabla 5'!G$23</f>
        <v>0</v>
      </c>
    </row>
    <row r="162" spans="1:12" x14ac:dyDescent="0.25">
      <c r="A162" s="1">
        <v>1999</v>
      </c>
      <c r="B162" s="2" t="s">
        <v>25</v>
      </c>
      <c r="C162" s="7" t="s">
        <v>17</v>
      </c>
      <c r="D162" s="6" t="s">
        <v>10</v>
      </c>
      <c r="E162" s="3">
        <v>0</v>
      </c>
      <c r="L162" s="3">
        <f>E162-'Tabla 5'!H$23</f>
        <v>0</v>
      </c>
    </row>
    <row r="163" spans="1:12" x14ac:dyDescent="0.25">
      <c r="A163" s="1">
        <v>1999</v>
      </c>
      <c r="B163" s="2" t="s">
        <v>25</v>
      </c>
      <c r="C163" s="7" t="s">
        <v>17</v>
      </c>
      <c r="D163" s="6" t="s">
        <v>11</v>
      </c>
      <c r="E163" s="3">
        <v>0</v>
      </c>
      <c r="L163" s="3">
        <f>E163-'Tabla 5'!I$23</f>
        <v>0</v>
      </c>
    </row>
    <row r="164" spans="1:12" x14ac:dyDescent="0.25">
      <c r="A164" s="1">
        <v>1999</v>
      </c>
      <c r="B164" s="2" t="s">
        <v>25</v>
      </c>
      <c r="C164" s="7" t="s">
        <v>17</v>
      </c>
      <c r="D164" s="6" t="s">
        <v>36</v>
      </c>
      <c r="E164" s="3">
        <v>0</v>
      </c>
      <c r="L164" s="3">
        <f>E164-'Tabla 5'!J$23</f>
        <v>0</v>
      </c>
    </row>
    <row r="165" spans="1:12" ht="24.75" x14ac:dyDescent="0.25">
      <c r="A165" s="1">
        <v>1999</v>
      </c>
      <c r="B165" s="2" t="s">
        <v>25</v>
      </c>
      <c r="C165" s="7" t="s">
        <v>17</v>
      </c>
      <c r="D165" s="6" t="s">
        <v>37</v>
      </c>
      <c r="E165" s="3">
        <v>0</v>
      </c>
      <c r="L165" s="3">
        <f>E165-'Tabla 5'!K$23</f>
        <v>0</v>
      </c>
    </row>
    <row r="166" spans="1:12" x14ac:dyDescent="0.25">
      <c r="A166" s="1">
        <v>1999</v>
      </c>
      <c r="B166" s="2" t="s">
        <v>25</v>
      </c>
      <c r="C166" s="7" t="s">
        <v>17</v>
      </c>
      <c r="D166" s="6" t="s">
        <v>12</v>
      </c>
      <c r="E166" s="3">
        <v>8</v>
      </c>
      <c r="L166" s="3">
        <f>E166-'Tabla 5'!L$23</f>
        <v>0</v>
      </c>
    </row>
    <row r="167" spans="1:12" x14ac:dyDescent="0.25">
      <c r="A167" s="1">
        <v>1999</v>
      </c>
      <c r="B167" s="2" t="s">
        <v>25</v>
      </c>
      <c r="C167" s="7" t="s">
        <v>17</v>
      </c>
      <c r="D167" s="6" t="s">
        <v>13</v>
      </c>
      <c r="E167" s="3">
        <v>2</v>
      </c>
      <c r="L167" s="3">
        <f>E167-'Tabla 5'!M$23</f>
        <v>0</v>
      </c>
    </row>
    <row r="168" spans="1:12" x14ac:dyDescent="0.25">
      <c r="A168" s="1">
        <v>1999</v>
      </c>
      <c r="B168" s="2" t="s">
        <v>25</v>
      </c>
      <c r="C168" s="7" t="s">
        <v>17</v>
      </c>
      <c r="D168" s="6" t="s">
        <v>29</v>
      </c>
      <c r="E168" s="3">
        <v>1</v>
      </c>
      <c r="L168" s="3">
        <f>E168-'Tabla 5'!N$23</f>
        <v>0</v>
      </c>
    </row>
    <row r="169" spans="1:12" x14ac:dyDescent="0.25">
      <c r="A169" s="1">
        <v>1999</v>
      </c>
      <c r="B169" s="2" t="s">
        <v>25</v>
      </c>
      <c r="C169" s="7" t="s">
        <v>17</v>
      </c>
      <c r="D169" s="6" t="s">
        <v>14</v>
      </c>
      <c r="E169" s="3">
        <f>SUM(E158:E168)</f>
        <v>6229</v>
      </c>
      <c r="H169" s="3">
        <v>6229</v>
      </c>
      <c r="I169" s="1">
        <f>IF(E169-H169=0,0,1)</f>
        <v>0</v>
      </c>
      <c r="L169" s="3">
        <f>E169-'Tabla 5'!O$23</f>
        <v>0</v>
      </c>
    </row>
    <row r="170" spans="1:12" x14ac:dyDescent="0.25">
      <c r="A170" s="1">
        <v>1999</v>
      </c>
      <c r="B170" s="2" t="s">
        <v>25</v>
      </c>
      <c r="C170" s="7" t="s">
        <v>17</v>
      </c>
      <c r="D170" s="6" t="s">
        <v>15</v>
      </c>
      <c r="E170" s="3">
        <v>5810</v>
      </c>
      <c r="L170" s="3">
        <f>E170-'Tabla 5'!P$23</f>
        <v>0</v>
      </c>
    </row>
    <row r="171" spans="1:12" x14ac:dyDescent="0.25">
      <c r="A171" s="1">
        <v>1999</v>
      </c>
      <c r="B171" s="2" t="s">
        <v>25</v>
      </c>
      <c r="C171" s="7" t="s">
        <v>18</v>
      </c>
      <c r="D171" s="6" t="s">
        <v>6</v>
      </c>
      <c r="E171" s="3">
        <v>713</v>
      </c>
      <c r="L171" s="3">
        <f>E171-'Tabla 5'!D$24</f>
        <v>0</v>
      </c>
    </row>
    <row r="172" spans="1:12" x14ac:dyDescent="0.25">
      <c r="A172" s="1">
        <v>1999</v>
      </c>
      <c r="B172" s="2" t="s">
        <v>25</v>
      </c>
      <c r="C172" s="7" t="s">
        <v>18</v>
      </c>
      <c r="D172" s="6" t="s">
        <v>8</v>
      </c>
      <c r="E172" s="3">
        <v>3531</v>
      </c>
      <c r="L172" s="3">
        <f>E172-'Tabla 5'!E$24</f>
        <v>0</v>
      </c>
    </row>
    <row r="173" spans="1:12" x14ac:dyDescent="0.25">
      <c r="A173" s="1">
        <v>1999</v>
      </c>
      <c r="B173" s="2" t="s">
        <v>25</v>
      </c>
      <c r="C173" s="7" t="s">
        <v>18</v>
      </c>
      <c r="D173" s="6" t="s">
        <v>9</v>
      </c>
      <c r="E173" s="3">
        <v>888</v>
      </c>
      <c r="L173" s="3">
        <f>E173-'Tabla 5'!F$24</f>
        <v>0</v>
      </c>
    </row>
    <row r="174" spans="1:12" ht="24.75" x14ac:dyDescent="0.25">
      <c r="A174" s="1">
        <v>1999</v>
      </c>
      <c r="B174" s="2" t="s">
        <v>25</v>
      </c>
      <c r="C174" s="7" t="s">
        <v>18</v>
      </c>
      <c r="D174" s="6" t="s">
        <v>60</v>
      </c>
      <c r="E174" s="3">
        <v>12</v>
      </c>
      <c r="L174" s="3">
        <f>E174-'Tabla 5'!G$24</f>
        <v>0</v>
      </c>
    </row>
    <row r="175" spans="1:12" x14ac:dyDescent="0.25">
      <c r="A175" s="1">
        <v>1999</v>
      </c>
      <c r="B175" s="2" t="s">
        <v>25</v>
      </c>
      <c r="C175" s="7" t="s">
        <v>18</v>
      </c>
      <c r="D175" s="6" t="s">
        <v>10</v>
      </c>
      <c r="E175" s="3">
        <v>2283</v>
      </c>
      <c r="L175" s="3">
        <f>E175-'Tabla 5'!H$24</f>
        <v>0</v>
      </c>
    </row>
    <row r="176" spans="1:12" x14ac:dyDescent="0.25">
      <c r="A176" s="1">
        <v>1999</v>
      </c>
      <c r="B176" s="2" t="s">
        <v>25</v>
      </c>
      <c r="C176" s="7" t="s">
        <v>18</v>
      </c>
      <c r="D176" s="6" t="s">
        <v>11</v>
      </c>
      <c r="E176" s="3">
        <v>0</v>
      </c>
      <c r="L176" s="3">
        <f>E176-'Tabla 5'!I$24</f>
        <v>0</v>
      </c>
    </row>
    <row r="177" spans="1:12" x14ac:dyDescent="0.25">
      <c r="A177" s="1">
        <v>1999</v>
      </c>
      <c r="B177" s="2" t="s">
        <v>25</v>
      </c>
      <c r="C177" s="7" t="s">
        <v>18</v>
      </c>
      <c r="D177" s="6" t="s">
        <v>36</v>
      </c>
      <c r="E177" s="3">
        <v>0</v>
      </c>
      <c r="L177" s="3">
        <f>E177-'Tabla 5'!J$24</f>
        <v>0</v>
      </c>
    </row>
    <row r="178" spans="1:12" ht="24.75" x14ac:dyDescent="0.25">
      <c r="A178" s="1">
        <v>1999</v>
      </c>
      <c r="B178" s="2" t="s">
        <v>25</v>
      </c>
      <c r="C178" s="7" t="s">
        <v>18</v>
      </c>
      <c r="D178" s="6" t="s">
        <v>37</v>
      </c>
      <c r="E178" s="3">
        <v>0</v>
      </c>
      <c r="L178" s="3">
        <f>E178-'Tabla 5'!K$24</f>
        <v>0</v>
      </c>
    </row>
    <row r="179" spans="1:12" x14ac:dyDescent="0.25">
      <c r="A179" s="1">
        <v>1999</v>
      </c>
      <c r="B179" s="2" t="s">
        <v>25</v>
      </c>
      <c r="C179" s="7" t="s">
        <v>18</v>
      </c>
      <c r="D179" s="6" t="s">
        <v>12</v>
      </c>
      <c r="E179" s="3">
        <v>535</v>
      </c>
      <c r="L179" s="3">
        <f>E179-'Tabla 5'!L$24</f>
        <v>0</v>
      </c>
    </row>
    <row r="180" spans="1:12" x14ac:dyDescent="0.25">
      <c r="A180" s="1">
        <v>1999</v>
      </c>
      <c r="B180" s="2" t="s">
        <v>25</v>
      </c>
      <c r="C180" s="7" t="s">
        <v>18</v>
      </c>
      <c r="D180" s="6" t="s">
        <v>13</v>
      </c>
      <c r="E180" s="3">
        <v>2909</v>
      </c>
      <c r="L180" s="3">
        <f>E180-'Tabla 5'!M$24</f>
        <v>0</v>
      </c>
    </row>
    <row r="181" spans="1:12" x14ac:dyDescent="0.25">
      <c r="A181" s="1">
        <v>1999</v>
      </c>
      <c r="B181" s="2" t="s">
        <v>25</v>
      </c>
      <c r="C181" s="7" t="s">
        <v>18</v>
      </c>
      <c r="D181" s="6" t="s">
        <v>29</v>
      </c>
      <c r="E181" s="3">
        <v>151</v>
      </c>
      <c r="L181" s="3">
        <f>E181-'Tabla 5'!N$24</f>
        <v>0</v>
      </c>
    </row>
    <row r="182" spans="1:12" x14ac:dyDescent="0.25">
      <c r="A182" s="1">
        <v>1999</v>
      </c>
      <c r="B182" s="2" t="s">
        <v>25</v>
      </c>
      <c r="C182" s="7" t="s">
        <v>18</v>
      </c>
      <c r="D182" s="6" t="s">
        <v>14</v>
      </c>
      <c r="E182" s="3">
        <f>SUM(E171:E181)</f>
        <v>11022</v>
      </c>
      <c r="H182" s="3">
        <v>11022</v>
      </c>
      <c r="I182" s="1">
        <f>IF(E182-H182=0,0,1)</f>
        <v>0</v>
      </c>
      <c r="L182" s="3">
        <f>E182-'Tabla 5'!O$24</f>
        <v>0</v>
      </c>
    </row>
    <row r="183" spans="1:12" x14ac:dyDescent="0.25">
      <c r="A183" s="1">
        <v>1999</v>
      </c>
      <c r="B183" s="2" t="s">
        <v>25</v>
      </c>
      <c r="C183" s="7" t="s">
        <v>18</v>
      </c>
      <c r="D183" s="6" t="s">
        <v>15</v>
      </c>
      <c r="E183" s="3">
        <v>3190</v>
      </c>
      <c r="L183" s="3">
        <f>E183-'Tabla 5'!P$24</f>
        <v>0</v>
      </c>
    </row>
    <row r="184" spans="1:12" x14ac:dyDescent="0.25">
      <c r="A184" s="1">
        <v>1999</v>
      </c>
      <c r="B184" s="2" t="s">
        <v>25</v>
      </c>
      <c r="C184" s="7" t="s">
        <v>19</v>
      </c>
      <c r="D184" s="6" t="s">
        <v>6</v>
      </c>
      <c r="E184" s="3">
        <v>48</v>
      </c>
      <c r="L184" s="3">
        <f>E184-'Tabla 5'!D$25</f>
        <v>0</v>
      </c>
    </row>
    <row r="185" spans="1:12" x14ac:dyDescent="0.25">
      <c r="A185" s="1">
        <v>1999</v>
      </c>
      <c r="B185" s="2" t="s">
        <v>25</v>
      </c>
      <c r="C185" s="7" t="s">
        <v>19</v>
      </c>
      <c r="D185" s="6" t="s">
        <v>8</v>
      </c>
      <c r="E185" s="3">
        <v>197</v>
      </c>
      <c r="L185" s="3">
        <f>E185-'Tabla 5'!E$25</f>
        <v>0</v>
      </c>
    </row>
    <row r="186" spans="1:12" x14ac:dyDescent="0.25">
      <c r="A186" s="1">
        <v>1999</v>
      </c>
      <c r="B186" s="2" t="s">
        <v>25</v>
      </c>
      <c r="C186" s="7" t="s">
        <v>19</v>
      </c>
      <c r="D186" s="6" t="s">
        <v>9</v>
      </c>
      <c r="E186" s="3">
        <v>82</v>
      </c>
      <c r="L186" s="3">
        <f>E186-'Tabla 5'!F$25</f>
        <v>0</v>
      </c>
    </row>
    <row r="187" spans="1:12" ht="24.75" x14ac:dyDescent="0.25">
      <c r="A187" s="1">
        <v>1999</v>
      </c>
      <c r="B187" s="2" t="s">
        <v>25</v>
      </c>
      <c r="C187" s="7" t="s">
        <v>19</v>
      </c>
      <c r="D187" s="6" t="s">
        <v>60</v>
      </c>
      <c r="E187" s="3">
        <v>0</v>
      </c>
      <c r="L187" s="3">
        <f>E187-'Tabla 5'!G$25</f>
        <v>0</v>
      </c>
    </row>
    <row r="188" spans="1:12" x14ac:dyDescent="0.25">
      <c r="A188" s="1">
        <v>1999</v>
      </c>
      <c r="B188" s="2" t="s">
        <v>25</v>
      </c>
      <c r="C188" s="7" t="s">
        <v>19</v>
      </c>
      <c r="D188" s="6" t="s">
        <v>10</v>
      </c>
      <c r="E188" s="3">
        <v>3</v>
      </c>
      <c r="L188" s="3">
        <f>E188-'Tabla 5'!H$25</f>
        <v>0</v>
      </c>
    </row>
    <row r="189" spans="1:12" x14ac:dyDescent="0.25">
      <c r="A189" s="1">
        <v>1999</v>
      </c>
      <c r="B189" s="2" t="s">
        <v>25</v>
      </c>
      <c r="C189" s="7" t="s">
        <v>19</v>
      </c>
      <c r="D189" s="6" t="s">
        <v>11</v>
      </c>
      <c r="E189" s="3">
        <v>0</v>
      </c>
      <c r="L189" s="3">
        <f>E189-'Tabla 5'!I$25</f>
        <v>0</v>
      </c>
    </row>
    <row r="190" spans="1:12" x14ac:dyDescent="0.25">
      <c r="A190" s="1">
        <v>1999</v>
      </c>
      <c r="B190" s="2" t="s">
        <v>25</v>
      </c>
      <c r="C190" s="7" t="s">
        <v>19</v>
      </c>
      <c r="D190" s="6" t="s">
        <v>36</v>
      </c>
      <c r="E190" s="3">
        <v>0</v>
      </c>
      <c r="L190" s="3">
        <f>E190-'Tabla 5'!J$25</f>
        <v>0</v>
      </c>
    </row>
    <row r="191" spans="1:12" ht="24.75" x14ac:dyDescent="0.25">
      <c r="A191" s="1">
        <v>1999</v>
      </c>
      <c r="B191" s="2" t="s">
        <v>25</v>
      </c>
      <c r="C191" s="7" t="s">
        <v>19</v>
      </c>
      <c r="D191" s="6" t="s">
        <v>37</v>
      </c>
      <c r="E191" s="3">
        <v>0</v>
      </c>
      <c r="L191" s="3">
        <f>E191-'Tabla 5'!K$25</f>
        <v>0</v>
      </c>
    </row>
    <row r="192" spans="1:12" x14ac:dyDescent="0.25">
      <c r="A192" s="1">
        <v>1999</v>
      </c>
      <c r="B192" s="2" t="s">
        <v>25</v>
      </c>
      <c r="C192" s="7" t="s">
        <v>19</v>
      </c>
      <c r="D192" s="6" t="s">
        <v>12</v>
      </c>
      <c r="E192" s="3">
        <v>2</v>
      </c>
      <c r="L192" s="3">
        <f>E192-'Tabla 5'!L$25</f>
        <v>0</v>
      </c>
    </row>
    <row r="193" spans="1:12" x14ac:dyDescent="0.25">
      <c r="A193" s="1">
        <v>1999</v>
      </c>
      <c r="B193" s="2" t="s">
        <v>25</v>
      </c>
      <c r="C193" s="7" t="s">
        <v>19</v>
      </c>
      <c r="D193" s="6" t="s">
        <v>13</v>
      </c>
      <c r="E193" s="3">
        <v>9</v>
      </c>
      <c r="L193" s="3">
        <f>E193-'Tabla 5'!M$25</f>
        <v>0</v>
      </c>
    </row>
    <row r="194" spans="1:12" x14ac:dyDescent="0.25">
      <c r="A194" s="1">
        <v>1999</v>
      </c>
      <c r="B194" s="2" t="s">
        <v>25</v>
      </c>
      <c r="C194" s="7" t="s">
        <v>19</v>
      </c>
      <c r="D194" s="6" t="s">
        <v>29</v>
      </c>
      <c r="E194" s="3">
        <v>22</v>
      </c>
      <c r="L194" s="3">
        <f>E194-'Tabla 5'!N$25</f>
        <v>0</v>
      </c>
    </row>
    <row r="195" spans="1:12" x14ac:dyDescent="0.25">
      <c r="A195" s="1">
        <v>1999</v>
      </c>
      <c r="B195" s="2" t="s">
        <v>25</v>
      </c>
      <c r="C195" s="7" t="s">
        <v>19</v>
      </c>
      <c r="D195" s="6" t="s">
        <v>14</v>
      </c>
      <c r="E195" s="3">
        <f>SUM(E184:E194)</f>
        <v>363</v>
      </c>
      <c r="H195" s="3">
        <v>363</v>
      </c>
      <c r="I195" s="1">
        <f>IF(E195-H195=0,0,1)</f>
        <v>0</v>
      </c>
      <c r="L195" s="3">
        <f>E195-'Tabla 5'!O$25</f>
        <v>0</v>
      </c>
    </row>
    <row r="196" spans="1:12" x14ac:dyDescent="0.25">
      <c r="A196" s="1">
        <v>1999</v>
      </c>
      <c r="B196" s="2" t="s">
        <v>25</v>
      </c>
      <c r="C196" s="7" t="s">
        <v>19</v>
      </c>
      <c r="D196" s="6" t="s">
        <v>15</v>
      </c>
      <c r="E196" s="3">
        <v>121</v>
      </c>
      <c r="L196" s="3">
        <f>E196-'Tabla 5'!P$25</f>
        <v>0</v>
      </c>
    </row>
    <row r="197" spans="1:12" x14ac:dyDescent="0.25">
      <c r="A197" s="1">
        <v>1999</v>
      </c>
      <c r="B197" s="2" t="s">
        <v>25</v>
      </c>
      <c r="C197" s="7" t="s">
        <v>20</v>
      </c>
      <c r="D197" s="6" t="s">
        <v>6</v>
      </c>
      <c r="E197" s="3">
        <v>1</v>
      </c>
      <c r="L197" s="3">
        <f>E197-'Tabla 5'!D$26</f>
        <v>0</v>
      </c>
    </row>
    <row r="198" spans="1:12" x14ac:dyDescent="0.25">
      <c r="A198" s="1">
        <v>1999</v>
      </c>
      <c r="B198" s="2" t="s">
        <v>25</v>
      </c>
      <c r="C198" s="7" t="s">
        <v>20</v>
      </c>
      <c r="D198" s="6" t="s">
        <v>8</v>
      </c>
      <c r="E198" s="3">
        <v>180</v>
      </c>
      <c r="L198" s="3">
        <f>E198-'Tabla 5'!E$26</f>
        <v>0</v>
      </c>
    </row>
    <row r="199" spans="1:12" x14ac:dyDescent="0.25">
      <c r="A199" s="1">
        <v>1999</v>
      </c>
      <c r="B199" s="2" t="s">
        <v>25</v>
      </c>
      <c r="C199" s="7" t="s">
        <v>20</v>
      </c>
      <c r="D199" s="6" t="s">
        <v>9</v>
      </c>
      <c r="E199" s="3">
        <v>7</v>
      </c>
      <c r="L199" s="3">
        <f>E199-'Tabla 5'!F$26</f>
        <v>0</v>
      </c>
    </row>
    <row r="200" spans="1:12" ht="24.75" x14ac:dyDescent="0.25">
      <c r="A200" s="1">
        <v>1999</v>
      </c>
      <c r="B200" s="2" t="s">
        <v>25</v>
      </c>
      <c r="C200" s="7" t="s">
        <v>20</v>
      </c>
      <c r="D200" s="6" t="s">
        <v>60</v>
      </c>
      <c r="E200" s="3">
        <v>0</v>
      </c>
      <c r="L200" s="3">
        <f>E200-'Tabla 5'!G$26</f>
        <v>0</v>
      </c>
    </row>
    <row r="201" spans="1:12" x14ac:dyDescent="0.25">
      <c r="A201" s="1">
        <v>1999</v>
      </c>
      <c r="B201" s="2" t="s">
        <v>25</v>
      </c>
      <c r="C201" s="7" t="s">
        <v>20</v>
      </c>
      <c r="D201" s="6" t="s">
        <v>10</v>
      </c>
      <c r="E201" s="3">
        <v>24</v>
      </c>
      <c r="L201" s="3">
        <f>E201-'Tabla 5'!H$26</f>
        <v>0</v>
      </c>
    </row>
    <row r="202" spans="1:12" x14ac:dyDescent="0.25">
      <c r="A202" s="1">
        <v>1999</v>
      </c>
      <c r="B202" s="2" t="s">
        <v>25</v>
      </c>
      <c r="C202" s="7" t="s">
        <v>20</v>
      </c>
      <c r="D202" s="6" t="s">
        <v>11</v>
      </c>
      <c r="E202" s="3">
        <v>0</v>
      </c>
      <c r="L202" s="3">
        <f>E202-'Tabla 5'!I$26</f>
        <v>0</v>
      </c>
    </row>
    <row r="203" spans="1:12" x14ac:dyDescent="0.25">
      <c r="A203" s="1">
        <v>1999</v>
      </c>
      <c r="B203" s="2" t="s">
        <v>25</v>
      </c>
      <c r="C203" s="7" t="s">
        <v>20</v>
      </c>
      <c r="D203" s="6" t="s">
        <v>36</v>
      </c>
      <c r="E203" s="3">
        <v>0</v>
      </c>
      <c r="L203" s="3">
        <f>E203-'Tabla 5'!J$26</f>
        <v>0</v>
      </c>
    </row>
    <row r="204" spans="1:12" ht="24.75" x14ac:dyDescent="0.25">
      <c r="A204" s="1">
        <v>1999</v>
      </c>
      <c r="B204" s="2" t="s">
        <v>25</v>
      </c>
      <c r="C204" s="7" t="s">
        <v>20</v>
      </c>
      <c r="D204" s="6" t="s">
        <v>37</v>
      </c>
      <c r="E204" s="3">
        <v>0</v>
      </c>
      <c r="L204" s="3">
        <f>E204-'Tabla 5'!K$26</f>
        <v>0</v>
      </c>
    </row>
    <row r="205" spans="1:12" x14ac:dyDescent="0.25">
      <c r="A205" s="1">
        <v>1999</v>
      </c>
      <c r="B205" s="2" t="s">
        <v>25</v>
      </c>
      <c r="C205" s="7" t="s">
        <v>20</v>
      </c>
      <c r="D205" s="6" t="s">
        <v>12</v>
      </c>
      <c r="E205" s="3">
        <v>0</v>
      </c>
      <c r="L205" s="3">
        <f>E205-'Tabla 5'!L$26</f>
        <v>0</v>
      </c>
    </row>
    <row r="206" spans="1:12" x14ac:dyDescent="0.25">
      <c r="A206" s="1">
        <v>1999</v>
      </c>
      <c r="B206" s="2" t="s">
        <v>25</v>
      </c>
      <c r="C206" s="7" t="s">
        <v>20</v>
      </c>
      <c r="D206" s="6" t="s">
        <v>13</v>
      </c>
      <c r="E206" s="3">
        <v>66</v>
      </c>
      <c r="L206" s="3">
        <f>E206-'Tabla 5'!M$26</f>
        <v>0</v>
      </c>
    </row>
    <row r="207" spans="1:12" x14ac:dyDescent="0.25">
      <c r="A207" s="1">
        <v>1999</v>
      </c>
      <c r="B207" s="2" t="s">
        <v>25</v>
      </c>
      <c r="C207" s="7" t="s">
        <v>20</v>
      </c>
      <c r="D207" s="6" t="s">
        <v>29</v>
      </c>
      <c r="E207" s="3">
        <v>2</v>
      </c>
      <c r="L207" s="3">
        <f>E207-'Tabla 5'!N$26</f>
        <v>0</v>
      </c>
    </row>
    <row r="208" spans="1:12" x14ac:dyDescent="0.25">
      <c r="A208" s="1">
        <v>1999</v>
      </c>
      <c r="B208" s="2" t="s">
        <v>25</v>
      </c>
      <c r="C208" s="7" t="s">
        <v>20</v>
      </c>
      <c r="D208" s="6" t="s">
        <v>14</v>
      </c>
      <c r="E208" s="3">
        <f>SUM(E197:E207)</f>
        <v>280</v>
      </c>
      <c r="H208" s="3">
        <v>280</v>
      </c>
      <c r="I208" s="1">
        <f>IF(E208-H208=0,0,1)</f>
        <v>0</v>
      </c>
      <c r="L208" s="3">
        <f>E208-'Tabla 5'!O$26</f>
        <v>0</v>
      </c>
    </row>
    <row r="209" spans="1:12" x14ac:dyDescent="0.25">
      <c r="A209" s="1">
        <v>1999</v>
      </c>
      <c r="B209" s="2" t="s">
        <v>25</v>
      </c>
      <c r="C209" s="7" t="s">
        <v>20</v>
      </c>
      <c r="D209" s="6" t="s">
        <v>15</v>
      </c>
      <c r="E209" s="3">
        <v>229</v>
      </c>
      <c r="L209" s="3">
        <f>E209-'Tabla 5'!P$26</f>
        <v>0</v>
      </c>
    </row>
    <row r="210" spans="1:12" x14ac:dyDescent="0.25">
      <c r="A210" s="1">
        <v>1999</v>
      </c>
      <c r="B210" s="2" t="s">
        <v>25</v>
      </c>
      <c r="C210" s="7" t="s">
        <v>21</v>
      </c>
      <c r="D210" s="6" t="s">
        <v>6</v>
      </c>
      <c r="E210" s="3">
        <v>113</v>
      </c>
      <c r="L210" s="3">
        <f>E210-'Tabla 5'!D$27</f>
        <v>0</v>
      </c>
    </row>
    <row r="211" spans="1:12" x14ac:dyDescent="0.25">
      <c r="A211" s="1">
        <v>1999</v>
      </c>
      <c r="B211" s="2" t="s">
        <v>25</v>
      </c>
      <c r="C211" s="7" t="s">
        <v>21</v>
      </c>
      <c r="D211" s="6" t="s">
        <v>8</v>
      </c>
      <c r="E211" s="3">
        <v>106</v>
      </c>
      <c r="L211" s="3">
        <f>E211-'Tabla 5'!E$27</f>
        <v>0</v>
      </c>
    </row>
    <row r="212" spans="1:12" x14ac:dyDescent="0.25">
      <c r="A212" s="1">
        <v>1999</v>
      </c>
      <c r="B212" s="2" t="s">
        <v>25</v>
      </c>
      <c r="C212" s="7" t="s">
        <v>21</v>
      </c>
      <c r="D212" s="6" t="s">
        <v>9</v>
      </c>
      <c r="E212" s="3">
        <v>302</v>
      </c>
      <c r="L212" s="3">
        <f>E212-'Tabla 5'!F$27</f>
        <v>0</v>
      </c>
    </row>
    <row r="213" spans="1:12" ht="24.75" x14ac:dyDescent="0.25">
      <c r="A213" s="1">
        <v>1999</v>
      </c>
      <c r="B213" s="2" t="s">
        <v>25</v>
      </c>
      <c r="C213" s="7" t="s">
        <v>21</v>
      </c>
      <c r="D213" s="6" t="s">
        <v>60</v>
      </c>
      <c r="E213" s="3">
        <v>0</v>
      </c>
      <c r="L213" s="3">
        <f>E213-'Tabla 5'!G$27</f>
        <v>0</v>
      </c>
    </row>
    <row r="214" spans="1:12" x14ac:dyDescent="0.25">
      <c r="A214" s="1">
        <v>1999</v>
      </c>
      <c r="B214" s="2" t="s">
        <v>25</v>
      </c>
      <c r="C214" s="7" t="s">
        <v>21</v>
      </c>
      <c r="D214" s="6" t="s">
        <v>10</v>
      </c>
      <c r="E214" s="3">
        <v>17</v>
      </c>
      <c r="L214" s="3">
        <f>E214-'Tabla 5'!H$27</f>
        <v>0</v>
      </c>
    </row>
    <row r="215" spans="1:12" x14ac:dyDescent="0.25">
      <c r="A215" s="1">
        <v>1999</v>
      </c>
      <c r="B215" s="2" t="s">
        <v>25</v>
      </c>
      <c r="C215" s="7" t="s">
        <v>21</v>
      </c>
      <c r="D215" s="6" t="s">
        <v>11</v>
      </c>
      <c r="E215" s="3">
        <v>0</v>
      </c>
      <c r="L215" s="3">
        <f>E215-'Tabla 5'!I$27</f>
        <v>0</v>
      </c>
    </row>
    <row r="216" spans="1:12" x14ac:dyDescent="0.25">
      <c r="A216" s="1">
        <v>1999</v>
      </c>
      <c r="B216" s="2" t="s">
        <v>25</v>
      </c>
      <c r="C216" s="7" t="s">
        <v>21</v>
      </c>
      <c r="D216" s="6" t="s">
        <v>36</v>
      </c>
      <c r="E216" s="3">
        <v>750</v>
      </c>
      <c r="L216" s="3">
        <f>E216-'Tabla 5'!J$27</f>
        <v>0</v>
      </c>
    </row>
    <row r="217" spans="1:12" ht="24.75" x14ac:dyDescent="0.25">
      <c r="A217" s="1">
        <v>1999</v>
      </c>
      <c r="B217" s="2" t="s">
        <v>25</v>
      </c>
      <c r="C217" s="7" t="s">
        <v>21</v>
      </c>
      <c r="D217" s="6" t="s">
        <v>37</v>
      </c>
      <c r="E217" s="3">
        <v>348</v>
      </c>
      <c r="L217" s="3">
        <f>E217-'Tabla 5'!K$27</f>
        <v>0</v>
      </c>
    </row>
    <row r="218" spans="1:12" x14ac:dyDescent="0.25">
      <c r="A218" s="1">
        <v>1999</v>
      </c>
      <c r="B218" s="2" t="s">
        <v>25</v>
      </c>
      <c r="C218" s="7" t="s">
        <v>21</v>
      </c>
      <c r="D218" s="6" t="s">
        <v>12</v>
      </c>
      <c r="E218" s="3">
        <v>2</v>
      </c>
      <c r="L218" s="3">
        <f>E218-'Tabla 5'!L$27</f>
        <v>0</v>
      </c>
    </row>
    <row r="219" spans="1:12" x14ac:dyDescent="0.25">
      <c r="A219" s="1">
        <v>1999</v>
      </c>
      <c r="B219" s="2" t="s">
        <v>25</v>
      </c>
      <c r="C219" s="7" t="s">
        <v>21</v>
      </c>
      <c r="D219" s="6" t="s">
        <v>13</v>
      </c>
      <c r="E219" s="3">
        <v>25</v>
      </c>
      <c r="L219" s="3">
        <f>E219-'Tabla 5'!M$27</f>
        <v>0</v>
      </c>
    </row>
    <row r="220" spans="1:12" x14ac:dyDescent="0.25">
      <c r="A220" s="1">
        <v>1999</v>
      </c>
      <c r="B220" s="2" t="s">
        <v>25</v>
      </c>
      <c r="C220" s="7" t="s">
        <v>21</v>
      </c>
      <c r="D220" s="6" t="s">
        <v>29</v>
      </c>
      <c r="E220" s="3">
        <v>0</v>
      </c>
      <c r="L220" s="3">
        <f>E220-'Tabla 5'!N$27</f>
        <v>0</v>
      </c>
    </row>
    <row r="221" spans="1:12" x14ac:dyDescent="0.25">
      <c r="A221" s="1">
        <v>1999</v>
      </c>
      <c r="B221" s="2" t="s">
        <v>25</v>
      </c>
      <c r="C221" s="7" t="s">
        <v>21</v>
      </c>
      <c r="D221" s="6" t="s">
        <v>14</v>
      </c>
      <c r="E221" s="3">
        <f>SUM(E210:E220)</f>
        <v>1663</v>
      </c>
      <c r="H221" s="3">
        <v>1663</v>
      </c>
      <c r="I221" s="1">
        <f>IF(E221-H221=0,0,1)</f>
        <v>0</v>
      </c>
      <c r="L221" s="3">
        <f>E221-'Tabla 5'!O$27</f>
        <v>0</v>
      </c>
    </row>
    <row r="222" spans="1:12" x14ac:dyDescent="0.25">
      <c r="A222" s="1">
        <v>1999</v>
      </c>
      <c r="B222" s="2" t="s">
        <v>25</v>
      </c>
      <c r="C222" s="7" t="s">
        <v>21</v>
      </c>
      <c r="D222" s="6" t="s">
        <v>15</v>
      </c>
      <c r="E222" s="3">
        <v>742</v>
      </c>
      <c r="L222" s="3">
        <f>E222-'Tabla 5'!P$27</f>
        <v>0</v>
      </c>
    </row>
    <row r="223" spans="1:12" ht="24.75" x14ac:dyDescent="0.25">
      <c r="A223" s="1">
        <v>1999</v>
      </c>
      <c r="B223" s="2" t="s">
        <v>25</v>
      </c>
      <c r="C223" s="7" t="s">
        <v>22</v>
      </c>
      <c r="D223" s="6" t="s">
        <v>6</v>
      </c>
      <c r="E223" s="3">
        <v>821</v>
      </c>
      <c r="L223" s="3">
        <f>E223-'Tabla 5'!D$28</f>
        <v>0</v>
      </c>
    </row>
    <row r="224" spans="1:12" ht="24.75" x14ac:dyDescent="0.25">
      <c r="A224" s="1">
        <v>1999</v>
      </c>
      <c r="B224" s="2" t="s">
        <v>25</v>
      </c>
      <c r="C224" s="7" t="s">
        <v>22</v>
      </c>
      <c r="D224" s="6" t="s">
        <v>8</v>
      </c>
      <c r="E224" s="3">
        <v>227</v>
      </c>
      <c r="L224" s="3">
        <f>E224-'Tabla 5'!E$28</f>
        <v>0</v>
      </c>
    </row>
    <row r="225" spans="1:12" ht="24.75" x14ac:dyDescent="0.25">
      <c r="A225" s="1">
        <v>1999</v>
      </c>
      <c r="B225" s="2" t="s">
        <v>25</v>
      </c>
      <c r="C225" s="7" t="s">
        <v>22</v>
      </c>
      <c r="D225" s="6" t="s">
        <v>9</v>
      </c>
      <c r="E225" s="3">
        <v>620</v>
      </c>
      <c r="L225" s="3">
        <f>E225-'Tabla 5'!F$28</f>
        <v>0</v>
      </c>
    </row>
    <row r="226" spans="1:12" ht="24.75" x14ac:dyDescent="0.25">
      <c r="A226" s="1">
        <v>1999</v>
      </c>
      <c r="B226" s="2" t="s">
        <v>25</v>
      </c>
      <c r="C226" s="7" t="s">
        <v>22</v>
      </c>
      <c r="D226" s="6" t="s">
        <v>60</v>
      </c>
      <c r="E226" s="3">
        <v>3</v>
      </c>
      <c r="L226" s="3">
        <f>E226-'Tabla 5'!G$28</f>
        <v>0</v>
      </c>
    </row>
    <row r="227" spans="1:12" ht="24.75" x14ac:dyDescent="0.25">
      <c r="A227" s="1">
        <v>1999</v>
      </c>
      <c r="B227" s="2" t="s">
        <v>25</v>
      </c>
      <c r="C227" s="7" t="s">
        <v>22</v>
      </c>
      <c r="D227" s="6" t="s">
        <v>10</v>
      </c>
      <c r="E227" s="3">
        <v>34</v>
      </c>
      <c r="L227" s="3">
        <f>E227-'Tabla 5'!H$28</f>
        <v>0</v>
      </c>
    </row>
    <row r="228" spans="1:12" ht="24.75" x14ac:dyDescent="0.25">
      <c r="A228" s="1">
        <v>1999</v>
      </c>
      <c r="B228" s="2" t="s">
        <v>25</v>
      </c>
      <c r="C228" s="7" t="s">
        <v>22</v>
      </c>
      <c r="D228" s="6" t="s">
        <v>11</v>
      </c>
      <c r="E228" s="3">
        <v>0</v>
      </c>
      <c r="L228" s="3">
        <f>E228-'Tabla 5'!I$28</f>
        <v>0</v>
      </c>
    </row>
    <row r="229" spans="1:12" ht="24.75" x14ac:dyDescent="0.25">
      <c r="A229" s="1">
        <v>1999</v>
      </c>
      <c r="B229" s="2" t="s">
        <v>25</v>
      </c>
      <c r="C229" s="7" t="s">
        <v>22</v>
      </c>
      <c r="D229" s="6" t="s">
        <v>36</v>
      </c>
      <c r="E229" s="3">
        <v>0</v>
      </c>
      <c r="L229" s="3">
        <f>E229-'Tabla 5'!J$28</f>
        <v>0</v>
      </c>
    </row>
    <row r="230" spans="1:12" ht="24.75" x14ac:dyDescent="0.25">
      <c r="A230" s="1">
        <v>1999</v>
      </c>
      <c r="B230" s="2" t="s">
        <v>25</v>
      </c>
      <c r="C230" s="7" t="s">
        <v>22</v>
      </c>
      <c r="D230" s="6" t="s">
        <v>37</v>
      </c>
      <c r="E230" s="3">
        <v>0</v>
      </c>
      <c r="L230" s="3">
        <f>E230-'Tabla 5'!K$28</f>
        <v>0</v>
      </c>
    </row>
    <row r="231" spans="1:12" ht="24.75" x14ac:dyDescent="0.25">
      <c r="A231" s="1">
        <v>1999</v>
      </c>
      <c r="B231" s="2" t="s">
        <v>25</v>
      </c>
      <c r="C231" s="7" t="s">
        <v>22</v>
      </c>
      <c r="D231" s="6" t="s">
        <v>12</v>
      </c>
      <c r="E231" s="3">
        <v>349</v>
      </c>
      <c r="L231" s="3">
        <f>E231-'Tabla 5'!L$28</f>
        <v>0</v>
      </c>
    </row>
    <row r="232" spans="1:12" ht="24.75" x14ac:dyDescent="0.25">
      <c r="A232" s="1">
        <v>1999</v>
      </c>
      <c r="B232" s="2" t="s">
        <v>25</v>
      </c>
      <c r="C232" s="7" t="s">
        <v>22</v>
      </c>
      <c r="D232" s="6" t="s">
        <v>13</v>
      </c>
      <c r="E232" s="3">
        <v>11</v>
      </c>
      <c r="L232" s="3">
        <f>E232-'Tabla 5'!M$28</f>
        <v>0</v>
      </c>
    </row>
    <row r="233" spans="1:12" ht="24.75" x14ac:dyDescent="0.25">
      <c r="A233" s="1">
        <v>1999</v>
      </c>
      <c r="B233" s="2" t="s">
        <v>25</v>
      </c>
      <c r="C233" s="7" t="s">
        <v>22</v>
      </c>
      <c r="D233" s="6" t="s">
        <v>29</v>
      </c>
      <c r="E233" s="3">
        <v>1</v>
      </c>
      <c r="L233" s="3">
        <f>E233-'Tabla 5'!N$28</f>
        <v>0</v>
      </c>
    </row>
    <row r="234" spans="1:12" ht="24.75" x14ac:dyDescent="0.25">
      <c r="A234" s="1">
        <v>1999</v>
      </c>
      <c r="B234" s="2" t="s">
        <v>25</v>
      </c>
      <c r="C234" s="7" t="s">
        <v>22</v>
      </c>
      <c r="D234" s="6" t="s">
        <v>14</v>
      </c>
      <c r="E234" s="3">
        <f>SUM(E223:E233)</f>
        <v>2066</v>
      </c>
      <c r="H234" s="3">
        <v>2066</v>
      </c>
      <c r="I234" s="1">
        <f>IF(E234-H234=0,0,1)</f>
        <v>0</v>
      </c>
      <c r="L234" s="3">
        <f>E234-'Tabla 5'!O$28</f>
        <v>0</v>
      </c>
    </row>
    <row r="235" spans="1:12" ht="24.75" x14ac:dyDescent="0.25">
      <c r="A235" s="1">
        <v>1999</v>
      </c>
      <c r="B235" s="2" t="s">
        <v>25</v>
      </c>
      <c r="C235" s="7" t="s">
        <v>22</v>
      </c>
      <c r="D235" s="6" t="s">
        <v>15</v>
      </c>
      <c r="E235" s="3">
        <v>908</v>
      </c>
      <c r="L235" s="3">
        <f>E235-'Tabla 5'!P$28</f>
        <v>0</v>
      </c>
    </row>
    <row r="236" spans="1:12" x14ac:dyDescent="0.25">
      <c r="A236" s="1">
        <v>1999</v>
      </c>
      <c r="B236" s="2" t="s">
        <v>25</v>
      </c>
      <c r="C236" s="7" t="s">
        <v>23</v>
      </c>
      <c r="D236" s="6" t="s">
        <v>6</v>
      </c>
      <c r="E236" s="3">
        <v>357</v>
      </c>
      <c r="L236" s="3">
        <f>E236-'Tabla 5'!D$29</f>
        <v>0</v>
      </c>
    </row>
    <row r="237" spans="1:12" x14ac:dyDescent="0.25">
      <c r="A237" s="1">
        <v>1999</v>
      </c>
      <c r="B237" s="2" t="s">
        <v>25</v>
      </c>
      <c r="C237" s="7" t="s">
        <v>23</v>
      </c>
      <c r="D237" s="6" t="s">
        <v>8</v>
      </c>
      <c r="E237" s="3">
        <v>206</v>
      </c>
      <c r="L237" s="3">
        <f>E237-'Tabla 5'!E$29</f>
        <v>0</v>
      </c>
    </row>
    <row r="238" spans="1:12" x14ac:dyDescent="0.25">
      <c r="A238" s="1">
        <v>1999</v>
      </c>
      <c r="B238" s="2" t="s">
        <v>25</v>
      </c>
      <c r="C238" s="7" t="s">
        <v>23</v>
      </c>
      <c r="D238" s="6" t="s">
        <v>9</v>
      </c>
      <c r="E238" s="3">
        <v>3406</v>
      </c>
      <c r="L238" s="3">
        <f>E238-'Tabla 5'!F$29</f>
        <v>0</v>
      </c>
    </row>
    <row r="239" spans="1:12" ht="24.75" x14ac:dyDescent="0.25">
      <c r="A239" s="1">
        <v>1999</v>
      </c>
      <c r="B239" s="2" t="s">
        <v>25</v>
      </c>
      <c r="C239" s="7" t="s">
        <v>23</v>
      </c>
      <c r="D239" s="6" t="s">
        <v>60</v>
      </c>
      <c r="E239" s="3">
        <v>1</v>
      </c>
      <c r="L239" s="3">
        <f>E239-'Tabla 5'!G$29</f>
        <v>0</v>
      </c>
    </row>
    <row r="240" spans="1:12" x14ac:dyDescent="0.25">
      <c r="A240" s="1">
        <v>1999</v>
      </c>
      <c r="B240" s="2" t="s">
        <v>25</v>
      </c>
      <c r="C240" s="7" t="s">
        <v>23</v>
      </c>
      <c r="D240" s="6" t="s">
        <v>10</v>
      </c>
      <c r="E240" s="3">
        <v>9</v>
      </c>
      <c r="L240" s="3">
        <f>E240-'Tabla 5'!H$29</f>
        <v>0</v>
      </c>
    </row>
    <row r="241" spans="1:12" x14ac:dyDescent="0.25">
      <c r="A241" s="1">
        <v>1999</v>
      </c>
      <c r="B241" s="2" t="s">
        <v>25</v>
      </c>
      <c r="C241" s="7" t="s">
        <v>23</v>
      </c>
      <c r="D241" s="6" t="s">
        <v>11</v>
      </c>
      <c r="E241" s="3">
        <v>0</v>
      </c>
      <c r="L241" s="3">
        <f>E241-'Tabla 5'!I$29</f>
        <v>0</v>
      </c>
    </row>
    <row r="242" spans="1:12" x14ac:dyDescent="0.25">
      <c r="A242" s="1">
        <v>1999</v>
      </c>
      <c r="B242" s="2" t="s">
        <v>25</v>
      </c>
      <c r="C242" s="7" t="s">
        <v>23</v>
      </c>
      <c r="D242" s="6" t="s">
        <v>36</v>
      </c>
      <c r="E242" s="3">
        <v>0</v>
      </c>
      <c r="L242" s="3">
        <f>E242-'Tabla 5'!J$29</f>
        <v>0</v>
      </c>
    </row>
    <row r="243" spans="1:12" ht="24.75" x14ac:dyDescent="0.25">
      <c r="A243" s="1">
        <v>1999</v>
      </c>
      <c r="B243" s="2" t="s">
        <v>25</v>
      </c>
      <c r="C243" s="7" t="s">
        <v>23</v>
      </c>
      <c r="D243" s="6" t="s">
        <v>37</v>
      </c>
      <c r="E243" s="3">
        <v>698</v>
      </c>
      <c r="L243" s="3">
        <f>E243-'Tabla 5'!K$29</f>
        <v>0</v>
      </c>
    </row>
    <row r="244" spans="1:12" x14ac:dyDescent="0.25">
      <c r="A244" s="1">
        <v>1999</v>
      </c>
      <c r="B244" s="2" t="s">
        <v>25</v>
      </c>
      <c r="C244" s="7" t="s">
        <v>23</v>
      </c>
      <c r="D244" s="6" t="s">
        <v>12</v>
      </c>
      <c r="E244" s="3">
        <v>442</v>
      </c>
      <c r="L244" s="3">
        <f>E244-'Tabla 5'!L$29</f>
        <v>0</v>
      </c>
    </row>
    <row r="245" spans="1:12" x14ac:dyDescent="0.25">
      <c r="A245" s="1">
        <v>1999</v>
      </c>
      <c r="B245" s="2" t="s">
        <v>25</v>
      </c>
      <c r="C245" s="7" t="s">
        <v>23</v>
      </c>
      <c r="D245" s="6" t="s">
        <v>13</v>
      </c>
      <c r="E245" s="3">
        <v>2</v>
      </c>
      <c r="L245" s="3">
        <f>E245-'Tabla 5'!M$29</f>
        <v>0</v>
      </c>
    </row>
    <row r="246" spans="1:12" x14ac:dyDescent="0.25">
      <c r="A246" s="1">
        <v>1999</v>
      </c>
      <c r="B246" s="2" t="s">
        <v>25</v>
      </c>
      <c r="C246" s="7" t="s">
        <v>23</v>
      </c>
      <c r="D246" s="6" t="s">
        <v>29</v>
      </c>
      <c r="E246" s="3">
        <v>0</v>
      </c>
      <c r="L246" s="3">
        <f>E246-'Tabla 5'!N$29</f>
        <v>0</v>
      </c>
    </row>
    <row r="247" spans="1:12" x14ac:dyDescent="0.25">
      <c r="A247" s="1">
        <v>1999</v>
      </c>
      <c r="B247" s="2" t="s">
        <v>25</v>
      </c>
      <c r="C247" s="7" t="s">
        <v>23</v>
      </c>
      <c r="D247" s="6" t="s">
        <v>14</v>
      </c>
      <c r="E247" s="3">
        <f>SUM(E236:E246)</f>
        <v>5121</v>
      </c>
      <c r="H247" s="3">
        <v>5121</v>
      </c>
      <c r="I247" s="1">
        <f>IF(E247-H247=0,0,1)</f>
        <v>0</v>
      </c>
      <c r="L247" s="3">
        <f>E247-'Tabla 5'!O$29</f>
        <v>0</v>
      </c>
    </row>
    <row r="248" spans="1:12" x14ac:dyDescent="0.25">
      <c r="A248" s="1">
        <v>1999</v>
      </c>
      <c r="B248" s="2" t="s">
        <v>25</v>
      </c>
      <c r="C248" s="7" t="s">
        <v>23</v>
      </c>
      <c r="D248" s="6" t="s">
        <v>15</v>
      </c>
      <c r="E248" s="3">
        <v>4586</v>
      </c>
      <c r="L248" s="3">
        <f>E248-'Tabla 5'!P$29</f>
        <v>0</v>
      </c>
    </row>
    <row r="249" spans="1:12" x14ac:dyDescent="0.25">
      <c r="A249" s="1">
        <v>1999</v>
      </c>
      <c r="B249" s="2" t="s">
        <v>25</v>
      </c>
      <c r="C249" s="7" t="s">
        <v>24</v>
      </c>
      <c r="D249" s="6" t="s">
        <v>6</v>
      </c>
      <c r="E249" s="3">
        <v>54</v>
      </c>
      <c r="L249" s="3">
        <f>E249-'Tabla 5'!D$30</f>
        <v>0</v>
      </c>
    </row>
    <row r="250" spans="1:12" x14ac:dyDescent="0.25">
      <c r="A250" s="1">
        <v>1999</v>
      </c>
      <c r="B250" s="2" t="s">
        <v>25</v>
      </c>
      <c r="C250" s="7" t="s">
        <v>24</v>
      </c>
      <c r="D250" s="6" t="s">
        <v>8</v>
      </c>
      <c r="E250" s="3">
        <v>16</v>
      </c>
      <c r="L250" s="3">
        <f>E250-'Tabla 5'!E$30</f>
        <v>0</v>
      </c>
    </row>
    <row r="251" spans="1:12" x14ac:dyDescent="0.25">
      <c r="A251" s="1">
        <v>1999</v>
      </c>
      <c r="B251" s="2" t="s">
        <v>25</v>
      </c>
      <c r="C251" s="7" t="s">
        <v>24</v>
      </c>
      <c r="D251" s="6" t="s">
        <v>9</v>
      </c>
      <c r="E251" s="3">
        <v>260</v>
      </c>
      <c r="L251" s="3">
        <f>E251-'Tabla 5'!F$30</f>
        <v>0</v>
      </c>
    </row>
    <row r="252" spans="1:12" ht="24.75" x14ac:dyDescent="0.25">
      <c r="A252" s="1">
        <v>1999</v>
      </c>
      <c r="B252" s="2" t="s">
        <v>25</v>
      </c>
      <c r="C252" s="7" t="s">
        <v>24</v>
      </c>
      <c r="D252" s="6" t="s">
        <v>60</v>
      </c>
      <c r="E252" s="3">
        <v>2</v>
      </c>
      <c r="L252" s="3">
        <f>E252-'Tabla 5'!G$30</f>
        <v>0</v>
      </c>
    </row>
    <row r="253" spans="1:12" x14ac:dyDescent="0.25">
      <c r="A253" s="1">
        <v>1999</v>
      </c>
      <c r="B253" s="2" t="s">
        <v>25</v>
      </c>
      <c r="C253" s="7" t="s">
        <v>24</v>
      </c>
      <c r="D253" s="6" t="s">
        <v>10</v>
      </c>
      <c r="E253" s="3">
        <v>0</v>
      </c>
      <c r="L253" s="3">
        <f>E253-'Tabla 5'!H$30</f>
        <v>0</v>
      </c>
    </row>
    <row r="254" spans="1:12" x14ac:dyDescent="0.25">
      <c r="A254" s="1">
        <v>1999</v>
      </c>
      <c r="B254" s="2" t="s">
        <v>25</v>
      </c>
      <c r="C254" s="7" t="s">
        <v>24</v>
      </c>
      <c r="D254" s="6" t="s">
        <v>11</v>
      </c>
      <c r="E254" s="3">
        <v>0</v>
      </c>
      <c r="L254" s="3">
        <f>E254-'Tabla 5'!I$30</f>
        <v>0</v>
      </c>
    </row>
    <row r="255" spans="1:12" x14ac:dyDescent="0.25">
      <c r="A255" s="1">
        <v>1999</v>
      </c>
      <c r="B255" s="2" t="s">
        <v>25</v>
      </c>
      <c r="C255" s="7" t="s">
        <v>24</v>
      </c>
      <c r="D255" s="6" t="s">
        <v>36</v>
      </c>
      <c r="E255" s="3">
        <v>6278</v>
      </c>
      <c r="L255" s="3">
        <f>E255-'Tabla 5'!J$30</f>
        <v>0</v>
      </c>
    </row>
    <row r="256" spans="1:12" ht="24.75" x14ac:dyDescent="0.25">
      <c r="A256" s="1">
        <v>1999</v>
      </c>
      <c r="B256" s="2" t="s">
        <v>25</v>
      </c>
      <c r="C256" s="7" t="s">
        <v>24</v>
      </c>
      <c r="D256" s="6" t="s">
        <v>37</v>
      </c>
      <c r="E256" s="3">
        <v>217</v>
      </c>
      <c r="L256" s="3">
        <f>E256-'Tabla 5'!K$30</f>
        <v>0</v>
      </c>
    </row>
    <row r="257" spans="1:12" x14ac:dyDescent="0.25">
      <c r="A257" s="1">
        <v>1999</v>
      </c>
      <c r="B257" s="2" t="s">
        <v>25</v>
      </c>
      <c r="C257" s="7" t="s">
        <v>24</v>
      </c>
      <c r="D257" s="6" t="s">
        <v>12</v>
      </c>
      <c r="E257" s="3">
        <v>322</v>
      </c>
      <c r="L257" s="3">
        <f>E257-'Tabla 5'!L$30</f>
        <v>0</v>
      </c>
    </row>
    <row r="258" spans="1:12" x14ac:dyDescent="0.25">
      <c r="A258" s="1">
        <v>1999</v>
      </c>
      <c r="B258" s="2" t="s">
        <v>25</v>
      </c>
      <c r="C258" s="7" t="s">
        <v>24</v>
      </c>
      <c r="D258" s="6" t="s">
        <v>13</v>
      </c>
      <c r="E258" s="3">
        <v>430</v>
      </c>
      <c r="L258" s="3">
        <f>E258-'Tabla 5'!M$30</f>
        <v>0</v>
      </c>
    </row>
    <row r="259" spans="1:12" x14ac:dyDescent="0.25">
      <c r="A259" s="1">
        <v>1999</v>
      </c>
      <c r="B259" s="2" t="s">
        <v>25</v>
      </c>
      <c r="C259" s="7" t="s">
        <v>24</v>
      </c>
      <c r="D259" s="6" t="s">
        <v>29</v>
      </c>
      <c r="E259" s="3">
        <v>0</v>
      </c>
      <c r="L259" s="3">
        <f>E259-'Tabla 5'!N$30</f>
        <v>0</v>
      </c>
    </row>
    <row r="260" spans="1:12" x14ac:dyDescent="0.25">
      <c r="A260" s="1">
        <v>1999</v>
      </c>
      <c r="B260" s="2" t="s">
        <v>25</v>
      </c>
      <c r="C260" s="7" t="s">
        <v>24</v>
      </c>
      <c r="D260" s="6" t="s">
        <v>14</v>
      </c>
      <c r="E260" s="3">
        <f>SUM(E249:E259)</f>
        <v>7579</v>
      </c>
      <c r="H260" s="3">
        <v>7579</v>
      </c>
      <c r="I260" s="1">
        <f>IF(E260-H260=0,0,1)</f>
        <v>0</v>
      </c>
      <c r="L260" s="3">
        <f>E260-'Tabla 5'!O$30</f>
        <v>0</v>
      </c>
    </row>
    <row r="261" spans="1:12" x14ac:dyDescent="0.25">
      <c r="A261" s="1">
        <v>1999</v>
      </c>
      <c r="B261" s="2" t="s">
        <v>25</v>
      </c>
      <c r="C261" s="7" t="s">
        <v>24</v>
      </c>
      <c r="D261" s="6" t="s">
        <v>15</v>
      </c>
      <c r="E261" s="3">
        <v>541</v>
      </c>
      <c r="L261" s="3">
        <f>E261-'Tabla 5'!P$30</f>
        <v>0</v>
      </c>
    </row>
    <row r="262" spans="1:12" x14ac:dyDescent="0.25">
      <c r="A262" s="1">
        <v>1999</v>
      </c>
      <c r="B262" s="2" t="s">
        <v>26</v>
      </c>
      <c r="C262" s="7" t="s">
        <v>7</v>
      </c>
      <c r="D262" s="6" t="s">
        <v>6</v>
      </c>
      <c r="E262" s="3">
        <v>743</v>
      </c>
      <c r="L262" s="3">
        <f>E262-'Tabla 5'!D$32</f>
        <v>0</v>
      </c>
    </row>
    <row r="263" spans="1:12" x14ac:dyDescent="0.25">
      <c r="A263" s="1">
        <v>1999</v>
      </c>
      <c r="B263" s="2" t="s">
        <v>26</v>
      </c>
      <c r="C263" s="7" t="s">
        <v>7</v>
      </c>
      <c r="D263" s="6" t="s">
        <v>8</v>
      </c>
      <c r="E263" s="3">
        <v>1118</v>
      </c>
      <c r="L263" s="3">
        <f>E263-'Tabla 5'!E$32</f>
        <v>0</v>
      </c>
    </row>
    <row r="264" spans="1:12" x14ac:dyDescent="0.25">
      <c r="A264" s="1">
        <v>1999</v>
      </c>
      <c r="B264" s="2" t="s">
        <v>26</v>
      </c>
      <c r="C264" s="7" t="s">
        <v>7</v>
      </c>
      <c r="D264" s="6" t="s">
        <v>9</v>
      </c>
      <c r="E264" s="3">
        <v>1169</v>
      </c>
      <c r="L264" s="3">
        <f>E264-'Tabla 5'!F$32</f>
        <v>0</v>
      </c>
    </row>
    <row r="265" spans="1:12" ht="24.75" x14ac:dyDescent="0.25">
      <c r="A265" s="1">
        <v>1999</v>
      </c>
      <c r="B265" s="2" t="s">
        <v>26</v>
      </c>
      <c r="C265" s="7" t="s">
        <v>7</v>
      </c>
      <c r="D265" s="6" t="s">
        <v>60</v>
      </c>
      <c r="E265" s="3">
        <v>8</v>
      </c>
      <c r="L265" s="3">
        <f>E265-'Tabla 5'!G$32</f>
        <v>0</v>
      </c>
    </row>
    <row r="266" spans="1:12" x14ac:dyDescent="0.25">
      <c r="A266" s="1">
        <v>1999</v>
      </c>
      <c r="B266" s="2" t="s">
        <v>26</v>
      </c>
      <c r="C266" s="7" t="s">
        <v>7</v>
      </c>
      <c r="D266" s="6" t="s">
        <v>10</v>
      </c>
      <c r="E266" s="3">
        <v>29</v>
      </c>
      <c r="L266" s="3">
        <f>E266-'Tabla 5'!H$32</f>
        <v>0</v>
      </c>
    </row>
    <row r="267" spans="1:12" x14ac:dyDescent="0.25">
      <c r="A267" s="1">
        <v>1999</v>
      </c>
      <c r="B267" s="2" t="s">
        <v>26</v>
      </c>
      <c r="C267" s="7" t="s">
        <v>7</v>
      </c>
      <c r="D267" s="6" t="s">
        <v>11</v>
      </c>
      <c r="E267" s="3">
        <v>2063</v>
      </c>
      <c r="L267" s="3">
        <f>E267-'Tabla 5'!I$32</f>
        <v>0</v>
      </c>
    </row>
    <row r="268" spans="1:12" x14ac:dyDescent="0.25">
      <c r="A268" s="1">
        <v>1999</v>
      </c>
      <c r="B268" s="2" t="s">
        <v>26</v>
      </c>
      <c r="C268" s="7" t="s">
        <v>7</v>
      </c>
      <c r="D268" s="6" t="s">
        <v>36</v>
      </c>
      <c r="E268" s="3">
        <v>0</v>
      </c>
      <c r="L268" s="3">
        <f>E268-'Tabla 5'!J$32</f>
        <v>0</v>
      </c>
    </row>
    <row r="269" spans="1:12" ht="24.75" x14ac:dyDescent="0.25">
      <c r="A269" s="1">
        <v>1999</v>
      </c>
      <c r="B269" s="2" t="s">
        <v>26</v>
      </c>
      <c r="C269" s="7" t="s">
        <v>7</v>
      </c>
      <c r="D269" s="6" t="s">
        <v>37</v>
      </c>
      <c r="E269" s="3">
        <v>0</v>
      </c>
      <c r="L269" s="3">
        <f>E269-'Tabla 5'!K$32</f>
        <v>0</v>
      </c>
    </row>
    <row r="270" spans="1:12" x14ac:dyDescent="0.25">
      <c r="A270" s="1">
        <v>1999</v>
      </c>
      <c r="B270" s="2" t="s">
        <v>26</v>
      </c>
      <c r="C270" s="7" t="s">
        <v>7</v>
      </c>
      <c r="D270" s="6" t="s">
        <v>12</v>
      </c>
      <c r="E270" s="3">
        <v>3298</v>
      </c>
      <c r="L270" s="3">
        <f>E270-'Tabla 5'!L$32</f>
        <v>0</v>
      </c>
    </row>
    <row r="271" spans="1:12" x14ac:dyDescent="0.25">
      <c r="A271" s="1">
        <v>1999</v>
      </c>
      <c r="B271" s="2" t="s">
        <v>26</v>
      </c>
      <c r="C271" s="7" t="s">
        <v>7</v>
      </c>
      <c r="D271" s="6" t="s">
        <v>13</v>
      </c>
      <c r="E271" s="3">
        <v>1872</v>
      </c>
      <c r="L271" s="3">
        <f>E271-'Tabla 5'!M$32</f>
        <v>0</v>
      </c>
    </row>
    <row r="272" spans="1:12" x14ac:dyDescent="0.25">
      <c r="A272" s="1">
        <v>1999</v>
      </c>
      <c r="B272" s="2" t="s">
        <v>26</v>
      </c>
      <c r="C272" s="7" t="s">
        <v>7</v>
      </c>
      <c r="D272" s="6" t="s">
        <v>29</v>
      </c>
      <c r="E272" s="3">
        <v>4</v>
      </c>
      <c r="L272" s="3">
        <f>E272-'Tabla 5'!N$32</f>
        <v>0</v>
      </c>
    </row>
    <row r="273" spans="1:12" x14ac:dyDescent="0.25">
      <c r="A273" s="1">
        <v>1999</v>
      </c>
      <c r="B273" s="2" t="s">
        <v>26</v>
      </c>
      <c r="C273" s="7" t="s">
        <v>7</v>
      </c>
      <c r="D273" s="6" t="s">
        <v>14</v>
      </c>
      <c r="E273" s="3">
        <f>SUM(E262:E272)</f>
        <v>10304</v>
      </c>
      <c r="H273" s="3">
        <v>10304</v>
      </c>
      <c r="I273" s="1">
        <f>IF(E273-H273=0,0,1)</f>
        <v>0</v>
      </c>
      <c r="L273" s="3">
        <f>E273-'Tabla 5'!O$32</f>
        <v>0</v>
      </c>
    </row>
    <row r="274" spans="1:12" x14ac:dyDescent="0.25">
      <c r="A274" s="1">
        <v>1999</v>
      </c>
      <c r="B274" s="2" t="s">
        <v>26</v>
      </c>
      <c r="C274" s="7" t="s">
        <v>7</v>
      </c>
      <c r="D274" s="6" t="s">
        <v>15</v>
      </c>
      <c r="E274" s="3">
        <v>1939</v>
      </c>
      <c r="L274" s="3">
        <f>E274-'Tabla 5'!P$32</f>
        <v>0</v>
      </c>
    </row>
    <row r="275" spans="1:12" x14ac:dyDescent="0.25">
      <c r="A275" s="1">
        <v>1999</v>
      </c>
      <c r="B275" s="2" t="s">
        <v>26</v>
      </c>
      <c r="C275" s="7" t="s">
        <v>16</v>
      </c>
      <c r="D275" s="6" t="s">
        <v>6</v>
      </c>
      <c r="E275" s="3">
        <v>0</v>
      </c>
      <c r="L275" s="3">
        <f>E275-'Tabla 5'!D$33</f>
        <v>0</v>
      </c>
    </row>
    <row r="276" spans="1:12" x14ac:dyDescent="0.25">
      <c r="A276" s="1">
        <v>1999</v>
      </c>
      <c r="B276" s="2" t="s">
        <v>26</v>
      </c>
      <c r="C276" s="7" t="s">
        <v>16</v>
      </c>
      <c r="D276" s="6" t="s">
        <v>8</v>
      </c>
      <c r="E276" s="3">
        <v>0</v>
      </c>
      <c r="L276" s="3">
        <f>E276-'Tabla 5'!E$33</f>
        <v>0</v>
      </c>
    </row>
    <row r="277" spans="1:12" x14ac:dyDescent="0.25">
      <c r="A277" s="1">
        <v>1999</v>
      </c>
      <c r="B277" s="2" t="s">
        <v>26</v>
      </c>
      <c r="C277" s="7" t="s">
        <v>16</v>
      </c>
      <c r="D277" s="6" t="s">
        <v>9</v>
      </c>
      <c r="E277" s="3">
        <v>0</v>
      </c>
      <c r="L277" s="3">
        <f>E277-'Tabla 5'!F$33</f>
        <v>0</v>
      </c>
    </row>
    <row r="278" spans="1:12" ht="24.75" x14ac:dyDescent="0.25">
      <c r="A278" s="1">
        <v>1999</v>
      </c>
      <c r="B278" s="2" t="s">
        <v>26</v>
      </c>
      <c r="C278" s="7" t="s">
        <v>16</v>
      </c>
      <c r="D278" s="6" t="s">
        <v>60</v>
      </c>
      <c r="E278" s="3">
        <v>0</v>
      </c>
      <c r="L278" s="3">
        <f>E278-'Tabla 5'!G$33</f>
        <v>0</v>
      </c>
    </row>
    <row r="279" spans="1:12" x14ac:dyDescent="0.25">
      <c r="A279" s="1">
        <v>1999</v>
      </c>
      <c r="B279" s="2" t="s">
        <v>26</v>
      </c>
      <c r="C279" s="7" t="s">
        <v>16</v>
      </c>
      <c r="D279" s="6" t="s">
        <v>10</v>
      </c>
      <c r="E279" s="3">
        <v>0</v>
      </c>
      <c r="L279" s="3">
        <f>E279-'Tabla 5'!H$33</f>
        <v>0</v>
      </c>
    </row>
    <row r="280" spans="1:12" x14ac:dyDescent="0.25">
      <c r="A280" s="1">
        <v>1999</v>
      </c>
      <c r="B280" s="2" t="s">
        <v>26</v>
      </c>
      <c r="C280" s="7" t="s">
        <v>16</v>
      </c>
      <c r="D280" s="6" t="s">
        <v>11</v>
      </c>
      <c r="E280" s="3">
        <v>0</v>
      </c>
      <c r="L280" s="3">
        <f>E280-'Tabla 5'!I$33</f>
        <v>0</v>
      </c>
    </row>
    <row r="281" spans="1:12" x14ac:dyDescent="0.25">
      <c r="A281" s="1">
        <v>1999</v>
      </c>
      <c r="B281" s="2" t="s">
        <v>26</v>
      </c>
      <c r="C281" s="7" t="s">
        <v>16</v>
      </c>
      <c r="D281" s="6" t="s">
        <v>36</v>
      </c>
      <c r="E281" s="3">
        <v>0</v>
      </c>
      <c r="L281" s="3">
        <f>E281-'Tabla 5'!J$33</f>
        <v>0</v>
      </c>
    </row>
    <row r="282" spans="1:12" ht="24.75" x14ac:dyDescent="0.25">
      <c r="A282" s="1">
        <v>1999</v>
      </c>
      <c r="B282" s="2" t="s">
        <v>26</v>
      </c>
      <c r="C282" s="7" t="s">
        <v>16</v>
      </c>
      <c r="D282" s="6" t="s">
        <v>37</v>
      </c>
      <c r="E282" s="3">
        <v>0</v>
      </c>
      <c r="L282" s="3">
        <f>E282-'Tabla 5'!K$33</f>
        <v>0</v>
      </c>
    </row>
    <row r="283" spans="1:12" x14ac:dyDescent="0.25">
      <c r="A283" s="1">
        <v>1999</v>
      </c>
      <c r="B283" s="2" t="s">
        <v>26</v>
      </c>
      <c r="C283" s="7" t="s">
        <v>16</v>
      </c>
      <c r="D283" s="6" t="s">
        <v>12</v>
      </c>
      <c r="E283" s="3">
        <v>0</v>
      </c>
      <c r="L283" s="3">
        <f>E283-'Tabla 5'!L$33</f>
        <v>0</v>
      </c>
    </row>
    <row r="284" spans="1:12" x14ac:dyDescent="0.25">
      <c r="A284" s="1">
        <v>1999</v>
      </c>
      <c r="B284" s="2" t="s">
        <v>26</v>
      </c>
      <c r="C284" s="7" t="s">
        <v>16</v>
      </c>
      <c r="D284" s="6" t="s">
        <v>13</v>
      </c>
      <c r="E284" s="3">
        <v>0</v>
      </c>
      <c r="L284" s="3">
        <f>E284-'Tabla 5'!M$33</f>
        <v>0</v>
      </c>
    </row>
    <row r="285" spans="1:12" x14ac:dyDescent="0.25">
      <c r="A285" s="1">
        <v>1999</v>
      </c>
      <c r="B285" s="2" t="s">
        <v>26</v>
      </c>
      <c r="C285" s="7" t="s">
        <v>16</v>
      </c>
      <c r="D285" s="6" t="s">
        <v>29</v>
      </c>
      <c r="E285" s="3">
        <v>0</v>
      </c>
      <c r="L285" s="3">
        <f>E285-'Tabla 5'!N$33</f>
        <v>0</v>
      </c>
    </row>
    <row r="286" spans="1:12" x14ac:dyDescent="0.25">
      <c r="A286" s="1">
        <v>1999</v>
      </c>
      <c r="B286" s="2" t="s">
        <v>26</v>
      </c>
      <c r="C286" s="7" t="s">
        <v>16</v>
      </c>
      <c r="D286" s="6" t="s">
        <v>14</v>
      </c>
      <c r="E286" s="3">
        <f>SUM(E275:E285)</f>
        <v>0</v>
      </c>
      <c r="H286" s="3">
        <v>0</v>
      </c>
      <c r="I286" s="1">
        <f>IF(E286-H286=0,0,1)</f>
        <v>0</v>
      </c>
      <c r="L286" s="3">
        <f>E286-'Tabla 5'!O$33</f>
        <v>0</v>
      </c>
    </row>
    <row r="287" spans="1:12" x14ac:dyDescent="0.25">
      <c r="A287" s="1">
        <v>1999</v>
      </c>
      <c r="B287" s="2" t="s">
        <v>26</v>
      </c>
      <c r="C287" s="7" t="s">
        <v>16</v>
      </c>
      <c r="D287" s="6" t="s">
        <v>15</v>
      </c>
      <c r="E287" s="3">
        <v>0</v>
      </c>
      <c r="L287" s="3">
        <f>E287-'Tabla 5'!P$33</f>
        <v>0</v>
      </c>
    </row>
    <row r="288" spans="1:12" x14ac:dyDescent="0.25">
      <c r="A288" s="1">
        <v>1999</v>
      </c>
      <c r="B288" s="2" t="s">
        <v>26</v>
      </c>
      <c r="C288" s="7" t="s">
        <v>17</v>
      </c>
      <c r="D288" s="6" t="s">
        <v>6</v>
      </c>
      <c r="E288" s="3">
        <v>283</v>
      </c>
      <c r="L288" s="3">
        <f>E288-'Tabla 5'!D$34</f>
        <v>0</v>
      </c>
    </row>
    <row r="289" spans="1:12" x14ac:dyDescent="0.25">
      <c r="A289" s="1">
        <v>1999</v>
      </c>
      <c r="B289" s="2" t="s">
        <v>26</v>
      </c>
      <c r="C289" s="7" t="s">
        <v>17</v>
      </c>
      <c r="D289" s="6" t="s">
        <v>8</v>
      </c>
      <c r="E289" s="3">
        <v>185</v>
      </c>
      <c r="L289" s="3">
        <f>E289-'Tabla 5'!E$34</f>
        <v>0</v>
      </c>
    </row>
    <row r="290" spans="1:12" x14ac:dyDescent="0.25">
      <c r="A290" s="1">
        <v>1999</v>
      </c>
      <c r="B290" s="2" t="s">
        <v>26</v>
      </c>
      <c r="C290" s="7" t="s">
        <v>17</v>
      </c>
      <c r="D290" s="6" t="s">
        <v>9</v>
      </c>
      <c r="E290" s="3">
        <v>1139</v>
      </c>
      <c r="L290" s="3">
        <f>E290-'Tabla 5'!F$34</f>
        <v>0</v>
      </c>
    </row>
    <row r="291" spans="1:12" ht="24.75" x14ac:dyDescent="0.25">
      <c r="A291" s="1">
        <v>1999</v>
      </c>
      <c r="B291" s="2" t="s">
        <v>26</v>
      </c>
      <c r="C291" s="7" t="s">
        <v>17</v>
      </c>
      <c r="D291" s="6" t="s">
        <v>60</v>
      </c>
      <c r="E291" s="3">
        <v>1</v>
      </c>
      <c r="L291" s="3">
        <f>E291-'Tabla 5'!G$34</f>
        <v>0</v>
      </c>
    </row>
    <row r="292" spans="1:12" x14ac:dyDescent="0.25">
      <c r="A292" s="1">
        <v>1999</v>
      </c>
      <c r="B292" s="2" t="s">
        <v>26</v>
      </c>
      <c r="C292" s="7" t="s">
        <v>17</v>
      </c>
      <c r="D292" s="6" t="s">
        <v>10</v>
      </c>
      <c r="E292" s="3">
        <v>0</v>
      </c>
      <c r="L292" s="3">
        <f>E292-'Tabla 5'!H$34</f>
        <v>0</v>
      </c>
    </row>
    <row r="293" spans="1:12" x14ac:dyDescent="0.25">
      <c r="A293" s="1">
        <v>1999</v>
      </c>
      <c r="B293" s="2" t="s">
        <v>26</v>
      </c>
      <c r="C293" s="7" t="s">
        <v>17</v>
      </c>
      <c r="D293" s="6" t="s">
        <v>11</v>
      </c>
      <c r="E293" s="3">
        <v>0</v>
      </c>
      <c r="L293" s="3">
        <f>E293-'Tabla 5'!I$34</f>
        <v>0</v>
      </c>
    </row>
    <row r="294" spans="1:12" x14ac:dyDescent="0.25">
      <c r="A294" s="1">
        <v>1999</v>
      </c>
      <c r="B294" s="2" t="s">
        <v>26</v>
      </c>
      <c r="C294" s="7" t="s">
        <v>17</v>
      </c>
      <c r="D294" s="6" t="s">
        <v>36</v>
      </c>
      <c r="E294" s="3">
        <v>0</v>
      </c>
      <c r="L294" s="3">
        <f>E294-'Tabla 5'!J$34</f>
        <v>0</v>
      </c>
    </row>
    <row r="295" spans="1:12" ht="24.75" x14ac:dyDescent="0.25">
      <c r="A295" s="1">
        <v>1999</v>
      </c>
      <c r="B295" s="2" t="s">
        <v>26</v>
      </c>
      <c r="C295" s="7" t="s">
        <v>17</v>
      </c>
      <c r="D295" s="6" t="s">
        <v>37</v>
      </c>
      <c r="E295" s="3">
        <v>0</v>
      </c>
      <c r="L295" s="3">
        <f>E295-'Tabla 5'!K$34</f>
        <v>0</v>
      </c>
    </row>
    <row r="296" spans="1:12" x14ac:dyDescent="0.25">
      <c r="A296" s="1">
        <v>1999</v>
      </c>
      <c r="B296" s="2" t="s">
        <v>26</v>
      </c>
      <c r="C296" s="7" t="s">
        <v>17</v>
      </c>
      <c r="D296" s="6" t="s">
        <v>12</v>
      </c>
      <c r="E296" s="3">
        <v>31</v>
      </c>
      <c r="L296" s="3">
        <f>E296-'Tabla 5'!L$34</f>
        <v>0</v>
      </c>
    </row>
    <row r="297" spans="1:12" x14ac:dyDescent="0.25">
      <c r="A297" s="1">
        <v>1999</v>
      </c>
      <c r="B297" s="2" t="s">
        <v>26</v>
      </c>
      <c r="C297" s="7" t="s">
        <v>17</v>
      </c>
      <c r="D297" s="6" t="s">
        <v>13</v>
      </c>
      <c r="E297" s="3">
        <v>5</v>
      </c>
      <c r="L297" s="3">
        <f>E297-'Tabla 5'!M$34</f>
        <v>0</v>
      </c>
    </row>
    <row r="298" spans="1:12" x14ac:dyDescent="0.25">
      <c r="A298" s="1">
        <v>1999</v>
      </c>
      <c r="B298" s="2" t="s">
        <v>26</v>
      </c>
      <c r="C298" s="7" t="s">
        <v>17</v>
      </c>
      <c r="D298" s="6" t="s">
        <v>29</v>
      </c>
      <c r="E298" s="3">
        <v>1</v>
      </c>
      <c r="L298" s="3">
        <f>E298-'Tabla 5'!N$34</f>
        <v>0</v>
      </c>
    </row>
    <row r="299" spans="1:12" x14ac:dyDescent="0.25">
      <c r="A299" s="1">
        <v>1999</v>
      </c>
      <c r="B299" s="2" t="s">
        <v>26</v>
      </c>
      <c r="C299" s="7" t="s">
        <v>17</v>
      </c>
      <c r="D299" s="6" t="s">
        <v>14</v>
      </c>
      <c r="E299" s="3">
        <f>SUM(E288:E298)</f>
        <v>1645</v>
      </c>
      <c r="H299" s="3">
        <v>1645</v>
      </c>
      <c r="I299" s="1">
        <f>IF(E299-H299=0,0,1)</f>
        <v>0</v>
      </c>
      <c r="L299" s="3">
        <f>E299-'Tabla 5'!O$34</f>
        <v>0</v>
      </c>
    </row>
    <row r="300" spans="1:12" x14ac:dyDescent="0.25">
      <c r="A300" s="1">
        <v>1999</v>
      </c>
      <c r="B300" s="2" t="s">
        <v>26</v>
      </c>
      <c r="C300" s="7" t="s">
        <v>17</v>
      </c>
      <c r="D300" s="6" t="s">
        <v>15</v>
      </c>
      <c r="E300" s="3">
        <v>1459</v>
      </c>
      <c r="L300" s="3">
        <f>E300-'Tabla 5'!P$34</f>
        <v>0</v>
      </c>
    </row>
    <row r="301" spans="1:12" x14ac:dyDescent="0.25">
      <c r="A301" s="1">
        <v>1999</v>
      </c>
      <c r="B301" s="2" t="s">
        <v>26</v>
      </c>
      <c r="C301" s="7" t="s">
        <v>18</v>
      </c>
      <c r="D301" s="6" t="s">
        <v>6</v>
      </c>
      <c r="E301" s="3">
        <v>793</v>
      </c>
      <c r="L301" s="3">
        <f>E301-'Tabla 5'!D$35</f>
        <v>0</v>
      </c>
    </row>
    <row r="302" spans="1:12" x14ac:dyDescent="0.25">
      <c r="A302" s="1">
        <v>1999</v>
      </c>
      <c r="B302" s="2" t="s">
        <v>26</v>
      </c>
      <c r="C302" s="7" t="s">
        <v>18</v>
      </c>
      <c r="D302" s="6" t="s">
        <v>8</v>
      </c>
      <c r="E302" s="3">
        <v>3357</v>
      </c>
      <c r="L302" s="3">
        <f>E302-'Tabla 5'!E$35</f>
        <v>0</v>
      </c>
    </row>
    <row r="303" spans="1:12" x14ac:dyDescent="0.25">
      <c r="A303" s="1">
        <v>1999</v>
      </c>
      <c r="B303" s="2" t="s">
        <v>26</v>
      </c>
      <c r="C303" s="7" t="s">
        <v>18</v>
      </c>
      <c r="D303" s="6" t="s">
        <v>9</v>
      </c>
      <c r="E303" s="3">
        <v>1782</v>
      </c>
      <c r="L303" s="3">
        <f>E303-'Tabla 5'!F$35</f>
        <v>0</v>
      </c>
    </row>
    <row r="304" spans="1:12" ht="24.75" x14ac:dyDescent="0.25">
      <c r="A304" s="1">
        <v>1999</v>
      </c>
      <c r="B304" s="2" t="s">
        <v>26</v>
      </c>
      <c r="C304" s="7" t="s">
        <v>18</v>
      </c>
      <c r="D304" s="6" t="s">
        <v>60</v>
      </c>
      <c r="E304" s="3">
        <v>2</v>
      </c>
      <c r="L304" s="3">
        <f>E304-'Tabla 5'!G$35</f>
        <v>0</v>
      </c>
    </row>
    <row r="305" spans="1:12" x14ac:dyDescent="0.25">
      <c r="A305" s="1">
        <v>1999</v>
      </c>
      <c r="B305" s="2" t="s">
        <v>26</v>
      </c>
      <c r="C305" s="7" t="s">
        <v>18</v>
      </c>
      <c r="D305" s="6" t="s">
        <v>10</v>
      </c>
      <c r="E305" s="3">
        <v>1235</v>
      </c>
      <c r="L305" s="3">
        <f>E305-'Tabla 5'!H$35</f>
        <v>0</v>
      </c>
    </row>
    <row r="306" spans="1:12" x14ac:dyDescent="0.25">
      <c r="A306" s="1">
        <v>1999</v>
      </c>
      <c r="B306" s="2" t="s">
        <v>26</v>
      </c>
      <c r="C306" s="7" t="s">
        <v>18</v>
      </c>
      <c r="D306" s="6" t="s">
        <v>11</v>
      </c>
      <c r="E306" s="3">
        <v>0</v>
      </c>
      <c r="L306" s="3">
        <f>E306-'Tabla 5'!I$35</f>
        <v>0</v>
      </c>
    </row>
    <row r="307" spans="1:12" x14ac:dyDescent="0.25">
      <c r="A307" s="1">
        <v>1999</v>
      </c>
      <c r="B307" s="2" t="s">
        <v>26</v>
      </c>
      <c r="C307" s="7" t="s">
        <v>18</v>
      </c>
      <c r="D307" s="6" t="s">
        <v>36</v>
      </c>
      <c r="E307" s="3">
        <v>0</v>
      </c>
      <c r="L307" s="3">
        <f>E307-'Tabla 5'!J$35</f>
        <v>0</v>
      </c>
    </row>
    <row r="308" spans="1:12" ht="24.75" x14ac:dyDescent="0.25">
      <c r="A308" s="1">
        <v>1999</v>
      </c>
      <c r="B308" s="2" t="s">
        <v>26</v>
      </c>
      <c r="C308" s="7" t="s">
        <v>18</v>
      </c>
      <c r="D308" s="6" t="s">
        <v>37</v>
      </c>
      <c r="E308" s="3">
        <v>0</v>
      </c>
      <c r="L308" s="3">
        <f>E308-'Tabla 5'!K$35</f>
        <v>0</v>
      </c>
    </row>
    <row r="309" spans="1:12" x14ac:dyDescent="0.25">
      <c r="A309" s="1">
        <v>1999</v>
      </c>
      <c r="B309" s="2" t="s">
        <v>26</v>
      </c>
      <c r="C309" s="7" t="s">
        <v>18</v>
      </c>
      <c r="D309" s="6" t="s">
        <v>12</v>
      </c>
      <c r="E309" s="3">
        <v>499</v>
      </c>
      <c r="L309" s="3">
        <f>E309-'Tabla 5'!L$35</f>
        <v>0</v>
      </c>
    </row>
    <row r="310" spans="1:12" x14ac:dyDescent="0.25">
      <c r="A310" s="1">
        <v>1999</v>
      </c>
      <c r="B310" s="2" t="s">
        <v>26</v>
      </c>
      <c r="C310" s="7" t="s">
        <v>18</v>
      </c>
      <c r="D310" s="6" t="s">
        <v>13</v>
      </c>
      <c r="E310" s="3">
        <v>2214</v>
      </c>
      <c r="L310" s="3">
        <f>E310-'Tabla 5'!M$35</f>
        <v>0</v>
      </c>
    </row>
    <row r="311" spans="1:12" x14ac:dyDescent="0.25">
      <c r="A311" s="1">
        <v>1999</v>
      </c>
      <c r="B311" s="2" t="s">
        <v>26</v>
      </c>
      <c r="C311" s="7" t="s">
        <v>18</v>
      </c>
      <c r="D311" s="6" t="s">
        <v>29</v>
      </c>
      <c r="E311" s="3">
        <v>87</v>
      </c>
      <c r="L311" s="3">
        <f>E311-'Tabla 5'!N$35</f>
        <v>0</v>
      </c>
    </row>
    <row r="312" spans="1:12" x14ac:dyDescent="0.25">
      <c r="A312" s="1">
        <v>1999</v>
      </c>
      <c r="B312" s="2" t="s">
        <v>26</v>
      </c>
      <c r="C312" s="7" t="s">
        <v>18</v>
      </c>
      <c r="D312" s="6" t="s">
        <v>14</v>
      </c>
      <c r="E312" s="3">
        <f>SUM(E301:E311)</f>
        <v>9969</v>
      </c>
      <c r="H312" s="3">
        <v>9969</v>
      </c>
      <c r="I312" s="1">
        <f>IF(E312-H312=0,0,1)</f>
        <v>0</v>
      </c>
      <c r="L312" s="3">
        <f>E312-'Tabla 5'!O$35</f>
        <v>0</v>
      </c>
    </row>
    <row r="313" spans="1:12" x14ac:dyDescent="0.25">
      <c r="A313" s="1">
        <v>1999</v>
      </c>
      <c r="B313" s="2" t="s">
        <v>26</v>
      </c>
      <c r="C313" s="7" t="s">
        <v>18</v>
      </c>
      <c r="D313" s="6" t="s">
        <v>15</v>
      </c>
      <c r="E313" s="3">
        <v>3160</v>
      </c>
      <c r="L313" s="3">
        <f>E313-'Tabla 5'!P$35</f>
        <v>0</v>
      </c>
    </row>
    <row r="314" spans="1:12" x14ac:dyDescent="0.25">
      <c r="A314" s="1">
        <v>1999</v>
      </c>
      <c r="B314" s="2" t="s">
        <v>26</v>
      </c>
      <c r="C314" s="7" t="s">
        <v>19</v>
      </c>
      <c r="D314" s="6" t="s">
        <v>6</v>
      </c>
      <c r="E314" s="3">
        <v>206</v>
      </c>
      <c r="L314" s="3">
        <f>E314-'Tabla 5'!D$36</f>
        <v>0</v>
      </c>
    </row>
    <row r="315" spans="1:12" x14ac:dyDescent="0.25">
      <c r="A315" s="1">
        <v>1999</v>
      </c>
      <c r="B315" s="2" t="s">
        <v>26</v>
      </c>
      <c r="C315" s="7" t="s">
        <v>19</v>
      </c>
      <c r="D315" s="6" t="s">
        <v>8</v>
      </c>
      <c r="E315" s="3">
        <v>728</v>
      </c>
      <c r="L315" s="3">
        <f>E315-'Tabla 5'!E$36</f>
        <v>0</v>
      </c>
    </row>
    <row r="316" spans="1:12" x14ac:dyDescent="0.25">
      <c r="A316" s="1">
        <v>1999</v>
      </c>
      <c r="B316" s="2" t="s">
        <v>26</v>
      </c>
      <c r="C316" s="7" t="s">
        <v>19</v>
      </c>
      <c r="D316" s="6" t="s">
        <v>9</v>
      </c>
      <c r="E316" s="3">
        <v>257</v>
      </c>
      <c r="L316" s="3">
        <f>E316-'Tabla 5'!F$36</f>
        <v>0</v>
      </c>
    </row>
    <row r="317" spans="1:12" ht="24.75" x14ac:dyDescent="0.25">
      <c r="A317" s="1">
        <v>1999</v>
      </c>
      <c r="B317" s="2" t="s">
        <v>26</v>
      </c>
      <c r="C317" s="7" t="s">
        <v>19</v>
      </c>
      <c r="D317" s="6" t="s">
        <v>60</v>
      </c>
      <c r="E317" s="3">
        <v>2</v>
      </c>
      <c r="L317" s="3">
        <f>E317-'Tabla 5'!G$36</f>
        <v>0</v>
      </c>
    </row>
    <row r="318" spans="1:12" x14ac:dyDescent="0.25">
      <c r="A318" s="1">
        <v>1999</v>
      </c>
      <c r="B318" s="2" t="s">
        <v>26</v>
      </c>
      <c r="C318" s="7" t="s">
        <v>19</v>
      </c>
      <c r="D318" s="6" t="s">
        <v>10</v>
      </c>
      <c r="E318" s="3">
        <v>28</v>
      </c>
      <c r="L318" s="3">
        <f>E318-'Tabla 5'!H$36</f>
        <v>0</v>
      </c>
    </row>
    <row r="319" spans="1:12" x14ac:dyDescent="0.25">
      <c r="A319" s="1">
        <v>1999</v>
      </c>
      <c r="B319" s="2" t="s">
        <v>26</v>
      </c>
      <c r="C319" s="7" t="s">
        <v>19</v>
      </c>
      <c r="D319" s="6" t="s">
        <v>11</v>
      </c>
      <c r="E319" s="3">
        <v>1</v>
      </c>
      <c r="L319" s="3">
        <f>E319-'Tabla 5'!I$36</f>
        <v>0</v>
      </c>
    </row>
    <row r="320" spans="1:12" x14ac:dyDescent="0.25">
      <c r="A320" s="1">
        <v>1999</v>
      </c>
      <c r="B320" s="2" t="s">
        <v>26</v>
      </c>
      <c r="C320" s="7" t="s">
        <v>19</v>
      </c>
      <c r="D320" s="6" t="s">
        <v>36</v>
      </c>
      <c r="E320" s="3">
        <v>0</v>
      </c>
      <c r="L320" s="3">
        <f>E320-'Tabla 5'!J$36</f>
        <v>0</v>
      </c>
    </row>
    <row r="321" spans="1:12" ht="24.75" x14ac:dyDescent="0.25">
      <c r="A321" s="1">
        <v>1999</v>
      </c>
      <c r="B321" s="2" t="s">
        <v>26</v>
      </c>
      <c r="C321" s="7" t="s">
        <v>19</v>
      </c>
      <c r="D321" s="6" t="s">
        <v>37</v>
      </c>
      <c r="E321" s="3">
        <v>0</v>
      </c>
      <c r="L321" s="3">
        <f>E321-'Tabla 5'!K$36</f>
        <v>0</v>
      </c>
    </row>
    <row r="322" spans="1:12" x14ac:dyDescent="0.25">
      <c r="A322" s="1">
        <v>1999</v>
      </c>
      <c r="B322" s="2" t="s">
        <v>26</v>
      </c>
      <c r="C322" s="7" t="s">
        <v>19</v>
      </c>
      <c r="D322" s="6" t="s">
        <v>12</v>
      </c>
      <c r="E322" s="3">
        <v>12</v>
      </c>
      <c r="L322" s="3">
        <f>E322-'Tabla 5'!L$36</f>
        <v>0</v>
      </c>
    </row>
    <row r="323" spans="1:12" x14ac:dyDescent="0.25">
      <c r="A323" s="1">
        <v>1999</v>
      </c>
      <c r="B323" s="2" t="s">
        <v>26</v>
      </c>
      <c r="C323" s="7" t="s">
        <v>19</v>
      </c>
      <c r="D323" s="6" t="s">
        <v>13</v>
      </c>
      <c r="E323" s="3">
        <v>155</v>
      </c>
      <c r="L323" s="3">
        <f>E323-'Tabla 5'!M$36</f>
        <v>0</v>
      </c>
    </row>
    <row r="324" spans="1:12" x14ac:dyDescent="0.25">
      <c r="A324" s="1">
        <v>1999</v>
      </c>
      <c r="B324" s="2" t="s">
        <v>26</v>
      </c>
      <c r="C324" s="7" t="s">
        <v>19</v>
      </c>
      <c r="D324" s="6" t="s">
        <v>29</v>
      </c>
      <c r="E324" s="3">
        <v>78</v>
      </c>
      <c r="L324" s="3">
        <f>E324-'Tabla 5'!N$36</f>
        <v>0</v>
      </c>
    </row>
    <row r="325" spans="1:12" x14ac:dyDescent="0.25">
      <c r="A325" s="1">
        <v>1999</v>
      </c>
      <c r="B325" s="2" t="s">
        <v>26</v>
      </c>
      <c r="C325" s="7" t="s">
        <v>19</v>
      </c>
      <c r="D325" s="6" t="s">
        <v>14</v>
      </c>
      <c r="E325" s="3">
        <f>SUM(E314:E324)</f>
        <v>1467</v>
      </c>
      <c r="H325" s="3">
        <v>1467</v>
      </c>
      <c r="I325" s="1">
        <f>IF(E325-H325=0,0,1)</f>
        <v>0</v>
      </c>
      <c r="L325" s="3">
        <f>E325-'Tabla 5'!O$36</f>
        <v>0</v>
      </c>
    </row>
    <row r="326" spans="1:12" x14ac:dyDescent="0.25">
      <c r="A326" s="1">
        <v>1999</v>
      </c>
      <c r="B326" s="2" t="s">
        <v>26</v>
      </c>
      <c r="C326" s="7" t="s">
        <v>19</v>
      </c>
      <c r="D326" s="6" t="s">
        <v>15</v>
      </c>
      <c r="E326" s="3">
        <v>452</v>
      </c>
      <c r="L326" s="3">
        <f>E326-'Tabla 5'!P$36</f>
        <v>0</v>
      </c>
    </row>
    <row r="327" spans="1:12" x14ac:dyDescent="0.25">
      <c r="A327" s="1">
        <v>1999</v>
      </c>
      <c r="B327" s="2" t="s">
        <v>26</v>
      </c>
      <c r="C327" s="7" t="s">
        <v>20</v>
      </c>
      <c r="D327" s="6" t="s">
        <v>6</v>
      </c>
      <c r="E327" s="3">
        <v>109</v>
      </c>
      <c r="L327" s="3">
        <f>E327-'Tabla 5'!D$37</f>
        <v>0</v>
      </c>
    </row>
    <row r="328" spans="1:12" x14ac:dyDescent="0.25">
      <c r="A328" s="1">
        <v>1999</v>
      </c>
      <c r="B328" s="2" t="s">
        <v>26</v>
      </c>
      <c r="C328" s="7" t="s">
        <v>20</v>
      </c>
      <c r="D328" s="6" t="s">
        <v>8</v>
      </c>
      <c r="E328" s="3">
        <v>816</v>
      </c>
      <c r="L328" s="3">
        <f>E328-'Tabla 5'!E$37</f>
        <v>0</v>
      </c>
    </row>
    <row r="329" spans="1:12" x14ac:dyDescent="0.25">
      <c r="A329" s="1">
        <v>1999</v>
      </c>
      <c r="B329" s="2" t="s">
        <v>26</v>
      </c>
      <c r="C329" s="7" t="s">
        <v>20</v>
      </c>
      <c r="D329" s="6" t="s">
        <v>9</v>
      </c>
      <c r="E329" s="3">
        <v>174</v>
      </c>
      <c r="L329" s="3">
        <f>E329-'Tabla 5'!F$37</f>
        <v>0</v>
      </c>
    </row>
    <row r="330" spans="1:12" ht="24.75" x14ac:dyDescent="0.25">
      <c r="A330" s="1">
        <v>1999</v>
      </c>
      <c r="B330" s="2" t="s">
        <v>26</v>
      </c>
      <c r="C330" s="7" t="s">
        <v>20</v>
      </c>
      <c r="D330" s="6" t="s">
        <v>60</v>
      </c>
      <c r="E330" s="3">
        <v>6</v>
      </c>
      <c r="L330" s="3">
        <f>E330-'Tabla 5'!G$37</f>
        <v>0</v>
      </c>
    </row>
    <row r="331" spans="1:12" x14ac:dyDescent="0.25">
      <c r="A331" s="1">
        <v>1999</v>
      </c>
      <c r="B331" s="2" t="s">
        <v>26</v>
      </c>
      <c r="C331" s="7" t="s">
        <v>20</v>
      </c>
      <c r="D331" s="6" t="s">
        <v>10</v>
      </c>
      <c r="E331" s="3">
        <v>20</v>
      </c>
      <c r="L331" s="3">
        <f>E331-'Tabla 5'!H$37</f>
        <v>0</v>
      </c>
    </row>
    <row r="332" spans="1:12" x14ac:dyDescent="0.25">
      <c r="A332" s="1">
        <v>1999</v>
      </c>
      <c r="B332" s="2" t="s">
        <v>26</v>
      </c>
      <c r="C332" s="7" t="s">
        <v>20</v>
      </c>
      <c r="D332" s="6" t="s">
        <v>11</v>
      </c>
      <c r="E332" s="3">
        <v>0</v>
      </c>
      <c r="L332" s="3">
        <f>E332-'Tabla 5'!I$37</f>
        <v>0</v>
      </c>
    </row>
    <row r="333" spans="1:12" x14ac:dyDescent="0.25">
      <c r="A333" s="1">
        <v>1999</v>
      </c>
      <c r="B333" s="2" t="s">
        <v>26</v>
      </c>
      <c r="C333" s="7" t="s">
        <v>20</v>
      </c>
      <c r="D333" s="6" t="s">
        <v>36</v>
      </c>
      <c r="E333" s="3">
        <v>0</v>
      </c>
      <c r="L333" s="3">
        <f>E333-'Tabla 5'!J$37</f>
        <v>0</v>
      </c>
    </row>
    <row r="334" spans="1:12" ht="24.75" x14ac:dyDescent="0.25">
      <c r="A334" s="1">
        <v>1999</v>
      </c>
      <c r="B334" s="2" t="s">
        <v>26</v>
      </c>
      <c r="C334" s="7" t="s">
        <v>20</v>
      </c>
      <c r="D334" s="6" t="s">
        <v>37</v>
      </c>
      <c r="E334" s="3">
        <v>0</v>
      </c>
      <c r="L334" s="3">
        <f>E334-'Tabla 5'!K$37</f>
        <v>0</v>
      </c>
    </row>
    <row r="335" spans="1:12" x14ac:dyDescent="0.25">
      <c r="A335" s="1">
        <v>1999</v>
      </c>
      <c r="B335" s="2" t="s">
        <v>26</v>
      </c>
      <c r="C335" s="7" t="s">
        <v>20</v>
      </c>
      <c r="D335" s="6" t="s">
        <v>12</v>
      </c>
      <c r="E335" s="3">
        <v>8</v>
      </c>
      <c r="L335" s="3">
        <f>E335-'Tabla 5'!L$37</f>
        <v>0</v>
      </c>
    </row>
    <row r="336" spans="1:12" x14ac:dyDescent="0.25">
      <c r="A336" s="1">
        <v>1999</v>
      </c>
      <c r="B336" s="2" t="s">
        <v>26</v>
      </c>
      <c r="C336" s="7" t="s">
        <v>20</v>
      </c>
      <c r="D336" s="6" t="s">
        <v>13</v>
      </c>
      <c r="E336" s="3">
        <v>565</v>
      </c>
      <c r="L336" s="3">
        <f>E336-'Tabla 5'!M$37</f>
        <v>0</v>
      </c>
    </row>
    <row r="337" spans="1:12" x14ac:dyDescent="0.25">
      <c r="A337" s="1">
        <v>1999</v>
      </c>
      <c r="B337" s="2" t="s">
        <v>26</v>
      </c>
      <c r="C337" s="7" t="s">
        <v>20</v>
      </c>
      <c r="D337" s="6" t="s">
        <v>29</v>
      </c>
      <c r="E337" s="3">
        <v>54</v>
      </c>
      <c r="L337" s="3">
        <f>E337-'Tabla 5'!N$37</f>
        <v>0</v>
      </c>
    </row>
    <row r="338" spans="1:12" x14ac:dyDescent="0.25">
      <c r="A338" s="1">
        <v>1999</v>
      </c>
      <c r="B338" s="2" t="s">
        <v>26</v>
      </c>
      <c r="C338" s="7" t="s">
        <v>20</v>
      </c>
      <c r="D338" s="6" t="s">
        <v>14</v>
      </c>
      <c r="E338" s="3">
        <f>SUM(E327:E337)</f>
        <v>1752</v>
      </c>
      <c r="H338" s="3">
        <v>1752</v>
      </c>
      <c r="I338" s="1">
        <f>IF(E338-H338=0,0,1)</f>
        <v>0</v>
      </c>
      <c r="L338" s="3">
        <f>E338-'Tabla 5'!O$37</f>
        <v>0</v>
      </c>
    </row>
    <row r="339" spans="1:12" x14ac:dyDescent="0.25">
      <c r="A339" s="1">
        <v>1999</v>
      </c>
      <c r="B339" s="2" t="s">
        <v>26</v>
      </c>
      <c r="C339" s="7" t="s">
        <v>20</v>
      </c>
      <c r="D339" s="6" t="s">
        <v>15</v>
      </c>
      <c r="E339" s="3">
        <v>547</v>
      </c>
      <c r="L339" s="3">
        <f>E339-'Tabla 5'!P$37</f>
        <v>0</v>
      </c>
    </row>
    <row r="340" spans="1:12" x14ac:dyDescent="0.25">
      <c r="A340" s="1">
        <v>1999</v>
      </c>
      <c r="B340" s="2" t="s">
        <v>26</v>
      </c>
      <c r="C340" s="7" t="s">
        <v>21</v>
      </c>
      <c r="D340" s="6" t="s">
        <v>6</v>
      </c>
      <c r="E340" s="3">
        <v>2916</v>
      </c>
      <c r="L340" s="3">
        <f>E340-'Tabla 5'!D$38</f>
        <v>0</v>
      </c>
    </row>
    <row r="341" spans="1:12" x14ac:dyDescent="0.25">
      <c r="A341" s="1">
        <v>1999</v>
      </c>
      <c r="B341" s="2" t="s">
        <v>26</v>
      </c>
      <c r="C341" s="7" t="s">
        <v>21</v>
      </c>
      <c r="D341" s="6" t="s">
        <v>8</v>
      </c>
      <c r="E341" s="3">
        <v>670</v>
      </c>
      <c r="L341" s="3">
        <f>E341-'Tabla 5'!E$38</f>
        <v>0</v>
      </c>
    </row>
    <row r="342" spans="1:12" x14ac:dyDescent="0.25">
      <c r="A342" s="1">
        <v>1999</v>
      </c>
      <c r="B342" s="2" t="s">
        <v>26</v>
      </c>
      <c r="C342" s="7" t="s">
        <v>21</v>
      </c>
      <c r="D342" s="6" t="s">
        <v>9</v>
      </c>
      <c r="E342" s="3">
        <v>7999</v>
      </c>
      <c r="L342" s="3">
        <f>E342-'Tabla 5'!F$38</f>
        <v>0</v>
      </c>
    </row>
    <row r="343" spans="1:12" ht="24.75" x14ac:dyDescent="0.25">
      <c r="A343" s="1">
        <v>1999</v>
      </c>
      <c r="B343" s="2" t="s">
        <v>26</v>
      </c>
      <c r="C343" s="7" t="s">
        <v>21</v>
      </c>
      <c r="D343" s="6" t="s">
        <v>60</v>
      </c>
      <c r="E343" s="3">
        <v>7</v>
      </c>
      <c r="L343" s="3">
        <f>E343-'Tabla 5'!G$38</f>
        <v>0</v>
      </c>
    </row>
    <row r="344" spans="1:12" x14ac:dyDescent="0.25">
      <c r="A344" s="1">
        <v>1999</v>
      </c>
      <c r="B344" s="2" t="s">
        <v>26</v>
      </c>
      <c r="C344" s="7" t="s">
        <v>21</v>
      </c>
      <c r="D344" s="6" t="s">
        <v>10</v>
      </c>
      <c r="E344" s="3">
        <v>30</v>
      </c>
      <c r="L344" s="3">
        <f>E344-'Tabla 5'!H$38</f>
        <v>0</v>
      </c>
    </row>
    <row r="345" spans="1:12" x14ac:dyDescent="0.25">
      <c r="A345" s="1">
        <v>1999</v>
      </c>
      <c r="B345" s="2" t="s">
        <v>26</v>
      </c>
      <c r="C345" s="7" t="s">
        <v>21</v>
      </c>
      <c r="D345" s="6" t="s">
        <v>11</v>
      </c>
      <c r="E345" s="3">
        <v>1</v>
      </c>
      <c r="L345" s="3">
        <f>E345-'Tabla 5'!I$38</f>
        <v>0</v>
      </c>
    </row>
    <row r="346" spans="1:12" x14ac:dyDescent="0.25">
      <c r="A346" s="1">
        <v>1999</v>
      </c>
      <c r="B346" s="2" t="s">
        <v>26</v>
      </c>
      <c r="C346" s="7" t="s">
        <v>21</v>
      </c>
      <c r="D346" s="6" t="s">
        <v>36</v>
      </c>
      <c r="E346" s="3">
        <v>20</v>
      </c>
      <c r="L346" s="3">
        <f>E346-'Tabla 5'!J$38</f>
        <v>0</v>
      </c>
    </row>
    <row r="347" spans="1:12" ht="24.75" x14ac:dyDescent="0.25">
      <c r="A347" s="1">
        <v>1999</v>
      </c>
      <c r="B347" s="2" t="s">
        <v>26</v>
      </c>
      <c r="C347" s="7" t="s">
        <v>21</v>
      </c>
      <c r="D347" s="6" t="s">
        <v>37</v>
      </c>
      <c r="E347" s="3">
        <v>6315</v>
      </c>
      <c r="L347" s="3">
        <f>E347-'Tabla 5'!K$38</f>
        <v>0</v>
      </c>
    </row>
    <row r="348" spans="1:12" x14ac:dyDescent="0.25">
      <c r="A348" s="1">
        <v>1999</v>
      </c>
      <c r="B348" s="2" t="s">
        <v>26</v>
      </c>
      <c r="C348" s="7" t="s">
        <v>21</v>
      </c>
      <c r="D348" s="6" t="s">
        <v>12</v>
      </c>
      <c r="E348" s="3">
        <v>62</v>
      </c>
      <c r="L348" s="3">
        <f>E348-'Tabla 5'!L$38</f>
        <v>0</v>
      </c>
    </row>
    <row r="349" spans="1:12" x14ac:dyDescent="0.25">
      <c r="A349" s="1">
        <v>1999</v>
      </c>
      <c r="B349" s="2" t="s">
        <v>26</v>
      </c>
      <c r="C349" s="7" t="s">
        <v>21</v>
      </c>
      <c r="D349" s="6" t="s">
        <v>13</v>
      </c>
      <c r="E349" s="3">
        <v>10</v>
      </c>
      <c r="L349" s="3">
        <f>E349-'Tabla 5'!M$38</f>
        <v>0</v>
      </c>
    </row>
    <row r="350" spans="1:12" x14ac:dyDescent="0.25">
      <c r="A350" s="1">
        <v>1999</v>
      </c>
      <c r="B350" s="2" t="s">
        <v>26</v>
      </c>
      <c r="C350" s="7" t="s">
        <v>21</v>
      </c>
      <c r="D350" s="6" t="s">
        <v>29</v>
      </c>
      <c r="E350" s="3">
        <v>0</v>
      </c>
      <c r="L350" s="3">
        <f>E350-'Tabla 5'!N$38</f>
        <v>0</v>
      </c>
    </row>
    <row r="351" spans="1:12" x14ac:dyDescent="0.25">
      <c r="A351" s="1">
        <v>1999</v>
      </c>
      <c r="B351" s="2" t="s">
        <v>26</v>
      </c>
      <c r="C351" s="7" t="s">
        <v>21</v>
      </c>
      <c r="D351" s="6" t="s">
        <v>14</v>
      </c>
      <c r="E351" s="3">
        <f>SUM(E340:E350)</f>
        <v>18030</v>
      </c>
      <c r="H351" s="3">
        <v>18030</v>
      </c>
      <c r="I351" s="1">
        <f>IF(E351-H351=0,0,1)</f>
        <v>0</v>
      </c>
      <c r="L351" s="3">
        <f>E351-'Tabla 5'!O$38</f>
        <v>0</v>
      </c>
    </row>
    <row r="352" spans="1:12" x14ac:dyDescent="0.25">
      <c r="A352" s="1">
        <v>1999</v>
      </c>
      <c r="B352" s="2" t="s">
        <v>26</v>
      </c>
      <c r="C352" s="7" t="s">
        <v>21</v>
      </c>
      <c r="D352" s="6" t="s">
        <v>15</v>
      </c>
      <c r="E352" s="3">
        <v>17406</v>
      </c>
      <c r="L352" s="3">
        <f>E352-'Tabla 5'!P$38</f>
        <v>0</v>
      </c>
    </row>
    <row r="353" spans="1:12" ht="24.75" x14ac:dyDescent="0.25">
      <c r="A353" s="1">
        <v>1999</v>
      </c>
      <c r="B353" s="2" t="s">
        <v>26</v>
      </c>
      <c r="C353" s="7" t="s">
        <v>22</v>
      </c>
      <c r="D353" s="6" t="s">
        <v>6</v>
      </c>
      <c r="E353" s="3">
        <v>937</v>
      </c>
      <c r="L353" s="3">
        <f>E353-'Tabla 5'!D$39</f>
        <v>0</v>
      </c>
    </row>
    <row r="354" spans="1:12" ht="24.75" x14ac:dyDescent="0.25">
      <c r="A354" s="1">
        <v>1999</v>
      </c>
      <c r="B354" s="2" t="s">
        <v>26</v>
      </c>
      <c r="C354" s="7" t="s">
        <v>22</v>
      </c>
      <c r="D354" s="6" t="s">
        <v>8</v>
      </c>
      <c r="E354" s="3">
        <v>456</v>
      </c>
      <c r="L354" s="3">
        <f>E354-'Tabla 5'!E$39</f>
        <v>0</v>
      </c>
    </row>
    <row r="355" spans="1:12" ht="24.75" x14ac:dyDescent="0.25">
      <c r="A355" s="1">
        <v>1999</v>
      </c>
      <c r="B355" s="2" t="s">
        <v>26</v>
      </c>
      <c r="C355" s="7" t="s">
        <v>22</v>
      </c>
      <c r="D355" s="6" t="s">
        <v>9</v>
      </c>
      <c r="E355" s="3">
        <v>640</v>
      </c>
      <c r="L355" s="3">
        <f>E355-'Tabla 5'!F$39</f>
        <v>0</v>
      </c>
    </row>
    <row r="356" spans="1:12" ht="24.75" x14ac:dyDescent="0.25">
      <c r="A356" s="1">
        <v>1999</v>
      </c>
      <c r="B356" s="2" t="s">
        <v>26</v>
      </c>
      <c r="C356" s="7" t="s">
        <v>22</v>
      </c>
      <c r="D356" s="6" t="s">
        <v>60</v>
      </c>
      <c r="E356" s="3">
        <v>6</v>
      </c>
      <c r="L356" s="3">
        <f>E356-'Tabla 5'!G$39</f>
        <v>0</v>
      </c>
    </row>
    <row r="357" spans="1:12" ht="24.75" x14ac:dyDescent="0.25">
      <c r="A357" s="1">
        <v>1999</v>
      </c>
      <c r="B357" s="2" t="s">
        <v>26</v>
      </c>
      <c r="C357" s="7" t="s">
        <v>22</v>
      </c>
      <c r="D357" s="6" t="s">
        <v>10</v>
      </c>
      <c r="E357" s="3">
        <v>86</v>
      </c>
      <c r="L357" s="3">
        <f>E357-'Tabla 5'!H$39</f>
        <v>0</v>
      </c>
    </row>
    <row r="358" spans="1:12" ht="24.75" x14ac:dyDescent="0.25">
      <c r="A358" s="1">
        <v>1999</v>
      </c>
      <c r="B358" s="2" t="s">
        <v>26</v>
      </c>
      <c r="C358" s="7" t="s">
        <v>22</v>
      </c>
      <c r="D358" s="6" t="s">
        <v>11</v>
      </c>
      <c r="E358" s="3">
        <v>0</v>
      </c>
      <c r="L358" s="3">
        <f>E358-'Tabla 5'!I$39</f>
        <v>0</v>
      </c>
    </row>
    <row r="359" spans="1:12" ht="24.75" x14ac:dyDescent="0.25">
      <c r="A359" s="1">
        <v>1999</v>
      </c>
      <c r="B359" s="2" t="s">
        <v>26</v>
      </c>
      <c r="C359" s="7" t="s">
        <v>22</v>
      </c>
      <c r="D359" s="6" t="s">
        <v>36</v>
      </c>
      <c r="E359" s="3">
        <v>0</v>
      </c>
      <c r="L359" s="3">
        <f>E359-'Tabla 5'!J$39</f>
        <v>0</v>
      </c>
    </row>
    <row r="360" spans="1:12" ht="24.75" x14ac:dyDescent="0.25">
      <c r="A360" s="1">
        <v>1999</v>
      </c>
      <c r="B360" s="2" t="s">
        <v>26</v>
      </c>
      <c r="C360" s="7" t="s">
        <v>22</v>
      </c>
      <c r="D360" s="6" t="s">
        <v>37</v>
      </c>
      <c r="E360" s="3">
        <v>20</v>
      </c>
      <c r="L360" s="3">
        <f>E360-'Tabla 5'!K$39</f>
        <v>0</v>
      </c>
    </row>
    <row r="361" spans="1:12" ht="24.75" x14ac:dyDescent="0.25">
      <c r="A361" s="1">
        <v>1999</v>
      </c>
      <c r="B361" s="2" t="s">
        <v>26</v>
      </c>
      <c r="C361" s="7" t="s">
        <v>22</v>
      </c>
      <c r="D361" s="6" t="s">
        <v>12</v>
      </c>
      <c r="E361" s="3">
        <v>171</v>
      </c>
      <c r="L361" s="3">
        <f>E361-'Tabla 5'!L$39</f>
        <v>0</v>
      </c>
    </row>
    <row r="362" spans="1:12" ht="24.75" x14ac:dyDescent="0.25">
      <c r="A362" s="1">
        <v>1999</v>
      </c>
      <c r="B362" s="2" t="s">
        <v>26</v>
      </c>
      <c r="C362" s="7" t="s">
        <v>22</v>
      </c>
      <c r="D362" s="6" t="s">
        <v>13</v>
      </c>
      <c r="E362" s="3">
        <v>76</v>
      </c>
      <c r="L362" s="3">
        <f>E362-'Tabla 5'!M$39</f>
        <v>0</v>
      </c>
    </row>
    <row r="363" spans="1:12" ht="24.75" x14ac:dyDescent="0.25">
      <c r="A363" s="1">
        <v>1999</v>
      </c>
      <c r="B363" s="2" t="s">
        <v>26</v>
      </c>
      <c r="C363" s="7" t="s">
        <v>22</v>
      </c>
      <c r="D363" s="6" t="s">
        <v>29</v>
      </c>
      <c r="E363" s="3">
        <v>6</v>
      </c>
      <c r="L363" s="3">
        <f>E363-'Tabla 5'!N$39</f>
        <v>0</v>
      </c>
    </row>
    <row r="364" spans="1:12" ht="24.75" x14ac:dyDescent="0.25">
      <c r="A364" s="1">
        <v>1999</v>
      </c>
      <c r="B364" s="2" t="s">
        <v>26</v>
      </c>
      <c r="C364" s="7" t="s">
        <v>22</v>
      </c>
      <c r="D364" s="6" t="s">
        <v>14</v>
      </c>
      <c r="E364" s="3">
        <f>SUM(E353:E363)</f>
        <v>2398</v>
      </c>
      <c r="H364" s="3">
        <v>2398</v>
      </c>
      <c r="I364" s="1">
        <f>IF(E364-H364=0,0,1)</f>
        <v>0</v>
      </c>
      <c r="L364" s="3">
        <f>E364-'Tabla 5'!O$39</f>
        <v>0</v>
      </c>
    </row>
    <row r="365" spans="1:12" ht="24.75" x14ac:dyDescent="0.25">
      <c r="A365" s="1">
        <v>1999</v>
      </c>
      <c r="B365" s="2" t="s">
        <v>26</v>
      </c>
      <c r="C365" s="7" t="s">
        <v>22</v>
      </c>
      <c r="D365" s="6" t="s">
        <v>15</v>
      </c>
      <c r="E365" s="3">
        <v>1313</v>
      </c>
      <c r="L365" s="3">
        <f>E365-'Tabla 5'!P$39</f>
        <v>0</v>
      </c>
    </row>
    <row r="366" spans="1:12" x14ac:dyDescent="0.25">
      <c r="A366" s="1">
        <v>1999</v>
      </c>
      <c r="B366" s="2" t="s">
        <v>26</v>
      </c>
      <c r="C366" s="7" t="s">
        <v>23</v>
      </c>
      <c r="D366" s="6" t="s">
        <v>6</v>
      </c>
      <c r="E366" s="3">
        <v>1336</v>
      </c>
      <c r="L366" s="3">
        <f>E366-'Tabla 5'!D$40</f>
        <v>0</v>
      </c>
    </row>
    <row r="367" spans="1:12" x14ac:dyDescent="0.25">
      <c r="A367" s="1">
        <v>1999</v>
      </c>
      <c r="B367" s="2" t="s">
        <v>26</v>
      </c>
      <c r="C367" s="7" t="s">
        <v>23</v>
      </c>
      <c r="D367" s="6" t="s">
        <v>8</v>
      </c>
      <c r="E367" s="3">
        <v>1074</v>
      </c>
      <c r="L367" s="3">
        <f>E367-'Tabla 5'!E$40</f>
        <v>0</v>
      </c>
    </row>
    <row r="368" spans="1:12" x14ac:dyDescent="0.25">
      <c r="A368" s="1">
        <v>1999</v>
      </c>
      <c r="B368" s="2" t="s">
        <v>26</v>
      </c>
      <c r="C368" s="7" t="s">
        <v>23</v>
      </c>
      <c r="D368" s="6" t="s">
        <v>9</v>
      </c>
      <c r="E368" s="3">
        <v>13208</v>
      </c>
      <c r="L368" s="3">
        <f>E368-'Tabla 5'!F$40</f>
        <v>0</v>
      </c>
    </row>
    <row r="369" spans="1:12" ht="24.75" x14ac:dyDescent="0.25">
      <c r="A369" s="1">
        <v>1999</v>
      </c>
      <c r="B369" s="2" t="s">
        <v>26</v>
      </c>
      <c r="C369" s="7" t="s">
        <v>23</v>
      </c>
      <c r="D369" s="6" t="s">
        <v>60</v>
      </c>
      <c r="E369" s="3">
        <v>2</v>
      </c>
      <c r="L369" s="3">
        <f>E369-'Tabla 5'!G$40</f>
        <v>0</v>
      </c>
    </row>
    <row r="370" spans="1:12" x14ac:dyDescent="0.25">
      <c r="A370" s="1">
        <v>1999</v>
      </c>
      <c r="B370" s="2" t="s">
        <v>26</v>
      </c>
      <c r="C370" s="7" t="s">
        <v>23</v>
      </c>
      <c r="D370" s="6" t="s">
        <v>10</v>
      </c>
      <c r="E370" s="3">
        <v>27</v>
      </c>
      <c r="L370" s="3">
        <f>E370-'Tabla 5'!H$40</f>
        <v>0</v>
      </c>
    </row>
    <row r="371" spans="1:12" x14ac:dyDescent="0.25">
      <c r="A371" s="1">
        <v>1999</v>
      </c>
      <c r="B371" s="2" t="s">
        <v>26</v>
      </c>
      <c r="C371" s="7" t="s">
        <v>23</v>
      </c>
      <c r="D371" s="6" t="s">
        <v>11</v>
      </c>
      <c r="E371" s="3">
        <v>0</v>
      </c>
      <c r="L371" s="3">
        <f>E371-'Tabla 5'!I$40</f>
        <v>0</v>
      </c>
    </row>
    <row r="372" spans="1:12" x14ac:dyDescent="0.25">
      <c r="A372" s="1">
        <v>1999</v>
      </c>
      <c r="B372" s="2" t="s">
        <v>26</v>
      </c>
      <c r="C372" s="7" t="s">
        <v>23</v>
      </c>
      <c r="D372" s="6" t="s">
        <v>36</v>
      </c>
      <c r="E372" s="3">
        <v>0</v>
      </c>
      <c r="L372" s="3">
        <f>E372-'Tabla 5'!J$40</f>
        <v>0</v>
      </c>
    </row>
    <row r="373" spans="1:12" ht="24.75" x14ac:dyDescent="0.25">
      <c r="A373" s="1">
        <v>1999</v>
      </c>
      <c r="B373" s="2" t="s">
        <v>26</v>
      </c>
      <c r="C373" s="7" t="s">
        <v>23</v>
      </c>
      <c r="D373" s="6" t="s">
        <v>37</v>
      </c>
      <c r="E373" s="3">
        <v>2336</v>
      </c>
      <c r="L373" s="3">
        <f>E373-'Tabla 5'!K$40</f>
        <v>0</v>
      </c>
    </row>
    <row r="374" spans="1:12" x14ac:dyDescent="0.25">
      <c r="A374" s="1">
        <v>1999</v>
      </c>
      <c r="B374" s="2" t="s">
        <v>26</v>
      </c>
      <c r="C374" s="7" t="s">
        <v>23</v>
      </c>
      <c r="D374" s="6" t="s">
        <v>12</v>
      </c>
      <c r="E374" s="3">
        <v>272</v>
      </c>
      <c r="L374" s="3">
        <f>E374-'Tabla 5'!L$40</f>
        <v>0</v>
      </c>
    </row>
    <row r="375" spans="1:12" x14ac:dyDescent="0.25">
      <c r="A375" s="1">
        <v>1999</v>
      </c>
      <c r="B375" s="2" t="s">
        <v>26</v>
      </c>
      <c r="C375" s="7" t="s">
        <v>23</v>
      </c>
      <c r="D375" s="6" t="s">
        <v>13</v>
      </c>
      <c r="E375" s="3">
        <v>58</v>
      </c>
      <c r="L375" s="3">
        <f>E375-'Tabla 5'!M$40</f>
        <v>0</v>
      </c>
    </row>
    <row r="376" spans="1:12" x14ac:dyDescent="0.25">
      <c r="A376" s="1">
        <v>1999</v>
      </c>
      <c r="B376" s="2" t="s">
        <v>26</v>
      </c>
      <c r="C376" s="7" t="s">
        <v>23</v>
      </c>
      <c r="D376" s="6" t="s">
        <v>29</v>
      </c>
      <c r="E376" s="3">
        <v>11</v>
      </c>
      <c r="L376" s="3">
        <f>E376-'Tabla 5'!N$40</f>
        <v>0</v>
      </c>
    </row>
    <row r="377" spans="1:12" x14ac:dyDescent="0.25">
      <c r="A377" s="1">
        <v>1999</v>
      </c>
      <c r="B377" s="2" t="s">
        <v>26</v>
      </c>
      <c r="C377" s="7" t="s">
        <v>23</v>
      </c>
      <c r="D377" s="6" t="s">
        <v>14</v>
      </c>
      <c r="E377" s="3">
        <f>SUM(E366:E376)</f>
        <v>18324</v>
      </c>
      <c r="H377" s="3">
        <v>18324</v>
      </c>
      <c r="I377" s="1">
        <f>IF(E377-H377=0,0,1)</f>
        <v>0</v>
      </c>
      <c r="L377" s="3">
        <f>E377-'Tabla 5'!O$40</f>
        <v>0</v>
      </c>
    </row>
    <row r="378" spans="1:12" x14ac:dyDescent="0.25">
      <c r="A378" s="1">
        <v>1999</v>
      </c>
      <c r="B378" s="2" t="s">
        <v>26</v>
      </c>
      <c r="C378" s="7" t="s">
        <v>23</v>
      </c>
      <c r="D378" s="6" t="s">
        <v>15</v>
      </c>
      <c r="E378" s="3">
        <v>16430</v>
      </c>
      <c r="L378" s="3">
        <f>E378-'Tabla 5'!P$40</f>
        <v>0</v>
      </c>
    </row>
    <row r="379" spans="1:12" x14ac:dyDescent="0.25">
      <c r="A379" s="1">
        <v>1999</v>
      </c>
      <c r="B379" s="2" t="s">
        <v>26</v>
      </c>
      <c r="C379" s="7" t="s">
        <v>24</v>
      </c>
      <c r="D379" s="6" t="s">
        <v>6</v>
      </c>
      <c r="E379" s="3">
        <v>501</v>
      </c>
      <c r="L379" s="3">
        <f>E379-'Tabla 5'!D$41</f>
        <v>0</v>
      </c>
    </row>
    <row r="380" spans="1:12" x14ac:dyDescent="0.25">
      <c r="A380" s="1">
        <v>1999</v>
      </c>
      <c r="B380" s="2" t="s">
        <v>26</v>
      </c>
      <c r="C380" s="7" t="s">
        <v>24</v>
      </c>
      <c r="D380" s="6" t="s">
        <v>8</v>
      </c>
      <c r="E380" s="3">
        <v>101</v>
      </c>
      <c r="L380" s="3">
        <f>E380-'Tabla 5'!E$41</f>
        <v>0</v>
      </c>
    </row>
    <row r="381" spans="1:12" x14ac:dyDescent="0.25">
      <c r="A381" s="1">
        <v>1999</v>
      </c>
      <c r="B381" s="2" t="s">
        <v>26</v>
      </c>
      <c r="C381" s="7" t="s">
        <v>24</v>
      </c>
      <c r="D381" s="6" t="s">
        <v>9</v>
      </c>
      <c r="E381" s="3">
        <v>1002</v>
      </c>
      <c r="L381" s="3">
        <f>E381-'Tabla 5'!F$41</f>
        <v>0</v>
      </c>
    </row>
    <row r="382" spans="1:12" ht="24.75" x14ac:dyDescent="0.25">
      <c r="A382" s="1">
        <v>1999</v>
      </c>
      <c r="B382" s="2" t="s">
        <v>26</v>
      </c>
      <c r="C382" s="7" t="s">
        <v>24</v>
      </c>
      <c r="D382" s="6" t="s">
        <v>60</v>
      </c>
      <c r="E382" s="3">
        <v>2</v>
      </c>
      <c r="L382" s="3">
        <f>E382-'Tabla 5'!G$41</f>
        <v>0</v>
      </c>
    </row>
    <row r="383" spans="1:12" x14ac:dyDescent="0.25">
      <c r="A383" s="1">
        <v>1999</v>
      </c>
      <c r="B383" s="2" t="s">
        <v>26</v>
      </c>
      <c r="C383" s="7" t="s">
        <v>24</v>
      </c>
      <c r="D383" s="6" t="s">
        <v>10</v>
      </c>
      <c r="E383" s="3">
        <v>0</v>
      </c>
      <c r="L383" s="3">
        <f>E383-'Tabla 5'!H$41</f>
        <v>0</v>
      </c>
    </row>
    <row r="384" spans="1:12" x14ac:dyDescent="0.25">
      <c r="A384" s="1">
        <v>1999</v>
      </c>
      <c r="B384" s="2" t="s">
        <v>26</v>
      </c>
      <c r="C384" s="7" t="s">
        <v>24</v>
      </c>
      <c r="D384" s="6" t="s">
        <v>11</v>
      </c>
      <c r="E384" s="3">
        <v>0</v>
      </c>
      <c r="L384" s="3">
        <f>E384-'Tabla 5'!I$41</f>
        <v>0</v>
      </c>
    </row>
    <row r="385" spans="1:12" x14ac:dyDescent="0.25">
      <c r="A385" s="1">
        <v>1999</v>
      </c>
      <c r="B385" s="2" t="s">
        <v>26</v>
      </c>
      <c r="C385" s="7" t="s">
        <v>24</v>
      </c>
      <c r="D385" s="6" t="s">
        <v>36</v>
      </c>
      <c r="E385" s="3">
        <v>532</v>
      </c>
      <c r="L385" s="3">
        <f>E385-'Tabla 5'!J$41</f>
        <v>0</v>
      </c>
    </row>
    <row r="386" spans="1:12" ht="24.75" x14ac:dyDescent="0.25">
      <c r="A386" s="1">
        <v>1999</v>
      </c>
      <c r="B386" s="2" t="s">
        <v>26</v>
      </c>
      <c r="C386" s="7" t="s">
        <v>24</v>
      </c>
      <c r="D386" s="6" t="s">
        <v>37</v>
      </c>
      <c r="E386" s="3">
        <v>469</v>
      </c>
      <c r="L386" s="3">
        <f>E386-'Tabla 5'!K$41</f>
        <v>0</v>
      </c>
    </row>
    <row r="387" spans="1:12" x14ac:dyDescent="0.25">
      <c r="A387" s="1">
        <v>1999</v>
      </c>
      <c r="B387" s="2" t="s">
        <v>26</v>
      </c>
      <c r="C387" s="7" t="s">
        <v>24</v>
      </c>
      <c r="D387" s="6" t="s">
        <v>12</v>
      </c>
      <c r="E387" s="3">
        <v>151</v>
      </c>
      <c r="L387" s="3">
        <f>E387-'Tabla 5'!L$41</f>
        <v>0</v>
      </c>
    </row>
    <row r="388" spans="1:12" x14ac:dyDescent="0.25">
      <c r="A388" s="1">
        <v>1999</v>
      </c>
      <c r="B388" s="2" t="s">
        <v>26</v>
      </c>
      <c r="C388" s="7" t="s">
        <v>24</v>
      </c>
      <c r="D388" s="6" t="s">
        <v>13</v>
      </c>
      <c r="E388" s="3">
        <v>80</v>
      </c>
      <c r="L388" s="3">
        <f>E388-'Tabla 5'!M$41</f>
        <v>0</v>
      </c>
    </row>
    <row r="389" spans="1:12" x14ac:dyDescent="0.25">
      <c r="A389" s="1">
        <v>1999</v>
      </c>
      <c r="B389" s="2" t="s">
        <v>26</v>
      </c>
      <c r="C389" s="7" t="s">
        <v>24</v>
      </c>
      <c r="D389" s="6" t="s">
        <v>29</v>
      </c>
      <c r="E389" s="3">
        <v>0</v>
      </c>
      <c r="L389" s="3">
        <f>E389-'Tabla 5'!N$41</f>
        <v>0</v>
      </c>
    </row>
    <row r="390" spans="1:12" x14ac:dyDescent="0.25">
      <c r="A390" s="1">
        <v>1999</v>
      </c>
      <c r="B390" s="2" t="s">
        <v>26</v>
      </c>
      <c r="C390" s="7" t="s">
        <v>24</v>
      </c>
      <c r="D390" s="6" t="s">
        <v>14</v>
      </c>
      <c r="E390" s="3">
        <f>SUM(E379:E389)</f>
        <v>2838</v>
      </c>
      <c r="H390" s="3">
        <v>2838</v>
      </c>
      <c r="I390" s="1">
        <f>IF(E390-H390=0,0,1)</f>
        <v>0</v>
      </c>
      <c r="L390" s="3">
        <f>E390-'Tabla 5'!O$41</f>
        <v>0</v>
      </c>
    </row>
    <row r="391" spans="1:12" x14ac:dyDescent="0.25">
      <c r="A391" s="1">
        <v>1999</v>
      </c>
      <c r="B391" s="2" t="s">
        <v>26</v>
      </c>
      <c r="C391" s="7" t="s">
        <v>24</v>
      </c>
      <c r="D391" s="6" t="s">
        <v>15</v>
      </c>
      <c r="E391" s="3">
        <v>1892</v>
      </c>
      <c r="L391" s="3">
        <f>E391-'Tabla 5'!P$41</f>
        <v>0</v>
      </c>
    </row>
    <row r="392" spans="1:12" x14ac:dyDescent="0.25">
      <c r="A392" s="1">
        <v>1999</v>
      </c>
      <c r="B392" s="2" t="s">
        <v>27</v>
      </c>
      <c r="C392" s="7" t="s">
        <v>7</v>
      </c>
      <c r="D392" s="6" t="s">
        <v>6</v>
      </c>
      <c r="E392" s="3">
        <v>1449</v>
      </c>
      <c r="L392" s="3">
        <f>E392-'Tabla 5'!D$43</f>
        <v>0</v>
      </c>
    </row>
    <row r="393" spans="1:12" x14ac:dyDescent="0.25">
      <c r="A393" s="1">
        <v>1999</v>
      </c>
      <c r="B393" s="2" t="s">
        <v>27</v>
      </c>
      <c r="C393" s="7" t="s">
        <v>7</v>
      </c>
      <c r="D393" s="6" t="s">
        <v>8</v>
      </c>
      <c r="E393" s="3">
        <v>691</v>
      </c>
      <c r="L393" s="3">
        <f>E393-'Tabla 5'!E$43</f>
        <v>0</v>
      </c>
    </row>
    <row r="394" spans="1:12" x14ac:dyDescent="0.25">
      <c r="A394" s="1">
        <v>1999</v>
      </c>
      <c r="B394" s="2" t="s">
        <v>27</v>
      </c>
      <c r="C394" s="7" t="s">
        <v>7</v>
      </c>
      <c r="D394" s="6" t="s">
        <v>9</v>
      </c>
      <c r="E394" s="3">
        <v>2946</v>
      </c>
      <c r="L394" s="3">
        <f>E394-'Tabla 5'!F$43</f>
        <v>0</v>
      </c>
    </row>
    <row r="395" spans="1:12" ht="24.75" x14ac:dyDescent="0.25">
      <c r="A395" s="1">
        <v>1999</v>
      </c>
      <c r="B395" s="2" t="s">
        <v>27</v>
      </c>
      <c r="C395" s="7" t="s">
        <v>7</v>
      </c>
      <c r="D395" s="6" t="s">
        <v>60</v>
      </c>
      <c r="E395" s="3">
        <v>2</v>
      </c>
      <c r="L395" s="3">
        <f>E395-'Tabla 5'!G$43</f>
        <v>0</v>
      </c>
    </row>
    <row r="396" spans="1:12" x14ac:dyDescent="0.25">
      <c r="A396" s="1">
        <v>1999</v>
      </c>
      <c r="B396" s="2" t="s">
        <v>27</v>
      </c>
      <c r="C396" s="7" t="s">
        <v>7</v>
      </c>
      <c r="D396" s="6" t="s">
        <v>10</v>
      </c>
      <c r="E396" s="3">
        <v>0</v>
      </c>
      <c r="L396" s="3">
        <f>E396-'Tabla 5'!H$43</f>
        <v>0</v>
      </c>
    </row>
    <row r="397" spans="1:12" x14ac:dyDescent="0.25">
      <c r="A397" s="1">
        <v>1999</v>
      </c>
      <c r="B397" s="2" t="s">
        <v>27</v>
      </c>
      <c r="C397" s="7" t="s">
        <v>7</v>
      </c>
      <c r="D397" s="6" t="s">
        <v>11</v>
      </c>
      <c r="E397" s="3">
        <v>1015</v>
      </c>
      <c r="L397" s="3">
        <f>E397-'Tabla 5'!I$43</f>
        <v>0</v>
      </c>
    </row>
    <row r="398" spans="1:12" x14ac:dyDescent="0.25">
      <c r="A398" s="1">
        <v>1999</v>
      </c>
      <c r="B398" s="2" t="s">
        <v>27</v>
      </c>
      <c r="C398" s="7" t="s">
        <v>7</v>
      </c>
      <c r="D398" s="6" t="s">
        <v>36</v>
      </c>
      <c r="E398" s="3">
        <v>0</v>
      </c>
      <c r="L398" s="3">
        <f>E398-'Tabla 5'!J$43</f>
        <v>0</v>
      </c>
    </row>
    <row r="399" spans="1:12" ht="24.75" x14ac:dyDescent="0.25">
      <c r="A399" s="1">
        <v>1999</v>
      </c>
      <c r="B399" s="2" t="s">
        <v>27</v>
      </c>
      <c r="C399" s="7" t="s">
        <v>7</v>
      </c>
      <c r="D399" s="6" t="s">
        <v>37</v>
      </c>
      <c r="E399" s="3">
        <v>0</v>
      </c>
      <c r="L399" s="3">
        <f>E399-'Tabla 5'!K$43</f>
        <v>0</v>
      </c>
    </row>
    <row r="400" spans="1:12" x14ac:dyDescent="0.25">
      <c r="A400" s="1">
        <v>1999</v>
      </c>
      <c r="B400" s="2" t="s">
        <v>27</v>
      </c>
      <c r="C400" s="7" t="s">
        <v>7</v>
      </c>
      <c r="D400" s="6" t="s">
        <v>12</v>
      </c>
      <c r="E400" s="3">
        <v>5943</v>
      </c>
      <c r="L400" s="3">
        <f>E400-'Tabla 5'!L$43</f>
        <v>0</v>
      </c>
    </row>
    <row r="401" spans="1:12" x14ac:dyDescent="0.25">
      <c r="A401" s="1">
        <v>1999</v>
      </c>
      <c r="B401" s="2" t="s">
        <v>27</v>
      </c>
      <c r="C401" s="7" t="s">
        <v>7</v>
      </c>
      <c r="D401" s="6" t="s">
        <v>13</v>
      </c>
      <c r="E401" s="3">
        <v>294</v>
      </c>
      <c r="L401" s="3">
        <f>E401-'Tabla 5'!M$43</f>
        <v>0</v>
      </c>
    </row>
    <row r="402" spans="1:12" x14ac:dyDescent="0.25">
      <c r="A402" s="1">
        <v>1999</v>
      </c>
      <c r="B402" s="2" t="s">
        <v>27</v>
      </c>
      <c r="C402" s="7" t="s">
        <v>7</v>
      </c>
      <c r="D402" s="6" t="s">
        <v>29</v>
      </c>
      <c r="E402" s="3">
        <v>1</v>
      </c>
      <c r="L402" s="3">
        <f>E402-'Tabla 5'!N$43</f>
        <v>0</v>
      </c>
    </row>
    <row r="403" spans="1:12" x14ac:dyDescent="0.25">
      <c r="A403" s="1">
        <v>1999</v>
      </c>
      <c r="B403" s="2" t="s">
        <v>27</v>
      </c>
      <c r="C403" s="7" t="s">
        <v>7</v>
      </c>
      <c r="D403" s="6" t="s">
        <v>14</v>
      </c>
      <c r="E403" s="3">
        <f>SUM(E392:E402)</f>
        <v>12341</v>
      </c>
      <c r="H403" s="3">
        <v>12341</v>
      </c>
      <c r="I403" s="1">
        <f>IF(E403-H403=0,0,1)</f>
        <v>0</v>
      </c>
      <c r="L403" s="3">
        <f>E403-'Tabla 5'!O$43</f>
        <v>0</v>
      </c>
    </row>
    <row r="404" spans="1:12" x14ac:dyDescent="0.25">
      <c r="A404" s="1">
        <v>1999</v>
      </c>
      <c r="B404" s="2" t="s">
        <v>27</v>
      </c>
      <c r="C404" s="7" t="s">
        <v>7</v>
      </c>
      <c r="D404" s="6" t="s">
        <v>15</v>
      </c>
      <c r="E404" s="3">
        <v>4416</v>
      </c>
      <c r="L404" s="3">
        <f>E404-'Tabla 5'!P$43</f>
        <v>0</v>
      </c>
    </row>
    <row r="405" spans="1:12" x14ac:dyDescent="0.25">
      <c r="A405" s="1">
        <v>1999</v>
      </c>
      <c r="B405" s="2" t="s">
        <v>27</v>
      </c>
      <c r="C405" s="7" t="s">
        <v>16</v>
      </c>
      <c r="D405" s="6" t="s">
        <v>6</v>
      </c>
      <c r="E405" s="3">
        <v>0</v>
      </c>
      <c r="L405" s="3">
        <f>E405-'Tabla 5'!D$44</f>
        <v>0</v>
      </c>
    </row>
    <row r="406" spans="1:12" x14ac:dyDescent="0.25">
      <c r="A406" s="1">
        <v>1999</v>
      </c>
      <c r="B406" s="2" t="s">
        <v>27</v>
      </c>
      <c r="C406" s="7" t="s">
        <v>16</v>
      </c>
      <c r="D406" s="6" t="s">
        <v>8</v>
      </c>
      <c r="E406" s="3">
        <v>0</v>
      </c>
      <c r="L406" s="3">
        <f>E406-'Tabla 5'!E$44</f>
        <v>0</v>
      </c>
    </row>
    <row r="407" spans="1:12" x14ac:dyDescent="0.25">
      <c r="A407" s="1">
        <v>1999</v>
      </c>
      <c r="B407" s="2" t="s">
        <v>27</v>
      </c>
      <c r="C407" s="7" t="s">
        <v>16</v>
      </c>
      <c r="D407" s="6" t="s">
        <v>9</v>
      </c>
      <c r="E407" s="3">
        <v>0</v>
      </c>
      <c r="L407" s="3">
        <f>E407-'Tabla 5'!F$44</f>
        <v>0</v>
      </c>
    </row>
    <row r="408" spans="1:12" ht="24.75" x14ac:dyDescent="0.25">
      <c r="A408" s="1">
        <v>1999</v>
      </c>
      <c r="B408" s="2" t="s">
        <v>27</v>
      </c>
      <c r="C408" s="7" t="s">
        <v>16</v>
      </c>
      <c r="D408" s="6" t="s">
        <v>60</v>
      </c>
      <c r="E408" s="3">
        <v>0</v>
      </c>
      <c r="L408" s="3">
        <f>E408-'Tabla 5'!G$44</f>
        <v>0</v>
      </c>
    </row>
    <row r="409" spans="1:12" x14ac:dyDescent="0.25">
      <c r="A409" s="1">
        <v>1999</v>
      </c>
      <c r="B409" s="2" t="s">
        <v>27</v>
      </c>
      <c r="C409" s="7" t="s">
        <v>16</v>
      </c>
      <c r="D409" s="6" t="s">
        <v>10</v>
      </c>
      <c r="E409" s="3">
        <v>0</v>
      </c>
      <c r="L409" s="3">
        <f>E409-'Tabla 5'!H$44</f>
        <v>0</v>
      </c>
    </row>
    <row r="410" spans="1:12" x14ac:dyDescent="0.25">
      <c r="A410" s="1">
        <v>1999</v>
      </c>
      <c r="B410" s="2" t="s">
        <v>27</v>
      </c>
      <c r="C410" s="7" t="s">
        <v>16</v>
      </c>
      <c r="D410" s="6" t="s">
        <v>11</v>
      </c>
      <c r="E410" s="3">
        <v>0</v>
      </c>
      <c r="L410" s="3">
        <f>E410-'Tabla 5'!I$44</f>
        <v>0</v>
      </c>
    </row>
    <row r="411" spans="1:12" x14ac:dyDescent="0.25">
      <c r="A411" s="1">
        <v>1999</v>
      </c>
      <c r="B411" s="2" t="s">
        <v>27</v>
      </c>
      <c r="C411" s="7" t="s">
        <v>16</v>
      </c>
      <c r="D411" s="6" t="s">
        <v>36</v>
      </c>
      <c r="E411" s="3">
        <v>0</v>
      </c>
      <c r="L411" s="3">
        <f>E411-'Tabla 5'!J$44</f>
        <v>0</v>
      </c>
    </row>
    <row r="412" spans="1:12" ht="24.75" x14ac:dyDescent="0.25">
      <c r="A412" s="1">
        <v>1999</v>
      </c>
      <c r="B412" s="2" t="s">
        <v>27</v>
      </c>
      <c r="C412" s="7" t="s">
        <v>16</v>
      </c>
      <c r="D412" s="6" t="s">
        <v>37</v>
      </c>
      <c r="E412" s="3">
        <v>0</v>
      </c>
      <c r="L412" s="3">
        <f>E412-'Tabla 5'!K$44</f>
        <v>0</v>
      </c>
    </row>
    <row r="413" spans="1:12" x14ac:dyDescent="0.25">
      <c r="A413" s="1">
        <v>1999</v>
      </c>
      <c r="B413" s="2" t="s">
        <v>27</v>
      </c>
      <c r="C413" s="7" t="s">
        <v>16</v>
      </c>
      <c r="D413" s="6" t="s">
        <v>12</v>
      </c>
      <c r="E413" s="3">
        <v>0</v>
      </c>
      <c r="L413" s="3">
        <f>E413-'Tabla 5'!L$44</f>
        <v>0</v>
      </c>
    </row>
    <row r="414" spans="1:12" x14ac:dyDescent="0.25">
      <c r="A414" s="1">
        <v>1999</v>
      </c>
      <c r="B414" s="2" t="s">
        <v>27</v>
      </c>
      <c r="C414" s="7" t="s">
        <v>16</v>
      </c>
      <c r="D414" s="6" t="s">
        <v>13</v>
      </c>
      <c r="E414" s="3">
        <v>0</v>
      </c>
      <c r="L414" s="3">
        <f>E414-'Tabla 5'!M$44</f>
        <v>0</v>
      </c>
    </row>
    <row r="415" spans="1:12" x14ac:dyDescent="0.25">
      <c r="A415" s="1">
        <v>1999</v>
      </c>
      <c r="B415" s="2" t="s">
        <v>27</v>
      </c>
      <c r="C415" s="7" t="s">
        <v>16</v>
      </c>
      <c r="D415" s="6" t="s">
        <v>29</v>
      </c>
      <c r="E415" s="3">
        <v>0</v>
      </c>
      <c r="L415" s="3">
        <f>E415-'Tabla 5'!N$44</f>
        <v>0</v>
      </c>
    </row>
    <row r="416" spans="1:12" x14ac:dyDescent="0.25">
      <c r="A416" s="1">
        <v>1999</v>
      </c>
      <c r="B416" s="2" t="s">
        <v>27</v>
      </c>
      <c r="C416" s="7" t="s">
        <v>16</v>
      </c>
      <c r="D416" s="6" t="s">
        <v>14</v>
      </c>
      <c r="E416" s="3">
        <f>SUM(E405:E415)</f>
        <v>0</v>
      </c>
      <c r="H416" s="3">
        <v>0</v>
      </c>
      <c r="I416" s="1">
        <f>IF(E416-H416=0,0,1)</f>
        <v>0</v>
      </c>
      <c r="L416" s="3">
        <f>E416-'Tabla 5'!O$44</f>
        <v>0</v>
      </c>
    </row>
    <row r="417" spans="1:12" x14ac:dyDescent="0.25">
      <c r="A417" s="1">
        <v>1999</v>
      </c>
      <c r="B417" s="2" t="s">
        <v>27</v>
      </c>
      <c r="C417" s="7" t="s">
        <v>16</v>
      </c>
      <c r="D417" s="6" t="s">
        <v>15</v>
      </c>
      <c r="E417" s="3">
        <v>0</v>
      </c>
      <c r="L417" s="3">
        <f>E417-'Tabla 5'!P$44</f>
        <v>0</v>
      </c>
    </row>
    <row r="418" spans="1:12" x14ac:dyDescent="0.25">
      <c r="A418" s="1">
        <v>1999</v>
      </c>
      <c r="B418" s="2" t="s">
        <v>27</v>
      </c>
      <c r="C418" s="7" t="s">
        <v>17</v>
      </c>
      <c r="D418" s="6" t="s">
        <v>6</v>
      </c>
      <c r="E418" s="3">
        <v>403</v>
      </c>
      <c r="L418" s="3">
        <f>E418-'Tabla 5'!D$45</f>
        <v>0</v>
      </c>
    </row>
    <row r="419" spans="1:12" x14ac:dyDescent="0.25">
      <c r="A419" s="1">
        <v>1999</v>
      </c>
      <c r="B419" s="2" t="s">
        <v>27</v>
      </c>
      <c r="C419" s="7" t="s">
        <v>17</v>
      </c>
      <c r="D419" s="6" t="s">
        <v>8</v>
      </c>
      <c r="E419" s="3">
        <v>151</v>
      </c>
      <c r="L419" s="3">
        <f>E419-'Tabla 5'!E$45</f>
        <v>0</v>
      </c>
    </row>
    <row r="420" spans="1:12" x14ac:dyDescent="0.25">
      <c r="A420" s="1">
        <v>1999</v>
      </c>
      <c r="B420" s="2" t="s">
        <v>27</v>
      </c>
      <c r="C420" s="7" t="s">
        <v>17</v>
      </c>
      <c r="D420" s="6" t="s">
        <v>9</v>
      </c>
      <c r="E420" s="3">
        <v>2257</v>
      </c>
      <c r="L420" s="3">
        <f>E420-'Tabla 5'!F$45</f>
        <v>0</v>
      </c>
    </row>
    <row r="421" spans="1:12" ht="24.75" x14ac:dyDescent="0.25">
      <c r="A421" s="1">
        <v>1999</v>
      </c>
      <c r="B421" s="2" t="s">
        <v>27</v>
      </c>
      <c r="C421" s="7" t="s">
        <v>17</v>
      </c>
      <c r="D421" s="6" t="s">
        <v>60</v>
      </c>
      <c r="E421" s="3">
        <v>0</v>
      </c>
      <c r="L421" s="3">
        <f>E421-'Tabla 5'!G$45</f>
        <v>0</v>
      </c>
    </row>
    <row r="422" spans="1:12" x14ac:dyDescent="0.25">
      <c r="A422" s="1">
        <v>1999</v>
      </c>
      <c r="B422" s="2" t="s">
        <v>27</v>
      </c>
      <c r="C422" s="7" t="s">
        <v>17</v>
      </c>
      <c r="D422" s="6" t="s">
        <v>10</v>
      </c>
      <c r="E422" s="3">
        <v>0</v>
      </c>
      <c r="L422" s="3">
        <f>E422-'Tabla 5'!H$45</f>
        <v>0</v>
      </c>
    </row>
    <row r="423" spans="1:12" x14ac:dyDescent="0.25">
      <c r="A423" s="1">
        <v>1999</v>
      </c>
      <c r="B423" s="2" t="s">
        <v>27</v>
      </c>
      <c r="C423" s="7" t="s">
        <v>17</v>
      </c>
      <c r="D423" s="6" t="s">
        <v>11</v>
      </c>
      <c r="E423" s="3">
        <v>0</v>
      </c>
      <c r="L423" s="3">
        <f>E423-'Tabla 5'!I$45</f>
        <v>0</v>
      </c>
    </row>
    <row r="424" spans="1:12" x14ac:dyDescent="0.25">
      <c r="A424" s="1">
        <v>1999</v>
      </c>
      <c r="B424" s="2" t="s">
        <v>27</v>
      </c>
      <c r="C424" s="7" t="s">
        <v>17</v>
      </c>
      <c r="D424" s="6" t="s">
        <v>36</v>
      </c>
      <c r="E424" s="3">
        <v>0</v>
      </c>
      <c r="L424" s="3">
        <f>E424-'Tabla 5'!J$45</f>
        <v>0</v>
      </c>
    </row>
    <row r="425" spans="1:12" ht="24.75" x14ac:dyDescent="0.25">
      <c r="A425" s="1">
        <v>1999</v>
      </c>
      <c r="B425" s="2" t="s">
        <v>27</v>
      </c>
      <c r="C425" s="7" t="s">
        <v>17</v>
      </c>
      <c r="D425" s="6" t="s">
        <v>37</v>
      </c>
      <c r="E425" s="3">
        <v>0</v>
      </c>
      <c r="L425" s="3">
        <f>E425-'Tabla 5'!K$45</f>
        <v>0</v>
      </c>
    </row>
    <row r="426" spans="1:12" x14ac:dyDescent="0.25">
      <c r="A426" s="1">
        <v>1999</v>
      </c>
      <c r="B426" s="2" t="s">
        <v>27</v>
      </c>
      <c r="C426" s="7" t="s">
        <v>17</v>
      </c>
      <c r="D426" s="6" t="s">
        <v>12</v>
      </c>
      <c r="E426" s="3">
        <v>6</v>
      </c>
      <c r="L426" s="3">
        <f>E426-'Tabla 5'!L$45</f>
        <v>0</v>
      </c>
    </row>
    <row r="427" spans="1:12" x14ac:dyDescent="0.25">
      <c r="A427" s="1">
        <v>1999</v>
      </c>
      <c r="B427" s="2" t="s">
        <v>27</v>
      </c>
      <c r="C427" s="7" t="s">
        <v>17</v>
      </c>
      <c r="D427" s="6" t="s">
        <v>13</v>
      </c>
      <c r="E427" s="3">
        <v>0</v>
      </c>
      <c r="L427" s="3">
        <f>E427-'Tabla 5'!M$45</f>
        <v>0</v>
      </c>
    </row>
    <row r="428" spans="1:12" x14ac:dyDescent="0.25">
      <c r="A428" s="1">
        <v>1999</v>
      </c>
      <c r="B428" s="2" t="s">
        <v>27</v>
      </c>
      <c r="C428" s="7" t="s">
        <v>17</v>
      </c>
      <c r="D428" s="6" t="s">
        <v>29</v>
      </c>
      <c r="E428" s="3">
        <v>1</v>
      </c>
      <c r="L428" s="3">
        <f>E428-'Tabla 5'!N$45</f>
        <v>0</v>
      </c>
    </row>
    <row r="429" spans="1:12" x14ac:dyDescent="0.25">
      <c r="A429" s="1">
        <v>1999</v>
      </c>
      <c r="B429" s="2" t="s">
        <v>27</v>
      </c>
      <c r="C429" s="7" t="s">
        <v>17</v>
      </c>
      <c r="D429" s="6" t="s">
        <v>14</v>
      </c>
      <c r="E429" s="3">
        <f>SUM(E418:E428)</f>
        <v>2818</v>
      </c>
      <c r="H429" s="3">
        <v>2818</v>
      </c>
      <c r="I429" s="1">
        <f>IF(E429-H429=0,0,1)</f>
        <v>0</v>
      </c>
      <c r="L429" s="3">
        <f>E429-'Tabla 5'!O$45</f>
        <v>0</v>
      </c>
    </row>
    <row r="430" spans="1:12" x14ac:dyDescent="0.25">
      <c r="A430" s="1">
        <v>1999</v>
      </c>
      <c r="B430" s="2" t="s">
        <v>27</v>
      </c>
      <c r="C430" s="7" t="s">
        <v>17</v>
      </c>
      <c r="D430" s="6" t="s">
        <v>15</v>
      </c>
      <c r="E430" s="3">
        <v>2690</v>
      </c>
      <c r="L430" s="3">
        <f>E430-'Tabla 5'!P$45</f>
        <v>0</v>
      </c>
    </row>
    <row r="431" spans="1:12" x14ac:dyDescent="0.25">
      <c r="A431" s="1">
        <v>1999</v>
      </c>
      <c r="B431" s="2" t="s">
        <v>27</v>
      </c>
      <c r="C431" s="7" t="s">
        <v>18</v>
      </c>
      <c r="D431" s="6" t="s">
        <v>6</v>
      </c>
      <c r="E431" s="3">
        <v>828</v>
      </c>
      <c r="L431" s="3">
        <f>E431-'Tabla 5'!D$46</f>
        <v>0</v>
      </c>
    </row>
    <row r="432" spans="1:12" x14ac:dyDescent="0.25">
      <c r="A432" s="1">
        <v>1999</v>
      </c>
      <c r="B432" s="2" t="s">
        <v>27</v>
      </c>
      <c r="C432" s="7" t="s">
        <v>18</v>
      </c>
      <c r="D432" s="6" t="s">
        <v>8</v>
      </c>
      <c r="E432" s="3">
        <v>2279</v>
      </c>
      <c r="L432" s="3">
        <f>E432-'Tabla 5'!E$46</f>
        <v>0</v>
      </c>
    </row>
    <row r="433" spans="1:12" x14ac:dyDescent="0.25">
      <c r="A433" s="1">
        <v>1999</v>
      </c>
      <c r="B433" s="2" t="s">
        <v>27</v>
      </c>
      <c r="C433" s="7" t="s">
        <v>18</v>
      </c>
      <c r="D433" s="6" t="s">
        <v>9</v>
      </c>
      <c r="E433" s="3">
        <v>864</v>
      </c>
      <c r="L433" s="3">
        <f>E433-'Tabla 5'!F$46</f>
        <v>0</v>
      </c>
    </row>
    <row r="434" spans="1:12" ht="24.75" x14ac:dyDescent="0.25">
      <c r="A434" s="1">
        <v>1999</v>
      </c>
      <c r="B434" s="2" t="s">
        <v>27</v>
      </c>
      <c r="C434" s="7" t="s">
        <v>18</v>
      </c>
      <c r="D434" s="6" t="s">
        <v>60</v>
      </c>
      <c r="E434" s="3">
        <v>0</v>
      </c>
      <c r="L434" s="3">
        <f>E434-'Tabla 5'!G$46</f>
        <v>0</v>
      </c>
    </row>
    <row r="435" spans="1:12" x14ac:dyDescent="0.25">
      <c r="A435" s="1">
        <v>1999</v>
      </c>
      <c r="B435" s="2" t="s">
        <v>27</v>
      </c>
      <c r="C435" s="7" t="s">
        <v>18</v>
      </c>
      <c r="D435" s="6" t="s">
        <v>10</v>
      </c>
      <c r="E435" s="3">
        <v>420</v>
      </c>
      <c r="L435" s="3">
        <f>E435-'Tabla 5'!H$46</f>
        <v>0</v>
      </c>
    </row>
    <row r="436" spans="1:12" x14ac:dyDescent="0.25">
      <c r="A436" s="1">
        <v>1999</v>
      </c>
      <c r="B436" s="2" t="s">
        <v>27</v>
      </c>
      <c r="C436" s="7" t="s">
        <v>18</v>
      </c>
      <c r="D436" s="6" t="s">
        <v>11</v>
      </c>
      <c r="E436" s="3">
        <v>1</v>
      </c>
      <c r="L436" s="3">
        <f>E436-'Tabla 5'!I$46</f>
        <v>0</v>
      </c>
    </row>
    <row r="437" spans="1:12" x14ac:dyDescent="0.25">
      <c r="A437" s="1">
        <v>1999</v>
      </c>
      <c r="B437" s="2" t="s">
        <v>27</v>
      </c>
      <c r="C437" s="7" t="s">
        <v>18</v>
      </c>
      <c r="D437" s="6" t="s">
        <v>36</v>
      </c>
      <c r="E437" s="3">
        <v>0</v>
      </c>
      <c r="L437" s="3">
        <f>E437-'Tabla 5'!J$46</f>
        <v>0</v>
      </c>
    </row>
    <row r="438" spans="1:12" ht="24.75" x14ac:dyDescent="0.25">
      <c r="A438" s="1">
        <v>1999</v>
      </c>
      <c r="B438" s="2" t="s">
        <v>27</v>
      </c>
      <c r="C438" s="7" t="s">
        <v>18</v>
      </c>
      <c r="D438" s="6" t="s">
        <v>37</v>
      </c>
      <c r="E438" s="3">
        <v>0</v>
      </c>
      <c r="L438" s="3">
        <f>E438-'Tabla 5'!K$46</f>
        <v>0</v>
      </c>
    </row>
    <row r="439" spans="1:12" x14ac:dyDescent="0.25">
      <c r="A439" s="1">
        <v>1999</v>
      </c>
      <c r="B439" s="2" t="s">
        <v>27</v>
      </c>
      <c r="C439" s="7" t="s">
        <v>18</v>
      </c>
      <c r="D439" s="6" t="s">
        <v>12</v>
      </c>
      <c r="E439" s="3">
        <v>147</v>
      </c>
      <c r="L439" s="3">
        <f>E439-'Tabla 5'!L$46</f>
        <v>0</v>
      </c>
    </row>
    <row r="440" spans="1:12" x14ac:dyDescent="0.25">
      <c r="A440" s="1">
        <v>1999</v>
      </c>
      <c r="B440" s="2" t="s">
        <v>27</v>
      </c>
      <c r="C440" s="7" t="s">
        <v>18</v>
      </c>
      <c r="D440" s="6" t="s">
        <v>13</v>
      </c>
      <c r="E440" s="3">
        <v>130</v>
      </c>
      <c r="L440" s="3">
        <f>E440-'Tabla 5'!M$46</f>
        <v>0</v>
      </c>
    </row>
    <row r="441" spans="1:12" x14ac:dyDescent="0.25">
      <c r="A441" s="1">
        <v>1999</v>
      </c>
      <c r="B441" s="2" t="s">
        <v>27</v>
      </c>
      <c r="C441" s="7" t="s">
        <v>18</v>
      </c>
      <c r="D441" s="6" t="s">
        <v>29</v>
      </c>
      <c r="E441" s="3">
        <v>164</v>
      </c>
      <c r="L441" s="3">
        <f>E441-'Tabla 5'!N$46</f>
        <v>0</v>
      </c>
    </row>
    <row r="442" spans="1:12" x14ac:dyDescent="0.25">
      <c r="A442" s="1">
        <v>1999</v>
      </c>
      <c r="B442" s="2" t="s">
        <v>27</v>
      </c>
      <c r="C442" s="7" t="s">
        <v>18</v>
      </c>
      <c r="D442" s="6" t="s">
        <v>14</v>
      </c>
      <c r="E442" s="3">
        <f>SUM(E431:E441)</f>
        <v>4833</v>
      </c>
      <c r="H442" s="3">
        <v>4833</v>
      </c>
      <c r="I442" s="1">
        <f>IF(E442-H442=0,0,1)</f>
        <v>0</v>
      </c>
      <c r="L442" s="3">
        <f>E442-'Tabla 5'!O$46</f>
        <v>0</v>
      </c>
    </row>
    <row r="443" spans="1:12" x14ac:dyDescent="0.25">
      <c r="A443" s="1">
        <v>1999</v>
      </c>
      <c r="B443" s="2" t="s">
        <v>27</v>
      </c>
      <c r="C443" s="7" t="s">
        <v>18</v>
      </c>
      <c r="D443" s="6" t="s">
        <v>15</v>
      </c>
      <c r="E443" s="3">
        <v>1850</v>
      </c>
      <c r="L443" s="3">
        <f>E443-'Tabla 5'!P$46</f>
        <v>0</v>
      </c>
    </row>
    <row r="444" spans="1:12" x14ac:dyDescent="0.25">
      <c r="A444" s="1">
        <v>1999</v>
      </c>
      <c r="B444" s="2" t="s">
        <v>27</v>
      </c>
      <c r="C444" s="7" t="s">
        <v>19</v>
      </c>
      <c r="D444" s="6" t="s">
        <v>6</v>
      </c>
      <c r="E444" s="3">
        <v>2511</v>
      </c>
      <c r="L444" s="3">
        <f>E444-'Tabla 5'!D$47</f>
        <v>0</v>
      </c>
    </row>
    <row r="445" spans="1:12" x14ac:dyDescent="0.25">
      <c r="A445" s="1">
        <v>1999</v>
      </c>
      <c r="B445" s="2" t="s">
        <v>27</v>
      </c>
      <c r="C445" s="7" t="s">
        <v>19</v>
      </c>
      <c r="D445" s="6" t="s">
        <v>8</v>
      </c>
      <c r="E445" s="3">
        <v>499</v>
      </c>
      <c r="L445" s="3">
        <f>E445-'Tabla 5'!E$47</f>
        <v>0</v>
      </c>
    </row>
    <row r="446" spans="1:12" x14ac:dyDescent="0.25">
      <c r="A446" s="1">
        <v>1999</v>
      </c>
      <c r="B446" s="2" t="s">
        <v>27</v>
      </c>
      <c r="C446" s="7" t="s">
        <v>19</v>
      </c>
      <c r="D446" s="6" t="s">
        <v>9</v>
      </c>
      <c r="E446" s="3">
        <v>319</v>
      </c>
      <c r="L446" s="3">
        <f>E446-'Tabla 5'!F$47</f>
        <v>0</v>
      </c>
    </row>
    <row r="447" spans="1:12" ht="24.75" x14ac:dyDescent="0.25">
      <c r="A447" s="1">
        <v>1999</v>
      </c>
      <c r="B447" s="2" t="s">
        <v>27</v>
      </c>
      <c r="C447" s="7" t="s">
        <v>19</v>
      </c>
      <c r="D447" s="6" t="s">
        <v>60</v>
      </c>
      <c r="E447" s="3">
        <v>0</v>
      </c>
      <c r="L447" s="3">
        <f>E447-'Tabla 5'!G$47</f>
        <v>0</v>
      </c>
    </row>
    <row r="448" spans="1:12" x14ac:dyDescent="0.25">
      <c r="A448" s="1">
        <v>1999</v>
      </c>
      <c r="B448" s="2" t="s">
        <v>27</v>
      </c>
      <c r="C448" s="7" t="s">
        <v>19</v>
      </c>
      <c r="D448" s="6" t="s">
        <v>10</v>
      </c>
      <c r="E448" s="3">
        <v>104</v>
      </c>
      <c r="L448" s="3">
        <f>E448-'Tabla 5'!H$47</f>
        <v>0</v>
      </c>
    </row>
    <row r="449" spans="1:12" x14ac:dyDescent="0.25">
      <c r="A449" s="1">
        <v>1999</v>
      </c>
      <c r="B449" s="2" t="s">
        <v>27</v>
      </c>
      <c r="C449" s="7" t="s">
        <v>19</v>
      </c>
      <c r="D449" s="6" t="s">
        <v>11</v>
      </c>
      <c r="E449" s="3">
        <v>1</v>
      </c>
      <c r="L449" s="3">
        <f>E449-'Tabla 5'!I$47</f>
        <v>0</v>
      </c>
    </row>
    <row r="450" spans="1:12" x14ac:dyDescent="0.25">
      <c r="A450" s="1">
        <v>1999</v>
      </c>
      <c r="B450" s="2" t="s">
        <v>27</v>
      </c>
      <c r="C450" s="7" t="s">
        <v>19</v>
      </c>
      <c r="D450" s="6" t="s">
        <v>36</v>
      </c>
      <c r="E450" s="3">
        <v>0</v>
      </c>
      <c r="L450" s="3">
        <f>E450-'Tabla 5'!J$47</f>
        <v>0</v>
      </c>
    </row>
    <row r="451" spans="1:12" ht="24.75" x14ac:dyDescent="0.25">
      <c r="A451" s="1">
        <v>1999</v>
      </c>
      <c r="B451" s="2" t="s">
        <v>27</v>
      </c>
      <c r="C451" s="7" t="s">
        <v>19</v>
      </c>
      <c r="D451" s="6" t="s">
        <v>37</v>
      </c>
      <c r="E451" s="3">
        <v>0</v>
      </c>
      <c r="L451" s="3">
        <f>E451-'Tabla 5'!K$47</f>
        <v>0</v>
      </c>
    </row>
    <row r="452" spans="1:12" x14ac:dyDescent="0.25">
      <c r="A452" s="1">
        <v>1999</v>
      </c>
      <c r="B452" s="2" t="s">
        <v>27</v>
      </c>
      <c r="C452" s="7" t="s">
        <v>19</v>
      </c>
      <c r="D452" s="6" t="s">
        <v>12</v>
      </c>
      <c r="E452" s="3">
        <v>13</v>
      </c>
      <c r="L452" s="3">
        <f>E452-'Tabla 5'!L$47</f>
        <v>0</v>
      </c>
    </row>
    <row r="453" spans="1:12" x14ac:dyDescent="0.25">
      <c r="A453" s="1">
        <v>1999</v>
      </c>
      <c r="B453" s="2" t="s">
        <v>27</v>
      </c>
      <c r="C453" s="7" t="s">
        <v>19</v>
      </c>
      <c r="D453" s="6" t="s">
        <v>13</v>
      </c>
      <c r="E453" s="3">
        <v>23</v>
      </c>
      <c r="L453" s="3">
        <f>E453-'Tabla 5'!M$47</f>
        <v>0</v>
      </c>
    </row>
    <row r="454" spans="1:12" x14ac:dyDescent="0.25">
      <c r="A454" s="1">
        <v>1999</v>
      </c>
      <c r="B454" s="2" t="s">
        <v>27</v>
      </c>
      <c r="C454" s="7" t="s">
        <v>19</v>
      </c>
      <c r="D454" s="6" t="s">
        <v>29</v>
      </c>
      <c r="E454" s="3">
        <v>-10</v>
      </c>
      <c r="L454" s="3">
        <f>E454-'Tabla 5'!N$47</f>
        <v>0</v>
      </c>
    </row>
    <row r="455" spans="1:12" x14ac:dyDescent="0.25">
      <c r="A455" s="1">
        <v>1999</v>
      </c>
      <c r="B455" s="2" t="s">
        <v>27</v>
      </c>
      <c r="C455" s="7" t="s">
        <v>19</v>
      </c>
      <c r="D455" s="6" t="s">
        <v>14</v>
      </c>
      <c r="E455" s="3">
        <f>SUM(E444:E454)</f>
        <v>3460</v>
      </c>
      <c r="H455" s="3">
        <v>3460</v>
      </c>
      <c r="I455" s="1">
        <f>IF(E455-H455=0,0,1)</f>
        <v>0</v>
      </c>
      <c r="L455" s="3">
        <f>E455-'Tabla 5'!O$47</f>
        <v>0</v>
      </c>
    </row>
    <row r="456" spans="1:12" x14ac:dyDescent="0.25">
      <c r="A456" s="1">
        <v>1999</v>
      </c>
      <c r="B456" s="2" t="s">
        <v>27</v>
      </c>
      <c r="C456" s="7" t="s">
        <v>19</v>
      </c>
      <c r="D456" s="6" t="s">
        <v>15</v>
      </c>
      <c r="E456" s="3">
        <v>1540</v>
      </c>
      <c r="L456" s="3">
        <f>E456-'Tabla 5'!P$47</f>
        <v>0</v>
      </c>
    </row>
    <row r="457" spans="1:12" x14ac:dyDescent="0.25">
      <c r="A457" s="1">
        <v>1999</v>
      </c>
      <c r="B457" s="2" t="s">
        <v>27</v>
      </c>
      <c r="C457" s="7" t="s">
        <v>20</v>
      </c>
      <c r="D457" s="6" t="s">
        <v>6</v>
      </c>
      <c r="E457" s="3">
        <v>1107</v>
      </c>
      <c r="L457" s="3">
        <f>E457-'Tabla 5'!D$48</f>
        <v>0</v>
      </c>
    </row>
    <row r="458" spans="1:12" x14ac:dyDescent="0.25">
      <c r="A458" s="1">
        <v>1999</v>
      </c>
      <c r="B458" s="2" t="s">
        <v>27</v>
      </c>
      <c r="C458" s="7" t="s">
        <v>20</v>
      </c>
      <c r="D458" s="6" t="s">
        <v>8</v>
      </c>
      <c r="E458" s="3">
        <v>1751</v>
      </c>
      <c r="L458" s="3">
        <f>E458-'Tabla 5'!E$48</f>
        <v>0</v>
      </c>
    </row>
    <row r="459" spans="1:12" x14ac:dyDescent="0.25">
      <c r="A459" s="1">
        <v>1999</v>
      </c>
      <c r="B459" s="2" t="s">
        <v>27</v>
      </c>
      <c r="C459" s="7" t="s">
        <v>20</v>
      </c>
      <c r="D459" s="6" t="s">
        <v>9</v>
      </c>
      <c r="E459" s="3">
        <v>900</v>
      </c>
      <c r="L459" s="3">
        <f>E459-'Tabla 5'!F$48</f>
        <v>0</v>
      </c>
    </row>
    <row r="460" spans="1:12" ht="24.75" x14ac:dyDescent="0.25">
      <c r="A460" s="1">
        <v>1999</v>
      </c>
      <c r="B460" s="2" t="s">
        <v>27</v>
      </c>
      <c r="C460" s="7" t="s">
        <v>20</v>
      </c>
      <c r="D460" s="6" t="s">
        <v>60</v>
      </c>
      <c r="E460" s="3">
        <v>0</v>
      </c>
      <c r="L460" s="3">
        <f>E460-'Tabla 5'!G$48</f>
        <v>0</v>
      </c>
    </row>
    <row r="461" spans="1:12" x14ac:dyDescent="0.25">
      <c r="A461" s="1">
        <v>1999</v>
      </c>
      <c r="B461" s="2" t="s">
        <v>27</v>
      </c>
      <c r="C461" s="7" t="s">
        <v>20</v>
      </c>
      <c r="D461" s="6" t="s">
        <v>10</v>
      </c>
      <c r="E461" s="3">
        <v>136</v>
      </c>
      <c r="L461" s="3">
        <f>E461-'Tabla 5'!H$48</f>
        <v>0</v>
      </c>
    </row>
    <row r="462" spans="1:12" x14ac:dyDescent="0.25">
      <c r="A462" s="1">
        <v>1999</v>
      </c>
      <c r="B462" s="2" t="s">
        <v>27</v>
      </c>
      <c r="C462" s="7" t="s">
        <v>20</v>
      </c>
      <c r="D462" s="6" t="s">
        <v>11</v>
      </c>
      <c r="E462" s="3">
        <v>0</v>
      </c>
      <c r="L462" s="3">
        <f>E462-'Tabla 5'!I$48</f>
        <v>0</v>
      </c>
    </row>
    <row r="463" spans="1:12" x14ac:dyDescent="0.25">
      <c r="A463" s="1">
        <v>1999</v>
      </c>
      <c r="B463" s="2" t="s">
        <v>27</v>
      </c>
      <c r="C463" s="7" t="s">
        <v>20</v>
      </c>
      <c r="D463" s="6" t="s">
        <v>36</v>
      </c>
      <c r="E463" s="3">
        <v>0</v>
      </c>
      <c r="L463" s="3">
        <f>E463-'Tabla 5'!J$48</f>
        <v>0</v>
      </c>
    </row>
    <row r="464" spans="1:12" ht="24.75" x14ac:dyDescent="0.25">
      <c r="A464" s="1">
        <v>1999</v>
      </c>
      <c r="B464" s="2" t="s">
        <v>27</v>
      </c>
      <c r="C464" s="7" t="s">
        <v>20</v>
      </c>
      <c r="D464" s="6" t="s">
        <v>37</v>
      </c>
      <c r="E464" s="3">
        <v>0</v>
      </c>
      <c r="L464" s="3">
        <f>E464-'Tabla 5'!K$48</f>
        <v>0</v>
      </c>
    </row>
    <row r="465" spans="1:12" x14ac:dyDescent="0.25">
      <c r="A465" s="1">
        <v>1999</v>
      </c>
      <c r="B465" s="2" t="s">
        <v>27</v>
      </c>
      <c r="C465" s="7" t="s">
        <v>20</v>
      </c>
      <c r="D465" s="6" t="s">
        <v>12</v>
      </c>
      <c r="E465" s="3">
        <v>26</v>
      </c>
      <c r="L465" s="3">
        <f>E465-'Tabla 5'!L$48</f>
        <v>0</v>
      </c>
    </row>
    <row r="466" spans="1:12" x14ac:dyDescent="0.25">
      <c r="A466" s="1">
        <v>1999</v>
      </c>
      <c r="B466" s="2" t="s">
        <v>27</v>
      </c>
      <c r="C466" s="7" t="s">
        <v>20</v>
      </c>
      <c r="D466" s="6" t="s">
        <v>13</v>
      </c>
      <c r="E466" s="3">
        <v>322</v>
      </c>
      <c r="L466" s="3">
        <f>E466-'Tabla 5'!M$48</f>
        <v>0</v>
      </c>
    </row>
    <row r="467" spans="1:12" x14ac:dyDescent="0.25">
      <c r="A467" s="1">
        <v>1999</v>
      </c>
      <c r="B467" s="2" t="s">
        <v>27</v>
      </c>
      <c r="C467" s="7" t="s">
        <v>20</v>
      </c>
      <c r="D467" s="6" t="s">
        <v>29</v>
      </c>
      <c r="E467" s="3">
        <v>149</v>
      </c>
      <c r="L467" s="3">
        <f>E467-'Tabla 5'!N$48</f>
        <v>0</v>
      </c>
    </row>
    <row r="468" spans="1:12" x14ac:dyDescent="0.25">
      <c r="A468" s="1">
        <v>1999</v>
      </c>
      <c r="B468" s="2" t="s">
        <v>27</v>
      </c>
      <c r="C468" s="7" t="s">
        <v>20</v>
      </c>
      <c r="D468" s="6" t="s">
        <v>14</v>
      </c>
      <c r="E468" s="3">
        <f>SUM(E457:E467)</f>
        <v>4391</v>
      </c>
      <c r="H468" s="3">
        <v>4391</v>
      </c>
      <c r="I468" s="1">
        <f>IF(E468-H468=0,0,1)</f>
        <v>0</v>
      </c>
      <c r="L468" s="3">
        <f>E468-'Tabla 5'!O$48</f>
        <v>0</v>
      </c>
    </row>
    <row r="469" spans="1:12" x14ac:dyDescent="0.25">
      <c r="A469" s="1">
        <v>1999</v>
      </c>
      <c r="B469" s="2" t="s">
        <v>27</v>
      </c>
      <c r="C469" s="7" t="s">
        <v>20</v>
      </c>
      <c r="D469" s="6" t="s">
        <v>15</v>
      </c>
      <c r="E469" s="3">
        <v>1907</v>
      </c>
      <c r="L469" s="3">
        <f>E469-'Tabla 5'!P$48</f>
        <v>0</v>
      </c>
    </row>
    <row r="470" spans="1:12" x14ac:dyDescent="0.25">
      <c r="A470" s="1">
        <v>1999</v>
      </c>
      <c r="B470" s="2" t="s">
        <v>27</v>
      </c>
      <c r="C470" s="7" t="s">
        <v>21</v>
      </c>
      <c r="D470" s="6" t="s">
        <v>6</v>
      </c>
      <c r="E470" s="3">
        <v>110</v>
      </c>
      <c r="L470" s="3">
        <f>E470-'Tabla 5'!D$49</f>
        <v>0</v>
      </c>
    </row>
    <row r="471" spans="1:12" x14ac:dyDescent="0.25">
      <c r="A471" s="1">
        <v>1999</v>
      </c>
      <c r="B471" s="2" t="s">
        <v>27</v>
      </c>
      <c r="C471" s="7" t="s">
        <v>21</v>
      </c>
      <c r="D471" s="6" t="s">
        <v>8</v>
      </c>
      <c r="E471" s="3">
        <v>36</v>
      </c>
      <c r="L471" s="3">
        <f>E471-'Tabla 5'!E$49</f>
        <v>0</v>
      </c>
    </row>
    <row r="472" spans="1:12" x14ac:dyDescent="0.25">
      <c r="A472" s="1">
        <v>1999</v>
      </c>
      <c r="B472" s="2" t="s">
        <v>27</v>
      </c>
      <c r="C472" s="7" t="s">
        <v>21</v>
      </c>
      <c r="D472" s="6" t="s">
        <v>9</v>
      </c>
      <c r="E472" s="3">
        <v>373</v>
      </c>
      <c r="L472" s="3">
        <f>E472-'Tabla 5'!F$49</f>
        <v>0</v>
      </c>
    </row>
    <row r="473" spans="1:12" ht="24.75" x14ac:dyDescent="0.25">
      <c r="A473" s="1">
        <v>1999</v>
      </c>
      <c r="B473" s="2" t="s">
        <v>27</v>
      </c>
      <c r="C473" s="7" t="s">
        <v>21</v>
      </c>
      <c r="D473" s="6" t="s">
        <v>60</v>
      </c>
      <c r="E473" s="3">
        <v>0</v>
      </c>
      <c r="L473" s="3">
        <f>E473-'Tabla 5'!G$49</f>
        <v>0</v>
      </c>
    </row>
    <row r="474" spans="1:12" x14ac:dyDescent="0.25">
      <c r="A474" s="1">
        <v>1999</v>
      </c>
      <c r="B474" s="2" t="s">
        <v>27</v>
      </c>
      <c r="C474" s="7" t="s">
        <v>21</v>
      </c>
      <c r="D474" s="6" t="s">
        <v>10</v>
      </c>
      <c r="E474" s="3">
        <v>0</v>
      </c>
      <c r="L474" s="3">
        <f>E474-'Tabla 5'!H$49</f>
        <v>0</v>
      </c>
    </row>
    <row r="475" spans="1:12" x14ac:dyDescent="0.25">
      <c r="A475" s="1">
        <v>1999</v>
      </c>
      <c r="B475" s="2" t="s">
        <v>27</v>
      </c>
      <c r="C475" s="7" t="s">
        <v>21</v>
      </c>
      <c r="D475" s="6" t="s">
        <v>11</v>
      </c>
      <c r="E475" s="3">
        <v>0</v>
      </c>
      <c r="L475" s="3">
        <f>E475-'Tabla 5'!I$49</f>
        <v>0</v>
      </c>
    </row>
    <row r="476" spans="1:12" x14ac:dyDescent="0.25">
      <c r="A476" s="1">
        <v>1999</v>
      </c>
      <c r="B476" s="2" t="s">
        <v>27</v>
      </c>
      <c r="C476" s="7" t="s">
        <v>21</v>
      </c>
      <c r="D476" s="6" t="s">
        <v>36</v>
      </c>
      <c r="E476" s="3">
        <v>0</v>
      </c>
      <c r="L476" s="3">
        <f>E476-'Tabla 5'!J$49</f>
        <v>0</v>
      </c>
    </row>
    <row r="477" spans="1:12" ht="24.75" x14ac:dyDescent="0.25">
      <c r="A477" s="1">
        <v>1999</v>
      </c>
      <c r="B477" s="2" t="s">
        <v>27</v>
      </c>
      <c r="C477" s="7" t="s">
        <v>21</v>
      </c>
      <c r="D477" s="6" t="s">
        <v>37</v>
      </c>
      <c r="E477" s="3">
        <v>0</v>
      </c>
      <c r="L477" s="3">
        <f>E477-'Tabla 5'!K$49</f>
        <v>0</v>
      </c>
    </row>
    <row r="478" spans="1:12" x14ac:dyDescent="0.25">
      <c r="A478" s="1">
        <v>1999</v>
      </c>
      <c r="B478" s="2" t="s">
        <v>27</v>
      </c>
      <c r="C478" s="7" t="s">
        <v>21</v>
      </c>
      <c r="D478" s="6" t="s">
        <v>12</v>
      </c>
      <c r="E478" s="3">
        <v>30</v>
      </c>
      <c r="L478" s="3">
        <f>E478-'Tabla 5'!L$49</f>
        <v>0</v>
      </c>
    </row>
    <row r="479" spans="1:12" x14ac:dyDescent="0.25">
      <c r="A479" s="1">
        <v>1999</v>
      </c>
      <c r="B479" s="2" t="s">
        <v>27</v>
      </c>
      <c r="C479" s="7" t="s">
        <v>21</v>
      </c>
      <c r="D479" s="6" t="s">
        <v>13</v>
      </c>
      <c r="E479" s="3">
        <v>0</v>
      </c>
      <c r="L479" s="3">
        <f>E479-'Tabla 5'!M$49</f>
        <v>0</v>
      </c>
    </row>
    <row r="480" spans="1:12" x14ac:dyDescent="0.25">
      <c r="A480" s="1">
        <v>1999</v>
      </c>
      <c r="B480" s="2" t="s">
        <v>27</v>
      </c>
      <c r="C480" s="7" t="s">
        <v>21</v>
      </c>
      <c r="D480" s="6" t="s">
        <v>29</v>
      </c>
      <c r="E480" s="3">
        <v>0</v>
      </c>
      <c r="L480" s="3">
        <f>E480-'Tabla 5'!N$49</f>
        <v>0</v>
      </c>
    </row>
    <row r="481" spans="1:12" x14ac:dyDescent="0.25">
      <c r="A481" s="1">
        <v>1999</v>
      </c>
      <c r="B481" s="2" t="s">
        <v>27</v>
      </c>
      <c r="C481" s="7" t="s">
        <v>21</v>
      </c>
      <c r="D481" s="6" t="s">
        <v>14</v>
      </c>
      <c r="E481" s="3">
        <f>SUM(E470:E480)</f>
        <v>549</v>
      </c>
      <c r="H481" s="3">
        <v>549</v>
      </c>
      <c r="I481" s="1">
        <f>IF(E481-H481=0,0,1)</f>
        <v>0</v>
      </c>
      <c r="L481" s="3">
        <f>E481-'Tabla 5'!O$49</f>
        <v>0</v>
      </c>
    </row>
    <row r="482" spans="1:12" x14ac:dyDescent="0.25">
      <c r="A482" s="1">
        <v>1999</v>
      </c>
      <c r="B482" s="2" t="s">
        <v>27</v>
      </c>
      <c r="C482" s="7" t="s">
        <v>21</v>
      </c>
      <c r="D482" s="6" t="s">
        <v>15</v>
      </c>
      <c r="E482" s="3">
        <v>527</v>
      </c>
      <c r="L482" s="3">
        <f>E482-'Tabla 5'!P$49</f>
        <v>0</v>
      </c>
    </row>
    <row r="483" spans="1:12" ht="24.75" x14ac:dyDescent="0.25">
      <c r="A483" s="1">
        <v>1999</v>
      </c>
      <c r="B483" s="2" t="s">
        <v>27</v>
      </c>
      <c r="C483" s="7" t="s">
        <v>22</v>
      </c>
      <c r="D483" s="6" t="s">
        <v>6</v>
      </c>
      <c r="E483" s="3">
        <v>949</v>
      </c>
      <c r="L483" s="3">
        <f>E483-'Tabla 5'!D$50</f>
        <v>0</v>
      </c>
    </row>
    <row r="484" spans="1:12" ht="24.75" x14ac:dyDescent="0.25">
      <c r="A484" s="1">
        <v>1999</v>
      </c>
      <c r="B484" s="2" t="s">
        <v>27</v>
      </c>
      <c r="C484" s="7" t="s">
        <v>22</v>
      </c>
      <c r="D484" s="6" t="s">
        <v>8</v>
      </c>
      <c r="E484" s="3">
        <v>1050</v>
      </c>
      <c r="L484" s="3">
        <f>E484-'Tabla 5'!E$50</f>
        <v>0</v>
      </c>
    </row>
    <row r="485" spans="1:12" ht="24.75" x14ac:dyDescent="0.25">
      <c r="A485" s="1">
        <v>1999</v>
      </c>
      <c r="B485" s="2" t="s">
        <v>27</v>
      </c>
      <c r="C485" s="7" t="s">
        <v>22</v>
      </c>
      <c r="D485" s="6" t="s">
        <v>9</v>
      </c>
      <c r="E485" s="3">
        <v>998</v>
      </c>
      <c r="L485" s="3">
        <f>E485-'Tabla 5'!F$50</f>
        <v>0</v>
      </c>
    </row>
    <row r="486" spans="1:12" ht="24.75" x14ac:dyDescent="0.25">
      <c r="A486" s="1">
        <v>1999</v>
      </c>
      <c r="B486" s="2" t="s">
        <v>27</v>
      </c>
      <c r="C486" s="7" t="s">
        <v>22</v>
      </c>
      <c r="D486" s="6" t="s">
        <v>60</v>
      </c>
      <c r="E486" s="3">
        <v>0</v>
      </c>
      <c r="L486" s="3">
        <f>E486-'Tabla 5'!G$50</f>
        <v>0</v>
      </c>
    </row>
    <row r="487" spans="1:12" ht="24.75" x14ac:dyDescent="0.25">
      <c r="A487" s="1">
        <v>1999</v>
      </c>
      <c r="B487" s="2" t="s">
        <v>27</v>
      </c>
      <c r="C487" s="7" t="s">
        <v>22</v>
      </c>
      <c r="D487" s="6" t="s">
        <v>10</v>
      </c>
      <c r="E487" s="3">
        <v>137</v>
      </c>
      <c r="L487" s="3">
        <f>E487-'Tabla 5'!H$50</f>
        <v>0</v>
      </c>
    </row>
    <row r="488" spans="1:12" ht="24.75" x14ac:dyDescent="0.25">
      <c r="A488" s="1">
        <v>1999</v>
      </c>
      <c r="B488" s="2" t="s">
        <v>27</v>
      </c>
      <c r="C488" s="7" t="s">
        <v>22</v>
      </c>
      <c r="D488" s="6" t="s">
        <v>11</v>
      </c>
      <c r="E488" s="3">
        <v>0</v>
      </c>
      <c r="L488" s="3">
        <f>E488-'Tabla 5'!I$50</f>
        <v>0</v>
      </c>
    </row>
    <row r="489" spans="1:12" ht="24.75" x14ac:dyDescent="0.25">
      <c r="A489" s="1">
        <v>1999</v>
      </c>
      <c r="B489" s="2" t="s">
        <v>27</v>
      </c>
      <c r="C489" s="7" t="s">
        <v>22</v>
      </c>
      <c r="D489" s="6" t="s">
        <v>36</v>
      </c>
      <c r="E489" s="3">
        <v>0</v>
      </c>
      <c r="L489" s="3">
        <f>E489-'Tabla 5'!J$50</f>
        <v>0</v>
      </c>
    </row>
    <row r="490" spans="1:12" ht="24.75" x14ac:dyDescent="0.25">
      <c r="A490" s="1">
        <v>1999</v>
      </c>
      <c r="B490" s="2" t="s">
        <v>27</v>
      </c>
      <c r="C490" s="7" t="s">
        <v>22</v>
      </c>
      <c r="D490" s="6" t="s">
        <v>37</v>
      </c>
      <c r="E490" s="3">
        <v>11</v>
      </c>
      <c r="L490" s="3">
        <f>E490-'Tabla 5'!K$50</f>
        <v>0</v>
      </c>
    </row>
    <row r="491" spans="1:12" ht="24.75" x14ac:dyDescent="0.25">
      <c r="A491" s="1">
        <v>1999</v>
      </c>
      <c r="B491" s="2" t="s">
        <v>27</v>
      </c>
      <c r="C491" s="7" t="s">
        <v>22</v>
      </c>
      <c r="D491" s="6" t="s">
        <v>12</v>
      </c>
      <c r="E491" s="3">
        <v>375</v>
      </c>
      <c r="L491" s="3">
        <f>E491-'Tabla 5'!L$50</f>
        <v>0</v>
      </c>
    </row>
    <row r="492" spans="1:12" ht="24.75" x14ac:dyDescent="0.25">
      <c r="A492" s="1">
        <v>1999</v>
      </c>
      <c r="B492" s="2" t="s">
        <v>27</v>
      </c>
      <c r="C492" s="7" t="s">
        <v>22</v>
      </c>
      <c r="D492" s="6" t="s">
        <v>13</v>
      </c>
      <c r="E492" s="3">
        <v>32</v>
      </c>
      <c r="L492" s="3">
        <f>E492-'Tabla 5'!M$50</f>
        <v>0</v>
      </c>
    </row>
    <row r="493" spans="1:12" ht="24.75" x14ac:dyDescent="0.25">
      <c r="A493" s="1">
        <v>1999</v>
      </c>
      <c r="B493" s="2" t="s">
        <v>27</v>
      </c>
      <c r="C493" s="7" t="s">
        <v>22</v>
      </c>
      <c r="D493" s="6" t="s">
        <v>29</v>
      </c>
      <c r="E493" s="3">
        <v>-2</v>
      </c>
      <c r="L493" s="3">
        <f>E493-'Tabla 5'!N$50</f>
        <v>0</v>
      </c>
    </row>
    <row r="494" spans="1:12" ht="24.75" x14ac:dyDescent="0.25">
      <c r="A494" s="1">
        <v>1999</v>
      </c>
      <c r="B494" s="2" t="s">
        <v>27</v>
      </c>
      <c r="C494" s="7" t="s">
        <v>22</v>
      </c>
      <c r="D494" s="6" t="s">
        <v>14</v>
      </c>
      <c r="E494" s="3">
        <f>SUM(E483:E493)</f>
        <v>3550</v>
      </c>
      <c r="H494" s="3">
        <v>3550</v>
      </c>
      <c r="I494" s="1">
        <f>IF(E494-H494=0,0,1)</f>
        <v>0</v>
      </c>
      <c r="L494" s="3">
        <f>E494-'Tabla 5'!O$50</f>
        <v>0</v>
      </c>
    </row>
    <row r="495" spans="1:12" ht="24.75" x14ac:dyDescent="0.25">
      <c r="A495" s="1">
        <v>1999</v>
      </c>
      <c r="B495" s="2" t="s">
        <v>27</v>
      </c>
      <c r="C495" s="7" t="s">
        <v>22</v>
      </c>
      <c r="D495" s="6" t="s">
        <v>15</v>
      </c>
      <c r="E495" s="3">
        <v>2188</v>
      </c>
      <c r="L495" s="3">
        <f>E495-'Tabla 5'!P$50</f>
        <v>0</v>
      </c>
    </row>
    <row r="496" spans="1:12" x14ac:dyDescent="0.25">
      <c r="A496" s="1">
        <v>1999</v>
      </c>
      <c r="B496" s="2" t="s">
        <v>27</v>
      </c>
      <c r="C496" s="7" t="s">
        <v>23</v>
      </c>
      <c r="D496" s="6" t="s">
        <v>6</v>
      </c>
      <c r="E496" s="3">
        <v>368</v>
      </c>
      <c r="L496" s="3">
        <f>E496-'Tabla 5'!D$51</f>
        <v>0</v>
      </c>
    </row>
    <row r="497" spans="1:12" x14ac:dyDescent="0.25">
      <c r="A497" s="1">
        <v>1999</v>
      </c>
      <c r="B497" s="2" t="s">
        <v>27</v>
      </c>
      <c r="C497" s="7" t="s">
        <v>23</v>
      </c>
      <c r="D497" s="6" t="s">
        <v>8</v>
      </c>
      <c r="E497" s="3">
        <v>249</v>
      </c>
      <c r="L497" s="3">
        <f>E497-'Tabla 5'!E$51</f>
        <v>0</v>
      </c>
    </row>
    <row r="498" spans="1:12" x14ac:dyDescent="0.25">
      <c r="A498" s="1">
        <v>1999</v>
      </c>
      <c r="B498" s="2" t="s">
        <v>27</v>
      </c>
      <c r="C498" s="7" t="s">
        <v>23</v>
      </c>
      <c r="D498" s="6" t="s">
        <v>9</v>
      </c>
      <c r="E498" s="3">
        <v>559</v>
      </c>
      <c r="L498" s="3">
        <f>E498-'Tabla 5'!F$51</f>
        <v>0</v>
      </c>
    </row>
    <row r="499" spans="1:12" ht="24.75" x14ac:dyDescent="0.25">
      <c r="A499" s="1">
        <v>1999</v>
      </c>
      <c r="B499" s="2" t="s">
        <v>27</v>
      </c>
      <c r="C499" s="7" t="s">
        <v>23</v>
      </c>
      <c r="D499" s="6" t="s">
        <v>60</v>
      </c>
      <c r="E499" s="3">
        <v>0</v>
      </c>
      <c r="L499" s="3">
        <f>E499-'Tabla 5'!G$51</f>
        <v>0</v>
      </c>
    </row>
    <row r="500" spans="1:12" x14ac:dyDescent="0.25">
      <c r="A500" s="1">
        <v>1999</v>
      </c>
      <c r="B500" s="2" t="s">
        <v>27</v>
      </c>
      <c r="C500" s="7" t="s">
        <v>23</v>
      </c>
      <c r="D500" s="6" t="s">
        <v>10</v>
      </c>
      <c r="E500" s="3">
        <v>19</v>
      </c>
      <c r="L500" s="3">
        <f>E500-'Tabla 5'!H$51</f>
        <v>0</v>
      </c>
    </row>
    <row r="501" spans="1:12" x14ac:dyDescent="0.25">
      <c r="A501" s="1">
        <v>1999</v>
      </c>
      <c r="B501" s="2" t="s">
        <v>27</v>
      </c>
      <c r="C501" s="7" t="s">
        <v>23</v>
      </c>
      <c r="D501" s="6" t="s">
        <v>11</v>
      </c>
      <c r="E501" s="3">
        <v>0</v>
      </c>
      <c r="L501" s="3">
        <f>E501-'Tabla 5'!I$51</f>
        <v>0</v>
      </c>
    </row>
    <row r="502" spans="1:12" x14ac:dyDescent="0.25">
      <c r="A502" s="1">
        <v>1999</v>
      </c>
      <c r="B502" s="2" t="s">
        <v>27</v>
      </c>
      <c r="C502" s="7" t="s">
        <v>23</v>
      </c>
      <c r="D502" s="6" t="s">
        <v>36</v>
      </c>
      <c r="E502" s="3">
        <v>0</v>
      </c>
      <c r="L502" s="3">
        <f>E502-'Tabla 5'!J$51</f>
        <v>0</v>
      </c>
    </row>
    <row r="503" spans="1:12" ht="24.75" x14ac:dyDescent="0.25">
      <c r="A503" s="1">
        <v>1999</v>
      </c>
      <c r="B503" s="2" t="s">
        <v>27</v>
      </c>
      <c r="C503" s="7" t="s">
        <v>23</v>
      </c>
      <c r="D503" s="6" t="s">
        <v>37</v>
      </c>
      <c r="E503" s="3">
        <v>2</v>
      </c>
      <c r="L503" s="3">
        <f>E503-'Tabla 5'!K$51</f>
        <v>0</v>
      </c>
    </row>
    <row r="504" spans="1:12" x14ac:dyDescent="0.25">
      <c r="A504" s="1">
        <v>1999</v>
      </c>
      <c r="B504" s="2" t="s">
        <v>27</v>
      </c>
      <c r="C504" s="7" t="s">
        <v>23</v>
      </c>
      <c r="D504" s="6" t="s">
        <v>12</v>
      </c>
      <c r="E504" s="3">
        <v>60</v>
      </c>
      <c r="L504" s="3">
        <f>E504-'Tabla 5'!L$51</f>
        <v>0</v>
      </c>
    </row>
    <row r="505" spans="1:12" x14ac:dyDescent="0.25">
      <c r="A505" s="1">
        <v>1999</v>
      </c>
      <c r="B505" s="2" t="s">
        <v>27</v>
      </c>
      <c r="C505" s="7" t="s">
        <v>23</v>
      </c>
      <c r="D505" s="6" t="s">
        <v>13</v>
      </c>
      <c r="E505" s="3">
        <v>2</v>
      </c>
      <c r="L505" s="3">
        <f>E505-'Tabla 5'!M$51</f>
        <v>0</v>
      </c>
    </row>
    <row r="506" spans="1:12" x14ac:dyDescent="0.25">
      <c r="A506" s="1">
        <v>1999</v>
      </c>
      <c r="B506" s="2" t="s">
        <v>27</v>
      </c>
      <c r="C506" s="7" t="s">
        <v>23</v>
      </c>
      <c r="D506" s="6" t="s">
        <v>29</v>
      </c>
      <c r="E506" s="3">
        <v>0</v>
      </c>
      <c r="L506" s="3">
        <f>E506-'Tabla 5'!N$51</f>
        <v>0</v>
      </c>
    </row>
    <row r="507" spans="1:12" x14ac:dyDescent="0.25">
      <c r="A507" s="1">
        <v>1999</v>
      </c>
      <c r="B507" s="2" t="s">
        <v>27</v>
      </c>
      <c r="C507" s="7" t="s">
        <v>23</v>
      </c>
      <c r="D507" s="6" t="s">
        <v>14</v>
      </c>
      <c r="E507" s="3">
        <f>SUM(E496:E506)</f>
        <v>1259</v>
      </c>
      <c r="H507" s="3">
        <v>1259</v>
      </c>
      <c r="I507" s="1">
        <f>IF(E507-H507=0,0,1)</f>
        <v>0</v>
      </c>
      <c r="L507" s="3">
        <f>E507-'Tabla 5'!O$51</f>
        <v>0</v>
      </c>
    </row>
    <row r="508" spans="1:12" x14ac:dyDescent="0.25">
      <c r="A508" s="1">
        <v>1999</v>
      </c>
      <c r="B508" s="2" t="s">
        <v>27</v>
      </c>
      <c r="C508" s="7" t="s">
        <v>23</v>
      </c>
      <c r="D508" s="6" t="s">
        <v>15</v>
      </c>
      <c r="E508" s="3">
        <v>1006</v>
      </c>
      <c r="L508" s="3">
        <f>E508-'Tabla 5'!P$51</f>
        <v>0</v>
      </c>
    </row>
    <row r="509" spans="1:12" x14ac:dyDescent="0.25">
      <c r="A509" s="1">
        <v>1999</v>
      </c>
      <c r="B509" s="2" t="s">
        <v>27</v>
      </c>
      <c r="C509" s="7" t="s">
        <v>24</v>
      </c>
      <c r="D509" s="6" t="s">
        <v>6</v>
      </c>
      <c r="E509" s="3">
        <v>637</v>
      </c>
      <c r="L509" s="3">
        <f>E509-'Tabla 5'!D$52</f>
        <v>0</v>
      </c>
    </row>
    <row r="510" spans="1:12" x14ac:dyDescent="0.25">
      <c r="A510" s="1">
        <v>1999</v>
      </c>
      <c r="B510" s="2" t="s">
        <v>27</v>
      </c>
      <c r="C510" s="7" t="s">
        <v>24</v>
      </c>
      <c r="D510" s="6" t="s">
        <v>8</v>
      </c>
      <c r="E510" s="3">
        <v>141</v>
      </c>
      <c r="L510" s="3">
        <f>E510-'Tabla 5'!E$52</f>
        <v>0</v>
      </c>
    </row>
    <row r="511" spans="1:12" x14ac:dyDescent="0.25">
      <c r="A511" s="1">
        <v>1999</v>
      </c>
      <c r="B511" s="2" t="s">
        <v>27</v>
      </c>
      <c r="C511" s="7" t="s">
        <v>24</v>
      </c>
      <c r="D511" s="6" t="s">
        <v>9</v>
      </c>
      <c r="E511" s="3">
        <v>1129</v>
      </c>
      <c r="L511" s="3">
        <f>E511-'Tabla 5'!F$52</f>
        <v>0</v>
      </c>
    </row>
    <row r="512" spans="1:12" ht="24.75" x14ac:dyDescent="0.25">
      <c r="A512" s="1">
        <v>1999</v>
      </c>
      <c r="B512" s="2" t="s">
        <v>27</v>
      </c>
      <c r="C512" s="7" t="s">
        <v>24</v>
      </c>
      <c r="D512" s="6" t="s">
        <v>60</v>
      </c>
      <c r="E512" s="3">
        <v>0</v>
      </c>
      <c r="L512" s="3">
        <f>E512-'Tabla 5'!G$52</f>
        <v>0</v>
      </c>
    </row>
    <row r="513" spans="1:12" x14ac:dyDescent="0.25">
      <c r="A513" s="1">
        <v>1999</v>
      </c>
      <c r="B513" s="2" t="s">
        <v>27</v>
      </c>
      <c r="C513" s="7" t="s">
        <v>24</v>
      </c>
      <c r="D513" s="6" t="s">
        <v>10</v>
      </c>
      <c r="E513" s="3">
        <v>0</v>
      </c>
      <c r="L513" s="3">
        <f>E513-'Tabla 5'!H$52</f>
        <v>0</v>
      </c>
    </row>
    <row r="514" spans="1:12" x14ac:dyDescent="0.25">
      <c r="A514" s="1">
        <v>1999</v>
      </c>
      <c r="B514" s="2" t="s">
        <v>27</v>
      </c>
      <c r="C514" s="7" t="s">
        <v>24</v>
      </c>
      <c r="D514" s="6" t="s">
        <v>11</v>
      </c>
      <c r="E514" s="3">
        <v>0</v>
      </c>
      <c r="L514" s="3">
        <f>E514-'Tabla 5'!I$52</f>
        <v>0</v>
      </c>
    </row>
    <row r="515" spans="1:12" x14ac:dyDescent="0.25">
      <c r="A515" s="1">
        <v>1999</v>
      </c>
      <c r="B515" s="2" t="s">
        <v>27</v>
      </c>
      <c r="C515" s="7" t="s">
        <v>24</v>
      </c>
      <c r="D515" s="6" t="s">
        <v>36</v>
      </c>
      <c r="E515" s="3">
        <v>336</v>
      </c>
      <c r="L515" s="3">
        <f>E515-'Tabla 5'!J$52</f>
        <v>0</v>
      </c>
    </row>
    <row r="516" spans="1:12" ht="24.75" x14ac:dyDescent="0.25">
      <c r="A516" s="1">
        <v>1999</v>
      </c>
      <c r="B516" s="2" t="s">
        <v>27</v>
      </c>
      <c r="C516" s="7" t="s">
        <v>24</v>
      </c>
      <c r="D516" s="6" t="s">
        <v>37</v>
      </c>
      <c r="E516" s="3">
        <v>125</v>
      </c>
      <c r="L516" s="3">
        <f>E516-'Tabla 5'!K$52</f>
        <v>0</v>
      </c>
    </row>
    <row r="517" spans="1:12" x14ac:dyDescent="0.25">
      <c r="A517" s="1">
        <v>1999</v>
      </c>
      <c r="B517" s="2" t="s">
        <v>27</v>
      </c>
      <c r="C517" s="7" t="s">
        <v>24</v>
      </c>
      <c r="D517" s="6" t="s">
        <v>12</v>
      </c>
      <c r="E517" s="3">
        <v>356</v>
      </c>
      <c r="L517" s="3">
        <f>E517-'Tabla 5'!L$52</f>
        <v>0</v>
      </c>
    </row>
    <row r="518" spans="1:12" x14ac:dyDescent="0.25">
      <c r="A518" s="1">
        <v>1999</v>
      </c>
      <c r="B518" s="2" t="s">
        <v>27</v>
      </c>
      <c r="C518" s="7" t="s">
        <v>24</v>
      </c>
      <c r="D518" s="6" t="s">
        <v>13</v>
      </c>
      <c r="E518" s="3">
        <v>18</v>
      </c>
      <c r="L518" s="3">
        <f>E518-'Tabla 5'!M$52</f>
        <v>0</v>
      </c>
    </row>
    <row r="519" spans="1:12" x14ac:dyDescent="0.25">
      <c r="A519" s="1">
        <v>1999</v>
      </c>
      <c r="B519" s="2" t="s">
        <v>27</v>
      </c>
      <c r="C519" s="7" t="s">
        <v>24</v>
      </c>
      <c r="D519" s="6" t="s">
        <v>29</v>
      </c>
      <c r="E519" s="3">
        <v>-1</v>
      </c>
      <c r="L519" s="3">
        <f>E519-'Tabla 5'!N$52</f>
        <v>0</v>
      </c>
    </row>
    <row r="520" spans="1:12" x14ac:dyDescent="0.25">
      <c r="A520" s="1">
        <v>1999</v>
      </c>
      <c r="B520" s="2" t="s">
        <v>27</v>
      </c>
      <c r="C520" s="7" t="s">
        <v>24</v>
      </c>
      <c r="D520" s="6" t="s">
        <v>14</v>
      </c>
      <c r="E520" s="3">
        <f>SUM(E509:E519)</f>
        <v>2741</v>
      </c>
      <c r="H520" s="3">
        <v>2741</v>
      </c>
      <c r="I520" s="1">
        <f>IF(E520-H520=0,0,1)</f>
        <v>0</v>
      </c>
      <c r="L520" s="3">
        <f>E520-'Tabla 5'!O$52</f>
        <v>0</v>
      </c>
    </row>
    <row r="521" spans="1:12" x14ac:dyDescent="0.25">
      <c r="A521" s="1">
        <v>1999</v>
      </c>
      <c r="B521" s="2" t="s">
        <v>27</v>
      </c>
      <c r="C521" s="7" t="s">
        <v>24</v>
      </c>
      <c r="D521" s="6" t="s">
        <v>15</v>
      </c>
      <c r="E521" s="3">
        <v>1858</v>
      </c>
      <c r="L521" s="3">
        <f>E521-'Tabla 5'!P$52</f>
        <v>0</v>
      </c>
    </row>
    <row r="522" spans="1:12" x14ac:dyDescent="0.25">
      <c r="A522" s="1">
        <v>1999</v>
      </c>
      <c r="B522" s="2" t="s">
        <v>28</v>
      </c>
      <c r="C522" s="7" t="s">
        <v>7</v>
      </c>
      <c r="D522" s="6" t="s">
        <v>6</v>
      </c>
      <c r="E522" s="3">
        <v>99</v>
      </c>
      <c r="L522" s="3">
        <f>E522-'Tabla 5'!D$54</f>
        <v>0</v>
      </c>
    </row>
    <row r="523" spans="1:12" x14ac:dyDescent="0.25">
      <c r="A523" s="1">
        <v>1999</v>
      </c>
      <c r="B523" s="2" t="s">
        <v>28</v>
      </c>
      <c r="C523" s="7" t="s">
        <v>7</v>
      </c>
      <c r="D523" s="6" t="s">
        <v>8</v>
      </c>
      <c r="E523" s="3">
        <v>0</v>
      </c>
      <c r="L523" s="3">
        <f>E523-'Tabla 5'!E$54</f>
        <v>0</v>
      </c>
    </row>
    <row r="524" spans="1:12" x14ac:dyDescent="0.25">
      <c r="A524" s="1">
        <v>1999</v>
      </c>
      <c r="B524" s="2" t="s">
        <v>28</v>
      </c>
      <c r="C524" s="7" t="s">
        <v>7</v>
      </c>
      <c r="D524" s="6" t="s">
        <v>9</v>
      </c>
      <c r="E524" s="3">
        <v>0</v>
      </c>
      <c r="L524" s="3">
        <f>E524-'Tabla 5'!F$54</f>
        <v>0</v>
      </c>
    </row>
    <row r="525" spans="1:12" ht="24.75" x14ac:dyDescent="0.25">
      <c r="A525" s="1">
        <v>1999</v>
      </c>
      <c r="B525" s="2" t="s">
        <v>28</v>
      </c>
      <c r="C525" s="7" t="s">
        <v>7</v>
      </c>
      <c r="D525" s="6" t="s">
        <v>60</v>
      </c>
      <c r="E525" s="3">
        <v>0</v>
      </c>
      <c r="L525" s="3">
        <f>E525-'Tabla 5'!G$54</f>
        <v>0</v>
      </c>
    </row>
    <row r="526" spans="1:12" x14ac:dyDescent="0.25">
      <c r="A526" s="1">
        <v>1999</v>
      </c>
      <c r="B526" s="2" t="s">
        <v>28</v>
      </c>
      <c r="C526" s="7" t="s">
        <v>7</v>
      </c>
      <c r="D526" s="6" t="s">
        <v>10</v>
      </c>
      <c r="E526" s="3">
        <v>0</v>
      </c>
      <c r="L526" s="3">
        <f>E526-'Tabla 5'!H$54</f>
        <v>0</v>
      </c>
    </row>
    <row r="527" spans="1:12" x14ac:dyDescent="0.25">
      <c r="A527" s="1">
        <v>1999</v>
      </c>
      <c r="B527" s="2" t="s">
        <v>28</v>
      </c>
      <c r="C527" s="7" t="s">
        <v>7</v>
      </c>
      <c r="D527" s="6" t="s">
        <v>11</v>
      </c>
      <c r="E527" s="3">
        <v>4</v>
      </c>
      <c r="L527" s="3">
        <f>E527-'Tabla 5'!I$54</f>
        <v>0</v>
      </c>
    </row>
    <row r="528" spans="1:12" x14ac:dyDescent="0.25">
      <c r="A528" s="1">
        <v>1999</v>
      </c>
      <c r="B528" s="2" t="s">
        <v>28</v>
      </c>
      <c r="C528" s="7" t="s">
        <v>7</v>
      </c>
      <c r="D528" s="6" t="s">
        <v>36</v>
      </c>
      <c r="E528" s="3">
        <v>0</v>
      </c>
      <c r="L528" s="3">
        <f>E528-'Tabla 5'!J$54</f>
        <v>0</v>
      </c>
    </row>
    <row r="529" spans="1:12" ht="24.75" x14ac:dyDescent="0.25">
      <c r="A529" s="1">
        <v>1999</v>
      </c>
      <c r="B529" s="2" t="s">
        <v>28</v>
      </c>
      <c r="C529" s="7" t="s">
        <v>7</v>
      </c>
      <c r="D529" s="6" t="s">
        <v>37</v>
      </c>
      <c r="E529" s="3">
        <v>0</v>
      </c>
      <c r="L529" s="3">
        <f>E529-'Tabla 5'!K$54</f>
        <v>0</v>
      </c>
    </row>
    <row r="530" spans="1:12" x14ac:dyDescent="0.25">
      <c r="A530" s="1">
        <v>1999</v>
      </c>
      <c r="B530" s="2" t="s">
        <v>28</v>
      </c>
      <c r="C530" s="7" t="s">
        <v>7</v>
      </c>
      <c r="D530" s="6" t="s">
        <v>12</v>
      </c>
      <c r="E530" s="3">
        <v>18105</v>
      </c>
      <c r="L530" s="3">
        <f>E530-'Tabla 5'!L$54</f>
        <v>0</v>
      </c>
    </row>
    <row r="531" spans="1:12" x14ac:dyDescent="0.25">
      <c r="A531" s="1">
        <v>1999</v>
      </c>
      <c r="B531" s="2" t="s">
        <v>28</v>
      </c>
      <c r="C531" s="7" t="s">
        <v>7</v>
      </c>
      <c r="D531" s="6" t="s">
        <v>13</v>
      </c>
      <c r="E531" s="3">
        <v>23</v>
      </c>
      <c r="L531" s="3">
        <f>E531-'Tabla 5'!M$54</f>
        <v>0</v>
      </c>
    </row>
    <row r="532" spans="1:12" x14ac:dyDescent="0.25">
      <c r="A532" s="1">
        <v>1999</v>
      </c>
      <c r="B532" s="2" t="s">
        <v>28</v>
      </c>
      <c r="C532" s="7" t="s">
        <v>7</v>
      </c>
      <c r="D532" s="6" t="s">
        <v>29</v>
      </c>
      <c r="E532" s="3">
        <v>0</v>
      </c>
      <c r="L532" s="3">
        <f>E532-'Tabla 5'!N$54</f>
        <v>0</v>
      </c>
    </row>
    <row r="533" spans="1:12" x14ac:dyDescent="0.25">
      <c r="A533" s="1">
        <v>1999</v>
      </c>
      <c r="B533" s="2" t="s">
        <v>28</v>
      </c>
      <c r="C533" s="7" t="s">
        <v>7</v>
      </c>
      <c r="D533" s="6" t="s">
        <v>14</v>
      </c>
      <c r="E533" s="3">
        <f>SUM(E522:E532)</f>
        <v>18231</v>
      </c>
      <c r="H533" s="3">
        <v>18231</v>
      </c>
      <c r="I533" s="1">
        <f>IF(E533-H533=0,0,1)</f>
        <v>0</v>
      </c>
      <c r="L533" s="3">
        <f>E533-'Tabla 5'!O$54</f>
        <v>0</v>
      </c>
    </row>
    <row r="534" spans="1:12" x14ac:dyDescent="0.25">
      <c r="A534" s="1">
        <v>1999</v>
      </c>
      <c r="B534" s="2" t="s">
        <v>28</v>
      </c>
      <c r="C534" s="7" t="s">
        <v>7</v>
      </c>
      <c r="D534" s="6" t="s">
        <v>15</v>
      </c>
      <c r="E534" s="3">
        <v>99</v>
      </c>
      <c r="L534" s="3">
        <f>E534-'Tabla 5'!P$54</f>
        <v>0</v>
      </c>
    </row>
    <row r="535" spans="1:12" x14ac:dyDescent="0.25">
      <c r="A535" s="1">
        <v>1999</v>
      </c>
      <c r="B535" s="2" t="s">
        <v>28</v>
      </c>
      <c r="C535" s="7" t="s">
        <v>16</v>
      </c>
      <c r="D535" s="6" t="s">
        <v>6</v>
      </c>
      <c r="E535" s="3">
        <v>0</v>
      </c>
      <c r="L535" s="3">
        <f>E535-'Tabla 5'!D$55</f>
        <v>0</v>
      </c>
    </row>
    <row r="536" spans="1:12" x14ac:dyDescent="0.25">
      <c r="A536" s="1">
        <v>1999</v>
      </c>
      <c r="B536" s="2" t="s">
        <v>28</v>
      </c>
      <c r="C536" s="7" t="s">
        <v>16</v>
      </c>
      <c r="D536" s="6" t="s">
        <v>8</v>
      </c>
      <c r="E536" s="3">
        <v>0</v>
      </c>
      <c r="L536" s="3">
        <f>E536-'Tabla 5'!E$55</f>
        <v>0</v>
      </c>
    </row>
    <row r="537" spans="1:12" x14ac:dyDescent="0.25">
      <c r="A537" s="1">
        <v>1999</v>
      </c>
      <c r="B537" s="2" t="s">
        <v>28</v>
      </c>
      <c r="C537" s="7" t="s">
        <v>16</v>
      </c>
      <c r="D537" s="6" t="s">
        <v>9</v>
      </c>
      <c r="E537" s="3">
        <v>0</v>
      </c>
      <c r="L537" s="3">
        <f>E537-'Tabla 5'!F$55</f>
        <v>0</v>
      </c>
    </row>
    <row r="538" spans="1:12" ht="24.75" x14ac:dyDescent="0.25">
      <c r="A538" s="1">
        <v>1999</v>
      </c>
      <c r="B538" s="2" t="s">
        <v>28</v>
      </c>
      <c r="C538" s="7" t="s">
        <v>16</v>
      </c>
      <c r="D538" s="6" t="s">
        <v>60</v>
      </c>
      <c r="E538" s="3">
        <v>0</v>
      </c>
      <c r="L538" s="3">
        <f>E538-'Tabla 5'!G$55</f>
        <v>0</v>
      </c>
    </row>
    <row r="539" spans="1:12" x14ac:dyDescent="0.25">
      <c r="A539" s="1">
        <v>1999</v>
      </c>
      <c r="B539" s="2" t="s">
        <v>28</v>
      </c>
      <c r="C539" s="7" t="s">
        <v>16</v>
      </c>
      <c r="D539" s="6" t="s">
        <v>10</v>
      </c>
      <c r="E539" s="3">
        <v>0</v>
      </c>
      <c r="L539" s="3">
        <f>E539-'Tabla 5'!H$55</f>
        <v>0</v>
      </c>
    </row>
    <row r="540" spans="1:12" x14ac:dyDescent="0.25">
      <c r="A540" s="1">
        <v>1999</v>
      </c>
      <c r="B540" s="2" t="s">
        <v>28</v>
      </c>
      <c r="C540" s="7" t="s">
        <v>16</v>
      </c>
      <c r="D540" s="6" t="s">
        <v>11</v>
      </c>
      <c r="E540" s="3">
        <v>0</v>
      </c>
      <c r="L540" s="3">
        <f>E540-'Tabla 5'!I$55</f>
        <v>0</v>
      </c>
    </row>
    <row r="541" spans="1:12" x14ac:dyDescent="0.25">
      <c r="A541" s="1">
        <v>1999</v>
      </c>
      <c r="B541" s="2" t="s">
        <v>28</v>
      </c>
      <c r="C541" s="7" t="s">
        <v>16</v>
      </c>
      <c r="D541" s="6" t="s">
        <v>36</v>
      </c>
      <c r="E541" s="3">
        <v>0</v>
      </c>
      <c r="L541" s="3">
        <f>E541-'Tabla 5'!J$55</f>
        <v>0</v>
      </c>
    </row>
    <row r="542" spans="1:12" ht="24.75" x14ac:dyDescent="0.25">
      <c r="A542" s="1">
        <v>1999</v>
      </c>
      <c r="B542" s="2" t="s">
        <v>28</v>
      </c>
      <c r="C542" s="7" t="s">
        <v>16</v>
      </c>
      <c r="D542" s="6" t="s">
        <v>37</v>
      </c>
      <c r="E542" s="3">
        <v>0</v>
      </c>
      <c r="L542" s="3">
        <f>E542-'Tabla 5'!K$55</f>
        <v>0</v>
      </c>
    </row>
    <row r="543" spans="1:12" x14ac:dyDescent="0.25">
      <c r="A543" s="1">
        <v>1999</v>
      </c>
      <c r="B543" s="2" t="s">
        <v>28</v>
      </c>
      <c r="C543" s="7" t="s">
        <v>16</v>
      </c>
      <c r="D543" s="6" t="s">
        <v>12</v>
      </c>
      <c r="E543" s="3">
        <v>0</v>
      </c>
      <c r="L543" s="3">
        <f>E543-'Tabla 5'!L$55</f>
        <v>0</v>
      </c>
    </row>
    <row r="544" spans="1:12" x14ac:dyDescent="0.25">
      <c r="A544" s="1">
        <v>1999</v>
      </c>
      <c r="B544" s="2" t="s">
        <v>28</v>
      </c>
      <c r="C544" s="7" t="s">
        <v>16</v>
      </c>
      <c r="D544" s="6" t="s">
        <v>13</v>
      </c>
      <c r="E544" s="3">
        <v>0</v>
      </c>
      <c r="L544" s="3">
        <f>E544-'Tabla 5'!M$55</f>
        <v>0</v>
      </c>
    </row>
    <row r="545" spans="1:12" x14ac:dyDescent="0.25">
      <c r="A545" s="1">
        <v>1999</v>
      </c>
      <c r="B545" s="2" t="s">
        <v>28</v>
      </c>
      <c r="C545" s="7" t="s">
        <v>16</v>
      </c>
      <c r="D545" s="6" t="s">
        <v>29</v>
      </c>
      <c r="E545" s="3">
        <v>0</v>
      </c>
      <c r="L545" s="3">
        <f>E545-'Tabla 5'!N$55</f>
        <v>0</v>
      </c>
    </row>
    <row r="546" spans="1:12" x14ac:dyDescent="0.25">
      <c r="A546" s="1">
        <v>1999</v>
      </c>
      <c r="B546" s="2" t="s">
        <v>28</v>
      </c>
      <c r="C546" s="7" t="s">
        <v>16</v>
      </c>
      <c r="D546" s="6" t="s">
        <v>14</v>
      </c>
      <c r="E546" s="3">
        <f>SUM(E535:E545)</f>
        <v>0</v>
      </c>
      <c r="H546" s="3">
        <v>0</v>
      </c>
      <c r="I546" s="1">
        <f>IF(E546-H546=0,0,1)</f>
        <v>0</v>
      </c>
      <c r="L546" s="3">
        <f>E546-'Tabla 5'!O$55</f>
        <v>0</v>
      </c>
    </row>
    <row r="547" spans="1:12" x14ac:dyDescent="0.25">
      <c r="A547" s="1">
        <v>1999</v>
      </c>
      <c r="B547" s="2" t="s">
        <v>28</v>
      </c>
      <c r="C547" s="7" t="s">
        <v>16</v>
      </c>
      <c r="D547" s="6" t="s">
        <v>15</v>
      </c>
      <c r="E547" s="3">
        <v>0</v>
      </c>
      <c r="L547" s="3">
        <f>E547-'Tabla 5'!P$55</f>
        <v>0</v>
      </c>
    </row>
    <row r="548" spans="1:12" x14ac:dyDescent="0.25">
      <c r="A548" s="1">
        <v>1999</v>
      </c>
      <c r="B548" s="2" t="s">
        <v>28</v>
      </c>
      <c r="C548" s="7" t="s">
        <v>17</v>
      </c>
      <c r="D548" s="6" t="s">
        <v>6</v>
      </c>
      <c r="E548" s="3">
        <v>0</v>
      </c>
      <c r="L548" s="3">
        <f>E548-'Tabla 5'!D$56</f>
        <v>0</v>
      </c>
    </row>
    <row r="549" spans="1:12" x14ac:dyDescent="0.25">
      <c r="A549" s="1">
        <v>1999</v>
      </c>
      <c r="B549" s="2" t="s">
        <v>28</v>
      </c>
      <c r="C549" s="7" t="s">
        <v>17</v>
      </c>
      <c r="D549" s="6" t="s">
        <v>8</v>
      </c>
      <c r="E549" s="3">
        <v>0</v>
      </c>
      <c r="L549" s="3">
        <f>E549-'Tabla 5'!E$56</f>
        <v>0</v>
      </c>
    </row>
    <row r="550" spans="1:12" x14ac:dyDescent="0.25">
      <c r="A550" s="1">
        <v>1999</v>
      </c>
      <c r="B550" s="2" t="s">
        <v>28</v>
      </c>
      <c r="C550" s="7" t="s">
        <v>17</v>
      </c>
      <c r="D550" s="6" t="s">
        <v>9</v>
      </c>
      <c r="E550" s="3">
        <v>0</v>
      </c>
      <c r="L550" s="3">
        <f>E550-'Tabla 5'!F$56</f>
        <v>0</v>
      </c>
    </row>
    <row r="551" spans="1:12" ht="24.75" x14ac:dyDescent="0.25">
      <c r="A551" s="1">
        <v>1999</v>
      </c>
      <c r="B551" s="2" t="s">
        <v>28</v>
      </c>
      <c r="C551" s="7" t="s">
        <v>17</v>
      </c>
      <c r="D551" s="6" t="s">
        <v>60</v>
      </c>
      <c r="E551" s="3">
        <v>0</v>
      </c>
      <c r="L551" s="3">
        <f>E551-'Tabla 5'!G$56</f>
        <v>0</v>
      </c>
    </row>
    <row r="552" spans="1:12" x14ac:dyDescent="0.25">
      <c r="A552" s="1">
        <v>1999</v>
      </c>
      <c r="B552" s="2" t="s">
        <v>28</v>
      </c>
      <c r="C552" s="7" t="s">
        <v>17</v>
      </c>
      <c r="D552" s="6" t="s">
        <v>10</v>
      </c>
      <c r="E552" s="3">
        <v>0</v>
      </c>
      <c r="L552" s="3">
        <f>E552-'Tabla 5'!H$56</f>
        <v>0</v>
      </c>
    </row>
    <row r="553" spans="1:12" x14ac:dyDescent="0.25">
      <c r="A553" s="1">
        <v>1999</v>
      </c>
      <c r="B553" s="2" t="s">
        <v>28</v>
      </c>
      <c r="C553" s="7" t="s">
        <v>17</v>
      </c>
      <c r="D553" s="6" t="s">
        <v>11</v>
      </c>
      <c r="E553" s="3">
        <v>0</v>
      </c>
      <c r="L553" s="3">
        <f>E553-'Tabla 5'!I$56</f>
        <v>0</v>
      </c>
    </row>
    <row r="554" spans="1:12" x14ac:dyDescent="0.25">
      <c r="A554" s="1">
        <v>1999</v>
      </c>
      <c r="B554" s="2" t="s">
        <v>28</v>
      </c>
      <c r="C554" s="7" t="s">
        <v>17</v>
      </c>
      <c r="D554" s="6" t="s">
        <v>36</v>
      </c>
      <c r="E554" s="3">
        <v>0</v>
      </c>
      <c r="L554" s="3">
        <f>E554-'Tabla 5'!J$56</f>
        <v>0</v>
      </c>
    </row>
    <row r="555" spans="1:12" ht="24.75" x14ac:dyDescent="0.25">
      <c r="A555" s="1">
        <v>1999</v>
      </c>
      <c r="B555" s="2" t="s">
        <v>28</v>
      </c>
      <c r="C555" s="7" t="s">
        <v>17</v>
      </c>
      <c r="D555" s="6" t="s">
        <v>37</v>
      </c>
      <c r="E555" s="3">
        <v>0</v>
      </c>
      <c r="L555" s="3">
        <f>E555-'Tabla 5'!K$56</f>
        <v>0</v>
      </c>
    </row>
    <row r="556" spans="1:12" x14ac:dyDescent="0.25">
      <c r="A556" s="1">
        <v>1999</v>
      </c>
      <c r="B556" s="2" t="s">
        <v>28</v>
      </c>
      <c r="C556" s="7" t="s">
        <v>17</v>
      </c>
      <c r="D556" s="6" t="s">
        <v>12</v>
      </c>
      <c r="E556" s="3">
        <v>0</v>
      </c>
      <c r="L556" s="3">
        <f>E556-'Tabla 5'!L$56</f>
        <v>0</v>
      </c>
    </row>
    <row r="557" spans="1:12" x14ac:dyDescent="0.25">
      <c r="A557" s="1">
        <v>1999</v>
      </c>
      <c r="B557" s="2" t="s">
        <v>28</v>
      </c>
      <c r="C557" s="7" t="s">
        <v>17</v>
      </c>
      <c r="D557" s="6" t="s">
        <v>13</v>
      </c>
      <c r="E557" s="3">
        <v>0</v>
      </c>
      <c r="L557" s="3">
        <f>E557-'Tabla 5'!M$56</f>
        <v>0</v>
      </c>
    </row>
    <row r="558" spans="1:12" x14ac:dyDescent="0.25">
      <c r="A558" s="1">
        <v>1999</v>
      </c>
      <c r="B558" s="2" t="s">
        <v>28</v>
      </c>
      <c r="C558" s="7" t="s">
        <v>17</v>
      </c>
      <c r="D558" s="6" t="s">
        <v>29</v>
      </c>
      <c r="E558" s="3">
        <v>0</v>
      </c>
      <c r="L558" s="3">
        <f>E558-'Tabla 5'!N$56</f>
        <v>0</v>
      </c>
    </row>
    <row r="559" spans="1:12" x14ac:dyDescent="0.25">
      <c r="A559" s="1">
        <v>1999</v>
      </c>
      <c r="B559" s="2" t="s">
        <v>28</v>
      </c>
      <c r="C559" s="7" t="s">
        <v>17</v>
      </c>
      <c r="D559" s="6" t="s">
        <v>14</v>
      </c>
      <c r="E559" s="3">
        <f>SUM(E548:E558)</f>
        <v>0</v>
      </c>
      <c r="H559" s="3">
        <v>0</v>
      </c>
      <c r="I559" s="1">
        <f>IF(E559-H559=0,0,1)</f>
        <v>0</v>
      </c>
      <c r="L559" s="3">
        <f>E559-'Tabla 5'!O$56</f>
        <v>0</v>
      </c>
    </row>
    <row r="560" spans="1:12" x14ac:dyDescent="0.25">
      <c r="A560" s="1">
        <v>1999</v>
      </c>
      <c r="B560" s="2" t="s">
        <v>28</v>
      </c>
      <c r="C560" s="7" t="s">
        <v>17</v>
      </c>
      <c r="D560" s="6" t="s">
        <v>15</v>
      </c>
      <c r="E560" s="3">
        <v>0</v>
      </c>
      <c r="L560" s="3">
        <f>E560-'Tabla 5'!P$56</f>
        <v>0</v>
      </c>
    </row>
    <row r="561" spans="1:12" x14ac:dyDescent="0.25">
      <c r="A561" s="1">
        <v>1999</v>
      </c>
      <c r="B561" s="2" t="s">
        <v>28</v>
      </c>
      <c r="C561" s="7" t="s">
        <v>18</v>
      </c>
      <c r="D561" s="6" t="s">
        <v>6</v>
      </c>
      <c r="E561" s="3">
        <v>74</v>
      </c>
      <c r="L561" s="3">
        <f>E561-'Tabla 5'!D$57</f>
        <v>0</v>
      </c>
    </row>
    <row r="562" spans="1:12" x14ac:dyDescent="0.25">
      <c r="A562" s="1">
        <v>1999</v>
      </c>
      <c r="B562" s="2" t="s">
        <v>28</v>
      </c>
      <c r="C562" s="7" t="s">
        <v>18</v>
      </c>
      <c r="D562" s="6" t="s">
        <v>8</v>
      </c>
      <c r="E562" s="3">
        <v>25</v>
      </c>
      <c r="L562" s="3">
        <f>E562-'Tabla 5'!E$57</f>
        <v>0</v>
      </c>
    </row>
    <row r="563" spans="1:12" x14ac:dyDescent="0.25">
      <c r="A563" s="1">
        <v>1999</v>
      </c>
      <c r="B563" s="2" t="s">
        <v>28</v>
      </c>
      <c r="C563" s="7" t="s">
        <v>18</v>
      </c>
      <c r="D563" s="6" t="s">
        <v>9</v>
      </c>
      <c r="E563" s="3">
        <v>198</v>
      </c>
      <c r="L563" s="3">
        <f>E563-'Tabla 5'!F$57</f>
        <v>0</v>
      </c>
    </row>
    <row r="564" spans="1:12" ht="24.75" x14ac:dyDescent="0.25">
      <c r="A564" s="1">
        <v>1999</v>
      </c>
      <c r="B564" s="2" t="s">
        <v>28</v>
      </c>
      <c r="C564" s="7" t="s">
        <v>18</v>
      </c>
      <c r="D564" s="6" t="s">
        <v>60</v>
      </c>
      <c r="E564" s="3">
        <v>0</v>
      </c>
      <c r="L564" s="3">
        <f>E564-'Tabla 5'!G$57</f>
        <v>0</v>
      </c>
    </row>
    <row r="565" spans="1:12" x14ac:dyDescent="0.25">
      <c r="A565" s="1">
        <v>1999</v>
      </c>
      <c r="B565" s="2" t="s">
        <v>28</v>
      </c>
      <c r="C565" s="7" t="s">
        <v>18</v>
      </c>
      <c r="D565" s="6" t="s">
        <v>10</v>
      </c>
      <c r="E565" s="3">
        <v>2438</v>
      </c>
      <c r="L565" s="3">
        <f>E565-'Tabla 5'!H$57</f>
        <v>0</v>
      </c>
    </row>
    <row r="566" spans="1:12" x14ac:dyDescent="0.25">
      <c r="A566" s="1">
        <v>1999</v>
      </c>
      <c r="B566" s="2" t="s">
        <v>28</v>
      </c>
      <c r="C566" s="7" t="s">
        <v>18</v>
      </c>
      <c r="D566" s="6" t="s">
        <v>11</v>
      </c>
      <c r="E566" s="3">
        <v>0</v>
      </c>
      <c r="L566" s="3">
        <f>E566-'Tabla 5'!I$57</f>
        <v>0</v>
      </c>
    </row>
    <row r="567" spans="1:12" x14ac:dyDescent="0.25">
      <c r="A567" s="1">
        <v>1999</v>
      </c>
      <c r="B567" s="2" t="s">
        <v>28</v>
      </c>
      <c r="C567" s="7" t="s">
        <v>18</v>
      </c>
      <c r="D567" s="6" t="s">
        <v>36</v>
      </c>
      <c r="E567" s="3">
        <v>0</v>
      </c>
      <c r="L567" s="3">
        <f>E567-'Tabla 5'!J$57</f>
        <v>0</v>
      </c>
    </row>
    <row r="568" spans="1:12" ht="24.75" x14ac:dyDescent="0.25">
      <c r="A568" s="1">
        <v>1999</v>
      </c>
      <c r="B568" s="2" t="s">
        <v>28</v>
      </c>
      <c r="C568" s="7" t="s">
        <v>18</v>
      </c>
      <c r="D568" s="6" t="s">
        <v>37</v>
      </c>
      <c r="E568" s="3">
        <v>0</v>
      </c>
      <c r="L568" s="3">
        <f>E568-'Tabla 5'!K$57</f>
        <v>0</v>
      </c>
    </row>
    <row r="569" spans="1:12" x14ac:dyDescent="0.25">
      <c r="A569" s="1">
        <v>1999</v>
      </c>
      <c r="B569" s="2" t="s">
        <v>28</v>
      </c>
      <c r="C569" s="7" t="s">
        <v>18</v>
      </c>
      <c r="D569" s="6" t="s">
        <v>12</v>
      </c>
      <c r="E569" s="3">
        <v>20</v>
      </c>
      <c r="L569" s="3">
        <f>E569-'Tabla 5'!L$57</f>
        <v>0</v>
      </c>
    </row>
    <row r="570" spans="1:12" x14ac:dyDescent="0.25">
      <c r="A570" s="1">
        <v>1999</v>
      </c>
      <c r="B570" s="2" t="s">
        <v>28</v>
      </c>
      <c r="C570" s="7" t="s">
        <v>18</v>
      </c>
      <c r="D570" s="6" t="s">
        <v>13</v>
      </c>
      <c r="E570" s="3">
        <v>0</v>
      </c>
      <c r="L570" s="3">
        <f>E570-'Tabla 5'!M$57</f>
        <v>0</v>
      </c>
    </row>
    <row r="571" spans="1:12" x14ac:dyDescent="0.25">
      <c r="A571" s="1">
        <v>1999</v>
      </c>
      <c r="B571" s="2" t="s">
        <v>28</v>
      </c>
      <c r="C571" s="7" t="s">
        <v>18</v>
      </c>
      <c r="D571" s="6" t="s">
        <v>29</v>
      </c>
      <c r="E571" s="3">
        <v>0</v>
      </c>
      <c r="L571" s="3">
        <f>E571-'Tabla 5'!N$57</f>
        <v>0</v>
      </c>
    </row>
    <row r="572" spans="1:12" x14ac:dyDescent="0.25">
      <c r="A572" s="1">
        <v>1999</v>
      </c>
      <c r="B572" s="2" t="s">
        <v>28</v>
      </c>
      <c r="C572" s="7" t="s">
        <v>18</v>
      </c>
      <c r="D572" s="6" t="s">
        <v>14</v>
      </c>
      <c r="E572" s="3">
        <f>SUM(E561:E571)</f>
        <v>2755</v>
      </c>
      <c r="H572" s="3">
        <v>2755</v>
      </c>
      <c r="I572" s="1">
        <f>IF(E572-H572=0,0,1)</f>
        <v>0</v>
      </c>
      <c r="L572" s="3">
        <f>E572-'Tabla 5'!O$57</f>
        <v>0</v>
      </c>
    </row>
    <row r="573" spans="1:12" x14ac:dyDescent="0.25">
      <c r="A573" s="1">
        <v>1999</v>
      </c>
      <c r="B573" s="2" t="s">
        <v>28</v>
      </c>
      <c r="C573" s="7" t="s">
        <v>18</v>
      </c>
      <c r="D573" s="6" t="s">
        <v>15</v>
      </c>
      <c r="E573" s="3">
        <v>273</v>
      </c>
      <c r="L573" s="3">
        <f>E573-'Tabla 5'!P$57</f>
        <v>0</v>
      </c>
    </row>
    <row r="574" spans="1:12" x14ac:dyDescent="0.25">
      <c r="A574" s="1">
        <v>1999</v>
      </c>
      <c r="B574" s="2" t="s">
        <v>28</v>
      </c>
      <c r="C574" s="7" t="s">
        <v>19</v>
      </c>
      <c r="D574" s="6" t="s">
        <v>6</v>
      </c>
      <c r="E574" s="3">
        <v>0</v>
      </c>
      <c r="L574" s="3">
        <f>E574-'Tabla 5'!D$58</f>
        <v>0</v>
      </c>
    </row>
    <row r="575" spans="1:12" x14ac:dyDescent="0.25">
      <c r="A575" s="1">
        <v>1999</v>
      </c>
      <c r="B575" s="2" t="s">
        <v>28</v>
      </c>
      <c r="C575" s="7" t="s">
        <v>19</v>
      </c>
      <c r="D575" s="6" t="s">
        <v>8</v>
      </c>
      <c r="E575" s="3">
        <v>0</v>
      </c>
      <c r="L575" s="3">
        <f>E575-'Tabla 5'!E$58</f>
        <v>0</v>
      </c>
    </row>
    <row r="576" spans="1:12" x14ac:dyDescent="0.25">
      <c r="A576" s="1">
        <v>1999</v>
      </c>
      <c r="B576" s="2" t="s">
        <v>28</v>
      </c>
      <c r="C576" s="7" t="s">
        <v>19</v>
      </c>
      <c r="D576" s="6" t="s">
        <v>9</v>
      </c>
      <c r="E576" s="3">
        <v>0</v>
      </c>
      <c r="L576" s="3">
        <f>E576-'Tabla 5'!F$58</f>
        <v>0</v>
      </c>
    </row>
    <row r="577" spans="1:12" ht="24.75" x14ac:dyDescent="0.25">
      <c r="A577" s="1">
        <v>1999</v>
      </c>
      <c r="B577" s="2" t="s">
        <v>28</v>
      </c>
      <c r="C577" s="7" t="s">
        <v>19</v>
      </c>
      <c r="D577" s="6" t="s">
        <v>60</v>
      </c>
      <c r="E577" s="3">
        <v>0</v>
      </c>
      <c r="L577" s="3">
        <f>E577-'Tabla 5'!G$58</f>
        <v>0</v>
      </c>
    </row>
    <row r="578" spans="1:12" x14ac:dyDescent="0.25">
      <c r="A578" s="1">
        <v>1999</v>
      </c>
      <c r="B578" s="2" t="s">
        <v>28</v>
      </c>
      <c r="C578" s="7" t="s">
        <v>19</v>
      </c>
      <c r="D578" s="6" t="s">
        <v>10</v>
      </c>
      <c r="E578" s="3">
        <v>0</v>
      </c>
      <c r="L578" s="3">
        <f>E578-'Tabla 5'!H$58</f>
        <v>0</v>
      </c>
    </row>
    <row r="579" spans="1:12" x14ac:dyDescent="0.25">
      <c r="A579" s="1">
        <v>1999</v>
      </c>
      <c r="B579" s="2" t="s">
        <v>28</v>
      </c>
      <c r="C579" s="7" t="s">
        <v>19</v>
      </c>
      <c r="D579" s="6" t="s">
        <v>11</v>
      </c>
      <c r="E579" s="3">
        <v>0</v>
      </c>
      <c r="L579" s="3">
        <f>E579-'Tabla 5'!I$58</f>
        <v>0</v>
      </c>
    </row>
    <row r="580" spans="1:12" x14ac:dyDescent="0.25">
      <c r="A580" s="1">
        <v>1999</v>
      </c>
      <c r="B580" s="2" t="s">
        <v>28</v>
      </c>
      <c r="C580" s="7" t="s">
        <v>19</v>
      </c>
      <c r="D580" s="6" t="s">
        <v>36</v>
      </c>
      <c r="E580" s="3">
        <v>0</v>
      </c>
      <c r="L580" s="3">
        <f>E580-'Tabla 5'!J$58</f>
        <v>0</v>
      </c>
    </row>
    <row r="581" spans="1:12" ht="24.75" x14ac:dyDescent="0.25">
      <c r="A581" s="1">
        <v>1999</v>
      </c>
      <c r="B581" s="2" t="s">
        <v>28</v>
      </c>
      <c r="C581" s="7" t="s">
        <v>19</v>
      </c>
      <c r="D581" s="6" t="s">
        <v>37</v>
      </c>
      <c r="E581" s="3">
        <v>0</v>
      </c>
      <c r="L581" s="3">
        <f>E581-'Tabla 5'!K$58</f>
        <v>0</v>
      </c>
    </row>
    <row r="582" spans="1:12" x14ac:dyDescent="0.25">
      <c r="A582" s="1">
        <v>1999</v>
      </c>
      <c r="B582" s="2" t="s">
        <v>28</v>
      </c>
      <c r="C582" s="7" t="s">
        <v>19</v>
      </c>
      <c r="D582" s="6" t="s">
        <v>12</v>
      </c>
      <c r="E582" s="3">
        <v>0</v>
      </c>
      <c r="L582" s="3">
        <f>E582-'Tabla 5'!L$58</f>
        <v>0</v>
      </c>
    </row>
    <row r="583" spans="1:12" x14ac:dyDescent="0.25">
      <c r="A583" s="1">
        <v>1999</v>
      </c>
      <c r="B583" s="2" t="s">
        <v>28</v>
      </c>
      <c r="C583" s="7" t="s">
        <v>19</v>
      </c>
      <c r="D583" s="6" t="s">
        <v>13</v>
      </c>
      <c r="E583" s="3">
        <v>0</v>
      </c>
      <c r="L583" s="3">
        <f>E583-'Tabla 5'!M$58</f>
        <v>0</v>
      </c>
    </row>
    <row r="584" spans="1:12" x14ac:dyDescent="0.25">
      <c r="A584" s="1">
        <v>1999</v>
      </c>
      <c r="B584" s="2" t="s">
        <v>28</v>
      </c>
      <c r="C584" s="7" t="s">
        <v>19</v>
      </c>
      <c r="D584" s="6" t="s">
        <v>29</v>
      </c>
      <c r="E584" s="3">
        <v>0</v>
      </c>
      <c r="L584" s="3">
        <f>E584-'Tabla 5'!N$58</f>
        <v>0</v>
      </c>
    </row>
    <row r="585" spans="1:12" x14ac:dyDescent="0.25">
      <c r="A585" s="1">
        <v>1999</v>
      </c>
      <c r="B585" s="2" t="s">
        <v>28</v>
      </c>
      <c r="C585" s="7" t="s">
        <v>19</v>
      </c>
      <c r="D585" s="6" t="s">
        <v>14</v>
      </c>
      <c r="E585" s="3">
        <f>SUM(E574:E584)</f>
        <v>0</v>
      </c>
      <c r="H585" s="3">
        <v>0</v>
      </c>
      <c r="I585" s="1">
        <f>IF(E585-H585=0,0,1)</f>
        <v>0</v>
      </c>
      <c r="L585" s="3">
        <f>E585-'Tabla 5'!O$58</f>
        <v>0</v>
      </c>
    </row>
    <row r="586" spans="1:12" x14ac:dyDescent="0.25">
      <c r="A586" s="1">
        <v>1999</v>
      </c>
      <c r="B586" s="2" t="s">
        <v>28</v>
      </c>
      <c r="C586" s="7" t="s">
        <v>19</v>
      </c>
      <c r="D586" s="6" t="s">
        <v>15</v>
      </c>
      <c r="E586" s="3">
        <v>0</v>
      </c>
      <c r="L586" s="3">
        <f>E586-'Tabla 5'!P$58</f>
        <v>0</v>
      </c>
    </row>
    <row r="587" spans="1:12" x14ac:dyDescent="0.25">
      <c r="A587" s="1">
        <v>1999</v>
      </c>
      <c r="B587" s="2" t="s">
        <v>28</v>
      </c>
      <c r="C587" s="7" t="s">
        <v>20</v>
      </c>
      <c r="D587" s="6" t="s">
        <v>6</v>
      </c>
      <c r="E587" s="3">
        <v>0</v>
      </c>
      <c r="L587" s="3">
        <f>E587-'Tabla 5'!D$59</f>
        <v>0</v>
      </c>
    </row>
    <row r="588" spans="1:12" x14ac:dyDescent="0.25">
      <c r="A588" s="1">
        <v>1999</v>
      </c>
      <c r="B588" s="2" t="s">
        <v>28</v>
      </c>
      <c r="C588" s="7" t="s">
        <v>20</v>
      </c>
      <c r="D588" s="6" t="s">
        <v>8</v>
      </c>
      <c r="E588" s="3">
        <v>0</v>
      </c>
      <c r="L588" s="3">
        <f>E588-'Tabla 5'!E$59</f>
        <v>0</v>
      </c>
    </row>
    <row r="589" spans="1:12" x14ac:dyDescent="0.25">
      <c r="A589" s="1">
        <v>1999</v>
      </c>
      <c r="B589" s="2" t="s">
        <v>28</v>
      </c>
      <c r="C589" s="7" t="s">
        <v>20</v>
      </c>
      <c r="D589" s="6" t="s">
        <v>9</v>
      </c>
      <c r="E589" s="3">
        <v>0</v>
      </c>
      <c r="L589" s="3">
        <f>E589-'Tabla 5'!F$59</f>
        <v>0</v>
      </c>
    </row>
    <row r="590" spans="1:12" ht="24.75" x14ac:dyDescent="0.25">
      <c r="A590" s="1">
        <v>1999</v>
      </c>
      <c r="B590" s="2" t="s">
        <v>28</v>
      </c>
      <c r="C590" s="7" t="s">
        <v>20</v>
      </c>
      <c r="D590" s="6" t="s">
        <v>60</v>
      </c>
      <c r="E590" s="3">
        <v>0</v>
      </c>
      <c r="L590" s="3">
        <f>E590-'Tabla 5'!G$59</f>
        <v>0</v>
      </c>
    </row>
    <row r="591" spans="1:12" x14ac:dyDescent="0.25">
      <c r="A591" s="1">
        <v>1999</v>
      </c>
      <c r="B591" s="2" t="s">
        <v>28</v>
      </c>
      <c r="C591" s="7" t="s">
        <v>20</v>
      </c>
      <c r="D591" s="6" t="s">
        <v>10</v>
      </c>
      <c r="E591" s="3">
        <v>0</v>
      </c>
      <c r="L591" s="3">
        <f>E591-'Tabla 5'!H$59</f>
        <v>0</v>
      </c>
    </row>
    <row r="592" spans="1:12" x14ac:dyDescent="0.25">
      <c r="A592" s="1">
        <v>1999</v>
      </c>
      <c r="B592" s="2" t="s">
        <v>28</v>
      </c>
      <c r="C592" s="7" t="s">
        <v>20</v>
      </c>
      <c r="D592" s="6" t="s">
        <v>11</v>
      </c>
      <c r="E592" s="3">
        <v>0</v>
      </c>
      <c r="L592" s="3">
        <f>E592-'Tabla 5'!I$59</f>
        <v>0</v>
      </c>
    </row>
    <row r="593" spans="1:12" x14ac:dyDescent="0.25">
      <c r="A593" s="1">
        <v>1999</v>
      </c>
      <c r="B593" s="2" t="s">
        <v>28</v>
      </c>
      <c r="C593" s="7" t="s">
        <v>20</v>
      </c>
      <c r="D593" s="6" t="s">
        <v>36</v>
      </c>
      <c r="E593" s="3">
        <v>0</v>
      </c>
      <c r="L593" s="3">
        <f>E593-'Tabla 5'!J$59</f>
        <v>0</v>
      </c>
    </row>
    <row r="594" spans="1:12" ht="24.75" x14ac:dyDescent="0.25">
      <c r="A594" s="1">
        <v>1999</v>
      </c>
      <c r="B594" s="2" t="s">
        <v>28</v>
      </c>
      <c r="C594" s="7" t="s">
        <v>20</v>
      </c>
      <c r="D594" s="6" t="s">
        <v>37</v>
      </c>
      <c r="E594" s="3">
        <v>0</v>
      </c>
      <c r="L594" s="3">
        <f>E594-'Tabla 5'!K$59</f>
        <v>0</v>
      </c>
    </row>
    <row r="595" spans="1:12" x14ac:dyDescent="0.25">
      <c r="A595" s="1">
        <v>1999</v>
      </c>
      <c r="B595" s="2" t="s">
        <v>28</v>
      </c>
      <c r="C595" s="7" t="s">
        <v>20</v>
      </c>
      <c r="D595" s="6" t="s">
        <v>12</v>
      </c>
      <c r="E595" s="3">
        <v>0</v>
      </c>
      <c r="L595" s="3">
        <f>E595-'Tabla 5'!L$59</f>
        <v>0</v>
      </c>
    </row>
    <row r="596" spans="1:12" x14ac:dyDescent="0.25">
      <c r="A596" s="1">
        <v>1999</v>
      </c>
      <c r="B596" s="2" t="s">
        <v>28</v>
      </c>
      <c r="C596" s="7" t="s">
        <v>20</v>
      </c>
      <c r="D596" s="6" t="s">
        <v>13</v>
      </c>
      <c r="E596" s="3">
        <v>0</v>
      </c>
      <c r="L596" s="3">
        <f>E596-'Tabla 5'!M$59</f>
        <v>0</v>
      </c>
    </row>
    <row r="597" spans="1:12" x14ac:dyDescent="0.25">
      <c r="A597" s="1">
        <v>1999</v>
      </c>
      <c r="B597" s="2" t="s">
        <v>28</v>
      </c>
      <c r="C597" s="7" t="s">
        <v>20</v>
      </c>
      <c r="D597" s="6" t="s">
        <v>29</v>
      </c>
      <c r="E597" s="3">
        <v>0</v>
      </c>
      <c r="L597" s="3">
        <f>E597-'Tabla 5'!N$59</f>
        <v>0</v>
      </c>
    </row>
    <row r="598" spans="1:12" x14ac:dyDescent="0.25">
      <c r="A598" s="1">
        <v>1999</v>
      </c>
      <c r="B598" s="2" t="s">
        <v>28</v>
      </c>
      <c r="C598" s="7" t="s">
        <v>20</v>
      </c>
      <c r="D598" s="6" t="s">
        <v>14</v>
      </c>
      <c r="E598" s="3">
        <f>SUM(E587:E597)</f>
        <v>0</v>
      </c>
      <c r="H598" s="3">
        <v>0</v>
      </c>
      <c r="I598" s="1">
        <f>IF(E598-H598=0,0,1)</f>
        <v>0</v>
      </c>
      <c r="L598" s="3">
        <f>E598-'Tabla 5'!O$59</f>
        <v>0</v>
      </c>
    </row>
    <row r="599" spans="1:12" x14ac:dyDescent="0.25">
      <c r="A599" s="1">
        <v>1999</v>
      </c>
      <c r="B599" s="2" t="s">
        <v>28</v>
      </c>
      <c r="C599" s="7" t="s">
        <v>20</v>
      </c>
      <c r="D599" s="6" t="s">
        <v>15</v>
      </c>
      <c r="E599" s="3">
        <v>0</v>
      </c>
      <c r="L599" s="3">
        <f>E599-'Tabla 5'!P$59</f>
        <v>0</v>
      </c>
    </row>
    <row r="600" spans="1:12" x14ac:dyDescent="0.25">
      <c r="A600" s="1">
        <v>1999</v>
      </c>
      <c r="B600" s="2" t="s">
        <v>28</v>
      </c>
      <c r="C600" s="7" t="s">
        <v>21</v>
      </c>
      <c r="D600" s="6" t="s">
        <v>6</v>
      </c>
      <c r="E600" s="3">
        <v>2158</v>
      </c>
      <c r="L600" s="3">
        <f>E600-'Tabla 5'!D$60</f>
        <v>0</v>
      </c>
    </row>
    <row r="601" spans="1:12" x14ac:dyDescent="0.25">
      <c r="A601" s="1">
        <v>1999</v>
      </c>
      <c r="B601" s="2" t="s">
        <v>28</v>
      </c>
      <c r="C601" s="7" t="s">
        <v>21</v>
      </c>
      <c r="D601" s="6" t="s">
        <v>8</v>
      </c>
      <c r="E601" s="3">
        <v>431</v>
      </c>
      <c r="L601" s="3">
        <f>E601-'Tabla 5'!E$60</f>
        <v>0</v>
      </c>
    </row>
    <row r="602" spans="1:12" x14ac:dyDescent="0.25">
      <c r="A602" s="1">
        <v>1999</v>
      </c>
      <c r="B602" s="2" t="s">
        <v>28</v>
      </c>
      <c r="C602" s="7" t="s">
        <v>21</v>
      </c>
      <c r="D602" s="6" t="s">
        <v>9</v>
      </c>
      <c r="E602" s="3">
        <v>4836</v>
      </c>
      <c r="L602" s="3">
        <f>E602-'Tabla 5'!F$60</f>
        <v>0</v>
      </c>
    </row>
    <row r="603" spans="1:12" ht="24.75" x14ac:dyDescent="0.25">
      <c r="A603" s="1">
        <v>1999</v>
      </c>
      <c r="B603" s="2" t="s">
        <v>28</v>
      </c>
      <c r="C603" s="7" t="s">
        <v>21</v>
      </c>
      <c r="D603" s="6" t="s">
        <v>60</v>
      </c>
      <c r="E603" s="3">
        <v>11</v>
      </c>
      <c r="L603" s="3">
        <f>E603-'Tabla 5'!G$60</f>
        <v>0</v>
      </c>
    </row>
    <row r="604" spans="1:12" x14ac:dyDescent="0.25">
      <c r="A604" s="1">
        <v>1999</v>
      </c>
      <c r="B604" s="2" t="s">
        <v>28</v>
      </c>
      <c r="C604" s="7" t="s">
        <v>21</v>
      </c>
      <c r="D604" s="6" t="s">
        <v>10</v>
      </c>
      <c r="E604" s="3">
        <v>0</v>
      </c>
      <c r="L604" s="3">
        <f>E604-'Tabla 5'!H$60</f>
        <v>0</v>
      </c>
    </row>
    <row r="605" spans="1:12" x14ac:dyDescent="0.25">
      <c r="A605" s="1">
        <v>1999</v>
      </c>
      <c r="B605" s="2" t="s">
        <v>28</v>
      </c>
      <c r="C605" s="7" t="s">
        <v>21</v>
      </c>
      <c r="D605" s="6" t="s">
        <v>11</v>
      </c>
      <c r="E605" s="3">
        <v>0</v>
      </c>
      <c r="L605" s="3">
        <f>E605-'Tabla 5'!I$60</f>
        <v>0</v>
      </c>
    </row>
    <row r="606" spans="1:12" x14ac:dyDescent="0.25">
      <c r="A606" s="1">
        <v>1999</v>
      </c>
      <c r="B606" s="2" t="s">
        <v>28</v>
      </c>
      <c r="C606" s="7" t="s">
        <v>21</v>
      </c>
      <c r="D606" s="6" t="s">
        <v>36</v>
      </c>
      <c r="E606" s="3">
        <v>0</v>
      </c>
      <c r="L606" s="3">
        <f>E606-'Tabla 5'!J$60</f>
        <v>0</v>
      </c>
    </row>
    <row r="607" spans="1:12" ht="24.75" x14ac:dyDescent="0.25">
      <c r="A607" s="1">
        <v>1999</v>
      </c>
      <c r="B607" s="2" t="s">
        <v>28</v>
      </c>
      <c r="C607" s="7" t="s">
        <v>21</v>
      </c>
      <c r="D607" s="6" t="s">
        <v>37</v>
      </c>
      <c r="E607" s="3">
        <v>2828</v>
      </c>
      <c r="L607" s="3">
        <f>E607-'Tabla 5'!K$60</f>
        <v>0</v>
      </c>
    </row>
    <row r="608" spans="1:12" x14ac:dyDescent="0.25">
      <c r="A608" s="1">
        <v>1999</v>
      </c>
      <c r="B608" s="2" t="s">
        <v>28</v>
      </c>
      <c r="C608" s="7" t="s">
        <v>21</v>
      </c>
      <c r="D608" s="6" t="s">
        <v>12</v>
      </c>
      <c r="E608" s="3">
        <v>2</v>
      </c>
      <c r="L608" s="3">
        <f>E608-'Tabla 5'!L$60</f>
        <v>0</v>
      </c>
    </row>
    <row r="609" spans="1:12" x14ac:dyDescent="0.25">
      <c r="A609" s="1">
        <v>1999</v>
      </c>
      <c r="B609" s="2" t="s">
        <v>28</v>
      </c>
      <c r="C609" s="7" t="s">
        <v>21</v>
      </c>
      <c r="D609" s="6" t="s">
        <v>13</v>
      </c>
      <c r="E609" s="3">
        <v>0</v>
      </c>
      <c r="L609" s="3">
        <f>E609-'Tabla 5'!M$60</f>
        <v>0</v>
      </c>
    </row>
    <row r="610" spans="1:12" x14ac:dyDescent="0.25">
      <c r="A610" s="1">
        <v>1999</v>
      </c>
      <c r="B610" s="2" t="s">
        <v>28</v>
      </c>
      <c r="C610" s="7" t="s">
        <v>21</v>
      </c>
      <c r="D610" s="6" t="s">
        <v>29</v>
      </c>
      <c r="E610" s="3">
        <v>-3</v>
      </c>
      <c r="L610" s="3">
        <f>E610-'Tabla 5'!N$60</f>
        <v>0</v>
      </c>
    </row>
    <row r="611" spans="1:12" x14ac:dyDescent="0.25">
      <c r="A611" s="1">
        <v>1999</v>
      </c>
      <c r="B611" s="2" t="s">
        <v>28</v>
      </c>
      <c r="C611" s="7" t="s">
        <v>21</v>
      </c>
      <c r="D611" s="6" t="s">
        <v>14</v>
      </c>
      <c r="E611" s="3">
        <f>SUM(E600:E610)</f>
        <v>10263</v>
      </c>
      <c r="H611" s="3">
        <v>10263</v>
      </c>
      <c r="I611" s="1">
        <f>IF(E611-H611=0,0,1)</f>
        <v>0</v>
      </c>
      <c r="L611" s="3">
        <f>E611-'Tabla 5'!O$60</f>
        <v>0</v>
      </c>
    </row>
    <row r="612" spans="1:12" x14ac:dyDescent="0.25">
      <c r="A612" s="1">
        <v>1999</v>
      </c>
      <c r="B612" s="2" t="s">
        <v>28</v>
      </c>
      <c r="C612" s="7" t="s">
        <v>21</v>
      </c>
      <c r="D612" s="6" t="s">
        <v>15</v>
      </c>
      <c r="E612" s="3">
        <v>9597</v>
      </c>
      <c r="L612" s="3">
        <f>E612-'Tabla 5'!P$60</f>
        <v>0</v>
      </c>
    </row>
    <row r="613" spans="1:12" ht="24.75" x14ac:dyDescent="0.25">
      <c r="A613" s="1">
        <v>1999</v>
      </c>
      <c r="B613" s="2" t="s">
        <v>28</v>
      </c>
      <c r="C613" s="7" t="s">
        <v>22</v>
      </c>
      <c r="D613" s="6" t="s">
        <v>6</v>
      </c>
      <c r="E613" s="3">
        <v>0</v>
      </c>
      <c r="L613" s="3">
        <f>E613-'Tabla 5'!D$61</f>
        <v>0</v>
      </c>
    </row>
    <row r="614" spans="1:12" ht="24.75" x14ac:dyDescent="0.25">
      <c r="A614" s="1">
        <v>1999</v>
      </c>
      <c r="B614" s="2" t="s">
        <v>28</v>
      </c>
      <c r="C614" s="7" t="s">
        <v>22</v>
      </c>
      <c r="D614" s="6" t="s">
        <v>8</v>
      </c>
      <c r="E614" s="3">
        <v>0</v>
      </c>
      <c r="L614" s="3">
        <f>E614-'Tabla 5'!E$61</f>
        <v>0</v>
      </c>
    </row>
    <row r="615" spans="1:12" ht="24.75" x14ac:dyDescent="0.25">
      <c r="A615" s="1">
        <v>1999</v>
      </c>
      <c r="B615" s="2" t="s">
        <v>28</v>
      </c>
      <c r="C615" s="7" t="s">
        <v>22</v>
      </c>
      <c r="D615" s="6" t="s">
        <v>9</v>
      </c>
      <c r="E615" s="3">
        <v>0</v>
      </c>
      <c r="L615" s="3">
        <f>E615-'Tabla 5'!F$61</f>
        <v>0</v>
      </c>
    </row>
    <row r="616" spans="1:12" ht="24.75" x14ac:dyDescent="0.25">
      <c r="A616" s="1">
        <v>1999</v>
      </c>
      <c r="B616" s="2" t="s">
        <v>28</v>
      </c>
      <c r="C616" s="7" t="s">
        <v>22</v>
      </c>
      <c r="D616" s="6" t="s">
        <v>60</v>
      </c>
      <c r="E616" s="3">
        <v>0</v>
      </c>
      <c r="L616" s="3">
        <f>E616-'Tabla 5'!G$61</f>
        <v>0</v>
      </c>
    </row>
    <row r="617" spans="1:12" ht="24.75" x14ac:dyDescent="0.25">
      <c r="A617" s="1">
        <v>1999</v>
      </c>
      <c r="B617" s="2" t="s">
        <v>28</v>
      </c>
      <c r="C617" s="7" t="s">
        <v>22</v>
      </c>
      <c r="D617" s="6" t="s">
        <v>10</v>
      </c>
      <c r="E617" s="3">
        <v>0</v>
      </c>
      <c r="L617" s="3">
        <f>E617-'Tabla 5'!H$61</f>
        <v>0</v>
      </c>
    </row>
    <row r="618" spans="1:12" ht="24.75" x14ac:dyDescent="0.25">
      <c r="A618" s="1">
        <v>1999</v>
      </c>
      <c r="B618" s="2" t="s">
        <v>28</v>
      </c>
      <c r="C618" s="7" t="s">
        <v>22</v>
      </c>
      <c r="D618" s="6" t="s">
        <v>11</v>
      </c>
      <c r="E618" s="3">
        <v>0</v>
      </c>
      <c r="L618" s="3">
        <f>E618-'Tabla 5'!I$61</f>
        <v>0</v>
      </c>
    </row>
    <row r="619" spans="1:12" ht="24.75" x14ac:dyDescent="0.25">
      <c r="A619" s="1">
        <v>1999</v>
      </c>
      <c r="B619" s="2" t="s">
        <v>28</v>
      </c>
      <c r="C619" s="7" t="s">
        <v>22</v>
      </c>
      <c r="D619" s="6" t="s">
        <v>36</v>
      </c>
      <c r="E619" s="3">
        <v>0</v>
      </c>
      <c r="L619" s="3">
        <f>E619-'Tabla 5'!J$61</f>
        <v>0</v>
      </c>
    </row>
    <row r="620" spans="1:12" ht="24.75" x14ac:dyDescent="0.25">
      <c r="A620" s="1">
        <v>1999</v>
      </c>
      <c r="B620" s="2" t="s">
        <v>28</v>
      </c>
      <c r="C620" s="7" t="s">
        <v>22</v>
      </c>
      <c r="D620" s="6" t="s">
        <v>37</v>
      </c>
      <c r="E620" s="3">
        <v>0</v>
      </c>
      <c r="L620" s="3">
        <f>E620-'Tabla 5'!K$61</f>
        <v>0</v>
      </c>
    </row>
    <row r="621" spans="1:12" ht="24.75" x14ac:dyDescent="0.25">
      <c r="A621" s="1">
        <v>1999</v>
      </c>
      <c r="B621" s="2" t="s">
        <v>28</v>
      </c>
      <c r="C621" s="7" t="s">
        <v>22</v>
      </c>
      <c r="D621" s="6" t="s">
        <v>12</v>
      </c>
      <c r="E621" s="3">
        <v>0</v>
      </c>
      <c r="L621" s="3">
        <f>E621-'Tabla 5'!L$61</f>
        <v>0</v>
      </c>
    </row>
    <row r="622" spans="1:12" ht="24.75" x14ac:dyDescent="0.25">
      <c r="A622" s="1">
        <v>1999</v>
      </c>
      <c r="B622" s="2" t="s">
        <v>28</v>
      </c>
      <c r="C622" s="7" t="s">
        <v>22</v>
      </c>
      <c r="D622" s="6" t="s">
        <v>13</v>
      </c>
      <c r="E622" s="3">
        <v>0</v>
      </c>
      <c r="L622" s="3">
        <f>E622-'Tabla 5'!M$61</f>
        <v>0</v>
      </c>
    </row>
    <row r="623" spans="1:12" ht="24.75" x14ac:dyDescent="0.25">
      <c r="A623" s="1">
        <v>1999</v>
      </c>
      <c r="B623" s="2" t="s">
        <v>28</v>
      </c>
      <c r="C623" s="7" t="s">
        <v>22</v>
      </c>
      <c r="D623" s="6" t="s">
        <v>29</v>
      </c>
      <c r="E623" s="3">
        <v>0</v>
      </c>
      <c r="L623" s="3">
        <f>E623-'Tabla 5'!N$61</f>
        <v>0</v>
      </c>
    </row>
    <row r="624" spans="1:12" ht="24.75" x14ac:dyDescent="0.25">
      <c r="A624" s="1">
        <v>1999</v>
      </c>
      <c r="B624" s="2" t="s">
        <v>28</v>
      </c>
      <c r="C624" s="7" t="s">
        <v>22</v>
      </c>
      <c r="D624" s="6" t="s">
        <v>14</v>
      </c>
      <c r="E624" s="3">
        <f>SUM(E613:E623)</f>
        <v>0</v>
      </c>
      <c r="H624" s="3">
        <v>0</v>
      </c>
      <c r="I624" s="1">
        <f>IF(E624-H624=0,0,1)</f>
        <v>0</v>
      </c>
      <c r="L624" s="3">
        <f>E624-'Tabla 5'!O$61</f>
        <v>0</v>
      </c>
    </row>
    <row r="625" spans="1:12" ht="24.75" x14ac:dyDescent="0.25">
      <c r="A625" s="1">
        <v>1999</v>
      </c>
      <c r="B625" s="2" t="s">
        <v>28</v>
      </c>
      <c r="C625" s="7" t="s">
        <v>22</v>
      </c>
      <c r="D625" s="6" t="s">
        <v>15</v>
      </c>
      <c r="E625" s="3">
        <v>0</v>
      </c>
      <c r="L625" s="3">
        <f>E625-'Tabla 5'!P$61</f>
        <v>0</v>
      </c>
    </row>
    <row r="626" spans="1:12" x14ac:dyDescent="0.25">
      <c r="A626" s="1">
        <v>1999</v>
      </c>
      <c r="B626" s="2" t="s">
        <v>28</v>
      </c>
      <c r="C626" s="7" t="s">
        <v>23</v>
      </c>
      <c r="D626" s="6" t="s">
        <v>6</v>
      </c>
      <c r="E626" s="3">
        <v>6</v>
      </c>
      <c r="L626" s="3">
        <f>E626-'Tabla 5'!D$62</f>
        <v>0</v>
      </c>
    </row>
    <row r="627" spans="1:12" x14ac:dyDescent="0.25">
      <c r="A627" s="1">
        <v>1999</v>
      </c>
      <c r="B627" s="2" t="s">
        <v>28</v>
      </c>
      <c r="C627" s="7" t="s">
        <v>23</v>
      </c>
      <c r="D627" s="6" t="s">
        <v>8</v>
      </c>
      <c r="E627" s="3">
        <v>1</v>
      </c>
      <c r="L627" s="3">
        <f>E627-'Tabla 5'!E$62</f>
        <v>0</v>
      </c>
    </row>
    <row r="628" spans="1:12" x14ac:dyDescent="0.25">
      <c r="A628" s="1">
        <v>1999</v>
      </c>
      <c r="B628" s="2" t="s">
        <v>28</v>
      </c>
      <c r="C628" s="7" t="s">
        <v>23</v>
      </c>
      <c r="D628" s="6" t="s">
        <v>9</v>
      </c>
      <c r="E628" s="3">
        <v>14</v>
      </c>
      <c r="L628" s="3">
        <f>E628-'Tabla 5'!F$62</f>
        <v>0</v>
      </c>
    </row>
    <row r="629" spans="1:12" ht="24.75" x14ac:dyDescent="0.25">
      <c r="A629" s="1">
        <v>1999</v>
      </c>
      <c r="B629" s="2" t="s">
        <v>28</v>
      </c>
      <c r="C629" s="7" t="s">
        <v>23</v>
      </c>
      <c r="D629" s="6" t="s">
        <v>60</v>
      </c>
      <c r="E629" s="3">
        <v>0</v>
      </c>
      <c r="L629" s="3">
        <f>E629-'Tabla 5'!G$62</f>
        <v>0</v>
      </c>
    </row>
    <row r="630" spans="1:12" x14ac:dyDescent="0.25">
      <c r="A630" s="1">
        <v>1999</v>
      </c>
      <c r="B630" s="2" t="s">
        <v>28</v>
      </c>
      <c r="C630" s="7" t="s">
        <v>23</v>
      </c>
      <c r="D630" s="6" t="s">
        <v>10</v>
      </c>
      <c r="E630" s="3">
        <v>0</v>
      </c>
      <c r="L630" s="3">
        <f>E630-'Tabla 5'!H$62</f>
        <v>0</v>
      </c>
    </row>
    <row r="631" spans="1:12" x14ac:dyDescent="0.25">
      <c r="A631" s="1">
        <v>1999</v>
      </c>
      <c r="B631" s="2" t="s">
        <v>28</v>
      </c>
      <c r="C631" s="7" t="s">
        <v>23</v>
      </c>
      <c r="D631" s="6" t="s">
        <v>11</v>
      </c>
      <c r="E631" s="3">
        <v>0</v>
      </c>
      <c r="L631" s="3">
        <f>E631-'Tabla 5'!I$62</f>
        <v>0</v>
      </c>
    </row>
    <row r="632" spans="1:12" x14ac:dyDescent="0.25">
      <c r="A632" s="1">
        <v>1999</v>
      </c>
      <c r="B632" s="2" t="s">
        <v>28</v>
      </c>
      <c r="C632" s="7" t="s">
        <v>23</v>
      </c>
      <c r="D632" s="6" t="s">
        <v>36</v>
      </c>
      <c r="E632" s="3">
        <v>0</v>
      </c>
      <c r="L632" s="3">
        <f>E632-'Tabla 5'!J$62</f>
        <v>0</v>
      </c>
    </row>
    <row r="633" spans="1:12" ht="24.75" x14ac:dyDescent="0.25">
      <c r="A633" s="1">
        <v>1999</v>
      </c>
      <c r="B633" s="2" t="s">
        <v>28</v>
      </c>
      <c r="C633" s="7" t="s">
        <v>23</v>
      </c>
      <c r="D633" s="6" t="s">
        <v>37</v>
      </c>
      <c r="E633" s="3">
        <v>0</v>
      </c>
      <c r="L633" s="3">
        <f>E633-'Tabla 5'!K$62</f>
        <v>0</v>
      </c>
    </row>
    <row r="634" spans="1:12" x14ac:dyDescent="0.25">
      <c r="A634" s="1">
        <v>1999</v>
      </c>
      <c r="B634" s="2" t="s">
        <v>28</v>
      </c>
      <c r="C634" s="7" t="s">
        <v>23</v>
      </c>
      <c r="D634" s="6" t="s">
        <v>12</v>
      </c>
      <c r="E634" s="3">
        <v>0</v>
      </c>
      <c r="L634" s="3">
        <f>E634-'Tabla 5'!L$62</f>
        <v>0</v>
      </c>
    </row>
    <row r="635" spans="1:12" x14ac:dyDescent="0.25">
      <c r="A635" s="1">
        <v>1999</v>
      </c>
      <c r="B635" s="2" t="s">
        <v>28</v>
      </c>
      <c r="C635" s="7" t="s">
        <v>23</v>
      </c>
      <c r="D635" s="6" t="s">
        <v>13</v>
      </c>
      <c r="E635" s="3">
        <v>0</v>
      </c>
      <c r="L635" s="3">
        <f>E635-'Tabla 5'!M$62</f>
        <v>0</v>
      </c>
    </row>
    <row r="636" spans="1:12" x14ac:dyDescent="0.25">
      <c r="A636" s="1">
        <v>1999</v>
      </c>
      <c r="B636" s="2" t="s">
        <v>28</v>
      </c>
      <c r="C636" s="7" t="s">
        <v>23</v>
      </c>
      <c r="D636" s="6" t="s">
        <v>29</v>
      </c>
      <c r="E636" s="3">
        <v>0</v>
      </c>
      <c r="L636" s="3">
        <f>E636-'Tabla 5'!N$62</f>
        <v>0</v>
      </c>
    </row>
    <row r="637" spans="1:12" x14ac:dyDescent="0.25">
      <c r="A637" s="1">
        <v>1999</v>
      </c>
      <c r="B637" s="2" t="s">
        <v>28</v>
      </c>
      <c r="C637" s="7" t="s">
        <v>23</v>
      </c>
      <c r="D637" s="6" t="s">
        <v>14</v>
      </c>
      <c r="E637" s="3">
        <f>SUM(E626:E636)</f>
        <v>21</v>
      </c>
      <c r="H637" s="3">
        <v>21</v>
      </c>
      <c r="I637" s="1">
        <f>IF(E637-H637=0,0,1)</f>
        <v>0</v>
      </c>
      <c r="L637" s="3">
        <f>E637-'Tabla 5'!O$62</f>
        <v>0</v>
      </c>
    </row>
    <row r="638" spans="1:12" x14ac:dyDescent="0.25">
      <c r="A638" s="1">
        <v>1999</v>
      </c>
      <c r="B638" s="2" t="s">
        <v>28</v>
      </c>
      <c r="C638" s="7" t="s">
        <v>23</v>
      </c>
      <c r="D638" s="6" t="s">
        <v>15</v>
      </c>
      <c r="E638" s="3">
        <v>22</v>
      </c>
      <c r="L638" s="3">
        <f>E638-'Tabla 5'!P$62</f>
        <v>0</v>
      </c>
    </row>
    <row r="639" spans="1:12" x14ac:dyDescent="0.25">
      <c r="A639" s="1">
        <v>1999</v>
      </c>
      <c r="B639" s="2" t="s">
        <v>28</v>
      </c>
      <c r="C639" s="7" t="s">
        <v>24</v>
      </c>
      <c r="D639" s="6" t="s">
        <v>6</v>
      </c>
      <c r="E639" s="3">
        <v>335</v>
      </c>
      <c r="L639" s="3">
        <f>E639-'Tabla 5'!D$63</f>
        <v>0</v>
      </c>
    </row>
    <row r="640" spans="1:12" x14ac:dyDescent="0.25">
      <c r="A640" s="1">
        <v>1999</v>
      </c>
      <c r="B640" s="2" t="s">
        <v>28</v>
      </c>
      <c r="C640" s="7" t="s">
        <v>24</v>
      </c>
      <c r="D640" s="6" t="s">
        <v>8</v>
      </c>
      <c r="E640" s="3">
        <v>133</v>
      </c>
      <c r="L640" s="3">
        <f>E640-'Tabla 5'!E$63</f>
        <v>0</v>
      </c>
    </row>
    <row r="641" spans="1:12" x14ac:dyDescent="0.25">
      <c r="A641" s="1">
        <v>1999</v>
      </c>
      <c r="B641" s="2" t="s">
        <v>28</v>
      </c>
      <c r="C641" s="7" t="s">
        <v>24</v>
      </c>
      <c r="D641" s="6" t="s">
        <v>9</v>
      </c>
      <c r="E641" s="3">
        <v>1017</v>
      </c>
      <c r="L641" s="3">
        <f>E641-'Tabla 5'!F$63</f>
        <v>0</v>
      </c>
    </row>
    <row r="642" spans="1:12" ht="24.75" x14ac:dyDescent="0.25">
      <c r="A642" s="1">
        <v>1999</v>
      </c>
      <c r="B642" s="2" t="s">
        <v>28</v>
      </c>
      <c r="C642" s="7" t="s">
        <v>24</v>
      </c>
      <c r="D642" s="6" t="s">
        <v>60</v>
      </c>
      <c r="E642" s="3">
        <v>12</v>
      </c>
      <c r="L642" s="3">
        <f>E642-'Tabla 5'!G$63</f>
        <v>0</v>
      </c>
    </row>
    <row r="643" spans="1:12" x14ac:dyDescent="0.25">
      <c r="A643" s="1">
        <v>1999</v>
      </c>
      <c r="B643" s="2" t="s">
        <v>28</v>
      </c>
      <c r="C643" s="7" t="s">
        <v>24</v>
      </c>
      <c r="D643" s="6" t="s">
        <v>10</v>
      </c>
      <c r="E643" s="3">
        <v>0</v>
      </c>
      <c r="L643" s="3">
        <f>E643-'Tabla 5'!H$63</f>
        <v>0</v>
      </c>
    </row>
    <row r="644" spans="1:12" x14ac:dyDescent="0.25">
      <c r="A644" s="1">
        <v>1999</v>
      </c>
      <c r="B644" s="2" t="s">
        <v>28</v>
      </c>
      <c r="C644" s="7" t="s">
        <v>24</v>
      </c>
      <c r="D644" s="6" t="s">
        <v>11</v>
      </c>
      <c r="E644" s="3">
        <v>0</v>
      </c>
      <c r="L644" s="3">
        <f>E644-'Tabla 5'!I$63</f>
        <v>0</v>
      </c>
    </row>
    <row r="645" spans="1:12" x14ac:dyDescent="0.25">
      <c r="A645" s="1">
        <v>1999</v>
      </c>
      <c r="B645" s="2" t="s">
        <v>28</v>
      </c>
      <c r="C645" s="7" t="s">
        <v>24</v>
      </c>
      <c r="D645" s="6" t="s">
        <v>36</v>
      </c>
      <c r="E645" s="3">
        <v>62569</v>
      </c>
      <c r="L645" s="3">
        <f>E645-'Tabla 5'!J$63</f>
        <v>0</v>
      </c>
    </row>
    <row r="646" spans="1:12" ht="24.75" x14ac:dyDescent="0.25">
      <c r="A646" s="1">
        <v>1999</v>
      </c>
      <c r="B646" s="2" t="s">
        <v>28</v>
      </c>
      <c r="C646" s="7" t="s">
        <v>24</v>
      </c>
      <c r="D646" s="6" t="s">
        <v>37</v>
      </c>
      <c r="E646" s="3">
        <v>122</v>
      </c>
      <c r="L646" s="3">
        <f>E646-'Tabla 5'!K$63</f>
        <v>0</v>
      </c>
    </row>
    <row r="647" spans="1:12" x14ac:dyDescent="0.25">
      <c r="A647" s="1">
        <v>1999</v>
      </c>
      <c r="B647" s="2" t="s">
        <v>28</v>
      </c>
      <c r="C647" s="7" t="s">
        <v>24</v>
      </c>
      <c r="D647" s="6" t="s">
        <v>12</v>
      </c>
      <c r="E647" s="3">
        <v>19</v>
      </c>
      <c r="L647" s="3">
        <f>E647-'Tabla 5'!L$63</f>
        <v>0</v>
      </c>
    </row>
    <row r="648" spans="1:12" x14ac:dyDescent="0.25">
      <c r="A648" s="1">
        <v>1999</v>
      </c>
      <c r="B648" s="2" t="s">
        <v>28</v>
      </c>
      <c r="C648" s="7" t="s">
        <v>24</v>
      </c>
      <c r="D648" s="6" t="s">
        <v>13</v>
      </c>
      <c r="E648" s="3">
        <v>5</v>
      </c>
      <c r="L648" s="3">
        <f>E648-'Tabla 5'!M$63</f>
        <v>0</v>
      </c>
    </row>
    <row r="649" spans="1:12" x14ac:dyDescent="0.25">
      <c r="A649" s="1">
        <v>1999</v>
      </c>
      <c r="B649" s="2" t="s">
        <v>28</v>
      </c>
      <c r="C649" s="7" t="s">
        <v>24</v>
      </c>
      <c r="D649" s="6" t="s">
        <v>29</v>
      </c>
      <c r="E649" s="3">
        <v>0</v>
      </c>
      <c r="L649" s="3">
        <f>E649-'Tabla 5'!N$63</f>
        <v>0</v>
      </c>
    </row>
    <row r="650" spans="1:12" x14ac:dyDescent="0.25">
      <c r="A650" s="1">
        <v>1999</v>
      </c>
      <c r="B650" s="2" t="s">
        <v>28</v>
      </c>
      <c r="C650" s="7" t="s">
        <v>24</v>
      </c>
      <c r="D650" s="6" t="s">
        <v>14</v>
      </c>
      <c r="E650" s="3">
        <f>SUM(E639:E649)</f>
        <v>64212</v>
      </c>
      <c r="H650" s="3">
        <v>64212</v>
      </c>
      <c r="I650" s="1">
        <f>IF(E650-H650=0,0,1)</f>
        <v>0</v>
      </c>
      <c r="L650" s="3">
        <f>E650-'Tabla 5'!O$63</f>
        <v>0</v>
      </c>
    </row>
    <row r="651" spans="1:12" x14ac:dyDescent="0.25">
      <c r="A651" s="1">
        <v>1999</v>
      </c>
      <c r="B651" s="2" t="s">
        <v>28</v>
      </c>
      <c r="C651" s="7" t="s">
        <v>24</v>
      </c>
      <c r="D651" s="6" t="s">
        <v>15</v>
      </c>
      <c r="E651" s="3">
        <v>1560</v>
      </c>
      <c r="L651" s="3">
        <f>E651-'Tabla 5'!P$63</f>
        <v>0</v>
      </c>
    </row>
    <row r="652" spans="1:12" x14ac:dyDescent="0.25">
      <c r="A652" s="1">
        <v>2000</v>
      </c>
      <c r="B652" s="2" t="s">
        <v>5</v>
      </c>
      <c r="C652" s="7" t="s">
        <v>7</v>
      </c>
      <c r="D652" s="6" t="s">
        <v>6</v>
      </c>
      <c r="E652" s="3">
        <v>3696</v>
      </c>
      <c r="L652" s="3">
        <f>E652-'Tabla 6'!D$10</f>
        <v>0</v>
      </c>
    </row>
    <row r="653" spans="1:12" x14ac:dyDescent="0.25">
      <c r="A653" s="1">
        <v>2000</v>
      </c>
      <c r="B653" s="2" t="s">
        <v>5</v>
      </c>
      <c r="C653" s="7" t="s">
        <v>7</v>
      </c>
      <c r="D653" s="6" t="s">
        <v>8</v>
      </c>
      <c r="E653" s="3">
        <v>2383</v>
      </c>
      <c r="L653" s="3">
        <f>E653-'Tabla 6'!E$10</f>
        <v>0</v>
      </c>
    </row>
    <row r="654" spans="1:12" x14ac:dyDescent="0.25">
      <c r="A654" s="1">
        <v>2000</v>
      </c>
      <c r="B654" s="2" t="s">
        <v>5</v>
      </c>
      <c r="C654" s="7" t="s">
        <v>7</v>
      </c>
      <c r="D654" s="6" t="s">
        <v>9</v>
      </c>
      <c r="E654" s="3">
        <v>6686</v>
      </c>
      <c r="L654" s="3">
        <f>E654-'Tabla 6'!F$10</f>
        <v>0</v>
      </c>
    </row>
    <row r="655" spans="1:12" ht="24.75" x14ac:dyDescent="0.25">
      <c r="A655" s="1">
        <v>2000</v>
      </c>
      <c r="B655" s="2" t="s">
        <v>5</v>
      </c>
      <c r="C655" s="7" t="s">
        <v>7</v>
      </c>
      <c r="D655" s="6" t="s">
        <v>60</v>
      </c>
      <c r="E655" s="3">
        <v>20</v>
      </c>
      <c r="L655" s="3">
        <f>E655-'Tabla 6'!G$10</f>
        <v>0</v>
      </c>
    </row>
    <row r="656" spans="1:12" x14ac:dyDescent="0.25">
      <c r="A656" s="1">
        <v>2000</v>
      </c>
      <c r="B656" s="2" t="s">
        <v>5</v>
      </c>
      <c r="C656" s="7" t="s">
        <v>7</v>
      </c>
      <c r="D656" s="6" t="s">
        <v>10</v>
      </c>
      <c r="E656" s="3">
        <v>168</v>
      </c>
      <c r="L656" s="3">
        <f>E656-'Tabla 6'!H$10</f>
        <v>0</v>
      </c>
    </row>
    <row r="657" spans="1:12" x14ac:dyDescent="0.25">
      <c r="A657" s="1">
        <v>2000</v>
      </c>
      <c r="B657" s="2" t="s">
        <v>5</v>
      </c>
      <c r="C657" s="7" t="s">
        <v>7</v>
      </c>
      <c r="D657" s="6" t="s">
        <v>11</v>
      </c>
      <c r="E657" s="3">
        <v>20485</v>
      </c>
      <c r="L657" s="3">
        <f>E657-'Tabla 6'!I$10</f>
        <v>0</v>
      </c>
    </row>
    <row r="658" spans="1:12" x14ac:dyDescent="0.25">
      <c r="A658" s="1">
        <v>2000</v>
      </c>
      <c r="B658" s="2" t="s">
        <v>5</v>
      </c>
      <c r="C658" s="7" t="s">
        <v>7</v>
      </c>
      <c r="D658" s="6" t="s">
        <v>36</v>
      </c>
      <c r="E658" s="3">
        <v>0</v>
      </c>
      <c r="L658" s="3">
        <f>E658-'Tabla 6'!J$10</f>
        <v>0</v>
      </c>
    </row>
    <row r="659" spans="1:12" ht="24.75" x14ac:dyDescent="0.25">
      <c r="A659" s="1">
        <v>2000</v>
      </c>
      <c r="B659" s="2" t="s">
        <v>5</v>
      </c>
      <c r="C659" s="7" t="s">
        <v>7</v>
      </c>
      <c r="D659" s="6" t="s">
        <v>37</v>
      </c>
      <c r="E659" s="3">
        <v>0</v>
      </c>
      <c r="L659" s="3">
        <f>E659-'Tabla 6'!K$10</f>
        <v>0</v>
      </c>
    </row>
    <row r="660" spans="1:12" x14ac:dyDescent="0.25">
      <c r="A660" s="1">
        <v>2000</v>
      </c>
      <c r="B660" s="2" t="s">
        <v>5</v>
      </c>
      <c r="C660" s="7" t="s">
        <v>7</v>
      </c>
      <c r="D660" s="6" t="s">
        <v>12</v>
      </c>
      <c r="E660" s="3">
        <v>6401</v>
      </c>
      <c r="L660" s="3">
        <f>E660-'Tabla 6'!L$10</f>
        <v>0</v>
      </c>
    </row>
    <row r="661" spans="1:12" x14ac:dyDescent="0.25">
      <c r="A661" s="1">
        <v>2000</v>
      </c>
      <c r="B661" s="2" t="s">
        <v>5</v>
      </c>
      <c r="C661" s="7" t="s">
        <v>7</v>
      </c>
      <c r="D661" s="6" t="s">
        <v>13</v>
      </c>
      <c r="E661" s="3">
        <v>321</v>
      </c>
      <c r="L661" s="3">
        <f>E661-'Tabla 6'!M$10</f>
        <v>0</v>
      </c>
    </row>
    <row r="662" spans="1:12" x14ac:dyDescent="0.25">
      <c r="A662" s="1">
        <v>2000</v>
      </c>
      <c r="B662" s="2" t="s">
        <v>5</v>
      </c>
      <c r="C662" s="7" t="s">
        <v>7</v>
      </c>
      <c r="D662" s="6" t="s">
        <v>29</v>
      </c>
      <c r="E662" s="3">
        <v>21</v>
      </c>
      <c r="L662" s="3">
        <f>E662-'Tabla 6'!N$10</f>
        <v>0</v>
      </c>
    </row>
    <row r="663" spans="1:12" x14ac:dyDescent="0.25">
      <c r="A663" s="1">
        <v>2000</v>
      </c>
      <c r="B663" s="2" t="s">
        <v>5</v>
      </c>
      <c r="C663" s="7" t="s">
        <v>7</v>
      </c>
      <c r="D663" s="6" t="s">
        <v>14</v>
      </c>
      <c r="E663" s="3">
        <f>SUM(E652:E662)</f>
        <v>40181</v>
      </c>
      <c r="H663" s="3">
        <v>40181</v>
      </c>
      <c r="I663" s="1">
        <f>IF(E663-H663=0,0,1)</f>
        <v>0</v>
      </c>
      <c r="L663" s="3">
        <f>E663-'Tabla 6'!O$10</f>
        <v>0</v>
      </c>
    </row>
    <row r="664" spans="1:12" x14ac:dyDescent="0.25">
      <c r="A664" s="1">
        <v>2000</v>
      </c>
      <c r="B664" s="2" t="s">
        <v>5</v>
      </c>
      <c r="C664" s="7" t="s">
        <v>7</v>
      </c>
      <c r="D664" s="6" t="s">
        <v>15</v>
      </c>
      <c r="E664" s="3">
        <v>10380</v>
      </c>
      <c r="L664" s="3">
        <f>E664-'Tabla 6'!P$10</f>
        <v>0</v>
      </c>
    </row>
    <row r="665" spans="1:12" x14ac:dyDescent="0.25">
      <c r="A665" s="1">
        <v>2000</v>
      </c>
      <c r="B665" s="2" t="s">
        <v>5</v>
      </c>
      <c r="C665" s="7" t="s">
        <v>16</v>
      </c>
      <c r="D665" s="6" t="s">
        <v>6</v>
      </c>
      <c r="E665" s="3">
        <v>1004</v>
      </c>
      <c r="L665" s="3">
        <f>E665-'Tabla 6'!D$11</f>
        <v>0</v>
      </c>
    </row>
    <row r="666" spans="1:12" x14ac:dyDescent="0.25">
      <c r="A666" s="1">
        <v>2000</v>
      </c>
      <c r="B666" s="2" t="s">
        <v>5</v>
      </c>
      <c r="C666" s="7" t="s">
        <v>16</v>
      </c>
      <c r="D666" s="6" t="s">
        <v>8</v>
      </c>
      <c r="E666" s="3">
        <v>1717</v>
      </c>
      <c r="L666" s="3">
        <f>E666-'Tabla 6'!E$11</f>
        <v>0</v>
      </c>
    </row>
    <row r="667" spans="1:12" x14ac:dyDescent="0.25">
      <c r="A667" s="1">
        <v>2000</v>
      </c>
      <c r="B667" s="2" t="s">
        <v>5</v>
      </c>
      <c r="C667" s="7" t="s">
        <v>16</v>
      </c>
      <c r="D667" s="6" t="s">
        <v>9</v>
      </c>
      <c r="E667" s="3">
        <v>4393</v>
      </c>
      <c r="L667" s="3">
        <f>E667-'Tabla 6'!F$11</f>
        <v>0</v>
      </c>
    </row>
    <row r="668" spans="1:12" ht="24.75" x14ac:dyDescent="0.25">
      <c r="A668" s="1">
        <v>2000</v>
      </c>
      <c r="B668" s="2" t="s">
        <v>5</v>
      </c>
      <c r="C668" s="7" t="s">
        <v>16</v>
      </c>
      <c r="D668" s="6" t="s">
        <v>60</v>
      </c>
      <c r="E668" s="3">
        <v>2</v>
      </c>
      <c r="L668" s="3">
        <f>E668-'Tabla 6'!G$11</f>
        <v>0</v>
      </c>
    </row>
    <row r="669" spans="1:12" x14ac:dyDescent="0.25">
      <c r="A669" s="1">
        <v>2000</v>
      </c>
      <c r="B669" s="2" t="s">
        <v>5</v>
      </c>
      <c r="C669" s="7" t="s">
        <v>16</v>
      </c>
      <c r="D669" s="6" t="s">
        <v>10</v>
      </c>
      <c r="E669" s="3">
        <v>1</v>
      </c>
      <c r="L669" s="3">
        <f>E669-'Tabla 6'!H$11</f>
        <v>0</v>
      </c>
    </row>
    <row r="670" spans="1:12" x14ac:dyDescent="0.25">
      <c r="A670" s="1">
        <v>2000</v>
      </c>
      <c r="B670" s="2" t="s">
        <v>5</v>
      </c>
      <c r="C670" s="7" t="s">
        <v>16</v>
      </c>
      <c r="D670" s="6" t="s">
        <v>11</v>
      </c>
      <c r="E670" s="3">
        <v>1</v>
      </c>
      <c r="L670" s="3">
        <f>E670-'Tabla 6'!I$11</f>
        <v>0</v>
      </c>
    </row>
    <row r="671" spans="1:12" x14ac:dyDescent="0.25">
      <c r="A671" s="1">
        <v>2000</v>
      </c>
      <c r="B671" s="2" t="s">
        <v>5</v>
      </c>
      <c r="C671" s="7" t="s">
        <v>16</v>
      </c>
      <c r="D671" s="6" t="s">
        <v>36</v>
      </c>
      <c r="E671" s="3">
        <v>0</v>
      </c>
      <c r="L671" s="3">
        <f>E671-'Tabla 6'!J$11</f>
        <v>0</v>
      </c>
    </row>
    <row r="672" spans="1:12" ht="24.75" x14ac:dyDescent="0.25">
      <c r="A672" s="1">
        <v>2000</v>
      </c>
      <c r="B672" s="2" t="s">
        <v>5</v>
      </c>
      <c r="C672" s="7" t="s">
        <v>16</v>
      </c>
      <c r="D672" s="6" t="s">
        <v>37</v>
      </c>
      <c r="E672" s="3">
        <v>0</v>
      </c>
      <c r="L672" s="3">
        <f>E672-'Tabla 6'!K$11</f>
        <v>0</v>
      </c>
    </row>
    <row r="673" spans="1:12" x14ac:dyDescent="0.25">
      <c r="A673" s="1">
        <v>2000</v>
      </c>
      <c r="B673" s="2" t="s">
        <v>5</v>
      </c>
      <c r="C673" s="7" t="s">
        <v>16</v>
      </c>
      <c r="D673" s="6" t="s">
        <v>12</v>
      </c>
      <c r="E673" s="3">
        <v>37</v>
      </c>
      <c r="L673" s="3">
        <f>E673-'Tabla 6'!L$11</f>
        <v>0</v>
      </c>
    </row>
    <row r="674" spans="1:12" x14ac:dyDescent="0.25">
      <c r="A674" s="1">
        <v>2000</v>
      </c>
      <c r="B674" s="2" t="s">
        <v>5</v>
      </c>
      <c r="C674" s="7" t="s">
        <v>16</v>
      </c>
      <c r="D674" s="6" t="s">
        <v>13</v>
      </c>
      <c r="E674" s="3">
        <v>0</v>
      </c>
      <c r="L674" s="3">
        <f>E674-'Tabla 6'!M$11</f>
        <v>0</v>
      </c>
    </row>
    <row r="675" spans="1:12" x14ac:dyDescent="0.25">
      <c r="A675" s="1">
        <v>2000</v>
      </c>
      <c r="B675" s="2" t="s">
        <v>5</v>
      </c>
      <c r="C675" s="7" t="s">
        <v>16</v>
      </c>
      <c r="D675" s="6" t="s">
        <v>29</v>
      </c>
      <c r="E675" s="3">
        <v>-12</v>
      </c>
      <c r="L675" s="3">
        <f>E675-'Tabla 6'!N$11</f>
        <v>0</v>
      </c>
    </row>
    <row r="676" spans="1:12" x14ac:dyDescent="0.25">
      <c r="A676" s="1">
        <v>2000</v>
      </c>
      <c r="B676" s="2" t="s">
        <v>5</v>
      </c>
      <c r="C676" s="7" t="s">
        <v>16</v>
      </c>
      <c r="D676" s="6" t="s">
        <v>14</v>
      </c>
      <c r="E676" s="3">
        <f>SUM(E665:E675)</f>
        <v>7143</v>
      </c>
      <c r="H676" s="3">
        <v>7143</v>
      </c>
      <c r="I676" s="1">
        <f>IF(E676-H676=0,0,1)</f>
        <v>0</v>
      </c>
      <c r="L676" s="3">
        <f>E676-'Tabla 6'!O$11</f>
        <v>0</v>
      </c>
    </row>
    <row r="677" spans="1:12" x14ac:dyDescent="0.25">
      <c r="A677" s="1">
        <v>2000</v>
      </c>
      <c r="B677" s="2" t="s">
        <v>5</v>
      </c>
      <c r="C677" s="7" t="s">
        <v>16</v>
      </c>
      <c r="D677" s="6" t="s">
        <v>15</v>
      </c>
      <c r="E677" s="3">
        <v>7099</v>
      </c>
      <c r="L677" s="3">
        <f>E677-'Tabla 6'!P$11</f>
        <v>0</v>
      </c>
    </row>
    <row r="678" spans="1:12" x14ac:dyDescent="0.25">
      <c r="A678" s="1">
        <v>2000</v>
      </c>
      <c r="B678" s="2" t="s">
        <v>5</v>
      </c>
      <c r="C678" s="7" t="s">
        <v>17</v>
      </c>
      <c r="D678" s="6" t="s">
        <v>6</v>
      </c>
      <c r="E678" s="3">
        <v>1267</v>
      </c>
      <c r="L678" s="3">
        <f>E678-'Tabla 6'!D$12</f>
        <v>0</v>
      </c>
    </row>
    <row r="679" spans="1:12" x14ac:dyDescent="0.25">
      <c r="A679" s="1">
        <v>2000</v>
      </c>
      <c r="B679" s="2" t="s">
        <v>5</v>
      </c>
      <c r="C679" s="7" t="s">
        <v>17</v>
      </c>
      <c r="D679" s="6" t="s">
        <v>8</v>
      </c>
      <c r="E679" s="3">
        <v>718</v>
      </c>
      <c r="L679" s="3">
        <f>E679-'Tabla 6'!E$12</f>
        <v>0</v>
      </c>
    </row>
    <row r="680" spans="1:12" x14ac:dyDescent="0.25">
      <c r="A680" s="1">
        <v>2000</v>
      </c>
      <c r="B680" s="2" t="s">
        <v>5</v>
      </c>
      <c r="C680" s="7" t="s">
        <v>17</v>
      </c>
      <c r="D680" s="6" t="s">
        <v>9</v>
      </c>
      <c r="E680" s="3">
        <v>8945</v>
      </c>
      <c r="L680" s="3">
        <f>E680-'Tabla 6'!F$12</f>
        <v>0</v>
      </c>
    </row>
    <row r="681" spans="1:12" ht="24.75" x14ac:dyDescent="0.25">
      <c r="A681" s="1">
        <v>2000</v>
      </c>
      <c r="B681" s="2" t="s">
        <v>5</v>
      </c>
      <c r="C681" s="7" t="s">
        <v>17</v>
      </c>
      <c r="D681" s="6" t="s">
        <v>60</v>
      </c>
      <c r="E681" s="3">
        <v>4</v>
      </c>
      <c r="L681" s="3">
        <f>E681-'Tabla 6'!G$12</f>
        <v>0</v>
      </c>
    </row>
    <row r="682" spans="1:12" x14ac:dyDescent="0.25">
      <c r="A682" s="1">
        <v>2000</v>
      </c>
      <c r="B682" s="2" t="s">
        <v>5</v>
      </c>
      <c r="C682" s="7" t="s">
        <v>17</v>
      </c>
      <c r="D682" s="6" t="s">
        <v>10</v>
      </c>
      <c r="E682" s="3">
        <v>0</v>
      </c>
      <c r="L682" s="3">
        <f>E682-'Tabla 6'!H$12</f>
        <v>0</v>
      </c>
    </row>
    <row r="683" spans="1:12" x14ac:dyDescent="0.25">
      <c r="A683" s="1">
        <v>2000</v>
      </c>
      <c r="B683" s="2" t="s">
        <v>5</v>
      </c>
      <c r="C683" s="7" t="s">
        <v>17</v>
      </c>
      <c r="D683" s="6" t="s">
        <v>11</v>
      </c>
      <c r="E683" s="3">
        <v>0</v>
      </c>
      <c r="L683" s="3">
        <f>E683-'Tabla 6'!I$12</f>
        <v>0</v>
      </c>
    </row>
    <row r="684" spans="1:12" x14ac:dyDescent="0.25">
      <c r="A684" s="1">
        <v>2000</v>
      </c>
      <c r="B684" s="2" t="s">
        <v>5</v>
      </c>
      <c r="C684" s="7" t="s">
        <v>17</v>
      </c>
      <c r="D684" s="6" t="s">
        <v>36</v>
      </c>
      <c r="E684" s="3">
        <v>0</v>
      </c>
      <c r="L684" s="3">
        <f>E684-'Tabla 6'!J$12</f>
        <v>0</v>
      </c>
    </row>
    <row r="685" spans="1:12" ht="24.75" x14ac:dyDescent="0.25">
      <c r="A685" s="1">
        <v>2000</v>
      </c>
      <c r="B685" s="2" t="s">
        <v>5</v>
      </c>
      <c r="C685" s="7" t="s">
        <v>17</v>
      </c>
      <c r="D685" s="6" t="s">
        <v>37</v>
      </c>
      <c r="E685" s="3">
        <v>0</v>
      </c>
      <c r="L685" s="3">
        <f>E685-'Tabla 6'!K$12</f>
        <v>0</v>
      </c>
    </row>
    <row r="686" spans="1:12" x14ac:dyDescent="0.25">
      <c r="A686" s="1">
        <v>2000</v>
      </c>
      <c r="B686" s="2" t="s">
        <v>5</v>
      </c>
      <c r="C686" s="7" t="s">
        <v>17</v>
      </c>
      <c r="D686" s="6" t="s">
        <v>12</v>
      </c>
      <c r="E686" s="3">
        <v>50</v>
      </c>
      <c r="L686" s="3">
        <f>E686-'Tabla 6'!L$12</f>
        <v>0</v>
      </c>
    </row>
    <row r="687" spans="1:12" x14ac:dyDescent="0.25">
      <c r="A687" s="1">
        <v>2000</v>
      </c>
      <c r="B687" s="2" t="s">
        <v>5</v>
      </c>
      <c r="C687" s="7" t="s">
        <v>17</v>
      </c>
      <c r="D687" s="6" t="s">
        <v>13</v>
      </c>
      <c r="E687" s="3">
        <v>10</v>
      </c>
      <c r="L687" s="3">
        <f>E687-'Tabla 6'!M$12</f>
        <v>0</v>
      </c>
    </row>
    <row r="688" spans="1:12" x14ac:dyDescent="0.25">
      <c r="A688" s="1">
        <v>2000</v>
      </c>
      <c r="B688" s="2" t="s">
        <v>5</v>
      </c>
      <c r="C688" s="7" t="s">
        <v>17</v>
      </c>
      <c r="D688" s="6" t="s">
        <v>29</v>
      </c>
      <c r="E688" s="3">
        <v>2</v>
      </c>
      <c r="L688" s="3">
        <f>E688-'Tabla 6'!N$12</f>
        <v>0</v>
      </c>
    </row>
    <row r="689" spans="1:12" x14ac:dyDescent="0.25">
      <c r="A689" s="1">
        <v>2000</v>
      </c>
      <c r="B689" s="2" t="s">
        <v>5</v>
      </c>
      <c r="C689" s="7" t="s">
        <v>17</v>
      </c>
      <c r="D689" s="6" t="s">
        <v>14</v>
      </c>
      <c r="E689" s="3">
        <f>SUM(E678:E688)</f>
        <v>10996</v>
      </c>
      <c r="H689" s="3">
        <v>10996</v>
      </c>
      <c r="I689" s="1">
        <f>IF(E689-H689=0,0,1)</f>
        <v>0</v>
      </c>
      <c r="L689" s="3">
        <f>E689-'Tabla 6'!O$12</f>
        <v>0</v>
      </c>
    </row>
    <row r="690" spans="1:12" x14ac:dyDescent="0.25">
      <c r="A690" s="1">
        <v>2000</v>
      </c>
      <c r="B690" s="2" t="s">
        <v>5</v>
      </c>
      <c r="C690" s="7" t="s">
        <v>17</v>
      </c>
      <c r="D690" s="6" t="s">
        <v>15</v>
      </c>
      <c r="E690" s="3">
        <v>10302</v>
      </c>
      <c r="L690" s="3">
        <f>E690-'Tabla 6'!P$12</f>
        <v>0</v>
      </c>
    </row>
    <row r="691" spans="1:12" x14ac:dyDescent="0.25">
      <c r="A691" s="1">
        <v>2000</v>
      </c>
      <c r="B691" s="2" t="s">
        <v>5</v>
      </c>
      <c r="C691" s="7" t="s">
        <v>18</v>
      </c>
      <c r="D691" s="6" t="s">
        <v>6</v>
      </c>
      <c r="E691" s="3">
        <v>2819</v>
      </c>
      <c r="L691" s="3">
        <f>E691-'Tabla 6'!D$13</f>
        <v>0</v>
      </c>
    </row>
    <row r="692" spans="1:12" x14ac:dyDescent="0.25">
      <c r="A692" s="1">
        <v>2000</v>
      </c>
      <c r="B692" s="2" t="s">
        <v>5</v>
      </c>
      <c r="C692" s="7" t="s">
        <v>18</v>
      </c>
      <c r="D692" s="6" t="s">
        <v>8</v>
      </c>
      <c r="E692" s="3">
        <v>10200</v>
      </c>
      <c r="L692" s="3">
        <f>E692-'Tabla 6'!E$13</f>
        <v>0</v>
      </c>
    </row>
    <row r="693" spans="1:12" x14ac:dyDescent="0.25">
      <c r="A693" s="1">
        <v>2000</v>
      </c>
      <c r="B693" s="2" t="s">
        <v>5</v>
      </c>
      <c r="C693" s="7" t="s">
        <v>18</v>
      </c>
      <c r="D693" s="6" t="s">
        <v>9</v>
      </c>
      <c r="E693" s="3">
        <v>4243</v>
      </c>
      <c r="L693" s="3">
        <f>E693-'Tabla 6'!F$13</f>
        <v>0</v>
      </c>
    </row>
    <row r="694" spans="1:12" ht="24.75" x14ac:dyDescent="0.25">
      <c r="A694" s="1">
        <v>2000</v>
      </c>
      <c r="B694" s="2" t="s">
        <v>5</v>
      </c>
      <c r="C694" s="7" t="s">
        <v>18</v>
      </c>
      <c r="D694" s="6" t="s">
        <v>60</v>
      </c>
      <c r="E694" s="3">
        <v>33</v>
      </c>
      <c r="L694" s="3">
        <f>E694-'Tabla 6'!G$13</f>
        <v>0</v>
      </c>
    </row>
    <row r="695" spans="1:12" x14ac:dyDescent="0.25">
      <c r="A695" s="1">
        <v>2000</v>
      </c>
      <c r="B695" s="2" t="s">
        <v>5</v>
      </c>
      <c r="C695" s="7" t="s">
        <v>18</v>
      </c>
      <c r="D695" s="6" t="s">
        <v>10</v>
      </c>
      <c r="E695" s="3">
        <v>6671</v>
      </c>
      <c r="L695" s="3">
        <f>E695-'Tabla 6'!H$13</f>
        <v>0</v>
      </c>
    </row>
    <row r="696" spans="1:12" x14ac:dyDescent="0.25">
      <c r="A696" s="1">
        <v>2000</v>
      </c>
      <c r="B696" s="2" t="s">
        <v>5</v>
      </c>
      <c r="C696" s="7" t="s">
        <v>18</v>
      </c>
      <c r="D696" s="6" t="s">
        <v>11</v>
      </c>
      <c r="E696" s="3">
        <v>0</v>
      </c>
      <c r="L696" s="3">
        <f>E696-'Tabla 6'!I$13</f>
        <v>0</v>
      </c>
    </row>
    <row r="697" spans="1:12" x14ac:dyDescent="0.25">
      <c r="A697" s="1">
        <v>2000</v>
      </c>
      <c r="B697" s="2" t="s">
        <v>5</v>
      </c>
      <c r="C697" s="7" t="s">
        <v>18</v>
      </c>
      <c r="D697" s="6" t="s">
        <v>36</v>
      </c>
      <c r="E697" s="3">
        <v>0</v>
      </c>
      <c r="L697" s="3">
        <f>E697-'Tabla 6'!J$13</f>
        <v>0</v>
      </c>
    </row>
    <row r="698" spans="1:12" ht="24.75" x14ac:dyDescent="0.25">
      <c r="A698" s="1">
        <v>2000</v>
      </c>
      <c r="B698" s="2" t="s">
        <v>5</v>
      </c>
      <c r="C698" s="7" t="s">
        <v>18</v>
      </c>
      <c r="D698" s="6" t="s">
        <v>37</v>
      </c>
      <c r="E698" s="3">
        <v>0</v>
      </c>
      <c r="L698" s="3">
        <f>E698-'Tabla 6'!K$13</f>
        <v>0</v>
      </c>
    </row>
    <row r="699" spans="1:12" x14ac:dyDescent="0.25">
      <c r="A699" s="1">
        <v>2000</v>
      </c>
      <c r="B699" s="2" t="s">
        <v>5</v>
      </c>
      <c r="C699" s="7" t="s">
        <v>18</v>
      </c>
      <c r="D699" s="6" t="s">
        <v>12</v>
      </c>
      <c r="E699" s="3">
        <v>1203</v>
      </c>
      <c r="L699" s="3">
        <f>E699-'Tabla 6'!L$13</f>
        <v>0</v>
      </c>
    </row>
    <row r="700" spans="1:12" x14ac:dyDescent="0.25">
      <c r="A700" s="1">
        <v>2000</v>
      </c>
      <c r="B700" s="2" t="s">
        <v>5</v>
      </c>
      <c r="C700" s="7" t="s">
        <v>18</v>
      </c>
      <c r="D700" s="6" t="s">
        <v>13</v>
      </c>
      <c r="E700" s="3">
        <v>6736</v>
      </c>
      <c r="L700" s="3">
        <f>E700-'Tabla 6'!M$13</f>
        <v>0</v>
      </c>
    </row>
    <row r="701" spans="1:12" x14ac:dyDescent="0.25">
      <c r="A701" s="1">
        <v>2000</v>
      </c>
      <c r="B701" s="2" t="s">
        <v>5</v>
      </c>
      <c r="C701" s="7" t="s">
        <v>18</v>
      </c>
      <c r="D701" s="6" t="s">
        <v>29</v>
      </c>
      <c r="E701" s="3">
        <v>237</v>
      </c>
      <c r="L701" s="3">
        <f>E701-'Tabla 6'!N$13</f>
        <v>0</v>
      </c>
    </row>
    <row r="702" spans="1:12" x14ac:dyDescent="0.25">
      <c r="A702" s="1">
        <v>2000</v>
      </c>
      <c r="B702" s="2" t="s">
        <v>5</v>
      </c>
      <c r="C702" s="7" t="s">
        <v>18</v>
      </c>
      <c r="D702" s="6" t="s">
        <v>14</v>
      </c>
      <c r="E702" s="3">
        <f>SUM(E691:E701)</f>
        <v>32142</v>
      </c>
      <c r="H702" s="3">
        <v>32142</v>
      </c>
      <c r="I702" s="1">
        <f>IF(E702-H702=0,0,1)</f>
        <v>0</v>
      </c>
      <c r="L702" s="3">
        <f>E702-'Tabla 6'!O$13</f>
        <v>0</v>
      </c>
    </row>
    <row r="703" spans="1:12" x14ac:dyDescent="0.25">
      <c r="A703" s="1">
        <v>2000</v>
      </c>
      <c r="B703" s="2" t="s">
        <v>5</v>
      </c>
      <c r="C703" s="7" t="s">
        <v>18</v>
      </c>
      <c r="D703" s="6" t="s">
        <v>15</v>
      </c>
      <c r="E703" s="3">
        <v>9445</v>
      </c>
      <c r="L703" s="3">
        <f>E703-'Tabla 6'!P$13</f>
        <v>0</v>
      </c>
    </row>
    <row r="704" spans="1:12" x14ac:dyDescent="0.25">
      <c r="A704" s="1">
        <v>2000</v>
      </c>
      <c r="B704" s="2" t="s">
        <v>5</v>
      </c>
      <c r="C704" s="7" t="s">
        <v>19</v>
      </c>
      <c r="D704" s="6" t="s">
        <v>6</v>
      </c>
      <c r="E704" s="3">
        <v>2432</v>
      </c>
      <c r="L704" s="3">
        <f>E704-'Tabla 6'!D$14</f>
        <v>0</v>
      </c>
    </row>
    <row r="705" spans="1:12" x14ac:dyDescent="0.25">
      <c r="A705" s="1">
        <v>2000</v>
      </c>
      <c r="B705" s="2" t="s">
        <v>5</v>
      </c>
      <c r="C705" s="7" t="s">
        <v>19</v>
      </c>
      <c r="D705" s="6" t="s">
        <v>8</v>
      </c>
      <c r="E705" s="3">
        <v>1379</v>
      </c>
      <c r="L705" s="3">
        <f>E705-'Tabla 6'!E$14</f>
        <v>0</v>
      </c>
    </row>
    <row r="706" spans="1:12" x14ac:dyDescent="0.25">
      <c r="A706" s="1">
        <v>2000</v>
      </c>
      <c r="B706" s="2" t="s">
        <v>5</v>
      </c>
      <c r="C706" s="7" t="s">
        <v>19</v>
      </c>
      <c r="D706" s="6" t="s">
        <v>9</v>
      </c>
      <c r="E706" s="3">
        <v>613</v>
      </c>
      <c r="L706" s="3">
        <f>E706-'Tabla 6'!F$14</f>
        <v>0</v>
      </c>
    </row>
    <row r="707" spans="1:12" ht="24.75" x14ac:dyDescent="0.25">
      <c r="A707" s="1">
        <v>2000</v>
      </c>
      <c r="B707" s="2" t="s">
        <v>5</v>
      </c>
      <c r="C707" s="7" t="s">
        <v>19</v>
      </c>
      <c r="D707" s="6" t="s">
        <v>60</v>
      </c>
      <c r="E707" s="3">
        <v>1</v>
      </c>
      <c r="L707" s="3">
        <f>E707-'Tabla 6'!G$14</f>
        <v>0</v>
      </c>
    </row>
    <row r="708" spans="1:12" x14ac:dyDescent="0.25">
      <c r="A708" s="1">
        <v>2000</v>
      </c>
      <c r="B708" s="2" t="s">
        <v>5</v>
      </c>
      <c r="C708" s="7" t="s">
        <v>19</v>
      </c>
      <c r="D708" s="6" t="s">
        <v>10</v>
      </c>
      <c r="E708" s="3">
        <v>106</v>
      </c>
      <c r="L708" s="3">
        <f>E708-'Tabla 6'!H$14</f>
        <v>0</v>
      </c>
    </row>
    <row r="709" spans="1:12" x14ac:dyDescent="0.25">
      <c r="A709" s="1">
        <v>2000</v>
      </c>
      <c r="B709" s="2" t="s">
        <v>5</v>
      </c>
      <c r="C709" s="7" t="s">
        <v>19</v>
      </c>
      <c r="D709" s="6" t="s">
        <v>11</v>
      </c>
      <c r="E709" s="3">
        <v>3</v>
      </c>
      <c r="L709" s="3">
        <f>E709-'Tabla 6'!I$14</f>
        <v>0</v>
      </c>
    </row>
    <row r="710" spans="1:12" x14ac:dyDescent="0.25">
      <c r="A710" s="1">
        <v>2000</v>
      </c>
      <c r="B710" s="2" t="s">
        <v>5</v>
      </c>
      <c r="C710" s="7" t="s">
        <v>19</v>
      </c>
      <c r="D710" s="6" t="s">
        <v>36</v>
      </c>
      <c r="E710" s="3">
        <v>0</v>
      </c>
      <c r="L710" s="3">
        <f>E710-'Tabla 6'!J$14</f>
        <v>0</v>
      </c>
    </row>
    <row r="711" spans="1:12" ht="24.75" x14ac:dyDescent="0.25">
      <c r="A711" s="1">
        <v>2000</v>
      </c>
      <c r="B711" s="2" t="s">
        <v>5</v>
      </c>
      <c r="C711" s="7" t="s">
        <v>19</v>
      </c>
      <c r="D711" s="6" t="s">
        <v>37</v>
      </c>
      <c r="E711" s="3">
        <v>0</v>
      </c>
      <c r="L711" s="3">
        <f>E711-'Tabla 6'!K$14</f>
        <v>0</v>
      </c>
    </row>
    <row r="712" spans="1:12" x14ac:dyDescent="0.25">
      <c r="A712" s="1">
        <v>2000</v>
      </c>
      <c r="B712" s="2" t="s">
        <v>5</v>
      </c>
      <c r="C712" s="7" t="s">
        <v>19</v>
      </c>
      <c r="D712" s="6" t="s">
        <v>12</v>
      </c>
      <c r="E712" s="3">
        <v>20</v>
      </c>
      <c r="L712" s="3">
        <f>E712-'Tabla 6'!L$14</f>
        <v>0</v>
      </c>
    </row>
    <row r="713" spans="1:12" x14ac:dyDescent="0.25">
      <c r="A713" s="1">
        <v>2000</v>
      </c>
      <c r="B713" s="2" t="s">
        <v>5</v>
      </c>
      <c r="C713" s="7" t="s">
        <v>19</v>
      </c>
      <c r="D713" s="6" t="s">
        <v>13</v>
      </c>
      <c r="E713" s="3">
        <v>118</v>
      </c>
      <c r="L713" s="3">
        <f>E713-'Tabla 6'!M$14</f>
        <v>0</v>
      </c>
    </row>
    <row r="714" spans="1:12" x14ac:dyDescent="0.25">
      <c r="A714" s="1">
        <v>2000</v>
      </c>
      <c r="B714" s="2" t="s">
        <v>5</v>
      </c>
      <c r="C714" s="7" t="s">
        <v>19</v>
      </c>
      <c r="D714" s="6" t="s">
        <v>29</v>
      </c>
      <c r="E714" s="3">
        <v>35</v>
      </c>
      <c r="L714" s="3">
        <f>E714-'Tabla 6'!N$14</f>
        <v>0</v>
      </c>
    </row>
    <row r="715" spans="1:12" x14ac:dyDescent="0.25">
      <c r="A715" s="1">
        <v>2000</v>
      </c>
      <c r="B715" s="2" t="s">
        <v>5</v>
      </c>
      <c r="C715" s="7" t="s">
        <v>19</v>
      </c>
      <c r="D715" s="6" t="s">
        <v>14</v>
      </c>
      <c r="E715" s="3">
        <f>SUM(E704:E714)</f>
        <v>4707</v>
      </c>
      <c r="H715" s="3">
        <v>4707</v>
      </c>
      <c r="I715" s="1">
        <f>IF(E715-H715=0,0,1)</f>
        <v>0</v>
      </c>
      <c r="L715" s="3">
        <f>E715-'Tabla 6'!O$14</f>
        <v>0</v>
      </c>
    </row>
    <row r="716" spans="1:12" x14ac:dyDescent="0.25">
      <c r="A716" s="1">
        <v>2000</v>
      </c>
      <c r="B716" s="2" t="s">
        <v>5</v>
      </c>
      <c r="C716" s="7" t="s">
        <v>19</v>
      </c>
      <c r="D716" s="6" t="s">
        <v>15</v>
      </c>
      <c r="E716" s="3">
        <v>1704</v>
      </c>
      <c r="L716" s="3">
        <f>E716-'Tabla 6'!P$14</f>
        <v>0</v>
      </c>
    </row>
    <row r="717" spans="1:12" x14ac:dyDescent="0.25">
      <c r="A717" s="1">
        <v>2000</v>
      </c>
      <c r="B717" s="2" t="s">
        <v>5</v>
      </c>
      <c r="C717" s="7" t="s">
        <v>20</v>
      </c>
      <c r="D717" s="6" t="s">
        <v>6</v>
      </c>
      <c r="E717" s="3">
        <v>1795</v>
      </c>
      <c r="L717" s="3">
        <f>E717-'Tabla 6'!D$15</f>
        <v>0</v>
      </c>
    </row>
    <row r="718" spans="1:12" x14ac:dyDescent="0.25">
      <c r="A718" s="1">
        <v>2000</v>
      </c>
      <c r="B718" s="2" t="s">
        <v>5</v>
      </c>
      <c r="C718" s="7" t="s">
        <v>20</v>
      </c>
      <c r="D718" s="6" t="s">
        <v>8</v>
      </c>
      <c r="E718" s="3">
        <v>3006</v>
      </c>
      <c r="L718" s="3">
        <f>E718-'Tabla 6'!E$15</f>
        <v>0</v>
      </c>
    </row>
    <row r="719" spans="1:12" x14ac:dyDescent="0.25">
      <c r="A719" s="1">
        <v>2000</v>
      </c>
      <c r="B719" s="2" t="s">
        <v>5</v>
      </c>
      <c r="C719" s="7" t="s">
        <v>20</v>
      </c>
      <c r="D719" s="6" t="s">
        <v>9</v>
      </c>
      <c r="E719" s="3">
        <v>1568</v>
      </c>
      <c r="L719" s="3">
        <f>E719-'Tabla 6'!F$15</f>
        <v>0</v>
      </c>
    </row>
    <row r="720" spans="1:12" ht="24.75" x14ac:dyDescent="0.25">
      <c r="A720" s="1">
        <v>2000</v>
      </c>
      <c r="B720" s="2" t="s">
        <v>5</v>
      </c>
      <c r="C720" s="7" t="s">
        <v>20</v>
      </c>
      <c r="D720" s="6" t="s">
        <v>60</v>
      </c>
      <c r="E720" s="3">
        <v>4</v>
      </c>
      <c r="L720" s="3">
        <f>E720-'Tabla 6'!G$15</f>
        <v>0</v>
      </c>
    </row>
    <row r="721" spans="1:12" x14ac:dyDescent="0.25">
      <c r="A721" s="1">
        <v>2000</v>
      </c>
      <c r="B721" s="2" t="s">
        <v>5</v>
      </c>
      <c r="C721" s="7" t="s">
        <v>20</v>
      </c>
      <c r="D721" s="6" t="s">
        <v>10</v>
      </c>
      <c r="E721" s="3">
        <v>208</v>
      </c>
      <c r="L721" s="3">
        <f>E721-'Tabla 6'!H$15</f>
        <v>0</v>
      </c>
    </row>
    <row r="722" spans="1:12" x14ac:dyDescent="0.25">
      <c r="A722" s="1">
        <v>2000</v>
      </c>
      <c r="B722" s="2" t="s">
        <v>5</v>
      </c>
      <c r="C722" s="7" t="s">
        <v>20</v>
      </c>
      <c r="D722" s="6" t="s">
        <v>11</v>
      </c>
      <c r="E722" s="3">
        <v>3</v>
      </c>
      <c r="L722" s="3">
        <f>E722-'Tabla 6'!I$15</f>
        <v>0</v>
      </c>
    </row>
    <row r="723" spans="1:12" x14ac:dyDescent="0.25">
      <c r="A723" s="1">
        <v>2000</v>
      </c>
      <c r="B723" s="2" t="s">
        <v>5</v>
      </c>
      <c r="C723" s="7" t="s">
        <v>20</v>
      </c>
      <c r="D723" s="6" t="s">
        <v>36</v>
      </c>
      <c r="E723" s="3">
        <v>0</v>
      </c>
      <c r="L723" s="3">
        <f>E723-'Tabla 6'!J$15</f>
        <v>0</v>
      </c>
    </row>
    <row r="724" spans="1:12" ht="24.75" x14ac:dyDescent="0.25">
      <c r="A724" s="1">
        <v>2000</v>
      </c>
      <c r="B724" s="2" t="s">
        <v>5</v>
      </c>
      <c r="C724" s="7" t="s">
        <v>20</v>
      </c>
      <c r="D724" s="6" t="s">
        <v>37</v>
      </c>
      <c r="E724" s="3">
        <v>0</v>
      </c>
      <c r="L724" s="3">
        <f>E724-'Tabla 6'!K$15</f>
        <v>0</v>
      </c>
    </row>
    <row r="725" spans="1:12" x14ac:dyDescent="0.25">
      <c r="A725" s="1">
        <v>2000</v>
      </c>
      <c r="B725" s="2" t="s">
        <v>5</v>
      </c>
      <c r="C725" s="7" t="s">
        <v>20</v>
      </c>
      <c r="D725" s="6" t="s">
        <v>12</v>
      </c>
      <c r="E725" s="3">
        <v>19</v>
      </c>
      <c r="L725" s="3">
        <f>E725-'Tabla 6'!L$15</f>
        <v>0</v>
      </c>
    </row>
    <row r="726" spans="1:12" x14ac:dyDescent="0.25">
      <c r="A726" s="1">
        <v>2000</v>
      </c>
      <c r="B726" s="2" t="s">
        <v>5</v>
      </c>
      <c r="C726" s="7" t="s">
        <v>20</v>
      </c>
      <c r="D726" s="6" t="s">
        <v>13</v>
      </c>
      <c r="E726" s="3">
        <v>818</v>
      </c>
      <c r="L726" s="3">
        <f>E726-'Tabla 6'!M$15</f>
        <v>0</v>
      </c>
    </row>
    <row r="727" spans="1:12" x14ac:dyDescent="0.25">
      <c r="A727" s="1">
        <v>2000</v>
      </c>
      <c r="B727" s="2" t="s">
        <v>5</v>
      </c>
      <c r="C727" s="7" t="s">
        <v>20</v>
      </c>
      <c r="D727" s="6" t="s">
        <v>29</v>
      </c>
      <c r="E727" s="3">
        <v>135</v>
      </c>
      <c r="L727" s="3">
        <f>E727-'Tabla 6'!N$15</f>
        <v>0</v>
      </c>
    </row>
    <row r="728" spans="1:12" x14ac:dyDescent="0.25">
      <c r="A728" s="1">
        <v>2000</v>
      </c>
      <c r="B728" s="2" t="s">
        <v>5</v>
      </c>
      <c r="C728" s="7" t="s">
        <v>20</v>
      </c>
      <c r="D728" s="6" t="s">
        <v>14</v>
      </c>
      <c r="E728" s="3">
        <f>SUM(E717:E727)</f>
        <v>7556</v>
      </c>
      <c r="H728" s="3">
        <v>7556</v>
      </c>
      <c r="I728" s="1">
        <f>IF(E728-H728=0,0,1)</f>
        <v>0</v>
      </c>
      <c r="L728" s="3">
        <f>E728-'Tabla 6'!O$15</f>
        <v>0</v>
      </c>
    </row>
    <row r="729" spans="1:12" x14ac:dyDescent="0.25">
      <c r="A729" s="1">
        <v>2000</v>
      </c>
      <c r="B729" s="2" t="s">
        <v>5</v>
      </c>
      <c r="C729" s="7" t="s">
        <v>20</v>
      </c>
      <c r="D729" s="6" t="s">
        <v>15</v>
      </c>
      <c r="E729" s="3">
        <v>3831</v>
      </c>
      <c r="L729" s="3">
        <f>E729-'Tabla 6'!P$15</f>
        <v>0</v>
      </c>
    </row>
    <row r="730" spans="1:12" x14ac:dyDescent="0.25">
      <c r="A730" s="1">
        <v>2000</v>
      </c>
      <c r="B730" s="2" t="s">
        <v>5</v>
      </c>
      <c r="C730" s="7" t="s">
        <v>21</v>
      </c>
      <c r="D730" s="6" t="s">
        <v>6</v>
      </c>
      <c r="E730" s="3">
        <v>6052</v>
      </c>
      <c r="L730" s="3">
        <f>E730-'Tabla 6'!D$16</f>
        <v>0</v>
      </c>
    </row>
    <row r="731" spans="1:12" x14ac:dyDescent="0.25">
      <c r="A731" s="1">
        <v>2000</v>
      </c>
      <c r="B731" s="2" t="s">
        <v>5</v>
      </c>
      <c r="C731" s="7" t="s">
        <v>21</v>
      </c>
      <c r="D731" s="6" t="s">
        <v>8</v>
      </c>
      <c r="E731" s="3">
        <v>1332</v>
      </c>
      <c r="L731" s="3">
        <f>E731-'Tabla 6'!E$16</f>
        <v>0</v>
      </c>
    </row>
    <row r="732" spans="1:12" x14ac:dyDescent="0.25">
      <c r="A732" s="1">
        <v>2000</v>
      </c>
      <c r="B732" s="2" t="s">
        <v>5</v>
      </c>
      <c r="C732" s="7" t="s">
        <v>21</v>
      </c>
      <c r="D732" s="6" t="s">
        <v>9</v>
      </c>
      <c r="E732" s="3">
        <v>14680</v>
      </c>
      <c r="L732" s="3">
        <f>E732-'Tabla 6'!F$16</f>
        <v>0</v>
      </c>
    </row>
    <row r="733" spans="1:12" ht="24.75" x14ac:dyDescent="0.25">
      <c r="A733" s="1">
        <v>2000</v>
      </c>
      <c r="B733" s="2" t="s">
        <v>5</v>
      </c>
      <c r="C733" s="7" t="s">
        <v>21</v>
      </c>
      <c r="D733" s="6" t="s">
        <v>60</v>
      </c>
      <c r="E733" s="3">
        <v>18</v>
      </c>
      <c r="L733" s="3">
        <f>E733-'Tabla 6'!G$16</f>
        <v>0</v>
      </c>
    </row>
    <row r="734" spans="1:12" x14ac:dyDescent="0.25">
      <c r="A734" s="1">
        <v>2000</v>
      </c>
      <c r="B734" s="2" t="s">
        <v>5</v>
      </c>
      <c r="C734" s="7" t="s">
        <v>21</v>
      </c>
      <c r="D734" s="6" t="s">
        <v>10</v>
      </c>
      <c r="E734" s="3">
        <v>22</v>
      </c>
      <c r="L734" s="3">
        <f>E734-'Tabla 6'!H$16</f>
        <v>0</v>
      </c>
    </row>
    <row r="735" spans="1:12" x14ac:dyDescent="0.25">
      <c r="A735" s="1">
        <v>2000</v>
      </c>
      <c r="B735" s="2" t="s">
        <v>5</v>
      </c>
      <c r="C735" s="7" t="s">
        <v>21</v>
      </c>
      <c r="D735" s="6" t="s">
        <v>11</v>
      </c>
      <c r="E735" s="3">
        <v>0</v>
      </c>
      <c r="L735" s="3">
        <f>E735-'Tabla 6'!I$16</f>
        <v>0</v>
      </c>
    </row>
    <row r="736" spans="1:12" x14ac:dyDescent="0.25">
      <c r="A736" s="1">
        <v>2000</v>
      </c>
      <c r="B736" s="2" t="s">
        <v>5</v>
      </c>
      <c r="C736" s="7" t="s">
        <v>21</v>
      </c>
      <c r="D736" s="6" t="s">
        <v>36</v>
      </c>
      <c r="E736" s="3">
        <v>821</v>
      </c>
      <c r="L736" s="3">
        <f>E736-'Tabla 6'!J$16</f>
        <v>0</v>
      </c>
    </row>
    <row r="737" spans="1:12" ht="24.75" x14ac:dyDescent="0.25">
      <c r="A737" s="1">
        <v>2000</v>
      </c>
      <c r="B737" s="2" t="s">
        <v>5</v>
      </c>
      <c r="C737" s="7" t="s">
        <v>21</v>
      </c>
      <c r="D737" s="6" t="s">
        <v>37</v>
      </c>
      <c r="E737" s="3">
        <v>10311</v>
      </c>
      <c r="L737" s="3">
        <f>E737-'Tabla 6'!K$16</f>
        <v>0</v>
      </c>
    </row>
    <row r="738" spans="1:12" x14ac:dyDescent="0.25">
      <c r="A738" s="1">
        <v>2000</v>
      </c>
      <c r="B738" s="2" t="s">
        <v>5</v>
      </c>
      <c r="C738" s="7" t="s">
        <v>21</v>
      </c>
      <c r="D738" s="6" t="s">
        <v>12</v>
      </c>
      <c r="E738" s="3">
        <v>61</v>
      </c>
      <c r="L738" s="3">
        <f>E738-'Tabla 6'!L$16</f>
        <v>0</v>
      </c>
    </row>
    <row r="739" spans="1:12" x14ac:dyDescent="0.25">
      <c r="A739" s="1">
        <v>2000</v>
      </c>
      <c r="B739" s="2" t="s">
        <v>5</v>
      </c>
      <c r="C739" s="7" t="s">
        <v>21</v>
      </c>
      <c r="D739" s="6" t="s">
        <v>13</v>
      </c>
      <c r="E739" s="3">
        <v>33</v>
      </c>
      <c r="L739" s="3">
        <f>E739-'Tabla 6'!M$16</f>
        <v>0</v>
      </c>
    </row>
    <row r="740" spans="1:12" x14ac:dyDescent="0.25">
      <c r="A740" s="1">
        <v>2000</v>
      </c>
      <c r="B740" s="2" t="s">
        <v>5</v>
      </c>
      <c r="C740" s="7" t="s">
        <v>21</v>
      </c>
      <c r="D740" s="6" t="s">
        <v>29</v>
      </c>
      <c r="E740" s="3">
        <v>6</v>
      </c>
      <c r="L740" s="3">
        <f>E740-'Tabla 6'!N$16</f>
        <v>0</v>
      </c>
    </row>
    <row r="741" spans="1:12" x14ac:dyDescent="0.25">
      <c r="A741" s="1">
        <v>2000</v>
      </c>
      <c r="B741" s="2" t="s">
        <v>5</v>
      </c>
      <c r="C741" s="7" t="s">
        <v>21</v>
      </c>
      <c r="D741" s="6" t="s">
        <v>14</v>
      </c>
      <c r="E741" s="3">
        <f>SUM(E730:E740)</f>
        <v>33336</v>
      </c>
      <c r="H741" s="3">
        <v>33336</v>
      </c>
      <c r="I741" s="1">
        <f>IF(E741-H741=0,0,1)</f>
        <v>0</v>
      </c>
      <c r="L741" s="3">
        <f>E741-'Tabla 6'!O$16</f>
        <v>0</v>
      </c>
    </row>
    <row r="742" spans="1:12" x14ac:dyDescent="0.25">
      <c r="A742" s="1">
        <v>2000</v>
      </c>
      <c r="B742" s="2" t="s">
        <v>5</v>
      </c>
      <c r="C742" s="7" t="s">
        <v>21</v>
      </c>
      <c r="D742" s="6" t="s">
        <v>15</v>
      </c>
      <c r="E742" s="3">
        <v>31085</v>
      </c>
      <c r="L742" s="3">
        <f>E742-'Tabla 6'!P$16</f>
        <v>0</v>
      </c>
    </row>
    <row r="743" spans="1:12" ht="24.75" x14ac:dyDescent="0.25">
      <c r="A743" s="1">
        <v>2000</v>
      </c>
      <c r="B743" s="2" t="s">
        <v>5</v>
      </c>
      <c r="C743" s="7" t="s">
        <v>22</v>
      </c>
      <c r="D743" s="6" t="s">
        <v>6</v>
      </c>
      <c r="E743" s="3">
        <v>3295</v>
      </c>
      <c r="L743" s="3">
        <f>E743-'Tabla 6'!D$17</f>
        <v>0</v>
      </c>
    </row>
    <row r="744" spans="1:12" ht="24.75" x14ac:dyDescent="0.25">
      <c r="A744" s="1">
        <v>2000</v>
      </c>
      <c r="B744" s="2" t="s">
        <v>5</v>
      </c>
      <c r="C744" s="7" t="s">
        <v>22</v>
      </c>
      <c r="D744" s="6" t="s">
        <v>8</v>
      </c>
      <c r="E744" s="3">
        <v>1542</v>
      </c>
      <c r="L744" s="3">
        <f>E744-'Tabla 6'!E$17</f>
        <v>0</v>
      </c>
    </row>
    <row r="745" spans="1:12" ht="24.75" x14ac:dyDescent="0.25">
      <c r="A745" s="1">
        <v>2000</v>
      </c>
      <c r="B745" s="2" t="s">
        <v>5</v>
      </c>
      <c r="C745" s="7" t="s">
        <v>22</v>
      </c>
      <c r="D745" s="6" t="s">
        <v>9</v>
      </c>
      <c r="E745" s="3">
        <v>2353</v>
      </c>
      <c r="L745" s="3">
        <f>E745-'Tabla 6'!F$17</f>
        <v>0</v>
      </c>
    </row>
    <row r="746" spans="1:12" ht="24.75" x14ac:dyDescent="0.25">
      <c r="A746" s="1">
        <v>2000</v>
      </c>
      <c r="B746" s="2" t="s">
        <v>5</v>
      </c>
      <c r="C746" s="7" t="s">
        <v>22</v>
      </c>
      <c r="D746" s="6" t="s">
        <v>60</v>
      </c>
      <c r="E746" s="3">
        <v>9</v>
      </c>
      <c r="L746" s="3">
        <f>E746-'Tabla 6'!G$17</f>
        <v>0</v>
      </c>
    </row>
    <row r="747" spans="1:12" ht="24.75" x14ac:dyDescent="0.25">
      <c r="A747" s="1">
        <v>2000</v>
      </c>
      <c r="B747" s="2" t="s">
        <v>5</v>
      </c>
      <c r="C747" s="7" t="s">
        <v>22</v>
      </c>
      <c r="D747" s="6" t="s">
        <v>10</v>
      </c>
      <c r="E747" s="3">
        <v>273</v>
      </c>
      <c r="L747" s="3">
        <f>E747-'Tabla 6'!H$17</f>
        <v>0</v>
      </c>
    </row>
    <row r="748" spans="1:12" ht="24.75" x14ac:dyDescent="0.25">
      <c r="A748" s="1">
        <v>2000</v>
      </c>
      <c r="B748" s="2" t="s">
        <v>5</v>
      </c>
      <c r="C748" s="7" t="s">
        <v>22</v>
      </c>
      <c r="D748" s="6" t="s">
        <v>11</v>
      </c>
      <c r="E748" s="3">
        <v>0</v>
      </c>
      <c r="L748" s="3">
        <f>E748-'Tabla 6'!I$17</f>
        <v>0</v>
      </c>
    </row>
    <row r="749" spans="1:12" ht="24.75" x14ac:dyDescent="0.25">
      <c r="A749" s="1">
        <v>2000</v>
      </c>
      <c r="B749" s="2" t="s">
        <v>5</v>
      </c>
      <c r="C749" s="7" t="s">
        <v>22</v>
      </c>
      <c r="D749" s="6" t="s">
        <v>36</v>
      </c>
      <c r="E749" s="3">
        <v>0</v>
      </c>
      <c r="L749" s="3">
        <f>E749-'Tabla 6'!J$17</f>
        <v>0</v>
      </c>
    </row>
    <row r="750" spans="1:12" ht="24.75" x14ac:dyDescent="0.25">
      <c r="A750" s="1">
        <v>2000</v>
      </c>
      <c r="B750" s="2" t="s">
        <v>5</v>
      </c>
      <c r="C750" s="7" t="s">
        <v>22</v>
      </c>
      <c r="D750" s="6" t="s">
        <v>37</v>
      </c>
      <c r="E750" s="3">
        <v>16</v>
      </c>
      <c r="L750" s="3">
        <f>E750-'Tabla 6'!K$17</f>
        <v>0</v>
      </c>
    </row>
    <row r="751" spans="1:12" ht="24.75" x14ac:dyDescent="0.25">
      <c r="A751" s="1">
        <v>2000</v>
      </c>
      <c r="B751" s="2" t="s">
        <v>5</v>
      </c>
      <c r="C751" s="7" t="s">
        <v>22</v>
      </c>
      <c r="D751" s="6" t="s">
        <v>12</v>
      </c>
      <c r="E751" s="3">
        <v>913</v>
      </c>
      <c r="L751" s="3">
        <f>E751-'Tabla 6'!L$17</f>
        <v>0</v>
      </c>
    </row>
    <row r="752" spans="1:12" ht="24.75" x14ac:dyDescent="0.25">
      <c r="A752" s="1">
        <v>2000</v>
      </c>
      <c r="B752" s="2" t="s">
        <v>5</v>
      </c>
      <c r="C752" s="7" t="s">
        <v>22</v>
      </c>
      <c r="D752" s="6" t="s">
        <v>13</v>
      </c>
      <c r="E752" s="3">
        <v>236</v>
      </c>
      <c r="L752" s="3">
        <f>E752-'Tabla 6'!M$17</f>
        <v>0</v>
      </c>
    </row>
    <row r="753" spans="1:12" ht="24.75" x14ac:dyDescent="0.25">
      <c r="A753" s="1">
        <v>2000</v>
      </c>
      <c r="B753" s="2" t="s">
        <v>5</v>
      </c>
      <c r="C753" s="7" t="s">
        <v>22</v>
      </c>
      <c r="D753" s="6" t="s">
        <v>29</v>
      </c>
      <c r="E753" s="3">
        <v>19</v>
      </c>
      <c r="L753" s="3">
        <f>E753-'Tabla 6'!N$17</f>
        <v>0</v>
      </c>
    </row>
    <row r="754" spans="1:12" ht="24.75" x14ac:dyDescent="0.25">
      <c r="A754" s="1">
        <v>2000</v>
      </c>
      <c r="B754" s="2" t="s">
        <v>5</v>
      </c>
      <c r="C754" s="7" t="s">
        <v>22</v>
      </c>
      <c r="D754" s="6" t="s">
        <v>14</v>
      </c>
      <c r="E754" s="3">
        <f>SUM(E743:E753)</f>
        <v>8656</v>
      </c>
      <c r="H754" s="3">
        <v>8656</v>
      </c>
      <c r="I754" s="1">
        <f>IF(E754-H754=0,0,1)</f>
        <v>0</v>
      </c>
      <c r="L754" s="3">
        <f>E754-'Tabla 6'!O$17</f>
        <v>0</v>
      </c>
    </row>
    <row r="755" spans="1:12" ht="24.75" x14ac:dyDescent="0.25">
      <c r="A755" s="1">
        <v>2000</v>
      </c>
      <c r="B755" s="2" t="s">
        <v>5</v>
      </c>
      <c r="C755" s="7" t="s">
        <v>22</v>
      </c>
      <c r="D755" s="6" t="s">
        <v>15</v>
      </c>
      <c r="E755" s="3">
        <v>4933</v>
      </c>
      <c r="L755" s="3">
        <f>E755-'Tabla 6'!P$17</f>
        <v>0</v>
      </c>
    </row>
    <row r="756" spans="1:12" x14ac:dyDescent="0.25">
      <c r="A756" s="1">
        <v>2000</v>
      </c>
      <c r="B756" s="2" t="s">
        <v>5</v>
      </c>
      <c r="C756" s="7" t="s">
        <v>23</v>
      </c>
      <c r="D756" s="6" t="s">
        <v>6</v>
      </c>
      <c r="E756" s="3">
        <v>2191</v>
      </c>
      <c r="L756" s="3">
        <f>E756-'Tabla 6'!D$18</f>
        <v>0</v>
      </c>
    </row>
    <row r="757" spans="1:12" x14ac:dyDescent="0.25">
      <c r="A757" s="1">
        <v>2000</v>
      </c>
      <c r="B757" s="2" t="s">
        <v>5</v>
      </c>
      <c r="C757" s="7" t="s">
        <v>23</v>
      </c>
      <c r="D757" s="6" t="s">
        <v>8</v>
      </c>
      <c r="E757" s="3">
        <v>1403</v>
      </c>
      <c r="L757" s="3">
        <f>E757-'Tabla 6'!E$18</f>
        <v>0</v>
      </c>
    </row>
    <row r="758" spans="1:12" x14ac:dyDescent="0.25">
      <c r="A758" s="1">
        <v>2000</v>
      </c>
      <c r="B758" s="2" t="s">
        <v>5</v>
      </c>
      <c r="C758" s="7" t="s">
        <v>23</v>
      </c>
      <c r="D758" s="6" t="s">
        <v>9</v>
      </c>
      <c r="E758" s="3">
        <v>18404</v>
      </c>
      <c r="L758" s="3">
        <f>E758-'Tabla 6'!F$18</f>
        <v>0</v>
      </c>
    </row>
    <row r="759" spans="1:12" ht="24.75" x14ac:dyDescent="0.25">
      <c r="A759" s="1">
        <v>2000</v>
      </c>
      <c r="B759" s="2" t="s">
        <v>5</v>
      </c>
      <c r="C759" s="7" t="s">
        <v>23</v>
      </c>
      <c r="D759" s="6" t="s">
        <v>60</v>
      </c>
      <c r="E759" s="3">
        <v>3</v>
      </c>
      <c r="L759" s="3">
        <f>E759-'Tabla 6'!G$18</f>
        <v>0</v>
      </c>
    </row>
    <row r="760" spans="1:12" x14ac:dyDescent="0.25">
      <c r="A760" s="1">
        <v>2000</v>
      </c>
      <c r="B760" s="2" t="s">
        <v>5</v>
      </c>
      <c r="C760" s="7" t="s">
        <v>23</v>
      </c>
      <c r="D760" s="6" t="s">
        <v>10</v>
      </c>
      <c r="E760" s="3">
        <v>46</v>
      </c>
      <c r="L760" s="3">
        <f>E760-'Tabla 6'!H$18</f>
        <v>0</v>
      </c>
    </row>
    <row r="761" spans="1:12" x14ac:dyDescent="0.25">
      <c r="A761" s="1">
        <v>2000</v>
      </c>
      <c r="B761" s="2" t="s">
        <v>5</v>
      </c>
      <c r="C761" s="7" t="s">
        <v>23</v>
      </c>
      <c r="D761" s="6" t="s">
        <v>11</v>
      </c>
      <c r="E761" s="3">
        <v>0</v>
      </c>
      <c r="L761" s="3">
        <f>E761-'Tabla 6'!I$18</f>
        <v>0</v>
      </c>
    </row>
    <row r="762" spans="1:12" x14ac:dyDescent="0.25">
      <c r="A762" s="1">
        <v>2000</v>
      </c>
      <c r="B762" s="2" t="s">
        <v>5</v>
      </c>
      <c r="C762" s="7" t="s">
        <v>23</v>
      </c>
      <c r="D762" s="6" t="s">
        <v>36</v>
      </c>
      <c r="E762" s="3">
        <v>0</v>
      </c>
      <c r="L762" s="3">
        <f>E762-'Tabla 6'!J$18</f>
        <v>0</v>
      </c>
    </row>
    <row r="763" spans="1:12" ht="24.75" x14ac:dyDescent="0.25">
      <c r="A763" s="1">
        <v>2000</v>
      </c>
      <c r="B763" s="2" t="s">
        <v>5</v>
      </c>
      <c r="C763" s="7" t="s">
        <v>23</v>
      </c>
      <c r="D763" s="6" t="s">
        <v>37</v>
      </c>
      <c r="E763" s="3">
        <v>3464</v>
      </c>
      <c r="L763" s="3">
        <f>E763-'Tabla 6'!K$18</f>
        <v>0</v>
      </c>
    </row>
    <row r="764" spans="1:12" x14ac:dyDescent="0.25">
      <c r="A764" s="1">
        <v>2000</v>
      </c>
      <c r="B764" s="2" t="s">
        <v>5</v>
      </c>
      <c r="C764" s="7" t="s">
        <v>23</v>
      </c>
      <c r="D764" s="6" t="s">
        <v>12</v>
      </c>
      <c r="E764" s="3">
        <v>836</v>
      </c>
      <c r="L764" s="3">
        <f>E764-'Tabla 6'!L$18</f>
        <v>0</v>
      </c>
    </row>
    <row r="765" spans="1:12" x14ac:dyDescent="0.25">
      <c r="A765" s="1">
        <v>2000</v>
      </c>
      <c r="B765" s="2" t="s">
        <v>5</v>
      </c>
      <c r="C765" s="7" t="s">
        <v>23</v>
      </c>
      <c r="D765" s="6" t="s">
        <v>13</v>
      </c>
      <c r="E765" s="3">
        <v>28</v>
      </c>
      <c r="L765" s="3">
        <f>E765-'Tabla 6'!M$18</f>
        <v>0</v>
      </c>
    </row>
    <row r="766" spans="1:12" x14ac:dyDescent="0.25">
      <c r="A766" s="1">
        <v>2000</v>
      </c>
      <c r="B766" s="2" t="s">
        <v>5</v>
      </c>
      <c r="C766" s="7" t="s">
        <v>23</v>
      </c>
      <c r="D766" s="6" t="s">
        <v>29</v>
      </c>
      <c r="E766" s="3">
        <v>14</v>
      </c>
      <c r="L766" s="3">
        <f>E766-'Tabla 6'!N$18</f>
        <v>0</v>
      </c>
    </row>
    <row r="767" spans="1:12" x14ac:dyDescent="0.25">
      <c r="A767" s="1">
        <v>2000</v>
      </c>
      <c r="B767" s="2" t="s">
        <v>5</v>
      </c>
      <c r="C767" s="7" t="s">
        <v>23</v>
      </c>
      <c r="D767" s="6" t="s">
        <v>14</v>
      </c>
      <c r="E767" s="3">
        <f>SUM(E756:E766)</f>
        <v>26389</v>
      </c>
      <c r="H767" s="3">
        <v>26389</v>
      </c>
      <c r="I767" s="1">
        <f>IF(E767-H767=0,0,1)</f>
        <v>0</v>
      </c>
      <c r="L767" s="3">
        <f>E767-'Tabla 6'!O$18</f>
        <v>0</v>
      </c>
    </row>
    <row r="768" spans="1:12" x14ac:dyDescent="0.25">
      <c r="A768" s="1">
        <v>2000</v>
      </c>
      <c r="B768" s="2" t="s">
        <v>5</v>
      </c>
      <c r="C768" s="7" t="s">
        <v>23</v>
      </c>
      <c r="D768" s="6" t="s">
        <v>15</v>
      </c>
      <c r="E768" s="3">
        <v>23835</v>
      </c>
      <c r="L768" s="3">
        <f>E768-'Tabla 6'!P$18</f>
        <v>0</v>
      </c>
    </row>
    <row r="769" spans="1:12" x14ac:dyDescent="0.25">
      <c r="A769" s="1">
        <v>2000</v>
      </c>
      <c r="B769" s="2" t="s">
        <v>5</v>
      </c>
      <c r="C769" s="7" t="s">
        <v>24</v>
      </c>
      <c r="D769" s="6" t="s">
        <v>6</v>
      </c>
      <c r="E769" s="3">
        <v>1484</v>
      </c>
      <c r="L769" s="3">
        <f>E769-'Tabla 6'!D$19</f>
        <v>0</v>
      </c>
    </row>
    <row r="770" spans="1:12" x14ac:dyDescent="0.25">
      <c r="A770" s="1">
        <v>2000</v>
      </c>
      <c r="B770" s="2" t="s">
        <v>5</v>
      </c>
      <c r="C770" s="7" t="s">
        <v>24</v>
      </c>
      <c r="D770" s="6" t="s">
        <v>8</v>
      </c>
      <c r="E770" s="3">
        <v>384</v>
      </c>
      <c r="L770" s="3">
        <f>E770-'Tabla 6'!E$19</f>
        <v>0</v>
      </c>
    </row>
    <row r="771" spans="1:12" x14ac:dyDescent="0.25">
      <c r="A771" s="1">
        <v>2000</v>
      </c>
      <c r="B771" s="2" t="s">
        <v>5</v>
      </c>
      <c r="C771" s="7" t="s">
        <v>24</v>
      </c>
      <c r="D771" s="6" t="s">
        <v>9</v>
      </c>
      <c r="E771" s="3">
        <v>3110</v>
      </c>
      <c r="L771" s="3">
        <f>E771-'Tabla 6'!F$19</f>
        <v>0</v>
      </c>
    </row>
    <row r="772" spans="1:12" ht="24.75" x14ac:dyDescent="0.25">
      <c r="A772" s="1">
        <v>2000</v>
      </c>
      <c r="B772" s="2" t="s">
        <v>5</v>
      </c>
      <c r="C772" s="7" t="s">
        <v>24</v>
      </c>
      <c r="D772" s="6" t="s">
        <v>60</v>
      </c>
      <c r="E772" s="3">
        <v>10</v>
      </c>
      <c r="L772" s="3">
        <f>E772-'Tabla 6'!G$19</f>
        <v>0</v>
      </c>
    </row>
    <row r="773" spans="1:12" x14ac:dyDescent="0.25">
      <c r="A773" s="1">
        <v>2000</v>
      </c>
      <c r="B773" s="2" t="s">
        <v>5</v>
      </c>
      <c r="C773" s="7" t="s">
        <v>24</v>
      </c>
      <c r="D773" s="6" t="s">
        <v>10</v>
      </c>
      <c r="E773" s="3">
        <v>0</v>
      </c>
      <c r="L773" s="3">
        <f>E773-'Tabla 6'!H$19</f>
        <v>0</v>
      </c>
    </row>
    <row r="774" spans="1:12" x14ac:dyDescent="0.25">
      <c r="A774" s="1">
        <v>2000</v>
      </c>
      <c r="B774" s="2" t="s">
        <v>5</v>
      </c>
      <c r="C774" s="7" t="s">
        <v>24</v>
      </c>
      <c r="D774" s="6" t="s">
        <v>11</v>
      </c>
      <c r="E774" s="3">
        <v>0</v>
      </c>
      <c r="L774" s="3">
        <f>E774-'Tabla 6'!I$19</f>
        <v>0</v>
      </c>
    </row>
    <row r="775" spans="1:12" x14ac:dyDescent="0.25">
      <c r="A775" s="1">
        <v>2000</v>
      </c>
      <c r="B775" s="2" t="s">
        <v>5</v>
      </c>
      <c r="C775" s="7" t="s">
        <v>24</v>
      </c>
      <c r="D775" s="6" t="s">
        <v>36</v>
      </c>
      <c r="E775" s="3">
        <v>74487</v>
      </c>
      <c r="L775" s="3">
        <f>E775-'Tabla 6'!J$19</f>
        <v>0</v>
      </c>
    </row>
    <row r="776" spans="1:12" ht="24.75" x14ac:dyDescent="0.25">
      <c r="A776" s="1">
        <v>2000</v>
      </c>
      <c r="B776" s="2" t="s">
        <v>5</v>
      </c>
      <c r="C776" s="7" t="s">
        <v>24</v>
      </c>
      <c r="D776" s="6" t="s">
        <v>37</v>
      </c>
      <c r="E776" s="3">
        <v>992</v>
      </c>
      <c r="L776" s="3">
        <f>E776-'Tabla 6'!K$19</f>
        <v>0</v>
      </c>
    </row>
    <row r="777" spans="1:12" x14ac:dyDescent="0.25">
      <c r="A777" s="1">
        <v>2000</v>
      </c>
      <c r="B777" s="2" t="s">
        <v>5</v>
      </c>
      <c r="C777" s="7" t="s">
        <v>24</v>
      </c>
      <c r="D777" s="6" t="s">
        <v>12</v>
      </c>
      <c r="E777" s="3">
        <v>1477</v>
      </c>
      <c r="L777" s="3">
        <f>E777-'Tabla 6'!L$19</f>
        <v>0</v>
      </c>
    </row>
    <row r="778" spans="1:12" x14ac:dyDescent="0.25">
      <c r="A778" s="1">
        <v>2000</v>
      </c>
      <c r="B778" s="2" t="s">
        <v>5</v>
      </c>
      <c r="C778" s="7" t="s">
        <v>24</v>
      </c>
      <c r="D778" s="6" t="s">
        <v>13</v>
      </c>
      <c r="E778" s="3">
        <v>289</v>
      </c>
      <c r="L778" s="3">
        <f>E778-'Tabla 6'!M$19</f>
        <v>0</v>
      </c>
    </row>
    <row r="779" spans="1:12" x14ac:dyDescent="0.25">
      <c r="A779" s="1">
        <v>2000</v>
      </c>
      <c r="B779" s="2" t="s">
        <v>5</v>
      </c>
      <c r="C779" s="7" t="s">
        <v>24</v>
      </c>
      <c r="D779" s="6" t="s">
        <v>29</v>
      </c>
      <c r="E779" s="3">
        <v>14</v>
      </c>
      <c r="L779" s="3">
        <f>E779-'Tabla 6'!N$19</f>
        <v>0</v>
      </c>
    </row>
    <row r="780" spans="1:12" x14ac:dyDescent="0.25">
      <c r="A780" s="1">
        <v>2000</v>
      </c>
      <c r="B780" s="2" t="s">
        <v>5</v>
      </c>
      <c r="C780" s="7" t="s">
        <v>24</v>
      </c>
      <c r="D780" s="6" t="s">
        <v>14</v>
      </c>
      <c r="E780" s="3">
        <f>SUM(E769:E779)</f>
        <v>82247</v>
      </c>
      <c r="H780" s="3">
        <v>82247</v>
      </c>
      <c r="I780" s="1">
        <f>IF(E780-H780=0,0,1)</f>
        <v>0</v>
      </c>
      <c r="L780" s="3">
        <f>E780-'Tabla 6'!O$19</f>
        <v>0</v>
      </c>
    </row>
    <row r="781" spans="1:12" x14ac:dyDescent="0.25">
      <c r="A781" s="1">
        <v>2000</v>
      </c>
      <c r="B781" s="2" t="s">
        <v>5</v>
      </c>
      <c r="C781" s="7" t="s">
        <v>24</v>
      </c>
      <c r="D781" s="6" t="s">
        <v>15</v>
      </c>
      <c r="E781" s="3">
        <v>5563</v>
      </c>
      <c r="L781" s="3">
        <f>E781-'Tabla 6'!P$19</f>
        <v>0</v>
      </c>
    </row>
    <row r="782" spans="1:12" x14ac:dyDescent="0.25">
      <c r="A782" s="1">
        <v>2000</v>
      </c>
      <c r="B782" s="2" t="s">
        <v>25</v>
      </c>
      <c r="C782" s="7" t="s">
        <v>7</v>
      </c>
      <c r="D782" s="6" t="s">
        <v>6</v>
      </c>
      <c r="E782" s="3">
        <v>1158</v>
      </c>
      <c r="L782" s="3">
        <f>E782-'Tabla 6'!D$21</f>
        <v>0</v>
      </c>
    </row>
    <row r="783" spans="1:12" x14ac:dyDescent="0.25">
      <c r="A783" s="1">
        <v>2000</v>
      </c>
      <c r="B783" s="2" t="s">
        <v>25</v>
      </c>
      <c r="C783" s="7" t="s">
        <v>7</v>
      </c>
      <c r="D783" s="6" t="s">
        <v>8</v>
      </c>
      <c r="E783" s="3">
        <v>791</v>
      </c>
      <c r="L783" s="3">
        <f>E783-'Tabla 6'!E$21</f>
        <v>0</v>
      </c>
    </row>
    <row r="784" spans="1:12" x14ac:dyDescent="0.25">
      <c r="A784" s="1">
        <v>2000</v>
      </c>
      <c r="B784" s="2" t="s">
        <v>25</v>
      </c>
      <c r="C784" s="7" t="s">
        <v>7</v>
      </c>
      <c r="D784" s="6" t="s">
        <v>9</v>
      </c>
      <c r="E784" s="3">
        <v>2385</v>
      </c>
      <c r="L784" s="3">
        <f>E784-'Tabla 6'!F$21</f>
        <v>0</v>
      </c>
    </row>
    <row r="785" spans="1:12" ht="24.75" x14ac:dyDescent="0.25">
      <c r="A785" s="1">
        <v>2000</v>
      </c>
      <c r="B785" s="2" t="s">
        <v>25</v>
      </c>
      <c r="C785" s="7" t="s">
        <v>7</v>
      </c>
      <c r="D785" s="6" t="s">
        <v>60</v>
      </c>
      <c r="E785" s="3">
        <v>8</v>
      </c>
      <c r="L785" s="3">
        <f>E785-'Tabla 6'!G$21</f>
        <v>0</v>
      </c>
    </row>
    <row r="786" spans="1:12" x14ac:dyDescent="0.25">
      <c r="A786" s="1">
        <v>2000</v>
      </c>
      <c r="B786" s="2" t="s">
        <v>25</v>
      </c>
      <c r="C786" s="7" t="s">
        <v>7</v>
      </c>
      <c r="D786" s="6" t="s">
        <v>10</v>
      </c>
      <c r="E786" s="3">
        <v>130</v>
      </c>
      <c r="L786" s="3">
        <f>E786-'Tabla 6'!H$21</f>
        <v>0</v>
      </c>
    </row>
    <row r="787" spans="1:12" x14ac:dyDescent="0.25">
      <c r="A787" s="1">
        <v>2000</v>
      </c>
      <c r="B787" s="2" t="s">
        <v>25</v>
      </c>
      <c r="C787" s="7" t="s">
        <v>7</v>
      </c>
      <c r="D787" s="6" t="s">
        <v>11</v>
      </c>
      <c r="E787" s="3">
        <v>17011</v>
      </c>
      <c r="L787" s="3">
        <f>E787-'Tabla 6'!I$21</f>
        <v>0</v>
      </c>
    </row>
    <row r="788" spans="1:12" x14ac:dyDescent="0.25">
      <c r="A788" s="1">
        <v>2000</v>
      </c>
      <c r="B788" s="2" t="s">
        <v>25</v>
      </c>
      <c r="C788" s="7" t="s">
        <v>7</v>
      </c>
      <c r="D788" s="6" t="s">
        <v>36</v>
      </c>
      <c r="E788" s="3">
        <v>0</v>
      </c>
      <c r="L788" s="3">
        <f>E788-'Tabla 6'!J$21</f>
        <v>0</v>
      </c>
    </row>
    <row r="789" spans="1:12" ht="24.75" x14ac:dyDescent="0.25">
      <c r="A789" s="1">
        <v>2000</v>
      </c>
      <c r="B789" s="2" t="s">
        <v>25</v>
      </c>
      <c r="C789" s="7" t="s">
        <v>7</v>
      </c>
      <c r="D789" s="6" t="s">
        <v>37</v>
      </c>
      <c r="E789" s="3">
        <v>0</v>
      </c>
      <c r="L789" s="3">
        <f>E789-'Tabla 6'!K$21</f>
        <v>0</v>
      </c>
    </row>
    <row r="790" spans="1:12" x14ac:dyDescent="0.25">
      <c r="A790" s="1">
        <v>2000</v>
      </c>
      <c r="B790" s="2" t="s">
        <v>25</v>
      </c>
      <c r="C790" s="7" t="s">
        <v>7</v>
      </c>
      <c r="D790" s="6" t="s">
        <v>12</v>
      </c>
      <c r="E790" s="3">
        <v>68082</v>
      </c>
      <c r="L790" s="3">
        <f>E790-'Tabla 6'!L$21</f>
        <v>0</v>
      </c>
    </row>
    <row r="791" spans="1:12" x14ac:dyDescent="0.25">
      <c r="A791" s="1">
        <v>2000</v>
      </c>
      <c r="B791" s="2" t="s">
        <v>25</v>
      </c>
      <c r="C791" s="7" t="s">
        <v>7</v>
      </c>
      <c r="D791" s="6" t="s">
        <v>13</v>
      </c>
      <c r="E791" s="3">
        <v>3207</v>
      </c>
      <c r="L791" s="3">
        <f>E791-'Tabla 6'!M$21</f>
        <v>0</v>
      </c>
    </row>
    <row r="792" spans="1:12" x14ac:dyDescent="0.25">
      <c r="A792" s="1">
        <v>2000</v>
      </c>
      <c r="B792" s="2" t="s">
        <v>25</v>
      </c>
      <c r="C792" s="7" t="s">
        <v>7</v>
      </c>
      <c r="D792" s="6" t="s">
        <v>29</v>
      </c>
      <c r="E792" s="3">
        <v>1</v>
      </c>
      <c r="L792" s="3">
        <f>E792-'Tabla 6'!N$21</f>
        <v>0</v>
      </c>
    </row>
    <row r="793" spans="1:12" x14ac:dyDescent="0.25">
      <c r="A793" s="1">
        <v>2000</v>
      </c>
      <c r="B793" s="2" t="s">
        <v>25</v>
      </c>
      <c r="C793" s="7" t="s">
        <v>7</v>
      </c>
      <c r="D793" s="6" t="s">
        <v>14</v>
      </c>
      <c r="E793" s="3">
        <f>SUM(E782:E792)</f>
        <v>92773</v>
      </c>
      <c r="H793" s="3">
        <v>92773</v>
      </c>
      <c r="I793" s="1">
        <f>IF(E793-H793=0,0,1)</f>
        <v>0</v>
      </c>
      <c r="L793" s="3">
        <f>E793-'Tabla 6'!O$21</f>
        <v>0</v>
      </c>
    </row>
    <row r="794" spans="1:12" x14ac:dyDescent="0.25">
      <c r="A794" s="1">
        <v>2000</v>
      </c>
      <c r="B794" s="2" t="s">
        <v>25</v>
      </c>
      <c r="C794" s="7" t="s">
        <v>7</v>
      </c>
      <c r="D794" s="6" t="s">
        <v>15</v>
      </c>
      <c r="E794" s="3">
        <v>3504</v>
      </c>
      <c r="L794" s="3">
        <f>E794-'Tabla 6'!P$21</f>
        <v>0</v>
      </c>
    </row>
    <row r="795" spans="1:12" x14ac:dyDescent="0.25">
      <c r="A795" s="1">
        <v>2000</v>
      </c>
      <c r="B795" s="2" t="s">
        <v>25</v>
      </c>
      <c r="C795" s="7" t="s">
        <v>16</v>
      </c>
      <c r="D795" s="6" t="s">
        <v>6</v>
      </c>
      <c r="E795" s="3">
        <v>1004</v>
      </c>
      <c r="L795" s="3">
        <f>E795-'Tabla 6'!D$22</f>
        <v>0</v>
      </c>
    </row>
    <row r="796" spans="1:12" x14ac:dyDescent="0.25">
      <c r="A796" s="1">
        <v>2000</v>
      </c>
      <c r="B796" s="2" t="s">
        <v>25</v>
      </c>
      <c r="C796" s="7" t="s">
        <v>16</v>
      </c>
      <c r="D796" s="6" t="s">
        <v>8</v>
      </c>
      <c r="E796" s="3">
        <v>1717</v>
      </c>
      <c r="L796" s="3">
        <f>E796-'Tabla 6'!E$22</f>
        <v>0</v>
      </c>
    </row>
    <row r="797" spans="1:12" x14ac:dyDescent="0.25">
      <c r="A797" s="1">
        <v>2000</v>
      </c>
      <c r="B797" s="2" t="s">
        <v>25</v>
      </c>
      <c r="C797" s="7" t="s">
        <v>16</v>
      </c>
      <c r="D797" s="6" t="s">
        <v>9</v>
      </c>
      <c r="E797" s="3">
        <v>4393</v>
      </c>
      <c r="L797" s="3">
        <f>E797-'Tabla 6'!F$22</f>
        <v>0</v>
      </c>
    </row>
    <row r="798" spans="1:12" ht="24.75" x14ac:dyDescent="0.25">
      <c r="A798" s="1">
        <v>2000</v>
      </c>
      <c r="B798" s="2" t="s">
        <v>25</v>
      </c>
      <c r="C798" s="7" t="s">
        <v>16</v>
      </c>
      <c r="D798" s="6" t="s">
        <v>60</v>
      </c>
      <c r="E798" s="3">
        <v>2</v>
      </c>
      <c r="L798" s="3">
        <f>E798-'Tabla 6'!G$22</f>
        <v>0</v>
      </c>
    </row>
    <row r="799" spans="1:12" x14ac:dyDescent="0.25">
      <c r="A799" s="1">
        <v>2000</v>
      </c>
      <c r="B799" s="2" t="s">
        <v>25</v>
      </c>
      <c r="C799" s="7" t="s">
        <v>16</v>
      </c>
      <c r="D799" s="6" t="s">
        <v>10</v>
      </c>
      <c r="E799" s="3">
        <v>1</v>
      </c>
      <c r="L799" s="3">
        <f>E799-'Tabla 6'!H$22</f>
        <v>0</v>
      </c>
    </row>
    <row r="800" spans="1:12" x14ac:dyDescent="0.25">
      <c r="A800" s="1">
        <v>2000</v>
      </c>
      <c r="B800" s="2" t="s">
        <v>25</v>
      </c>
      <c r="C800" s="7" t="s">
        <v>16</v>
      </c>
      <c r="D800" s="6" t="s">
        <v>11</v>
      </c>
      <c r="E800" s="3">
        <v>1</v>
      </c>
      <c r="L800" s="3">
        <f>E800-'Tabla 6'!I$22</f>
        <v>0</v>
      </c>
    </row>
    <row r="801" spans="1:12" x14ac:dyDescent="0.25">
      <c r="A801" s="1">
        <v>2000</v>
      </c>
      <c r="B801" s="2" t="s">
        <v>25</v>
      </c>
      <c r="C801" s="7" t="s">
        <v>16</v>
      </c>
      <c r="D801" s="6" t="s">
        <v>36</v>
      </c>
      <c r="E801" s="3">
        <v>0</v>
      </c>
      <c r="L801" s="3">
        <f>E801-'Tabla 6'!J$22</f>
        <v>0</v>
      </c>
    </row>
    <row r="802" spans="1:12" ht="24.75" x14ac:dyDescent="0.25">
      <c r="A802" s="1">
        <v>2000</v>
      </c>
      <c r="B802" s="2" t="s">
        <v>25</v>
      </c>
      <c r="C802" s="7" t="s">
        <v>16</v>
      </c>
      <c r="D802" s="6" t="s">
        <v>37</v>
      </c>
      <c r="E802" s="3">
        <v>0</v>
      </c>
      <c r="L802" s="3">
        <f>E802-'Tabla 6'!K$22</f>
        <v>0</v>
      </c>
    </row>
    <row r="803" spans="1:12" x14ac:dyDescent="0.25">
      <c r="A803" s="1">
        <v>2000</v>
      </c>
      <c r="B803" s="2" t="s">
        <v>25</v>
      </c>
      <c r="C803" s="7" t="s">
        <v>16</v>
      </c>
      <c r="D803" s="6" t="s">
        <v>12</v>
      </c>
      <c r="E803" s="3">
        <v>37</v>
      </c>
      <c r="L803" s="3">
        <f>E803-'Tabla 6'!L$22</f>
        <v>0</v>
      </c>
    </row>
    <row r="804" spans="1:12" x14ac:dyDescent="0.25">
      <c r="A804" s="1">
        <v>2000</v>
      </c>
      <c r="B804" s="2" t="s">
        <v>25</v>
      </c>
      <c r="C804" s="7" t="s">
        <v>16</v>
      </c>
      <c r="D804" s="6" t="s">
        <v>13</v>
      </c>
      <c r="E804" s="3">
        <v>0</v>
      </c>
      <c r="L804" s="3">
        <f>E804-'Tabla 6'!M$22</f>
        <v>0</v>
      </c>
    </row>
    <row r="805" spans="1:12" x14ac:dyDescent="0.25">
      <c r="A805" s="1">
        <v>2000</v>
      </c>
      <c r="B805" s="2" t="s">
        <v>25</v>
      </c>
      <c r="C805" s="7" t="s">
        <v>16</v>
      </c>
      <c r="D805" s="6" t="s">
        <v>29</v>
      </c>
      <c r="E805" s="3">
        <v>-12</v>
      </c>
      <c r="L805" s="3">
        <f>E805-'Tabla 6'!N$22</f>
        <v>0</v>
      </c>
    </row>
    <row r="806" spans="1:12" x14ac:dyDescent="0.25">
      <c r="A806" s="1">
        <v>2000</v>
      </c>
      <c r="B806" s="2" t="s">
        <v>25</v>
      </c>
      <c r="C806" s="7" t="s">
        <v>16</v>
      </c>
      <c r="D806" s="6" t="s">
        <v>14</v>
      </c>
      <c r="E806" s="3">
        <f>SUM(E795:E805)</f>
        <v>7143</v>
      </c>
      <c r="H806" s="3">
        <v>7143</v>
      </c>
      <c r="I806" s="1">
        <f>IF(E806-H806=0,0,1)</f>
        <v>0</v>
      </c>
      <c r="L806" s="3">
        <f>E806-'Tabla 6'!O$22</f>
        <v>0</v>
      </c>
    </row>
    <row r="807" spans="1:12" x14ac:dyDescent="0.25">
      <c r="A807" s="1">
        <v>2000</v>
      </c>
      <c r="B807" s="2" t="s">
        <v>25</v>
      </c>
      <c r="C807" s="7" t="s">
        <v>16</v>
      </c>
      <c r="D807" s="6" t="s">
        <v>15</v>
      </c>
      <c r="E807" s="3">
        <v>7099</v>
      </c>
      <c r="L807" s="3">
        <f>E807-'Tabla 6'!P$22</f>
        <v>0</v>
      </c>
    </row>
    <row r="808" spans="1:12" x14ac:dyDescent="0.25">
      <c r="A808" s="1">
        <v>2000</v>
      </c>
      <c r="B808" s="2" t="s">
        <v>25</v>
      </c>
      <c r="C808" s="7" t="s">
        <v>17</v>
      </c>
      <c r="D808" s="6" t="s">
        <v>6</v>
      </c>
      <c r="E808" s="3">
        <v>668</v>
      </c>
      <c r="L808" s="3">
        <f>E808-'Tabla 6'!D$23</f>
        <v>0</v>
      </c>
    </row>
    <row r="809" spans="1:12" x14ac:dyDescent="0.25">
      <c r="A809" s="1">
        <v>2000</v>
      </c>
      <c r="B809" s="2" t="s">
        <v>25</v>
      </c>
      <c r="C809" s="7" t="s">
        <v>17</v>
      </c>
      <c r="D809" s="6" t="s">
        <v>8</v>
      </c>
      <c r="E809" s="3">
        <v>385</v>
      </c>
      <c r="L809" s="3">
        <f>E809-'Tabla 6'!E$23</f>
        <v>0</v>
      </c>
    </row>
    <row r="810" spans="1:12" x14ac:dyDescent="0.25">
      <c r="A810" s="1">
        <v>2000</v>
      </c>
      <c r="B810" s="2" t="s">
        <v>25</v>
      </c>
      <c r="C810" s="7" t="s">
        <v>17</v>
      </c>
      <c r="D810" s="6" t="s">
        <v>9</v>
      </c>
      <c r="E810" s="3">
        <v>5425</v>
      </c>
      <c r="L810" s="3">
        <f>E810-'Tabla 6'!F$23</f>
        <v>0</v>
      </c>
    </row>
    <row r="811" spans="1:12" ht="24.75" x14ac:dyDescent="0.25">
      <c r="A811" s="1">
        <v>2000</v>
      </c>
      <c r="B811" s="2" t="s">
        <v>25</v>
      </c>
      <c r="C811" s="7" t="s">
        <v>17</v>
      </c>
      <c r="D811" s="6" t="s">
        <v>60</v>
      </c>
      <c r="E811" s="3">
        <v>4</v>
      </c>
      <c r="L811" s="3">
        <f>E811-'Tabla 6'!G$23</f>
        <v>0</v>
      </c>
    </row>
    <row r="812" spans="1:12" x14ac:dyDescent="0.25">
      <c r="A812" s="1">
        <v>2000</v>
      </c>
      <c r="B812" s="2" t="s">
        <v>25</v>
      </c>
      <c r="C812" s="7" t="s">
        <v>17</v>
      </c>
      <c r="D812" s="6" t="s">
        <v>10</v>
      </c>
      <c r="E812" s="3">
        <v>0</v>
      </c>
      <c r="L812" s="3">
        <f>E812-'Tabla 6'!H$23</f>
        <v>0</v>
      </c>
    </row>
    <row r="813" spans="1:12" x14ac:dyDescent="0.25">
      <c r="A813" s="1">
        <v>2000</v>
      </c>
      <c r="B813" s="2" t="s">
        <v>25</v>
      </c>
      <c r="C813" s="7" t="s">
        <v>17</v>
      </c>
      <c r="D813" s="6" t="s">
        <v>11</v>
      </c>
      <c r="E813" s="3">
        <v>0</v>
      </c>
      <c r="L813" s="3">
        <f>E813-'Tabla 6'!I$23</f>
        <v>0</v>
      </c>
    </row>
    <row r="814" spans="1:12" x14ac:dyDescent="0.25">
      <c r="A814" s="1">
        <v>2000</v>
      </c>
      <c r="B814" s="2" t="s">
        <v>25</v>
      </c>
      <c r="C814" s="7" t="s">
        <v>17</v>
      </c>
      <c r="D814" s="6" t="s">
        <v>36</v>
      </c>
      <c r="E814" s="3">
        <v>0</v>
      </c>
      <c r="L814" s="3">
        <f>E814-'Tabla 6'!J$23</f>
        <v>0</v>
      </c>
    </row>
    <row r="815" spans="1:12" ht="24.75" x14ac:dyDescent="0.25">
      <c r="A815" s="1">
        <v>2000</v>
      </c>
      <c r="B815" s="2" t="s">
        <v>25</v>
      </c>
      <c r="C815" s="7" t="s">
        <v>17</v>
      </c>
      <c r="D815" s="6" t="s">
        <v>37</v>
      </c>
      <c r="E815" s="3">
        <v>0</v>
      </c>
      <c r="L815" s="3">
        <f>E815-'Tabla 6'!K$23</f>
        <v>0</v>
      </c>
    </row>
    <row r="816" spans="1:12" x14ac:dyDescent="0.25">
      <c r="A816" s="1">
        <v>2000</v>
      </c>
      <c r="B816" s="2" t="s">
        <v>25</v>
      </c>
      <c r="C816" s="7" t="s">
        <v>17</v>
      </c>
      <c r="D816" s="6" t="s">
        <v>12</v>
      </c>
      <c r="E816" s="3">
        <v>6</v>
      </c>
      <c r="L816" s="3">
        <f>E816-'Tabla 6'!L$23</f>
        <v>0</v>
      </c>
    </row>
    <row r="817" spans="1:12" x14ac:dyDescent="0.25">
      <c r="A817" s="1">
        <v>2000</v>
      </c>
      <c r="B817" s="2" t="s">
        <v>25</v>
      </c>
      <c r="C817" s="7" t="s">
        <v>17</v>
      </c>
      <c r="D817" s="6" t="s">
        <v>13</v>
      </c>
      <c r="E817" s="3">
        <v>3</v>
      </c>
      <c r="L817" s="3">
        <f>E817-'Tabla 6'!M$23</f>
        <v>0</v>
      </c>
    </row>
    <row r="818" spans="1:12" x14ac:dyDescent="0.25">
      <c r="A818" s="1">
        <v>2000</v>
      </c>
      <c r="B818" s="2" t="s">
        <v>25</v>
      </c>
      <c r="C818" s="7" t="s">
        <v>17</v>
      </c>
      <c r="D818" s="6" t="s">
        <v>29</v>
      </c>
      <c r="E818" s="3">
        <v>0</v>
      </c>
      <c r="L818" s="3">
        <f>E818-'Tabla 6'!N$23</f>
        <v>0</v>
      </c>
    </row>
    <row r="819" spans="1:12" x14ac:dyDescent="0.25">
      <c r="A819" s="1">
        <v>2000</v>
      </c>
      <c r="B819" s="2" t="s">
        <v>25</v>
      </c>
      <c r="C819" s="7" t="s">
        <v>17</v>
      </c>
      <c r="D819" s="6" t="s">
        <v>14</v>
      </c>
      <c r="E819" s="3">
        <f>SUM(E808:E818)</f>
        <v>6491</v>
      </c>
      <c r="H819" s="3">
        <v>6491</v>
      </c>
      <c r="I819" s="1">
        <f>IF(E819-H819=0,0,1)</f>
        <v>0</v>
      </c>
      <c r="L819" s="3">
        <f>E819-'Tabla 6'!O$23</f>
        <v>0</v>
      </c>
    </row>
    <row r="820" spans="1:12" x14ac:dyDescent="0.25">
      <c r="A820" s="1">
        <v>2000</v>
      </c>
      <c r="B820" s="2" t="s">
        <v>25</v>
      </c>
      <c r="C820" s="7" t="s">
        <v>17</v>
      </c>
      <c r="D820" s="6" t="s">
        <v>15</v>
      </c>
      <c r="E820" s="3">
        <v>6113</v>
      </c>
      <c r="L820" s="3">
        <f>E820-'Tabla 6'!P$23</f>
        <v>0</v>
      </c>
    </row>
    <row r="821" spans="1:12" x14ac:dyDescent="0.25">
      <c r="A821" s="1">
        <v>2000</v>
      </c>
      <c r="B821" s="2" t="s">
        <v>25</v>
      </c>
      <c r="C821" s="7" t="s">
        <v>18</v>
      </c>
      <c r="D821" s="6" t="s">
        <v>6</v>
      </c>
      <c r="E821" s="3">
        <v>821</v>
      </c>
      <c r="L821" s="3">
        <f>E821-'Tabla 6'!D$24</f>
        <v>0</v>
      </c>
    </row>
    <row r="822" spans="1:12" x14ac:dyDescent="0.25">
      <c r="A822" s="1">
        <v>2000</v>
      </c>
      <c r="B822" s="2" t="s">
        <v>25</v>
      </c>
      <c r="C822" s="7" t="s">
        <v>18</v>
      </c>
      <c r="D822" s="6" t="s">
        <v>8</v>
      </c>
      <c r="E822" s="3">
        <v>3971</v>
      </c>
      <c r="L822" s="3">
        <f>E822-'Tabla 6'!E$24</f>
        <v>0</v>
      </c>
    </row>
    <row r="823" spans="1:12" x14ac:dyDescent="0.25">
      <c r="A823" s="1">
        <v>2000</v>
      </c>
      <c r="B823" s="2" t="s">
        <v>25</v>
      </c>
      <c r="C823" s="7" t="s">
        <v>18</v>
      </c>
      <c r="D823" s="6" t="s">
        <v>9</v>
      </c>
      <c r="E823" s="3">
        <v>919</v>
      </c>
      <c r="L823" s="3">
        <f>E823-'Tabla 6'!F$24</f>
        <v>0</v>
      </c>
    </row>
    <row r="824" spans="1:12" ht="24.75" x14ac:dyDescent="0.25">
      <c r="A824" s="1">
        <v>2000</v>
      </c>
      <c r="B824" s="2" t="s">
        <v>25</v>
      </c>
      <c r="C824" s="7" t="s">
        <v>18</v>
      </c>
      <c r="D824" s="6" t="s">
        <v>60</v>
      </c>
      <c r="E824" s="3">
        <v>16</v>
      </c>
      <c r="L824" s="3">
        <f>E824-'Tabla 6'!G$24</f>
        <v>0</v>
      </c>
    </row>
    <row r="825" spans="1:12" x14ac:dyDescent="0.25">
      <c r="A825" s="1">
        <v>2000</v>
      </c>
      <c r="B825" s="2" t="s">
        <v>25</v>
      </c>
      <c r="C825" s="7" t="s">
        <v>18</v>
      </c>
      <c r="D825" s="6" t="s">
        <v>10</v>
      </c>
      <c r="E825" s="3">
        <v>2316</v>
      </c>
      <c r="L825" s="3">
        <f>E825-'Tabla 6'!H$24</f>
        <v>0</v>
      </c>
    </row>
    <row r="826" spans="1:12" x14ac:dyDescent="0.25">
      <c r="A826" s="1">
        <v>2000</v>
      </c>
      <c r="B826" s="2" t="s">
        <v>25</v>
      </c>
      <c r="C826" s="7" t="s">
        <v>18</v>
      </c>
      <c r="D826" s="6" t="s">
        <v>11</v>
      </c>
      <c r="E826" s="3">
        <v>0</v>
      </c>
      <c r="L826" s="3">
        <f>E826-'Tabla 6'!I$24</f>
        <v>0</v>
      </c>
    </row>
    <row r="827" spans="1:12" x14ac:dyDescent="0.25">
      <c r="A827" s="1">
        <v>2000</v>
      </c>
      <c r="B827" s="2" t="s">
        <v>25</v>
      </c>
      <c r="C827" s="7" t="s">
        <v>18</v>
      </c>
      <c r="D827" s="6" t="s">
        <v>36</v>
      </c>
      <c r="E827" s="3">
        <v>0</v>
      </c>
      <c r="L827" s="3">
        <f>E827-'Tabla 6'!J$24</f>
        <v>0</v>
      </c>
    </row>
    <row r="828" spans="1:12" ht="24.75" x14ac:dyDescent="0.25">
      <c r="A828" s="1">
        <v>2000</v>
      </c>
      <c r="B828" s="2" t="s">
        <v>25</v>
      </c>
      <c r="C828" s="7" t="s">
        <v>18</v>
      </c>
      <c r="D828" s="6" t="s">
        <v>37</v>
      </c>
      <c r="E828" s="3">
        <v>0</v>
      </c>
      <c r="L828" s="3">
        <f>E828-'Tabla 6'!K$24</f>
        <v>0</v>
      </c>
    </row>
    <row r="829" spans="1:12" x14ac:dyDescent="0.25">
      <c r="A829" s="1">
        <v>2000</v>
      </c>
      <c r="B829" s="2" t="s">
        <v>25</v>
      </c>
      <c r="C829" s="7" t="s">
        <v>18</v>
      </c>
      <c r="D829" s="6" t="s">
        <v>12</v>
      </c>
      <c r="E829" s="3">
        <v>267</v>
      </c>
      <c r="L829" s="3">
        <f>E829-'Tabla 6'!L$24</f>
        <v>0</v>
      </c>
    </row>
    <row r="830" spans="1:12" x14ac:dyDescent="0.25">
      <c r="A830" s="1">
        <v>2000</v>
      </c>
      <c r="B830" s="2" t="s">
        <v>25</v>
      </c>
      <c r="C830" s="7" t="s">
        <v>18</v>
      </c>
      <c r="D830" s="6" t="s">
        <v>13</v>
      </c>
      <c r="E830" s="3">
        <v>3747</v>
      </c>
      <c r="L830" s="3">
        <f>E830-'Tabla 6'!M$24</f>
        <v>0</v>
      </c>
    </row>
    <row r="831" spans="1:12" x14ac:dyDescent="0.25">
      <c r="A831" s="1">
        <v>2000</v>
      </c>
      <c r="B831" s="2" t="s">
        <v>25</v>
      </c>
      <c r="C831" s="7" t="s">
        <v>18</v>
      </c>
      <c r="D831" s="6" t="s">
        <v>29</v>
      </c>
      <c r="E831" s="3">
        <v>166</v>
      </c>
      <c r="L831" s="3">
        <f>E831-'Tabla 6'!N$24</f>
        <v>0</v>
      </c>
    </row>
    <row r="832" spans="1:12" x14ac:dyDescent="0.25">
      <c r="A832" s="1">
        <v>2000</v>
      </c>
      <c r="B832" s="2" t="s">
        <v>25</v>
      </c>
      <c r="C832" s="7" t="s">
        <v>18</v>
      </c>
      <c r="D832" s="6" t="s">
        <v>14</v>
      </c>
      <c r="E832" s="3">
        <f>SUM(E821:E831)</f>
        <v>12223</v>
      </c>
      <c r="H832" s="3">
        <v>12223</v>
      </c>
      <c r="I832" s="1">
        <f>IF(E832-H832=0,0,1)</f>
        <v>0</v>
      </c>
      <c r="L832" s="3">
        <f>E832-'Tabla 6'!O$24</f>
        <v>0</v>
      </c>
    </row>
    <row r="833" spans="1:12" x14ac:dyDescent="0.25">
      <c r="A833" s="1">
        <v>2000</v>
      </c>
      <c r="B833" s="2" t="s">
        <v>25</v>
      </c>
      <c r="C833" s="7" t="s">
        <v>18</v>
      </c>
      <c r="D833" s="6" t="s">
        <v>15</v>
      </c>
      <c r="E833" s="3">
        <v>3316</v>
      </c>
      <c r="L833" s="3">
        <f>E833-'Tabla 6'!P$24</f>
        <v>0</v>
      </c>
    </row>
    <row r="834" spans="1:12" x14ac:dyDescent="0.25">
      <c r="A834" s="1">
        <v>2000</v>
      </c>
      <c r="B834" s="2" t="s">
        <v>25</v>
      </c>
      <c r="C834" s="7" t="s">
        <v>19</v>
      </c>
      <c r="D834" s="6" t="s">
        <v>6</v>
      </c>
      <c r="E834" s="3">
        <v>52</v>
      </c>
      <c r="L834" s="3">
        <f>E834-'Tabla 6'!D$25</f>
        <v>0</v>
      </c>
    </row>
    <row r="835" spans="1:12" x14ac:dyDescent="0.25">
      <c r="A835" s="1">
        <v>2000</v>
      </c>
      <c r="B835" s="2" t="s">
        <v>25</v>
      </c>
      <c r="C835" s="7" t="s">
        <v>19</v>
      </c>
      <c r="D835" s="6" t="s">
        <v>8</v>
      </c>
      <c r="E835" s="3">
        <v>256</v>
      </c>
      <c r="L835" s="3">
        <f>E835-'Tabla 6'!E$25</f>
        <v>0</v>
      </c>
    </row>
    <row r="836" spans="1:12" x14ac:dyDescent="0.25">
      <c r="A836" s="1">
        <v>2000</v>
      </c>
      <c r="B836" s="2" t="s">
        <v>25</v>
      </c>
      <c r="C836" s="7" t="s">
        <v>19</v>
      </c>
      <c r="D836" s="6" t="s">
        <v>9</v>
      </c>
      <c r="E836" s="3">
        <v>88</v>
      </c>
      <c r="L836" s="3">
        <f>E836-'Tabla 6'!F$25</f>
        <v>0</v>
      </c>
    </row>
    <row r="837" spans="1:12" ht="24.75" x14ac:dyDescent="0.25">
      <c r="A837" s="1">
        <v>2000</v>
      </c>
      <c r="B837" s="2" t="s">
        <v>25</v>
      </c>
      <c r="C837" s="7" t="s">
        <v>19</v>
      </c>
      <c r="D837" s="6" t="s">
        <v>60</v>
      </c>
      <c r="E837" s="3">
        <v>0</v>
      </c>
      <c r="L837" s="3">
        <f>E837-'Tabla 6'!G$25</f>
        <v>0</v>
      </c>
    </row>
    <row r="838" spans="1:12" x14ac:dyDescent="0.25">
      <c r="A838" s="1">
        <v>2000</v>
      </c>
      <c r="B838" s="2" t="s">
        <v>25</v>
      </c>
      <c r="C838" s="7" t="s">
        <v>19</v>
      </c>
      <c r="D838" s="6" t="s">
        <v>10</v>
      </c>
      <c r="E838" s="3">
        <v>1</v>
      </c>
      <c r="L838" s="3">
        <f>E838-'Tabla 6'!H$25</f>
        <v>0</v>
      </c>
    </row>
    <row r="839" spans="1:12" x14ac:dyDescent="0.25">
      <c r="A839" s="1">
        <v>2000</v>
      </c>
      <c r="B839" s="2" t="s">
        <v>25</v>
      </c>
      <c r="C839" s="7" t="s">
        <v>19</v>
      </c>
      <c r="D839" s="6" t="s">
        <v>11</v>
      </c>
      <c r="E839" s="3">
        <v>0</v>
      </c>
      <c r="L839" s="3">
        <f>E839-'Tabla 6'!I$25</f>
        <v>0</v>
      </c>
    </row>
    <row r="840" spans="1:12" x14ac:dyDescent="0.25">
      <c r="A840" s="1">
        <v>2000</v>
      </c>
      <c r="B840" s="2" t="s">
        <v>25</v>
      </c>
      <c r="C840" s="7" t="s">
        <v>19</v>
      </c>
      <c r="D840" s="6" t="s">
        <v>36</v>
      </c>
      <c r="E840" s="3">
        <v>0</v>
      </c>
      <c r="L840" s="3">
        <f>E840-'Tabla 6'!J$25</f>
        <v>0</v>
      </c>
    </row>
    <row r="841" spans="1:12" ht="24.75" x14ac:dyDescent="0.25">
      <c r="A841" s="1">
        <v>2000</v>
      </c>
      <c r="B841" s="2" t="s">
        <v>25</v>
      </c>
      <c r="C841" s="7" t="s">
        <v>19</v>
      </c>
      <c r="D841" s="6" t="s">
        <v>37</v>
      </c>
      <c r="E841" s="3">
        <v>0</v>
      </c>
      <c r="L841" s="3">
        <f>E841-'Tabla 6'!K$25</f>
        <v>0</v>
      </c>
    </row>
    <row r="842" spans="1:12" x14ac:dyDescent="0.25">
      <c r="A842" s="1">
        <v>2000</v>
      </c>
      <c r="B842" s="2" t="s">
        <v>25</v>
      </c>
      <c r="C842" s="7" t="s">
        <v>19</v>
      </c>
      <c r="D842" s="6" t="s">
        <v>12</v>
      </c>
      <c r="E842" s="3">
        <v>1</v>
      </c>
      <c r="L842" s="3">
        <f>E842-'Tabla 6'!L$25</f>
        <v>0</v>
      </c>
    </row>
    <row r="843" spans="1:12" x14ac:dyDescent="0.25">
      <c r="A843" s="1">
        <v>2000</v>
      </c>
      <c r="B843" s="2" t="s">
        <v>25</v>
      </c>
      <c r="C843" s="7" t="s">
        <v>19</v>
      </c>
      <c r="D843" s="6" t="s">
        <v>13</v>
      </c>
      <c r="E843" s="3">
        <v>10</v>
      </c>
      <c r="L843" s="3">
        <f>E843-'Tabla 6'!M$25</f>
        <v>0</v>
      </c>
    </row>
    <row r="844" spans="1:12" x14ac:dyDescent="0.25">
      <c r="A844" s="1">
        <v>2000</v>
      </c>
      <c r="B844" s="2" t="s">
        <v>25</v>
      </c>
      <c r="C844" s="7" t="s">
        <v>19</v>
      </c>
      <c r="D844" s="6" t="s">
        <v>29</v>
      </c>
      <c r="E844" s="3">
        <v>12</v>
      </c>
      <c r="L844" s="3">
        <f>E844-'Tabla 6'!N$25</f>
        <v>0</v>
      </c>
    </row>
    <row r="845" spans="1:12" x14ac:dyDescent="0.25">
      <c r="A845" s="1">
        <v>2000</v>
      </c>
      <c r="B845" s="2" t="s">
        <v>25</v>
      </c>
      <c r="C845" s="7" t="s">
        <v>19</v>
      </c>
      <c r="D845" s="6" t="s">
        <v>14</v>
      </c>
      <c r="E845" s="3">
        <f>SUM(E834:E844)</f>
        <v>420</v>
      </c>
      <c r="H845" s="3">
        <v>420</v>
      </c>
      <c r="I845" s="1">
        <f>IF(E845-H845=0,0,1)</f>
        <v>0</v>
      </c>
      <c r="L845" s="3">
        <f>E845-'Tabla 6'!O$25</f>
        <v>0</v>
      </c>
    </row>
    <row r="846" spans="1:12" x14ac:dyDescent="0.25">
      <c r="A846" s="1">
        <v>2000</v>
      </c>
      <c r="B846" s="2" t="s">
        <v>25</v>
      </c>
      <c r="C846" s="7" t="s">
        <v>19</v>
      </c>
      <c r="D846" s="6" t="s">
        <v>15</v>
      </c>
      <c r="E846" s="3">
        <v>127</v>
      </c>
      <c r="L846" s="3">
        <f>E846-'Tabla 6'!P$25</f>
        <v>0</v>
      </c>
    </row>
    <row r="847" spans="1:12" x14ac:dyDescent="0.25">
      <c r="A847" s="1">
        <v>2000</v>
      </c>
      <c r="B847" s="2" t="s">
        <v>25</v>
      </c>
      <c r="C847" s="7" t="s">
        <v>20</v>
      </c>
      <c r="D847" s="6" t="s">
        <v>6</v>
      </c>
      <c r="E847" s="3">
        <v>1</v>
      </c>
      <c r="L847" s="3">
        <f>E847-'Tabla 6'!D$26</f>
        <v>0</v>
      </c>
    </row>
    <row r="848" spans="1:12" x14ac:dyDescent="0.25">
      <c r="A848" s="1">
        <v>2000</v>
      </c>
      <c r="B848" s="2" t="s">
        <v>25</v>
      </c>
      <c r="C848" s="7" t="s">
        <v>20</v>
      </c>
      <c r="D848" s="6" t="s">
        <v>8</v>
      </c>
      <c r="E848" s="3">
        <v>225</v>
      </c>
      <c r="L848" s="3">
        <f>E848-'Tabla 6'!E$26</f>
        <v>0</v>
      </c>
    </row>
    <row r="849" spans="1:12" x14ac:dyDescent="0.25">
      <c r="A849" s="1">
        <v>2000</v>
      </c>
      <c r="B849" s="2" t="s">
        <v>25</v>
      </c>
      <c r="C849" s="7" t="s">
        <v>20</v>
      </c>
      <c r="D849" s="6" t="s">
        <v>9</v>
      </c>
      <c r="E849" s="3">
        <v>6</v>
      </c>
      <c r="L849" s="3">
        <f>E849-'Tabla 6'!F$26</f>
        <v>0</v>
      </c>
    </row>
    <row r="850" spans="1:12" ht="24.75" x14ac:dyDescent="0.25">
      <c r="A850" s="1">
        <v>2000</v>
      </c>
      <c r="B850" s="2" t="s">
        <v>25</v>
      </c>
      <c r="C850" s="7" t="s">
        <v>20</v>
      </c>
      <c r="D850" s="6" t="s">
        <v>60</v>
      </c>
      <c r="E850" s="3">
        <v>0</v>
      </c>
      <c r="L850" s="3">
        <f>E850-'Tabla 6'!G$26</f>
        <v>0</v>
      </c>
    </row>
    <row r="851" spans="1:12" x14ac:dyDescent="0.25">
      <c r="A851" s="1">
        <v>2000</v>
      </c>
      <c r="B851" s="2" t="s">
        <v>25</v>
      </c>
      <c r="C851" s="7" t="s">
        <v>20</v>
      </c>
      <c r="D851" s="6" t="s">
        <v>10</v>
      </c>
      <c r="E851" s="3">
        <v>6</v>
      </c>
      <c r="L851" s="3">
        <f>E851-'Tabla 6'!H$26</f>
        <v>0</v>
      </c>
    </row>
    <row r="852" spans="1:12" x14ac:dyDescent="0.25">
      <c r="A852" s="1">
        <v>2000</v>
      </c>
      <c r="B852" s="2" t="s">
        <v>25</v>
      </c>
      <c r="C852" s="7" t="s">
        <v>20</v>
      </c>
      <c r="D852" s="6" t="s">
        <v>11</v>
      </c>
      <c r="E852" s="3">
        <v>0</v>
      </c>
      <c r="L852" s="3">
        <f>E852-'Tabla 6'!I$26</f>
        <v>0</v>
      </c>
    </row>
    <row r="853" spans="1:12" x14ac:dyDescent="0.25">
      <c r="A853" s="1">
        <v>2000</v>
      </c>
      <c r="B853" s="2" t="s">
        <v>25</v>
      </c>
      <c r="C853" s="7" t="s">
        <v>20</v>
      </c>
      <c r="D853" s="6" t="s">
        <v>36</v>
      </c>
      <c r="E853" s="3">
        <v>0</v>
      </c>
      <c r="L853" s="3">
        <f>E853-'Tabla 6'!J$26</f>
        <v>0</v>
      </c>
    </row>
    <row r="854" spans="1:12" ht="24.75" x14ac:dyDescent="0.25">
      <c r="A854" s="1">
        <v>2000</v>
      </c>
      <c r="B854" s="2" t="s">
        <v>25</v>
      </c>
      <c r="C854" s="7" t="s">
        <v>20</v>
      </c>
      <c r="D854" s="6" t="s">
        <v>37</v>
      </c>
      <c r="E854" s="3">
        <v>0</v>
      </c>
      <c r="L854" s="3">
        <f>E854-'Tabla 6'!K$26</f>
        <v>0</v>
      </c>
    </row>
    <row r="855" spans="1:12" x14ac:dyDescent="0.25">
      <c r="A855" s="1">
        <v>2000</v>
      </c>
      <c r="B855" s="2" t="s">
        <v>25</v>
      </c>
      <c r="C855" s="7" t="s">
        <v>20</v>
      </c>
      <c r="D855" s="6" t="s">
        <v>12</v>
      </c>
      <c r="E855" s="3">
        <v>2</v>
      </c>
      <c r="L855" s="3">
        <f>E855-'Tabla 6'!L$26</f>
        <v>0</v>
      </c>
    </row>
    <row r="856" spans="1:12" x14ac:dyDescent="0.25">
      <c r="A856" s="1">
        <v>2000</v>
      </c>
      <c r="B856" s="2" t="s">
        <v>25</v>
      </c>
      <c r="C856" s="7" t="s">
        <v>20</v>
      </c>
      <c r="D856" s="6" t="s">
        <v>13</v>
      </c>
      <c r="E856" s="3">
        <v>45</v>
      </c>
      <c r="L856" s="3">
        <f>E856-'Tabla 6'!M$26</f>
        <v>0</v>
      </c>
    </row>
    <row r="857" spans="1:12" x14ac:dyDescent="0.25">
      <c r="A857" s="1">
        <v>2000</v>
      </c>
      <c r="B857" s="2" t="s">
        <v>25</v>
      </c>
      <c r="C857" s="7" t="s">
        <v>20</v>
      </c>
      <c r="D857" s="6" t="s">
        <v>29</v>
      </c>
      <c r="E857" s="3">
        <v>2</v>
      </c>
      <c r="L857" s="3">
        <f>E857-'Tabla 6'!N$26</f>
        <v>0</v>
      </c>
    </row>
    <row r="858" spans="1:12" x14ac:dyDescent="0.25">
      <c r="A858" s="1">
        <v>2000</v>
      </c>
      <c r="B858" s="2" t="s">
        <v>25</v>
      </c>
      <c r="C858" s="7" t="s">
        <v>20</v>
      </c>
      <c r="D858" s="6" t="s">
        <v>14</v>
      </c>
      <c r="E858" s="3">
        <f>SUM(E847:E857)</f>
        <v>287</v>
      </c>
      <c r="H858" s="3">
        <v>287</v>
      </c>
      <c r="I858" s="1">
        <f>IF(E858-H858=0,0,1)</f>
        <v>0</v>
      </c>
      <c r="L858" s="3">
        <f>E858-'Tabla 6'!O$26</f>
        <v>0</v>
      </c>
    </row>
    <row r="859" spans="1:12" x14ac:dyDescent="0.25">
      <c r="A859" s="1">
        <v>2000</v>
      </c>
      <c r="B859" s="2" t="s">
        <v>25</v>
      </c>
      <c r="C859" s="7" t="s">
        <v>20</v>
      </c>
      <c r="D859" s="6" t="s">
        <v>15</v>
      </c>
      <c r="E859" s="3">
        <v>244</v>
      </c>
      <c r="L859" s="3">
        <f>E859-'Tabla 6'!P$26</f>
        <v>0</v>
      </c>
    </row>
    <row r="860" spans="1:12" x14ac:dyDescent="0.25">
      <c r="A860" s="1">
        <v>2000</v>
      </c>
      <c r="B860" s="2" t="s">
        <v>25</v>
      </c>
      <c r="C860" s="7" t="s">
        <v>21</v>
      </c>
      <c r="D860" s="6" t="s">
        <v>6</v>
      </c>
      <c r="E860" s="3">
        <v>112</v>
      </c>
      <c r="L860" s="3">
        <f>E860-'Tabla 6'!D$27</f>
        <v>0</v>
      </c>
    </row>
    <row r="861" spans="1:12" x14ac:dyDescent="0.25">
      <c r="A861" s="1">
        <v>2000</v>
      </c>
      <c r="B861" s="2" t="s">
        <v>25</v>
      </c>
      <c r="C861" s="7" t="s">
        <v>21</v>
      </c>
      <c r="D861" s="6" t="s">
        <v>8</v>
      </c>
      <c r="E861" s="3">
        <v>114</v>
      </c>
      <c r="L861" s="3">
        <f>E861-'Tabla 6'!E$27</f>
        <v>0</v>
      </c>
    </row>
    <row r="862" spans="1:12" x14ac:dyDescent="0.25">
      <c r="A862" s="1">
        <v>2000</v>
      </c>
      <c r="B862" s="2" t="s">
        <v>25</v>
      </c>
      <c r="C862" s="7" t="s">
        <v>21</v>
      </c>
      <c r="D862" s="6" t="s">
        <v>9</v>
      </c>
      <c r="E862" s="3">
        <v>306</v>
      </c>
      <c r="L862" s="3">
        <f>E862-'Tabla 6'!F$27</f>
        <v>0</v>
      </c>
    </row>
    <row r="863" spans="1:12" ht="24.75" x14ac:dyDescent="0.25">
      <c r="A863" s="1">
        <v>2000</v>
      </c>
      <c r="B863" s="2" t="s">
        <v>25</v>
      </c>
      <c r="C863" s="7" t="s">
        <v>21</v>
      </c>
      <c r="D863" s="6" t="s">
        <v>60</v>
      </c>
      <c r="E863" s="3">
        <v>0</v>
      </c>
      <c r="L863" s="3">
        <f>E863-'Tabla 6'!G$27</f>
        <v>0</v>
      </c>
    </row>
    <row r="864" spans="1:12" x14ac:dyDescent="0.25">
      <c r="A864" s="1">
        <v>2000</v>
      </c>
      <c r="B864" s="2" t="s">
        <v>25</v>
      </c>
      <c r="C864" s="7" t="s">
        <v>21</v>
      </c>
      <c r="D864" s="6" t="s">
        <v>10</v>
      </c>
      <c r="E864" s="3">
        <v>17</v>
      </c>
      <c r="L864" s="3">
        <f>E864-'Tabla 6'!H$27</f>
        <v>0</v>
      </c>
    </row>
    <row r="865" spans="1:12" x14ac:dyDescent="0.25">
      <c r="A865" s="1">
        <v>2000</v>
      </c>
      <c r="B865" s="2" t="s">
        <v>25</v>
      </c>
      <c r="C865" s="7" t="s">
        <v>21</v>
      </c>
      <c r="D865" s="6" t="s">
        <v>11</v>
      </c>
      <c r="E865" s="3">
        <v>0</v>
      </c>
      <c r="L865" s="3">
        <f>E865-'Tabla 6'!I$27</f>
        <v>0</v>
      </c>
    </row>
    <row r="866" spans="1:12" x14ac:dyDescent="0.25">
      <c r="A866" s="1">
        <v>2000</v>
      </c>
      <c r="B866" s="2" t="s">
        <v>25</v>
      </c>
      <c r="C866" s="7" t="s">
        <v>21</v>
      </c>
      <c r="D866" s="6" t="s">
        <v>36</v>
      </c>
      <c r="E866" s="3">
        <v>821</v>
      </c>
      <c r="L866" s="3">
        <f>E866-'Tabla 6'!J$27</f>
        <v>0</v>
      </c>
    </row>
    <row r="867" spans="1:12" ht="24.75" x14ac:dyDescent="0.25">
      <c r="A867" s="1">
        <v>2000</v>
      </c>
      <c r="B867" s="2" t="s">
        <v>25</v>
      </c>
      <c r="C867" s="7" t="s">
        <v>21</v>
      </c>
      <c r="D867" s="6" t="s">
        <v>37</v>
      </c>
      <c r="E867" s="3">
        <v>363</v>
      </c>
      <c r="L867" s="3">
        <f>E867-'Tabla 6'!K$27</f>
        <v>0</v>
      </c>
    </row>
    <row r="868" spans="1:12" x14ac:dyDescent="0.25">
      <c r="A868" s="1">
        <v>2000</v>
      </c>
      <c r="B868" s="2" t="s">
        <v>25</v>
      </c>
      <c r="C868" s="7" t="s">
        <v>21</v>
      </c>
      <c r="D868" s="6" t="s">
        <v>12</v>
      </c>
      <c r="E868" s="3">
        <v>1</v>
      </c>
      <c r="L868" s="3">
        <f>E868-'Tabla 6'!L$27</f>
        <v>0</v>
      </c>
    </row>
    <row r="869" spans="1:12" x14ac:dyDescent="0.25">
      <c r="A869" s="1">
        <v>2000</v>
      </c>
      <c r="B869" s="2" t="s">
        <v>25</v>
      </c>
      <c r="C869" s="7" t="s">
        <v>21</v>
      </c>
      <c r="D869" s="6" t="s">
        <v>13</v>
      </c>
      <c r="E869" s="3">
        <v>22</v>
      </c>
      <c r="L869" s="3">
        <f>E869-'Tabla 6'!M$27</f>
        <v>0</v>
      </c>
    </row>
    <row r="870" spans="1:12" x14ac:dyDescent="0.25">
      <c r="A870" s="1">
        <v>2000</v>
      </c>
      <c r="B870" s="2" t="s">
        <v>25</v>
      </c>
      <c r="C870" s="7" t="s">
        <v>21</v>
      </c>
      <c r="D870" s="6" t="s">
        <v>29</v>
      </c>
      <c r="E870" s="3">
        <v>0</v>
      </c>
      <c r="L870" s="3">
        <f>E870-'Tabla 6'!N$27</f>
        <v>0</v>
      </c>
    </row>
    <row r="871" spans="1:12" x14ac:dyDescent="0.25">
      <c r="A871" s="1">
        <v>2000</v>
      </c>
      <c r="B871" s="2" t="s">
        <v>25</v>
      </c>
      <c r="C871" s="7" t="s">
        <v>21</v>
      </c>
      <c r="D871" s="6" t="s">
        <v>14</v>
      </c>
      <c r="E871" s="3">
        <f>SUM(E860:E870)</f>
        <v>1756</v>
      </c>
      <c r="H871" s="3">
        <v>1756</v>
      </c>
      <c r="I871" s="1">
        <f>IF(E871-H871=0,0,1)</f>
        <v>0</v>
      </c>
      <c r="L871" s="3">
        <f>E871-'Tabla 6'!O$27</f>
        <v>0</v>
      </c>
    </row>
    <row r="872" spans="1:12" x14ac:dyDescent="0.25">
      <c r="A872" s="1">
        <v>2000</v>
      </c>
      <c r="B872" s="2" t="s">
        <v>25</v>
      </c>
      <c r="C872" s="7" t="s">
        <v>21</v>
      </c>
      <c r="D872" s="6" t="s">
        <v>15</v>
      </c>
      <c r="E872" s="3">
        <v>770</v>
      </c>
      <c r="L872" s="3">
        <f>E872-'Tabla 6'!P$27</f>
        <v>0</v>
      </c>
    </row>
    <row r="873" spans="1:12" ht="24.75" x14ac:dyDescent="0.25">
      <c r="A873" s="1">
        <v>2000</v>
      </c>
      <c r="B873" s="2" t="s">
        <v>25</v>
      </c>
      <c r="C873" s="7" t="s">
        <v>22</v>
      </c>
      <c r="D873" s="6" t="s">
        <v>6</v>
      </c>
      <c r="E873" s="3">
        <v>960</v>
      </c>
      <c r="L873" s="3">
        <f>E873-'Tabla 6'!D$28</f>
        <v>0</v>
      </c>
    </row>
    <row r="874" spans="1:12" ht="24.75" x14ac:dyDescent="0.25">
      <c r="A874" s="1">
        <v>2000</v>
      </c>
      <c r="B874" s="2" t="s">
        <v>25</v>
      </c>
      <c r="C874" s="7" t="s">
        <v>22</v>
      </c>
      <c r="D874" s="6" t="s">
        <v>8</v>
      </c>
      <c r="E874" s="3">
        <v>261</v>
      </c>
      <c r="L874" s="3">
        <f>E874-'Tabla 6'!E$28</f>
        <v>0</v>
      </c>
    </row>
    <row r="875" spans="1:12" ht="24.75" x14ac:dyDescent="0.25">
      <c r="A875" s="1">
        <v>2000</v>
      </c>
      <c r="B875" s="2" t="s">
        <v>25</v>
      </c>
      <c r="C875" s="7" t="s">
        <v>22</v>
      </c>
      <c r="D875" s="6" t="s">
        <v>9</v>
      </c>
      <c r="E875" s="3">
        <v>647</v>
      </c>
      <c r="L875" s="3">
        <f>E875-'Tabla 6'!F$28</f>
        <v>0</v>
      </c>
    </row>
    <row r="876" spans="1:12" ht="24.75" x14ac:dyDescent="0.25">
      <c r="A876" s="1">
        <v>2000</v>
      </c>
      <c r="B876" s="2" t="s">
        <v>25</v>
      </c>
      <c r="C876" s="7" t="s">
        <v>22</v>
      </c>
      <c r="D876" s="6" t="s">
        <v>60</v>
      </c>
      <c r="E876" s="3">
        <v>3</v>
      </c>
      <c r="L876" s="3">
        <f>E876-'Tabla 6'!G$28</f>
        <v>0</v>
      </c>
    </row>
    <row r="877" spans="1:12" ht="24.75" x14ac:dyDescent="0.25">
      <c r="A877" s="1">
        <v>2000</v>
      </c>
      <c r="B877" s="2" t="s">
        <v>25</v>
      </c>
      <c r="C877" s="7" t="s">
        <v>22</v>
      </c>
      <c r="D877" s="6" t="s">
        <v>10</v>
      </c>
      <c r="E877" s="3">
        <v>34</v>
      </c>
      <c r="L877" s="3">
        <f>E877-'Tabla 6'!H$28</f>
        <v>0</v>
      </c>
    </row>
    <row r="878" spans="1:12" ht="24.75" x14ac:dyDescent="0.25">
      <c r="A878" s="1">
        <v>2000</v>
      </c>
      <c r="B878" s="2" t="s">
        <v>25</v>
      </c>
      <c r="C878" s="7" t="s">
        <v>22</v>
      </c>
      <c r="D878" s="6" t="s">
        <v>11</v>
      </c>
      <c r="E878" s="3">
        <v>0</v>
      </c>
      <c r="L878" s="3">
        <f>E878-'Tabla 6'!I$28</f>
        <v>0</v>
      </c>
    </row>
    <row r="879" spans="1:12" ht="24.75" x14ac:dyDescent="0.25">
      <c r="A879" s="1">
        <v>2000</v>
      </c>
      <c r="B879" s="2" t="s">
        <v>25</v>
      </c>
      <c r="C879" s="7" t="s">
        <v>22</v>
      </c>
      <c r="D879" s="6" t="s">
        <v>36</v>
      </c>
      <c r="E879" s="3">
        <v>0</v>
      </c>
      <c r="L879" s="3">
        <f>E879-'Tabla 6'!J$28</f>
        <v>0</v>
      </c>
    </row>
    <row r="880" spans="1:12" ht="24.75" x14ac:dyDescent="0.25">
      <c r="A880" s="1">
        <v>2000</v>
      </c>
      <c r="B880" s="2" t="s">
        <v>25</v>
      </c>
      <c r="C880" s="7" t="s">
        <v>22</v>
      </c>
      <c r="D880" s="6" t="s">
        <v>37</v>
      </c>
      <c r="E880" s="3">
        <v>0</v>
      </c>
      <c r="L880" s="3">
        <f>E880-'Tabla 6'!K$28</f>
        <v>0</v>
      </c>
    </row>
    <row r="881" spans="1:12" ht="24.75" x14ac:dyDescent="0.25">
      <c r="A881" s="1">
        <v>2000</v>
      </c>
      <c r="B881" s="2" t="s">
        <v>25</v>
      </c>
      <c r="C881" s="7" t="s">
        <v>22</v>
      </c>
      <c r="D881" s="6" t="s">
        <v>12</v>
      </c>
      <c r="E881" s="3">
        <v>339</v>
      </c>
      <c r="L881" s="3">
        <f>E881-'Tabla 6'!L$28</f>
        <v>0</v>
      </c>
    </row>
    <row r="882" spans="1:12" ht="24.75" x14ac:dyDescent="0.25">
      <c r="A882" s="1">
        <v>2000</v>
      </c>
      <c r="B882" s="2" t="s">
        <v>25</v>
      </c>
      <c r="C882" s="7" t="s">
        <v>22</v>
      </c>
      <c r="D882" s="6" t="s">
        <v>13</v>
      </c>
      <c r="E882" s="3">
        <v>35</v>
      </c>
      <c r="L882" s="3">
        <f>E882-'Tabla 6'!M$28</f>
        <v>0</v>
      </c>
    </row>
    <row r="883" spans="1:12" ht="24.75" x14ac:dyDescent="0.25">
      <c r="A883" s="1">
        <v>2000</v>
      </c>
      <c r="B883" s="2" t="s">
        <v>25</v>
      </c>
      <c r="C883" s="7" t="s">
        <v>22</v>
      </c>
      <c r="D883" s="6" t="s">
        <v>29</v>
      </c>
      <c r="E883" s="3">
        <v>0</v>
      </c>
      <c r="L883" s="3">
        <f>E883-'Tabla 6'!N$28</f>
        <v>0</v>
      </c>
    </row>
    <row r="884" spans="1:12" ht="24.75" x14ac:dyDescent="0.25">
      <c r="A884" s="1">
        <v>2000</v>
      </c>
      <c r="B884" s="2" t="s">
        <v>25</v>
      </c>
      <c r="C884" s="7" t="s">
        <v>22</v>
      </c>
      <c r="D884" s="6" t="s">
        <v>14</v>
      </c>
      <c r="E884" s="3">
        <f>SUM(E873:E883)</f>
        <v>2279</v>
      </c>
      <c r="H884" s="3">
        <v>2279</v>
      </c>
      <c r="I884" s="1">
        <f>IF(E884-H884=0,0,1)</f>
        <v>0</v>
      </c>
      <c r="L884" s="3">
        <f>E884-'Tabla 6'!O$28</f>
        <v>0</v>
      </c>
    </row>
    <row r="885" spans="1:12" ht="24.75" x14ac:dyDescent="0.25">
      <c r="A885" s="1">
        <v>2000</v>
      </c>
      <c r="B885" s="2" t="s">
        <v>25</v>
      </c>
      <c r="C885" s="7" t="s">
        <v>22</v>
      </c>
      <c r="D885" s="6" t="s">
        <v>15</v>
      </c>
      <c r="E885" s="3">
        <v>938</v>
      </c>
      <c r="L885" s="3">
        <f>E885-'Tabla 6'!P$28</f>
        <v>0</v>
      </c>
    </row>
    <row r="886" spans="1:12" x14ac:dyDescent="0.25">
      <c r="A886" s="1">
        <v>2000</v>
      </c>
      <c r="B886" s="2" t="s">
        <v>25</v>
      </c>
      <c r="C886" s="7" t="s">
        <v>23</v>
      </c>
      <c r="D886" s="6" t="s">
        <v>6</v>
      </c>
      <c r="E886" s="3">
        <v>98</v>
      </c>
      <c r="L886" s="3">
        <f>E886-'Tabla 6'!D$29</f>
        <v>0</v>
      </c>
    </row>
    <row r="887" spans="1:12" x14ac:dyDescent="0.25">
      <c r="A887" s="1">
        <v>2000</v>
      </c>
      <c r="B887" s="2" t="s">
        <v>25</v>
      </c>
      <c r="C887" s="7" t="s">
        <v>23</v>
      </c>
      <c r="D887" s="6" t="s">
        <v>8</v>
      </c>
      <c r="E887" s="3">
        <v>35</v>
      </c>
      <c r="L887" s="3">
        <f>E887-'Tabla 6'!E$29</f>
        <v>0</v>
      </c>
    </row>
    <row r="888" spans="1:12" x14ac:dyDescent="0.25">
      <c r="A888" s="1">
        <v>2000</v>
      </c>
      <c r="B888" s="2" t="s">
        <v>25</v>
      </c>
      <c r="C888" s="7" t="s">
        <v>23</v>
      </c>
      <c r="D888" s="6" t="s">
        <v>9</v>
      </c>
      <c r="E888" s="3">
        <v>753</v>
      </c>
      <c r="L888" s="3">
        <f>E888-'Tabla 6'!F$29</f>
        <v>0</v>
      </c>
    </row>
    <row r="889" spans="1:12" ht="24.75" x14ac:dyDescent="0.25">
      <c r="A889" s="1">
        <v>2000</v>
      </c>
      <c r="B889" s="2" t="s">
        <v>25</v>
      </c>
      <c r="C889" s="7" t="s">
        <v>23</v>
      </c>
      <c r="D889" s="6" t="s">
        <v>60</v>
      </c>
      <c r="E889" s="3">
        <v>0</v>
      </c>
      <c r="L889" s="3">
        <f>E889-'Tabla 6'!G$29</f>
        <v>0</v>
      </c>
    </row>
    <row r="890" spans="1:12" x14ac:dyDescent="0.25">
      <c r="A890" s="1">
        <v>2000</v>
      </c>
      <c r="B890" s="2" t="s">
        <v>25</v>
      </c>
      <c r="C890" s="7" t="s">
        <v>23</v>
      </c>
      <c r="D890" s="6" t="s">
        <v>10</v>
      </c>
      <c r="E890" s="3">
        <v>9</v>
      </c>
      <c r="L890" s="3">
        <f>E890-'Tabla 6'!H$29</f>
        <v>0</v>
      </c>
    </row>
    <row r="891" spans="1:12" x14ac:dyDescent="0.25">
      <c r="A891" s="1">
        <v>2000</v>
      </c>
      <c r="B891" s="2" t="s">
        <v>25</v>
      </c>
      <c r="C891" s="7" t="s">
        <v>23</v>
      </c>
      <c r="D891" s="6" t="s">
        <v>11</v>
      </c>
      <c r="E891" s="3">
        <v>0</v>
      </c>
      <c r="L891" s="3">
        <f>E891-'Tabla 6'!I$29</f>
        <v>0</v>
      </c>
    </row>
    <row r="892" spans="1:12" x14ac:dyDescent="0.25">
      <c r="A892" s="1">
        <v>2000</v>
      </c>
      <c r="B892" s="2" t="s">
        <v>25</v>
      </c>
      <c r="C892" s="7" t="s">
        <v>23</v>
      </c>
      <c r="D892" s="6" t="s">
        <v>36</v>
      </c>
      <c r="E892" s="3">
        <v>0</v>
      </c>
      <c r="L892" s="3">
        <f>E892-'Tabla 6'!J$29</f>
        <v>0</v>
      </c>
    </row>
    <row r="893" spans="1:12" ht="24.75" x14ac:dyDescent="0.25">
      <c r="A893" s="1">
        <v>2000</v>
      </c>
      <c r="B893" s="2" t="s">
        <v>25</v>
      </c>
      <c r="C893" s="7" t="s">
        <v>23</v>
      </c>
      <c r="D893" s="6" t="s">
        <v>37</v>
      </c>
      <c r="E893" s="3">
        <v>226</v>
      </c>
      <c r="L893" s="3">
        <f>E893-'Tabla 6'!K$29</f>
        <v>0</v>
      </c>
    </row>
    <row r="894" spans="1:12" x14ac:dyDescent="0.25">
      <c r="A894" s="1">
        <v>2000</v>
      </c>
      <c r="B894" s="2" t="s">
        <v>25</v>
      </c>
      <c r="C894" s="7" t="s">
        <v>23</v>
      </c>
      <c r="D894" s="6" t="s">
        <v>12</v>
      </c>
      <c r="E894" s="3">
        <v>452</v>
      </c>
      <c r="L894" s="3">
        <f>E894-'Tabla 6'!L$29</f>
        <v>0</v>
      </c>
    </row>
    <row r="895" spans="1:12" x14ac:dyDescent="0.25">
      <c r="A895" s="1">
        <v>2000</v>
      </c>
      <c r="B895" s="2" t="s">
        <v>25</v>
      </c>
      <c r="C895" s="7" t="s">
        <v>23</v>
      </c>
      <c r="D895" s="6" t="s">
        <v>13</v>
      </c>
      <c r="E895" s="3">
        <v>2</v>
      </c>
      <c r="L895" s="3">
        <f>E895-'Tabla 6'!M$29</f>
        <v>0</v>
      </c>
    </row>
    <row r="896" spans="1:12" x14ac:dyDescent="0.25">
      <c r="A896" s="1">
        <v>2000</v>
      </c>
      <c r="B896" s="2" t="s">
        <v>25</v>
      </c>
      <c r="C896" s="7" t="s">
        <v>23</v>
      </c>
      <c r="D896" s="6" t="s">
        <v>29</v>
      </c>
      <c r="E896" s="3">
        <v>0</v>
      </c>
      <c r="L896" s="3">
        <f>E896-'Tabla 6'!N$29</f>
        <v>0</v>
      </c>
    </row>
    <row r="897" spans="1:12" x14ac:dyDescent="0.25">
      <c r="A897" s="1">
        <v>2000</v>
      </c>
      <c r="B897" s="2" t="s">
        <v>25</v>
      </c>
      <c r="C897" s="7" t="s">
        <v>23</v>
      </c>
      <c r="D897" s="6" t="s">
        <v>14</v>
      </c>
      <c r="E897" s="3">
        <f>SUM(E886:E896)</f>
        <v>1575</v>
      </c>
      <c r="H897" s="3">
        <v>1575</v>
      </c>
      <c r="I897" s="1">
        <f>IF(E897-H897=0,0,1)</f>
        <v>0</v>
      </c>
      <c r="L897" s="3">
        <f>E897-'Tabla 6'!O$29</f>
        <v>0</v>
      </c>
    </row>
    <row r="898" spans="1:12" x14ac:dyDescent="0.25">
      <c r="A898" s="1">
        <v>2000</v>
      </c>
      <c r="B898" s="2" t="s">
        <v>25</v>
      </c>
      <c r="C898" s="7" t="s">
        <v>23</v>
      </c>
      <c r="D898" s="6" t="s">
        <v>15</v>
      </c>
      <c r="E898" s="3">
        <v>1216</v>
      </c>
      <c r="L898" s="3">
        <f>E898-'Tabla 6'!P$29</f>
        <v>0</v>
      </c>
    </row>
    <row r="899" spans="1:12" x14ac:dyDescent="0.25">
      <c r="A899" s="1">
        <v>2000</v>
      </c>
      <c r="B899" s="2" t="s">
        <v>25</v>
      </c>
      <c r="C899" s="7" t="s">
        <v>24</v>
      </c>
      <c r="D899" s="6" t="s">
        <v>6</v>
      </c>
      <c r="E899" s="3">
        <v>57</v>
      </c>
      <c r="L899" s="3">
        <f>E899-'Tabla 6'!D$30</f>
        <v>0</v>
      </c>
    </row>
    <row r="900" spans="1:12" x14ac:dyDescent="0.25">
      <c r="A900" s="1">
        <v>2000</v>
      </c>
      <c r="B900" s="2" t="s">
        <v>25</v>
      </c>
      <c r="C900" s="7" t="s">
        <v>24</v>
      </c>
      <c r="D900" s="6" t="s">
        <v>8</v>
      </c>
      <c r="E900" s="3">
        <v>18</v>
      </c>
      <c r="L900" s="3">
        <f>E900-'Tabla 6'!E$30</f>
        <v>0</v>
      </c>
    </row>
    <row r="901" spans="1:12" x14ac:dyDescent="0.25">
      <c r="A901" s="1">
        <v>2000</v>
      </c>
      <c r="B901" s="2" t="s">
        <v>25</v>
      </c>
      <c r="C901" s="7" t="s">
        <v>24</v>
      </c>
      <c r="D901" s="6" t="s">
        <v>9</v>
      </c>
      <c r="E901" s="3">
        <v>238</v>
      </c>
      <c r="L901" s="3">
        <f>E901-'Tabla 6'!F$30</f>
        <v>0</v>
      </c>
    </row>
    <row r="902" spans="1:12" ht="24.75" x14ac:dyDescent="0.25">
      <c r="A902" s="1">
        <v>2000</v>
      </c>
      <c r="B902" s="2" t="s">
        <v>25</v>
      </c>
      <c r="C902" s="7" t="s">
        <v>24</v>
      </c>
      <c r="D902" s="6" t="s">
        <v>60</v>
      </c>
      <c r="E902" s="3">
        <v>3</v>
      </c>
      <c r="L902" s="3">
        <f>E902-'Tabla 6'!G$30</f>
        <v>0</v>
      </c>
    </row>
    <row r="903" spans="1:12" x14ac:dyDescent="0.25">
      <c r="A903" s="1">
        <v>2000</v>
      </c>
      <c r="B903" s="2" t="s">
        <v>25</v>
      </c>
      <c r="C903" s="7" t="s">
        <v>24</v>
      </c>
      <c r="D903" s="6" t="s">
        <v>10</v>
      </c>
      <c r="E903" s="3">
        <v>0</v>
      </c>
      <c r="L903" s="3">
        <f>E903-'Tabla 6'!H$30</f>
        <v>0</v>
      </c>
    </row>
    <row r="904" spans="1:12" x14ac:dyDescent="0.25">
      <c r="A904" s="1">
        <v>2000</v>
      </c>
      <c r="B904" s="2" t="s">
        <v>25</v>
      </c>
      <c r="C904" s="7" t="s">
        <v>24</v>
      </c>
      <c r="D904" s="6" t="s">
        <v>11</v>
      </c>
      <c r="E904" s="3">
        <v>0</v>
      </c>
      <c r="L904" s="3">
        <f>E904-'Tabla 6'!I$30</f>
        <v>0</v>
      </c>
    </row>
    <row r="905" spans="1:12" x14ac:dyDescent="0.25">
      <c r="A905" s="1">
        <v>2000</v>
      </c>
      <c r="B905" s="2" t="s">
        <v>25</v>
      </c>
      <c r="C905" s="7" t="s">
        <v>24</v>
      </c>
      <c r="D905" s="6" t="s">
        <v>36</v>
      </c>
      <c r="E905" s="3">
        <v>6729</v>
      </c>
      <c r="L905" s="3">
        <f>E905-'Tabla 6'!J$30</f>
        <v>0</v>
      </c>
    </row>
    <row r="906" spans="1:12" ht="24.75" x14ac:dyDescent="0.25">
      <c r="A906" s="1">
        <v>2000</v>
      </c>
      <c r="B906" s="2" t="s">
        <v>25</v>
      </c>
      <c r="C906" s="7" t="s">
        <v>24</v>
      </c>
      <c r="D906" s="6" t="s">
        <v>37</v>
      </c>
      <c r="E906" s="3">
        <v>252</v>
      </c>
      <c r="L906" s="3">
        <f>E906-'Tabla 6'!K$30</f>
        <v>0</v>
      </c>
    </row>
    <row r="907" spans="1:12" x14ac:dyDescent="0.25">
      <c r="A907" s="1">
        <v>2000</v>
      </c>
      <c r="B907" s="2" t="s">
        <v>25</v>
      </c>
      <c r="C907" s="7" t="s">
        <v>24</v>
      </c>
      <c r="D907" s="6" t="s">
        <v>12</v>
      </c>
      <c r="E907" s="3">
        <v>809</v>
      </c>
      <c r="L907" s="3">
        <f>E907-'Tabla 6'!L$30</f>
        <v>0</v>
      </c>
    </row>
    <row r="908" spans="1:12" x14ac:dyDescent="0.25">
      <c r="A908" s="1">
        <v>2000</v>
      </c>
      <c r="B908" s="2" t="s">
        <v>25</v>
      </c>
      <c r="C908" s="7" t="s">
        <v>24</v>
      </c>
      <c r="D908" s="6" t="s">
        <v>13</v>
      </c>
      <c r="E908" s="3">
        <v>174</v>
      </c>
      <c r="L908" s="3">
        <f>E908-'Tabla 6'!M$30</f>
        <v>0</v>
      </c>
    </row>
    <row r="909" spans="1:12" x14ac:dyDescent="0.25">
      <c r="A909" s="1">
        <v>2000</v>
      </c>
      <c r="B909" s="2" t="s">
        <v>25</v>
      </c>
      <c r="C909" s="7" t="s">
        <v>24</v>
      </c>
      <c r="D909" s="6" t="s">
        <v>29</v>
      </c>
      <c r="E909" s="3">
        <v>0</v>
      </c>
      <c r="L909" s="3">
        <f>E909-'Tabla 6'!N$30</f>
        <v>0</v>
      </c>
    </row>
    <row r="910" spans="1:12" x14ac:dyDescent="0.25">
      <c r="A910" s="1">
        <v>2000</v>
      </c>
      <c r="B910" s="2" t="s">
        <v>25</v>
      </c>
      <c r="C910" s="7" t="s">
        <v>24</v>
      </c>
      <c r="D910" s="6" t="s">
        <v>14</v>
      </c>
      <c r="E910" s="3">
        <f>SUM(E899:E909)</f>
        <v>8280</v>
      </c>
      <c r="H910" s="3">
        <v>8280</v>
      </c>
      <c r="I910" s="1">
        <f>IF(E910-H910=0,0,1)</f>
        <v>0</v>
      </c>
      <c r="L910" s="3">
        <f>E910-'Tabla 6'!O$30</f>
        <v>0</v>
      </c>
    </row>
    <row r="911" spans="1:12" x14ac:dyDescent="0.25">
      <c r="A911" s="1">
        <v>2000</v>
      </c>
      <c r="B911" s="2" t="s">
        <v>25</v>
      </c>
      <c r="C911" s="7" t="s">
        <v>24</v>
      </c>
      <c r="D911" s="6" t="s">
        <v>15</v>
      </c>
      <c r="E911" s="3">
        <v>562</v>
      </c>
      <c r="L911" s="3">
        <f>E911-'Tabla 6'!P$30</f>
        <v>0</v>
      </c>
    </row>
    <row r="912" spans="1:12" x14ac:dyDescent="0.25">
      <c r="A912" s="1">
        <v>2000</v>
      </c>
      <c r="B912" s="2" t="s">
        <v>26</v>
      </c>
      <c r="C912" s="7" t="s">
        <v>7</v>
      </c>
      <c r="D912" s="6" t="s">
        <v>6</v>
      </c>
      <c r="E912" s="3">
        <v>778</v>
      </c>
      <c r="L912" s="3">
        <f>E912-'Tabla 6'!D$32</f>
        <v>0</v>
      </c>
    </row>
    <row r="913" spans="1:12" x14ac:dyDescent="0.25">
      <c r="A913" s="1">
        <v>2000</v>
      </c>
      <c r="B913" s="2" t="s">
        <v>26</v>
      </c>
      <c r="C913" s="7" t="s">
        <v>7</v>
      </c>
      <c r="D913" s="6" t="s">
        <v>8</v>
      </c>
      <c r="E913" s="3">
        <v>1288</v>
      </c>
      <c r="L913" s="3">
        <f>E913-'Tabla 6'!E$32</f>
        <v>0</v>
      </c>
    </row>
    <row r="914" spans="1:12" x14ac:dyDescent="0.25">
      <c r="A914" s="1">
        <v>2000</v>
      </c>
      <c r="B914" s="2" t="s">
        <v>26</v>
      </c>
      <c r="C914" s="7" t="s">
        <v>7</v>
      </c>
      <c r="D914" s="6" t="s">
        <v>9</v>
      </c>
      <c r="E914" s="3">
        <v>1336</v>
      </c>
      <c r="L914" s="3">
        <f>E914-'Tabla 6'!F$32</f>
        <v>0</v>
      </c>
    </row>
    <row r="915" spans="1:12" ht="24.75" x14ac:dyDescent="0.25">
      <c r="A915" s="1">
        <v>2000</v>
      </c>
      <c r="B915" s="2" t="s">
        <v>26</v>
      </c>
      <c r="C915" s="7" t="s">
        <v>7</v>
      </c>
      <c r="D915" s="6" t="s">
        <v>60</v>
      </c>
      <c r="E915" s="3">
        <v>11</v>
      </c>
      <c r="L915" s="3">
        <f>E915-'Tabla 6'!G$32</f>
        <v>0</v>
      </c>
    </row>
    <row r="916" spans="1:12" x14ac:dyDescent="0.25">
      <c r="A916" s="1">
        <v>2000</v>
      </c>
      <c r="B916" s="2" t="s">
        <v>26</v>
      </c>
      <c r="C916" s="7" t="s">
        <v>7</v>
      </c>
      <c r="D916" s="6" t="s">
        <v>10</v>
      </c>
      <c r="E916" s="3">
        <v>38</v>
      </c>
      <c r="L916" s="3">
        <f>E916-'Tabla 6'!H$32</f>
        <v>0</v>
      </c>
    </row>
    <row r="917" spans="1:12" x14ac:dyDescent="0.25">
      <c r="A917" s="1">
        <v>2000</v>
      </c>
      <c r="B917" s="2" t="s">
        <v>26</v>
      </c>
      <c r="C917" s="7" t="s">
        <v>7</v>
      </c>
      <c r="D917" s="6" t="s">
        <v>11</v>
      </c>
      <c r="E917" s="3">
        <v>2345</v>
      </c>
      <c r="L917" s="3">
        <f>E917-'Tabla 6'!I$32</f>
        <v>0</v>
      </c>
    </row>
    <row r="918" spans="1:12" x14ac:dyDescent="0.25">
      <c r="A918" s="1">
        <v>2000</v>
      </c>
      <c r="B918" s="2" t="s">
        <v>26</v>
      </c>
      <c r="C918" s="7" t="s">
        <v>7</v>
      </c>
      <c r="D918" s="6" t="s">
        <v>36</v>
      </c>
      <c r="E918" s="3">
        <v>0</v>
      </c>
      <c r="L918" s="3">
        <f>E918-'Tabla 6'!J$32</f>
        <v>0</v>
      </c>
    </row>
    <row r="919" spans="1:12" ht="24.75" x14ac:dyDescent="0.25">
      <c r="A919" s="1">
        <v>2000</v>
      </c>
      <c r="B919" s="2" t="s">
        <v>26</v>
      </c>
      <c r="C919" s="7" t="s">
        <v>7</v>
      </c>
      <c r="D919" s="6" t="s">
        <v>37</v>
      </c>
      <c r="E919" s="3">
        <v>0</v>
      </c>
      <c r="L919" s="3">
        <f>E919-'Tabla 6'!K$32</f>
        <v>0</v>
      </c>
    </row>
    <row r="920" spans="1:12" x14ac:dyDescent="0.25">
      <c r="A920" s="1">
        <v>2000</v>
      </c>
      <c r="B920" s="2" t="s">
        <v>26</v>
      </c>
      <c r="C920" s="7" t="s">
        <v>7</v>
      </c>
      <c r="D920" s="6" t="s">
        <v>12</v>
      </c>
      <c r="E920" s="3">
        <v>3322</v>
      </c>
      <c r="L920" s="3">
        <f>E920-'Tabla 6'!L$32</f>
        <v>0</v>
      </c>
    </row>
    <row r="921" spans="1:12" x14ac:dyDescent="0.25">
      <c r="A921" s="1">
        <v>2000</v>
      </c>
      <c r="B921" s="2" t="s">
        <v>26</v>
      </c>
      <c r="C921" s="7" t="s">
        <v>7</v>
      </c>
      <c r="D921" s="6" t="s">
        <v>13</v>
      </c>
      <c r="E921" s="3">
        <v>2046</v>
      </c>
      <c r="L921" s="3">
        <f>E921-'Tabla 6'!M$32</f>
        <v>0</v>
      </c>
    </row>
    <row r="922" spans="1:12" x14ac:dyDescent="0.25">
      <c r="A922" s="1">
        <v>2000</v>
      </c>
      <c r="B922" s="2" t="s">
        <v>26</v>
      </c>
      <c r="C922" s="7" t="s">
        <v>7</v>
      </c>
      <c r="D922" s="6" t="s">
        <v>29</v>
      </c>
      <c r="E922" s="3">
        <v>6</v>
      </c>
      <c r="L922" s="3">
        <f>E922-'Tabla 6'!N$32</f>
        <v>0</v>
      </c>
    </row>
    <row r="923" spans="1:12" x14ac:dyDescent="0.25">
      <c r="A923" s="1">
        <v>2000</v>
      </c>
      <c r="B923" s="2" t="s">
        <v>26</v>
      </c>
      <c r="C923" s="7" t="s">
        <v>7</v>
      </c>
      <c r="D923" s="6" t="s">
        <v>14</v>
      </c>
      <c r="E923" s="3">
        <f>SUM(E912:E922)</f>
        <v>11170</v>
      </c>
      <c r="H923" s="3">
        <v>11170</v>
      </c>
      <c r="I923" s="1">
        <f>IF(E923-H923=0,0,1)</f>
        <v>0</v>
      </c>
      <c r="L923" s="3">
        <f>E923-'Tabla 6'!O$32</f>
        <v>0</v>
      </c>
    </row>
    <row r="924" spans="1:12" x14ac:dyDescent="0.25">
      <c r="A924" s="1">
        <v>2000</v>
      </c>
      <c r="B924" s="2" t="s">
        <v>26</v>
      </c>
      <c r="C924" s="7" t="s">
        <v>7</v>
      </c>
      <c r="D924" s="6" t="s">
        <v>15</v>
      </c>
      <c r="E924" s="3">
        <v>2100</v>
      </c>
      <c r="L924" s="3">
        <f>E924-'Tabla 6'!P$32</f>
        <v>0</v>
      </c>
    </row>
    <row r="925" spans="1:12" x14ac:dyDescent="0.25">
      <c r="A925" s="1">
        <v>2000</v>
      </c>
      <c r="B925" s="2" t="s">
        <v>26</v>
      </c>
      <c r="C925" s="7" t="s">
        <v>16</v>
      </c>
      <c r="D925" s="6" t="s">
        <v>6</v>
      </c>
      <c r="E925" s="3">
        <v>0</v>
      </c>
      <c r="L925" s="3">
        <f>E925-'Tabla 6'!D$33</f>
        <v>0</v>
      </c>
    </row>
    <row r="926" spans="1:12" x14ac:dyDescent="0.25">
      <c r="A926" s="1">
        <v>2000</v>
      </c>
      <c r="B926" s="2" t="s">
        <v>26</v>
      </c>
      <c r="C926" s="7" t="s">
        <v>16</v>
      </c>
      <c r="D926" s="6" t="s">
        <v>8</v>
      </c>
      <c r="E926" s="3">
        <v>0</v>
      </c>
      <c r="L926" s="3">
        <f>E926-'Tabla 6'!E$33</f>
        <v>0</v>
      </c>
    </row>
    <row r="927" spans="1:12" x14ac:dyDescent="0.25">
      <c r="A927" s="1">
        <v>2000</v>
      </c>
      <c r="B927" s="2" t="s">
        <v>26</v>
      </c>
      <c r="C927" s="7" t="s">
        <v>16</v>
      </c>
      <c r="D927" s="6" t="s">
        <v>9</v>
      </c>
      <c r="E927" s="3">
        <v>0</v>
      </c>
      <c r="L927" s="3">
        <f>E927-'Tabla 6'!F$33</f>
        <v>0</v>
      </c>
    </row>
    <row r="928" spans="1:12" ht="24.75" x14ac:dyDescent="0.25">
      <c r="A928" s="1">
        <v>2000</v>
      </c>
      <c r="B928" s="2" t="s">
        <v>26</v>
      </c>
      <c r="C928" s="7" t="s">
        <v>16</v>
      </c>
      <c r="D928" s="6" t="s">
        <v>60</v>
      </c>
      <c r="E928" s="3">
        <v>0</v>
      </c>
      <c r="L928" s="3">
        <f>E928-'Tabla 6'!G$33</f>
        <v>0</v>
      </c>
    </row>
    <row r="929" spans="1:12" x14ac:dyDescent="0.25">
      <c r="A929" s="1">
        <v>2000</v>
      </c>
      <c r="B929" s="2" t="s">
        <v>26</v>
      </c>
      <c r="C929" s="7" t="s">
        <v>16</v>
      </c>
      <c r="D929" s="6" t="s">
        <v>10</v>
      </c>
      <c r="E929" s="3">
        <v>0</v>
      </c>
      <c r="L929" s="3">
        <f>E929-'Tabla 6'!H$33</f>
        <v>0</v>
      </c>
    </row>
    <row r="930" spans="1:12" x14ac:dyDescent="0.25">
      <c r="A930" s="1">
        <v>2000</v>
      </c>
      <c r="B930" s="2" t="s">
        <v>26</v>
      </c>
      <c r="C930" s="7" t="s">
        <v>16</v>
      </c>
      <c r="D930" s="6" t="s">
        <v>11</v>
      </c>
      <c r="E930" s="3">
        <v>0</v>
      </c>
      <c r="L930" s="3">
        <f>E930-'Tabla 6'!I$33</f>
        <v>0</v>
      </c>
    </row>
    <row r="931" spans="1:12" x14ac:dyDescent="0.25">
      <c r="A931" s="1">
        <v>2000</v>
      </c>
      <c r="B931" s="2" t="s">
        <v>26</v>
      </c>
      <c r="C931" s="7" t="s">
        <v>16</v>
      </c>
      <c r="D931" s="6" t="s">
        <v>36</v>
      </c>
      <c r="E931" s="3">
        <v>0</v>
      </c>
      <c r="L931" s="3">
        <f>E931-'Tabla 6'!J$33</f>
        <v>0</v>
      </c>
    </row>
    <row r="932" spans="1:12" ht="24.75" x14ac:dyDescent="0.25">
      <c r="A932" s="1">
        <v>2000</v>
      </c>
      <c r="B932" s="2" t="s">
        <v>26</v>
      </c>
      <c r="C932" s="7" t="s">
        <v>16</v>
      </c>
      <c r="D932" s="6" t="s">
        <v>37</v>
      </c>
      <c r="E932" s="3">
        <v>0</v>
      </c>
      <c r="L932" s="3">
        <f>E932-'Tabla 6'!K$33</f>
        <v>0</v>
      </c>
    </row>
    <row r="933" spans="1:12" x14ac:dyDescent="0.25">
      <c r="A933" s="1">
        <v>2000</v>
      </c>
      <c r="B933" s="2" t="s">
        <v>26</v>
      </c>
      <c r="C933" s="7" t="s">
        <v>16</v>
      </c>
      <c r="D933" s="6" t="s">
        <v>12</v>
      </c>
      <c r="E933" s="3">
        <v>0</v>
      </c>
      <c r="L933" s="3">
        <f>E933-'Tabla 6'!L$33</f>
        <v>0</v>
      </c>
    </row>
    <row r="934" spans="1:12" x14ac:dyDescent="0.25">
      <c r="A934" s="1">
        <v>2000</v>
      </c>
      <c r="B934" s="2" t="s">
        <v>26</v>
      </c>
      <c r="C934" s="7" t="s">
        <v>16</v>
      </c>
      <c r="D934" s="6" t="s">
        <v>13</v>
      </c>
      <c r="E934" s="3">
        <v>0</v>
      </c>
      <c r="L934" s="3">
        <f>E934-'Tabla 6'!M$33</f>
        <v>0</v>
      </c>
    </row>
    <row r="935" spans="1:12" x14ac:dyDescent="0.25">
      <c r="A935" s="1">
        <v>2000</v>
      </c>
      <c r="B935" s="2" t="s">
        <v>26</v>
      </c>
      <c r="C935" s="7" t="s">
        <v>16</v>
      </c>
      <c r="D935" s="6" t="s">
        <v>29</v>
      </c>
      <c r="E935" s="3">
        <v>0</v>
      </c>
      <c r="L935" s="3">
        <f>E935-'Tabla 6'!N$33</f>
        <v>0</v>
      </c>
    </row>
    <row r="936" spans="1:12" x14ac:dyDescent="0.25">
      <c r="A936" s="1">
        <v>2000</v>
      </c>
      <c r="B936" s="2" t="s">
        <v>26</v>
      </c>
      <c r="C936" s="7" t="s">
        <v>16</v>
      </c>
      <c r="D936" s="6" t="s">
        <v>14</v>
      </c>
      <c r="E936" s="3">
        <f>SUM(E925:E935)</f>
        <v>0</v>
      </c>
      <c r="H936" s="3">
        <v>0</v>
      </c>
      <c r="I936" s="1">
        <f>IF(E936-H936=0,0,1)</f>
        <v>0</v>
      </c>
      <c r="L936" s="3">
        <f>E936-'Tabla 6'!O$33</f>
        <v>0</v>
      </c>
    </row>
    <row r="937" spans="1:12" x14ac:dyDescent="0.25">
      <c r="A937" s="1">
        <v>2000</v>
      </c>
      <c r="B937" s="2" t="s">
        <v>26</v>
      </c>
      <c r="C937" s="7" t="s">
        <v>16</v>
      </c>
      <c r="D937" s="6" t="s">
        <v>15</v>
      </c>
      <c r="E937" s="3">
        <v>0</v>
      </c>
      <c r="L937" s="3">
        <f>E937-'Tabla 6'!P$33</f>
        <v>0</v>
      </c>
    </row>
    <row r="938" spans="1:12" x14ac:dyDescent="0.25">
      <c r="A938" s="1">
        <v>2000</v>
      </c>
      <c r="B938" s="2" t="s">
        <v>26</v>
      </c>
      <c r="C938" s="7" t="s">
        <v>17</v>
      </c>
      <c r="D938" s="6" t="s">
        <v>6</v>
      </c>
      <c r="E938" s="3">
        <v>342</v>
      </c>
      <c r="L938" s="3">
        <f>E938-'Tabla 6'!D$34</f>
        <v>0</v>
      </c>
    </row>
    <row r="939" spans="1:12" x14ac:dyDescent="0.25">
      <c r="A939" s="1">
        <v>2000</v>
      </c>
      <c r="B939" s="2" t="s">
        <v>26</v>
      </c>
      <c r="C939" s="7" t="s">
        <v>17</v>
      </c>
      <c r="D939" s="6" t="s">
        <v>8</v>
      </c>
      <c r="E939" s="3">
        <v>200</v>
      </c>
      <c r="L939" s="3">
        <f>E939-'Tabla 6'!E$34</f>
        <v>0</v>
      </c>
    </row>
    <row r="940" spans="1:12" x14ac:dyDescent="0.25">
      <c r="A940" s="1">
        <v>2000</v>
      </c>
      <c r="B940" s="2" t="s">
        <v>26</v>
      </c>
      <c r="C940" s="7" t="s">
        <v>17</v>
      </c>
      <c r="D940" s="6" t="s">
        <v>9</v>
      </c>
      <c r="E940" s="3">
        <v>1258</v>
      </c>
      <c r="L940" s="3">
        <f>E940-'Tabla 6'!F$34</f>
        <v>0</v>
      </c>
    </row>
    <row r="941" spans="1:12" ht="24.75" x14ac:dyDescent="0.25">
      <c r="A941" s="1">
        <v>2000</v>
      </c>
      <c r="B941" s="2" t="s">
        <v>26</v>
      </c>
      <c r="C941" s="7" t="s">
        <v>17</v>
      </c>
      <c r="D941" s="6" t="s">
        <v>60</v>
      </c>
      <c r="E941" s="3">
        <v>0</v>
      </c>
      <c r="L941" s="3">
        <f>E941-'Tabla 6'!G$34</f>
        <v>0</v>
      </c>
    </row>
    <row r="942" spans="1:12" x14ac:dyDescent="0.25">
      <c r="A942" s="1">
        <v>2000</v>
      </c>
      <c r="B942" s="2" t="s">
        <v>26</v>
      </c>
      <c r="C942" s="7" t="s">
        <v>17</v>
      </c>
      <c r="D942" s="6" t="s">
        <v>10</v>
      </c>
      <c r="E942" s="3">
        <v>0</v>
      </c>
      <c r="L942" s="3">
        <f>E942-'Tabla 6'!H$34</f>
        <v>0</v>
      </c>
    </row>
    <row r="943" spans="1:12" x14ac:dyDescent="0.25">
      <c r="A943" s="1">
        <v>2000</v>
      </c>
      <c r="B943" s="2" t="s">
        <v>26</v>
      </c>
      <c r="C943" s="7" t="s">
        <v>17</v>
      </c>
      <c r="D943" s="6" t="s">
        <v>11</v>
      </c>
      <c r="E943" s="3">
        <v>0</v>
      </c>
      <c r="L943" s="3">
        <f>E943-'Tabla 6'!I$34</f>
        <v>0</v>
      </c>
    </row>
    <row r="944" spans="1:12" x14ac:dyDescent="0.25">
      <c r="A944" s="1">
        <v>2000</v>
      </c>
      <c r="B944" s="2" t="s">
        <v>26</v>
      </c>
      <c r="C944" s="7" t="s">
        <v>17</v>
      </c>
      <c r="D944" s="6" t="s">
        <v>36</v>
      </c>
      <c r="E944" s="3">
        <v>0</v>
      </c>
      <c r="L944" s="3">
        <f>E944-'Tabla 6'!J$34</f>
        <v>0</v>
      </c>
    </row>
    <row r="945" spans="1:12" ht="24.75" x14ac:dyDescent="0.25">
      <c r="A945" s="1">
        <v>2000</v>
      </c>
      <c r="B945" s="2" t="s">
        <v>26</v>
      </c>
      <c r="C945" s="7" t="s">
        <v>17</v>
      </c>
      <c r="D945" s="6" t="s">
        <v>37</v>
      </c>
      <c r="E945" s="3">
        <v>0</v>
      </c>
      <c r="L945" s="3">
        <f>E945-'Tabla 6'!K$34</f>
        <v>0</v>
      </c>
    </row>
    <row r="946" spans="1:12" x14ac:dyDescent="0.25">
      <c r="A946" s="1">
        <v>2000</v>
      </c>
      <c r="B946" s="2" t="s">
        <v>26</v>
      </c>
      <c r="C946" s="7" t="s">
        <v>17</v>
      </c>
      <c r="D946" s="6" t="s">
        <v>12</v>
      </c>
      <c r="E946" s="3">
        <v>34</v>
      </c>
      <c r="L946" s="3">
        <f>E946-'Tabla 6'!L$34</f>
        <v>0</v>
      </c>
    </row>
    <row r="947" spans="1:12" x14ac:dyDescent="0.25">
      <c r="A947" s="1">
        <v>2000</v>
      </c>
      <c r="B947" s="2" t="s">
        <v>26</v>
      </c>
      <c r="C947" s="7" t="s">
        <v>17</v>
      </c>
      <c r="D947" s="6" t="s">
        <v>13</v>
      </c>
      <c r="E947" s="3">
        <v>7</v>
      </c>
      <c r="L947" s="3">
        <f>E947-'Tabla 6'!M$34</f>
        <v>0</v>
      </c>
    </row>
    <row r="948" spans="1:12" x14ac:dyDescent="0.25">
      <c r="A948" s="1">
        <v>2000</v>
      </c>
      <c r="B948" s="2" t="s">
        <v>26</v>
      </c>
      <c r="C948" s="7" t="s">
        <v>17</v>
      </c>
      <c r="D948" s="6" t="s">
        <v>29</v>
      </c>
      <c r="E948" s="3">
        <v>1</v>
      </c>
      <c r="L948" s="3">
        <f>E948-'Tabla 6'!N$34</f>
        <v>0</v>
      </c>
    </row>
    <row r="949" spans="1:12" x14ac:dyDescent="0.25">
      <c r="A949" s="1">
        <v>2000</v>
      </c>
      <c r="B949" s="2" t="s">
        <v>26</v>
      </c>
      <c r="C949" s="7" t="s">
        <v>17</v>
      </c>
      <c r="D949" s="6" t="s">
        <v>14</v>
      </c>
      <c r="E949" s="3">
        <f>SUM(E938:E948)</f>
        <v>1842</v>
      </c>
      <c r="H949" s="3">
        <v>1842</v>
      </c>
      <c r="I949" s="1">
        <f>IF(E949-H949=0,0,1)</f>
        <v>0</v>
      </c>
      <c r="L949" s="3">
        <f>E949-'Tabla 6'!O$34</f>
        <v>0</v>
      </c>
    </row>
    <row r="950" spans="1:12" x14ac:dyDescent="0.25">
      <c r="A950" s="1">
        <v>2000</v>
      </c>
      <c r="B950" s="2" t="s">
        <v>26</v>
      </c>
      <c r="C950" s="7" t="s">
        <v>17</v>
      </c>
      <c r="D950" s="6" t="s">
        <v>15</v>
      </c>
      <c r="E950" s="3">
        <v>1634</v>
      </c>
      <c r="L950" s="3">
        <f>E950-'Tabla 6'!P$34</f>
        <v>0</v>
      </c>
    </row>
    <row r="951" spans="1:12" x14ac:dyDescent="0.25">
      <c r="A951" s="1">
        <v>2000</v>
      </c>
      <c r="B951" s="2" t="s">
        <v>26</v>
      </c>
      <c r="C951" s="7" t="s">
        <v>18</v>
      </c>
      <c r="D951" s="6" t="s">
        <v>6</v>
      </c>
      <c r="E951" s="3">
        <v>926</v>
      </c>
      <c r="L951" s="3">
        <f>E951-'Tabla 6'!D$35</f>
        <v>0</v>
      </c>
    </row>
    <row r="952" spans="1:12" x14ac:dyDescent="0.25">
      <c r="A952" s="1">
        <v>2000</v>
      </c>
      <c r="B952" s="2" t="s">
        <v>26</v>
      </c>
      <c r="C952" s="7" t="s">
        <v>18</v>
      </c>
      <c r="D952" s="6" t="s">
        <v>8</v>
      </c>
      <c r="E952" s="3">
        <v>3869</v>
      </c>
      <c r="L952" s="3">
        <f>E952-'Tabla 6'!E$35</f>
        <v>0</v>
      </c>
    </row>
    <row r="953" spans="1:12" x14ac:dyDescent="0.25">
      <c r="A953" s="1">
        <v>2000</v>
      </c>
      <c r="B953" s="2" t="s">
        <v>26</v>
      </c>
      <c r="C953" s="7" t="s">
        <v>18</v>
      </c>
      <c r="D953" s="6" t="s">
        <v>9</v>
      </c>
      <c r="E953" s="3">
        <v>1954</v>
      </c>
      <c r="L953" s="3">
        <f>E953-'Tabla 6'!F$35</f>
        <v>0</v>
      </c>
    </row>
    <row r="954" spans="1:12" ht="24.75" x14ac:dyDescent="0.25">
      <c r="A954" s="1">
        <v>2000</v>
      </c>
      <c r="B954" s="2" t="s">
        <v>26</v>
      </c>
      <c r="C954" s="7" t="s">
        <v>18</v>
      </c>
      <c r="D954" s="6" t="s">
        <v>60</v>
      </c>
      <c r="E954" s="3">
        <v>16</v>
      </c>
      <c r="L954" s="3">
        <f>E954-'Tabla 6'!G$35</f>
        <v>0</v>
      </c>
    </row>
    <row r="955" spans="1:12" x14ac:dyDescent="0.25">
      <c r="A955" s="1">
        <v>2000</v>
      </c>
      <c r="B955" s="2" t="s">
        <v>26</v>
      </c>
      <c r="C955" s="7" t="s">
        <v>18</v>
      </c>
      <c r="D955" s="6" t="s">
        <v>10</v>
      </c>
      <c r="E955" s="3">
        <v>1450</v>
      </c>
      <c r="L955" s="3">
        <f>E955-'Tabla 6'!H$35</f>
        <v>0</v>
      </c>
    </row>
    <row r="956" spans="1:12" x14ac:dyDescent="0.25">
      <c r="A956" s="1">
        <v>2000</v>
      </c>
      <c r="B956" s="2" t="s">
        <v>26</v>
      </c>
      <c r="C956" s="7" t="s">
        <v>18</v>
      </c>
      <c r="D956" s="6" t="s">
        <v>11</v>
      </c>
      <c r="E956" s="3">
        <v>0</v>
      </c>
      <c r="L956" s="3">
        <f>E956-'Tabla 6'!I$35</f>
        <v>0</v>
      </c>
    </row>
    <row r="957" spans="1:12" x14ac:dyDescent="0.25">
      <c r="A957" s="1">
        <v>2000</v>
      </c>
      <c r="B957" s="2" t="s">
        <v>26</v>
      </c>
      <c r="C957" s="7" t="s">
        <v>18</v>
      </c>
      <c r="D957" s="6" t="s">
        <v>36</v>
      </c>
      <c r="E957" s="3">
        <v>0</v>
      </c>
      <c r="L957" s="3">
        <f>E957-'Tabla 6'!J$35</f>
        <v>0</v>
      </c>
    </row>
    <row r="958" spans="1:12" ht="24.75" x14ac:dyDescent="0.25">
      <c r="A958" s="1">
        <v>2000</v>
      </c>
      <c r="B958" s="2" t="s">
        <v>26</v>
      </c>
      <c r="C958" s="7" t="s">
        <v>18</v>
      </c>
      <c r="D958" s="6" t="s">
        <v>37</v>
      </c>
      <c r="E958" s="3">
        <v>0</v>
      </c>
      <c r="L958" s="3">
        <f>E958-'Tabla 6'!K$35</f>
        <v>0</v>
      </c>
    </row>
    <row r="959" spans="1:12" x14ac:dyDescent="0.25">
      <c r="A959" s="1">
        <v>2000</v>
      </c>
      <c r="B959" s="2" t="s">
        <v>26</v>
      </c>
      <c r="C959" s="7" t="s">
        <v>18</v>
      </c>
      <c r="D959" s="6" t="s">
        <v>12</v>
      </c>
      <c r="E959" s="3">
        <v>733</v>
      </c>
      <c r="L959" s="3">
        <f>E959-'Tabla 6'!L$35</f>
        <v>0</v>
      </c>
    </row>
    <row r="960" spans="1:12" x14ac:dyDescent="0.25">
      <c r="A960" s="1">
        <v>2000</v>
      </c>
      <c r="B960" s="2" t="s">
        <v>26</v>
      </c>
      <c r="C960" s="7" t="s">
        <v>18</v>
      </c>
      <c r="D960" s="6" t="s">
        <v>13</v>
      </c>
      <c r="E960" s="3">
        <v>2761</v>
      </c>
      <c r="L960" s="3">
        <f>E960-'Tabla 6'!M$35</f>
        <v>0</v>
      </c>
    </row>
    <row r="961" spans="1:12" x14ac:dyDescent="0.25">
      <c r="A961" s="1">
        <v>2000</v>
      </c>
      <c r="B961" s="2" t="s">
        <v>26</v>
      </c>
      <c r="C961" s="7" t="s">
        <v>18</v>
      </c>
      <c r="D961" s="6" t="s">
        <v>29</v>
      </c>
      <c r="E961" s="3">
        <v>55</v>
      </c>
      <c r="L961" s="3">
        <f>E961-'Tabla 6'!N$35</f>
        <v>0</v>
      </c>
    </row>
    <row r="962" spans="1:12" x14ac:dyDescent="0.25">
      <c r="A962" s="1">
        <v>2000</v>
      </c>
      <c r="B962" s="2" t="s">
        <v>26</v>
      </c>
      <c r="C962" s="7" t="s">
        <v>18</v>
      </c>
      <c r="D962" s="6" t="s">
        <v>14</v>
      </c>
      <c r="E962" s="3">
        <f>SUM(E951:E961)</f>
        <v>11764</v>
      </c>
      <c r="H962" s="3">
        <v>11764</v>
      </c>
      <c r="I962" s="1">
        <f>IF(E962-H962=0,0,1)</f>
        <v>0</v>
      </c>
      <c r="L962" s="3">
        <f>E962-'Tabla 6'!O$35</f>
        <v>0</v>
      </c>
    </row>
    <row r="963" spans="1:12" x14ac:dyDescent="0.25">
      <c r="A963" s="1">
        <v>2000</v>
      </c>
      <c r="B963" s="2" t="s">
        <v>26</v>
      </c>
      <c r="C963" s="7" t="s">
        <v>18</v>
      </c>
      <c r="D963" s="6" t="s">
        <v>15</v>
      </c>
      <c r="E963" s="3">
        <v>3463</v>
      </c>
      <c r="L963" s="3">
        <f>E963-'Tabla 6'!P$35</f>
        <v>0</v>
      </c>
    </row>
    <row r="964" spans="1:12" x14ac:dyDescent="0.25">
      <c r="A964" s="1">
        <v>2000</v>
      </c>
      <c r="B964" s="2" t="s">
        <v>26</v>
      </c>
      <c r="C964" s="7" t="s">
        <v>19</v>
      </c>
      <c r="D964" s="6" t="s">
        <v>6</v>
      </c>
      <c r="E964" s="3">
        <v>247</v>
      </c>
      <c r="L964" s="3">
        <f>E964-'Tabla 6'!D$36</f>
        <v>0</v>
      </c>
    </row>
    <row r="965" spans="1:12" x14ac:dyDescent="0.25">
      <c r="A965" s="1">
        <v>2000</v>
      </c>
      <c r="B965" s="2" t="s">
        <v>26</v>
      </c>
      <c r="C965" s="7" t="s">
        <v>19</v>
      </c>
      <c r="D965" s="6" t="s">
        <v>8</v>
      </c>
      <c r="E965" s="3">
        <v>795</v>
      </c>
      <c r="L965" s="3">
        <f>E965-'Tabla 6'!E$36</f>
        <v>0</v>
      </c>
    </row>
    <row r="966" spans="1:12" x14ac:dyDescent="0.25">
      <c r="A966" s="1">
        <v>2000</v>
      </c>
      <c r="B966" s="2" t="s">
        <v>26</v>
      </c>
      <c r="C966" s="7" t="s">
        <v>19</v>
      </c>
      <c r="D966" s="6" t="s">
        <v>9</v>
      </c>
      <c r="E966" s="3">
        <v>302</v>
      </c>
      <c r="L966" s="3">
        <f>E966-'Tabla 6'!F$36</f>
        <v>0</v>
      </c>
    </row>
    <row r="967" spans="1:12" ht="24.75" x14ac:dyDescent="0.25">
      <c r="A967" s="1">
        <v>2000</v>
      </c>
      <c r="B967" s="2" t="s">
        <v>26</v>
      </c>
      <c r="C967" s="7" t="s">
        <v>19</v>
      </c>
      <c r="D967" s="6" t="s">
        <v>60</v>
      </c>
      <c r="E967" s="3">
        <v>1</v>
      </c>
      <c r="L967" s="3">
        <f>E967-'Tabla 6'!G$36</f>
        <v>0</v>
      </c>
    </row>
    <row r="968" spans="1:12" x14ac:dyDescent="0.25">
      <c r="A968" s="1">
        <v>2000</v>
      </c>
      <c r="B968" s="2" t="s">
        <v>26</v>
      </c>
      <c r="C968" s="7" t="s">
        <v>19</v>
      </c>
      <c r="D968" s="6" t="s">
        <v>10</v>
      </c>
      <c r="E968" s="3">
        <v>21</v>
      </c>
      <c r="L968" s="3">
        <f>E968-'Tabla 6'!H$36</f>
        <v>0</v>
      </c>
    </row>
    <row r="969" spans="1:12" x14ac:dyDescent="0.25">
      <c r="A969" s="1">
        <v>2000</v>
      </c>
      <c r="B969" s="2" t="s">
        <v>26</v>
      </c>
      <c r="C969" s="7" t="s">
        <v>19</v>
      </c>
      <c r="D969" s="6" t="s">
        <v>11</v>
      </c>
      <c r="E969" s="3">
        <v>1</v>
      </c>
      <c r="L969" s="3">
        <f>E969-'Tabla 6'!I$36</f>
        <v>0</v>
      </c>
    </row>
    <row r="970" spans="1:12" x14ac:dyDescent="0.25">
      <c r="A970" s="1">
        <v>2000</v>
      </c>
      <c r="B970" s="2" t="s">
        <v>26</v>
      </c>
      <c r="C970" s="7" t="s">
        <v>19</v>
      </c>
      <c r="D970" s="6" t="s">
        <v>36</v>
      </c>
      <c r="E970" s="3">
        <v>0</v>
      </c>
      <c r="L970" s="3">
        <f>E970-'Tabla 6'!J$36</f>
        <v>0</v>
      </c>
    </row>
    <row r="971" spans="1:12" ht="24.75" x14ac:dyDescent="0.25">
      <c r="A971" s="1">
        <v>2000</v>
      </c>
      <c r="B971" s="2" t="s">
        <v>26</v>
      </c>
      <c r="C971" s="7" t="s">
        <v>19</v>
      </c>
      <c r="D971" s="6" t="s">
        <v>37</v>
      </c>
      <c r="E971" s="3">
        <v>0</v>
      </c>
      <c r="L971" s="3">
        <f>E971-'Tabla 6'!K$36</f>
        <v>0</v>
      </c>
    </row>
    <row r="972" spans="1:12" x14ac:dyDescent="0.25">
      <c r="A972" s="1">
        <v>2000</v>
      </c>
      <c r="B972" s="2" t="s">
        <v>26</v>
      </c>
      <c r="C972" s="7" t="s">
        <v>19</v>
      </c>
      <c r="D972" s="6" t="s">
        <v>12</v>
      </c>
      <c r="E972" s="3">
        <v>8</v>
      </c>
      <c r="L972" s="3">
        <f>E972-'Tabla 6'!L$36</f>
        <v>0</v>
      </c>
    </row>
    <row r="973" spans="1:12" x14ac:dyDescent="0.25">
      <c r="A973" s="1">
        <v>2000</v>
      </c>
      <c r="B973" s="2" t="s">
        <v>26</v>
      </c>
      <c r="C973" s="7" t="s">
        <v>19</v>
      </c>
      <c r="D973" s="6" t="s">
        <v>13</v>
      </c>
      <c r="E973" s="3">
        <v>58</v>
      </c>
      <c r="L973" s="3">
        <f>E973-'Tabla 6'!M$36</f>
        <v>0</v>
      </c>
    </row>
    <row r="974" spans="1:12" x14ac:dyDescent="0.25">
      <c r="A974" s="1">
        <v>2000</v>
      </c>
      <c r="B974" s="2" t="s">
        <v>26</v>
      </c>
      <c r="C974" s="7" t="s">
        <v>19</v>
      </c>
      <c r="D974" s="6" t="s">
        <v>29</v>
      </c>
      <c r="E974" s="3">
        <v>23</v>
      </c>
      <c r="L974" s="3">
        <f>E974-'Tabla 6'!N$36</f>
        <v>0</v>
      </c>
    </row>
    <row r="975" spans="1:12" x14ac:dyDescent="0.25">
      <c r="A975" s="1">
        <v>2000</v>
      </c>
      <c r="B975" s="2" t="s">
        <v>26</v>
      </c>
      <c r="C975" s="7" t="s">
        <v>19</v>
      </c>
      <c r="D975" s="6" t="s">
        <v>14</v>
      </c>
      <c r="E975" s="3">
        <f>SUM(E964:E974)</f>
        <v>1456</v>
      </c>
      <c r="H975" s="3">
        <v>1456</v>
      </c>
      <c r="I975" s="1">
        <f>IF(E975-H975=0,0,1)</f>
        <v>0</v>
      </c>
      <c r="L975" s="3">
        <f>E975-'Tabla 6'!O$36</f>
        <v>0</v>
      </c>
    </row>
    <row r="976" spans="1:12" x14ac:dyDescent="0.25">
      <c r="A976" s="1">
        <v>2000</v>
      </c>
      <c r="B976" s="2" t="s">
        <v>26</v>
      </c>
      <c r="C976" s="7" t="s">
        <v>19</v>
      </c>
      <c r="D976" s="6" t="s">
        <v>15</v>
      </c>
      <c r="E976" s="3">
        <v>539</v>
      </c>
      <c r="L976" s="3">
        <f>E976-'Tabla 6'!P$36</f>
        <v>0</v>
      </c>
    </row>
    <row r="977" spans="1:12" x14ac:dyDescent="0.25">
      <c r="A977" s="1">
        <v>2000</v>
      </c>
      <c r="B977" s="2" t="s">
        <v>26</v>
      </c>
      <c r="C977" s="7" t="s">
        <v>20</v>
      </c>
      <c r="D977" s="6" t="s">
        <v>6</v>
      </c>
      <c r="E977" s="3">
        <v>131</v>
      </c>
      <c r="L977" s="3">
        <f>E977-'Tabla 6'!D$37</f>
        <v>0</v>
      </c>
    </row>
    <row r="978" spans="1:12" x14ac:dyDescent="0.25">
      <c r="A978" s="1">
        <v>2000</v>
      </c>
      <c r="B978" s="2" t="s">
        <v>26</v>
      </c>
      <c r="C978" s="7" t="s">
        <v>20</v>
      </c>
      <c r="D978" s="6" t="s">
        <v>8</v>
      </c>
      <c r="E978" s="3">
        <v>724</v>
      </c>
      <c r="L978" s="3">
        <f>E978-'Tabla 6'!E$37</f>
        <v>0</v>
      </c>
    </row>
    <row r="979" spans="1:12" x14ac:dyDescent="0.25">
      <c r="A979" s="1">
        <v>2000</v>
      </c>
      <c r="B979" s="2" t="s">
        <v>26</v>
      </c>
      <c r="C979" s="7" t="s">
        <v>20</v>
      </c>
      <c r="D979" s="6" t="s">
        <v>9</v>
      </c>
      <c r="E979" s="3">
        <v>186</v>
      </c>
      <c r="L979" s="3">
        <f>E979-'Tabla 6'!F$37</f>
        <v>0</v>
      </c>
    </row>
    <row r="980" spans="1:12" ht="24.75" x14ac:dyDescent="0.25">
      <c r="A980" s="1">
        <v>2000</v>
      </c>
      <c r="B980" s="2" t="s">
        <v>26</v>
      </c>
      <c r="C980" s="7" t="s">
        <v>20</v>
      </c>
      <c r="D980" s="6" t="s">
        <v>60</v>
      </c>
      <c r="E980" s="3">
        <v>4</v>
      </c>
      <c r="L980" s="3">
        <f>E980-'Tabla 6'!G$37</f>
        <v>0</v>
      </c>
    </row>
    <row r="981" spans="1:12" x14ac:dyDescent="0.25">
      <c r="A981" s="1">
        <v>2000</v>
      </c>
      <c r="B981" s="2" t="s">
        <v>26</v>
      </c>
      <c r="C981" s="7" t="s">
        <v>20</v>
      </c>
      <c r="D981" s="6" t="s">
        <v>10</v>
      </c>
      <c r="E981" s="3">
        <v>19</v>
      </c>
      <c r="L981" s="3">
        <f>E981-'Tabla 6'!H$37</f>
        <v>0</v>
      </c>
    </row>
    <row r="982" spans="1:12" x14ac:dyDescent="0.25">
      <c r="A982" s="1">
        <v>2000</v>
      </c>
      <c r="B982" s="2" t="s">
        <v>26</v>
      </c>
      <c r="C982" s="7" t="s">
        <v>20</v>
      </c>
      <c r="D982" s="6" t="s">
        <v>11</v>
      </c>
      <c r="E982" s="3">
        <v>0</v>
      </c>
      <c r="L982" s="3">
        <f>E982-'Tabla 6'!I$37</f>
        <v>0</v>
      </c>
    </row>
    <row r="983" spans="1:12" x14ac:dyDescent="0.25">
      <c r="A983" s="1">
        <v>2000</v>
      </c>
      <c r="B983" s="2" t="s">
        <v>26</v>
      </c>
      <c r="C983" s="7" t="s">
        <v>20</v>
      </c>
      <c r="D983" s="6" t="s">
        <v>36</v>
      </c>
      <c r="E983" s="3">
        <v>0</v>
      </c>
      <c r="L983" s="3">
        <f>E983-'Tabla 6'!J$37</f>
        <v>0</v>
      </c>
    </row>
    <row r="984" spans="1:12" ht="24.75" x14ac:dyDescent="0.25">
      <c r="A984" s="1">
        <v>2000</v>
      </c>
      <c r="B984" s="2" t="s">
        <v>26</v>
      </c>
      <c r="C984" s="7" t="s">
        <v>20</v>
      </c>
      <c r="D984" s="6" t="s">
        <v>37</v>
      </c>
      <c r="E984" s="3">
        <v>0</v>
      </c>
      <c r="L984" s="3">
        <f>E984-'Tabla 6'!K$37</f>
        <v>0</v>
      </c>
    </row>
    <row r="985" spans="1:12" x14ac:dyDescent="0.25">
      <c r="A985" s="1">
        <v>2000</v>
      </c>
      <c r="B985" s="2" t="s">
        <v>26</v>
      </c>
      <c r="C985" s="7" t="s">
        <v>20</v>
      </c>
      <c r="D985" s="6" t="s">
        <v>12</v>
      </c>
      <c r="E985" s="3">
        <v>5</v>
      </c>
      <c r="L985" s="3">
        <f>E985-'Tabla 6'!L$37</f>
        <v>0</v>
      </c>
    </row>
    <row r="986" spans="1:12" x14ac:dyDescent="0.25">
      <c r="A986" s="1">
        <v>2000</v>
      </c>
      <c r="B986" s="2" t="s">
        <v>26</v>
      </c>
      <c r="C986" s="7" t="s">
        <v>20</v>
      </c>
      <c r="D986" s="6" t="s">
        <v>13</v>
      </c>
      <c r="E986" s="3">
        <v>628</v>
      </c>
      <c r="L986" s="3">
        <f>E986-'Tabla 6'!M$37</f>
        <v>0</v>
      </c>
    </row>
    <row r="987" spans="1:12" x14ac:dyDescent="0.25">
      <c r="A987" s="1">
        <v>2000</v>
      </c>
      <c r="B987" s="2" t="s">
        <v>26</v>
      </c>
      <c r="C987" s="7" t="s">
        <v>20</v>
      </c>
      <c r="D987" s="6" t="s">
        <v>29</v>
      </c>
      <c r="E987" s="3">
        <v>52</v>
      </c>
      <c r="L987" s="3">
        <f>E987-'Tabla 6'!N$37</f>
        <v>0</v>
      </c>
    </row>
    <row r="988" spans="1:12" x14ac:dyDescent="0.25">
      <c r="A988" s="1">
        <v>2000</v>
      </c>
      <c r="B988" s="2" t="s">
        <v>26</v>
      </c>
      <c r="C988" s="7" t="s">
        <v>20</v>
      </c>
      <c r="D988" s="6" t="s">
        <v>14</v>
      </c>
      <c r="E988" s="3">
        <f>SUM(E977:E987)</f>
        <v>1749</v>
      </c>
      <c r="H988" s="3">
        <v>1749</v>
      </c>
      <c r="I988" s="1">
        <f>IF(E988-H988=0,0,1)</f>
        <v>0</v>
      </c>
      <c r="L988" s="3">
        <f>E988-'Tabla 6'!O$37</f>
        <v>0</v>
      </c>
    </row>
    <row r="989" spans="1:12" x14ac:dyDescent="0.25">
      <c r="A989" s="1">
        <v>2000</v>
      </c>
      <c r="B989" s="2" t="s">
        <v>26</v>
      </c>
      <c r="C989" s="7" t="s">
        <v>20</v>
      </c>
      <c r="D989" s="6" t="s">
        <v>15</v>
      </c>
      <c r="E989" s="3">
        <v>600</v>
      </c>
      <c r="L989" s="3">
        <f>E989-'Tabla 6'!P$37</f>
        <v>0</v>
      </c>
    </row>
    <row r="990" spans="1:12" x14ac:dyDescent="0.25">
      <c r="A990" s="1">
        <v>2000</v>
      </c>
      <c r="B990" s="2" t="s">
        <v>26</v>
      </c>
      <c r="C990" s="7" t="s">
        <v>21</v>
      </c>
      <c r="D990" s="6" t="s">
        <v>6</v>
      </c>
      <c r="E990" s="3">
        <v>3437</v>
      </c>
      <c r="L990" s="3">
        <f>E990-'Tabla 6'!D$38</f>
        <v>0</v>
      </c>
    </row>
    <row r="991" spans="1:12" x14ac:dyDescent="0.25">
      <c r="A991" s="1">
        <v>2000</v>
      </c>
      <c r="B991" s="2" t="s">
        <v>26</v>
      </c>
      <c r="C991" s="7" t="s">
        <v>21</v>
      </c>
      <c r="D991" s="6" t="s">
        <v>8</v>
      </c>
      <c r="E991" s="3">
        <v>741</v>
      </c>
      <c r="L991" s="3">
        <f>E991-'Tabla 6'!E$38</f>
        <v>0</v>
      </c>
    </row>
    <row r="992" spans="1:12" x14ac:dyDescent="0.25">
      <c r="A992" s="1">
        <v>2000</v>
      </c>
      <c r="B992" s="2" t="s">
        <v>26</v>
      </c>
      <c r="C992" s="7" t="s">
        <v>21</v>
      </c>
      <c r="D992" s="6" t="s">
        <v>9</v>
      </c>
      <c r="E992" s="3">
        <v>8501</v>
      </c>
      <c r="L992" s="3">
        <f>E992-'Tabla 6'!F$38</f>
        <v>0</v>
      </c>
    </row>
    <row r="993" spans="1:12" ht="24.75" x14ac:dyDescent="0.25">
      <c r="A993" s="1">
        <v>2000</v>
      </c>
      <c r="B993" s="2" t="s">
        <v>26</v>
      </c>
      <c r="C993" s="7" t="s">
        <v>21</v>
      </c>
      <c r="D993" s="6" t="s">
        <v>60</v>
      </c>
      <c r="E993" s="3">
        <v>9</v>
      </c>
      <c r="L993" s="3">
        <f>E993-'Tabla 6'!G$38</f>
        <v>0</v>
      </c>
    </row>
    <row r="994" spans="1:12" x14ac:dyDescent="0.25">
      <c r="A994" s="1">
        <v>2000</v>
      </c>
      <c r="B994" s="2" t="s">
        <v>26</v>
      </c>
      <c r="C994" s="7" t="s">
        <v>21</v>
      </c>
      <c r="D994" s="6" t="s">
        <v>10</v>
      </c>
      <c r="E994" s="3">
        <v>4</v>
      </c>
      <c r="L994" s="3">
        <f>E994-'Tabla 6'!H$38</f>
        <v>0</v>
      </c>
    </row>
    <row r="995" spans="1:12" x14ac:dyDescent="0.25">
      <c r="A995" s="1">
        <v>2000</v>
      </c>
      <c r="B995" s="2" t="s">
        <v>26</v>
      </c>
      <c r="C995" s="7" t="s">
        <v>21</v>
      </c>
      <c r="D995" s="6" t="s">
        <v>11</v>
      </c>
      <c r="E995" s="3">
        <v>0</v>
      </c>
      <c r="L995" s="3">
        <f>E995-'Tabla 6'!I$38</f>
        <v>0</v>
      </c>
    </row>
    <row r="996" spans="1:12" x14ac:dyDescent="0.25">
      <c r="A996" s="1">
        <v>2000</v>
      </c>
      <c r="B996" s="2" t="s">
        <v>26</v>
      </c>
      <c r="C996" s="7" t="s">
        <v>21</v>
      </c>
      <c r="D996" s="6" t="s">
        <v>36</v>
      </c>
      <c r="E996" s="3">
        <v>0</v>
      </c>
      <c r="L996" s="3">
        <f>E996-'Tabla 6'!J$38</f>
        <v>0</v>
      </c>
    </row>
    <row r="997" spans="1:12" ht="24.75" x14ac:dyDescent="0.25">
      <c r="A997" s="1">
        <v>2000</v>
      </c>
      <c r="B997" s="2" t="s">
        <v>26</v>
      </c>
      <c r="C997" s="7" t="s">
        <v>21</v>
      </c>
      <c r="D997" s="6" t="s">
        <v>37</v>
      </c>
      <c r="E997" s="3">
        <v>6802</v>
      </c>
      <c r="L997" s="3">
        <f>E997-'Tabla 6'!K$38</f>
        <v>0</v>
      </c>
    </row>
    <row r="998" spans="1:12" x14ac:dyDescent="0.25">
      <c r="A998" s="1">
        <v>2000</v>
      </c>
      <c r="B998" s="2" t="s">
        <v>26</v>
      </c>
      <c r="C998" s="7" t="s">
        <v>21</v>
      </c>
      <c r="D998" s="6" t="s">
        <v>12</v>
      </c>
      <c r="E998" s="3">
        <v>49</v>
      </c>
      <c r="L998" s="3">
        <f>E998-'Tabla 6'!L$38</f>
        <v>0</v>
      </c>
    </row>
    <row r="999" spans="1:12" x14ac:dyDescent="0.25">
      <c r="A999" s="1">
        <v>2000</v>
      </c>
      <c r="B999" s="2" t="s">
        <v>26</v>
      </c>
      <c r="C999" s="7" t="s">
        <v>21</v>
      </c>
      <c r="D999" s="6" t="s">
        <v>13</v>
      </c>
      <c r="E999" s="3">
        <v>11</v>
      </c>
      <c r="L999" s="3">
        <f>E999-'Tabla 6'!M$38</f>
        <v>0</v>
      </c>
    </row>
    <row r="1000" spans="1:12" x14ac:dyDescent="0.25">
      <c r="A1000" s="1">
        <v>2000</v>
      </c>
      <c r="B1000" s="2" t="s">
        <v>26</v>
      </c>
      <c r="C1000" s="7" t="s">
        <v>21</v>
      </c>
      <c r="D1000" s="6" t="s">
        <v>29</v>
      </c>
      <c r="E1000" s="3">
        <v>-1</v>
      </c>
      <c r="L1000" s="3">
        <f>E1000-'Tabla 6'!N$38</f>
        <v>0</v>
      </c>
    </row>
    <row r="1001" spans="1:12" x14ac:dyDescent="0.25">
      <c r="A1001" s="1">
        <v>2000</v>
      </c>
      <c r="B1001" s="2" t="s">
        <v>26</v>
      </c>
      <c r="C1001" s="7" t="s">
        <v>21</v>
      </c>
      <c r="D1001" s="6" t="s">
        <v>14</v>
      </c>
      <c r="E1001" s="3">
        <f>SUM(E990:E1000)</f>
        <v>19553</v>
      </c>
      <c r="H1001" s="3">
        <v>19553</v>
      </c>
      <c r="I1001" s="1">
        <f>IF(E1001-H1001=0,0,1)</f>
        <v>0</v>
      </c>
      <c r="L1001" s="3">
        <f>E1001-'Tabla 6'!O$38</f>
        <v>0</v>
      </c>
    </row>
    <row r="1002" spans="1:12" x14ac:dyDescent="0.25">
      <c r="A1002" s="1">
        <v>2000</v>
      </c>
      <c r="B1002" s="2" t="s">
        <v>26</v>
      </c>
      <c r="C1002" s="7" t="s">
        <v>21</v>
      </c>
      <c r="D1002" s="6" t="s">
        <v>15</v>
      </c>
      <c r="E1002" s="3">
        <v>18870</v>
      </c>
      <c r="L1002" s="3">
        <f>E1002-'Tabla 6'!P$38</f>
        <v>0</v>
      </c>
    </row>
    <row r="1003" spans="1:12" ht="24.75" x14ac:dyDescent="0.25">
      <c r="A1003" s="1">
        <v>2000</v>
      </c>
      <c r="B1003" s="2" t="s">
        <v>26</v>
      </c>
      <c r="C1003" s="7" t="s">
        <v>22</v>
      </c>
      <c r="D1003" s="6" t="s">
        <v>6</v>
      </c>
      <c r="E1003" s="3">
        <v>1081</v>
      </c>
      <c r="L1003" s="3">
        <f>E1003-'Tabla 6'!D$39</f>
        <v>0</v>
      </c>
    </row>
    <row r="1004" spans="1:12" ht="24.75" x14ac:dyDescent="0.25">
      <c r="A1004" s="1">
        <v>2000</v>
      </c>
      <c r="B1004" s="2" t="s">
        <v>26</v>
      </c>
      <c r="C1004" s="7" t="s">
        <v>22</v>
      </c>
      <c r="D1004" s="6" t="s">
        <v>8</v>
      </c>
      <c r="E1004" s="3">
        <v>470</v>
      </c>
      <c r="L1004" s="3">
        <f>E1004-'Tabla 6'!E$39</f>
        <v>0</v>
      </c>
    </row>
    <row r="1005" spans="1:12" ht="24.75" x14ac:dyDescent="0.25">
      <c r="A1005" s="1">
        <v>2000</v>
      </c>
      <c r="B1005" s="2" t="s">
        <v>26</v>
      </c>
      <c r="C1005" s="7" t="s">
        <v>22</v>
      </c>
      <c r="D1005" s="6" t="s">
        <v>9</v>
      </c>
      <c r="E1005" s="3">
        <v>694</v>
      </c>
      <c r="L1005" s="3">
        <f>E1005-'Tabla 6'!F$39</f>
        <v>0</v>
      </c>
    </row>
    <row r="1006" spans="1:12" ht="24.75" x14ac:dyDescent="0.25">
      <c r="A1006" s="1">
        <v>2000</v>
      </c>
      <c r="B1006" s="2" t="s">
        <v>26</v>
      </c>
      <c r="C1006" s="7" t="s">
        <v>22</v>
      </c>
      <c r="D1006" s="6" t="s">
        <v>60</v>
      </c>
      <c r="E1006" s="3">
        <v>6</v>
      </c>
      <c r="L1006" s="3">
        <f>E1006-'Tabla 6'!G$39</f>
        <v>0</v>
      </c>
    </row>
    <row r="1007" spans="1:12" ht="24.75" x14ac:dyDescent="0.25">
      <c r="A1007" s="1">
        <v>2000</v>
      </c>
      <c r="B1007" s="2" t="s">
        <v>26</v>
      </c>
      <c r="C1007" s="7" t="s">
        <v>22</v>
      </c>
      <c r="D1007" s="6" t="s">
        <v>10</v>
      </c>
      <c r="E1007" s="3">
        <v>87</v>
      </c>
      <c r="L1007" s="3">
        <f>E1007-'Tabla 6'!H$39</f>
        <v>0</v>
      </c>
    </row>
    <row r="1008" spans="1:12" ht="24.75" x14ac:dyDescent="0.25">
      <c r="A1008" s="1">
        <v>2000</v>
      </c>
      <c r="B1008" s="2" t="s">
        <v>26</v>
      </c>
      <c r="C1008" s="7" t="s">
        <v>22</v>
      </c>
      <c r="D1008" s="6" t="s">
        <v>11</v>
      </c>
      <c r="E1008" s="3">
        <v>0</v>
      </c>
      <c r="L1008" s="3">
        <f>E1008-'Tabla 6'!I$39</f>
        <v>0</v>
      </c>
    </row>
    <row r="1009" spans="1:12" ht="24.75" x14ac:dyDescent="0.25">
      <c r="A1009" s="1">
        <v>2000</v>
      </c>
      <c r="B1009" s="2" t="s">
        <v>26</v>
      </c>
      <c r="C1009" s="7" t="s">
        <v>22</v>
      </c>
      <c r="D1009" s="6" t="s">
        <v>36</v>
      </c>
      <c r="E1009" s="3">
        <v>0</v>
      </c>
      <c r="L1009" s="3">
        <f>E1009-'Tabla 6'!J$39</f>
        <v>0</v>
      </c>
    </row>
    <row r="1010" spans="1:12" ht="24.75" x14ac:dyDescent="0.25">
      <c r="A1010" s="1">
        <v>2000</v>
      </c>
      <c r="B1010" s="2" t="s">
        <v>26</v>
      </c>
      <c r="C1010" s="7" t="s">
        <v>22</v>
      </c>
      <c r="D1010" s="6" t="s">
        <v>37</v>
      </c>
      <c r="E1010" s="3">
        <v>4</v>
      </c>
      <c r="L1010" s="3">
        <f>E1010-'Tabla 6'!K$39</f>
        <v>0</v>
      </c>
    </row>
    <row r="1011" spans="1:12" ht="24.75" x14ac:dyDescent="0.25">
      <c r="A1011" s="1">
        <v>2000</v>
      </c>
      <c r="B1011" s="2" t="s">
        <v>26</v>
      </c>
      <c r="C1011" s="7" t="s">
        <v>22</v>
      </c>
      <c r="D1011" s="6" t="s">
        <v>12</v>
      </c>
      <c r="E1011" s="3">
        <v>186</v>
      </c>
      <c r="L1011" s="3">
        <f>E1011-'Tabla 6'!L$39</f>
        <v>0</v>
      </c>
    </row>
    <row r="1012" spans="1:12" ht="24.75" x14ac:dyDescent="0.25">
      <c r="A1012" s="1">
        <v>2000</v>
      </c>
      <c r="B1012" s="2" t="s">
        <v>26</v>
      </c>
      <c r="C1012" s="7" t="s">
        <v>22</v>
      </c>
      <c r="D1012" s="6" t="s">
        <v>13</v>
      </c>
      <c r="E1012" s="3">
        <v>107</v>
      </c>
      <c r="L1012" s="3">
        <f>E1012-'Tabla 6'!M$39</f>
        <v>0</v>
      </c>
    </row>
    <row r="1013" spans="1:12" ht="24.75" x14ac:dyDescent="0.25">
      <c r="A1013" s="1">
        <v>2000</v>
      </c>
      <c r="B1013" s="2" t="s">
        <v>26</v>
      </c>
      <c r="C1013" s="7" t="s">
        <v>22</v>
      </c>
      <c r="D1013" s="6" t="s">
        <v>29</v>
      </c>
      <c r="E1013" s="3">
        <v>12</v>
      </c>
      <c r="L1013" s="3">
        <f>E1013-'Tabla 6'!N$39</f>
        <v>0</v>
      </c>
    </row>
    <row r="1014" spans="1:12" ht="24.75" x14ac:dyDescent="0.25">
      <c r="A1014" s="1">
        <v>2000</v>
      </c>
      <c r="B1014" s="2" t="s">
        <v>26</v>
      </c>
      <c r="C1014" s="7" t="s">
        <v>22</v>
      </c>
      <c r="D1014" s="6" t="s">
        <v>14</v>
      </c>
      <c r="E1014" s="3">
        <f>SUM(E1003:E1013)</f>
        <v>2647</v>
      </c>
      <c r="H1014" s="3">
        <v>2647</v>
      </c>
      <c r="I1014" s="1">
        <f>IF(E1014-H1014=0,0,1)</f>
        <v>0</v>
      </c>
      <c r="L1014" s="3">
        <f>E1014-'Tabla 6'!O$39</f>
        <v>0</v>
      </c>
    </row>
    <row r="1015" spans="1:12" ht="24.75" x14ac:dyDescent="0.25">
      <c r="A1015" s="1">
        <v>2000</v>
      </c>
      <c r="B1015" s="2" t="s">
        <v>26</v>
      </c>
      <c r="C1015" s="7" t="s">
        <v>22</v>
      </c>
      <c r="D1015" s="6" t="s">
        <v>15</v>
      </c>
      <c r="E1015" s="3">
        <v>1460</v>
      </c>
      <c r="L1015" s="3">
        <f>E1015-'Tabla 6'!P$39</f>
        <v>0</v>
      </c>
    </row>
    <row r="1016" spans="1:12" x14ac:dyDescent="0.25">
      <c r="A1016" s="1">
        <v>2000</v>
      </c>
      <c r="B1016" s="2" t="s">
        <v>26</v>
      </c>
      <c r="C1016" s="7" t="s">
        <v>23</v>
      </c>
      <c r="D1016" s="6" t="s">
        <v>6</v>
      </c>
      <c r="E1016" s="3">
        <v>1642</v>
      </c>
      <c r="L1016" s="3">
        <f>E1016-'Tabla 6'!D$40</f>
        <v>0</v>
      </c>
    </row>
    <row r="1017" spans="1:12" x14ac:dyDescent="0.25">
      <c r="A1017" s="1">
        <v>2000</v>
      </c>
      <c r="B1017" s="2" t="s">
        <v>26</v>
      </c>
      <c r="C1017" s="7" t="s">
        <v>23</v>
      </c>
      <c r="D1017" s="6" t="s">
        <v>8</v>
      </c>
      <c r="E1017" s="3">
        <v>1172</v>
      </c>
      <c r="L1017" s="3">
        <f>E1017-'Tabla 6'!E$40</f>
        <v>0</v>
      </c>
    </row>
    <row r="1018" spans="1:12" x14ac:dyDescent="0.25">
      <c r="A1018" s="1">
        <v>2000</v>
      </c>
      <c r="B1018" s="2" t="s">
        <v>26</v>
      </c>
      <c r="C1018" s="7" t="s">
        <v>23</v>
      </c>
      <c r="D1018" s="6" t="s">
        <v>9</v>
      </c>
      <c r="E1018" s="3">
        <v>16943</v>
      </c>
      <c r="L1018" s="3">
        <f>E1018-'Tabla 6'!F$40</f>
        <v>0</v>
      </c>
    </row>
    <row r="1019" spans="1:12" ht="24.75" x14ac:dyDescent="0.25">
      <c r="A1019" s="1">
        <v>2000</v>
      </c>
      <c r="B1019" s="2" t="s">
        <v>26</v>
      </c>
      <c r="C1019" s="7" t="s">
        <v>23</v>
      </c>
      <c r="D1019" s="6" t="s">
        <v>60</v>
      </c>
      <c r="E1019" s="3">
        <v>3</v>
      </c>
      <c r="L1019" s="3">
        <f>E1019-'Tabla 6'!G$40</f>
        <v>0</v>
      </c>
    </row>
    <row r="1020" spans="1:12" x14ac:dyDescent="0.25">
      <c r="A1020" s="1">
        <v>2000</v>
      </c>
      <c r="B1020" s="2" t="s">
        <v>26</v>
      </c>
      <c r="C1020" s="7" t="s">
        <v>23</v>
      </c>
      <c r="D1020" s="6" t="s">
        <v>10</v>
      </c>
      <c r="E1020" s="3">
        <v>17</v>
      </c>
      <c r="L1020" s="3">
        <f>E1020-'Tabla 6'!H$40</f>
        <v>0</v>
      </c>
    </row>
    <row r="1021" spans="1:12" x14ac:dyDescent="0.25">
      <c r="A1021" s="1">
        <v>2000</v>
      </c>
      <c r="B1021" s="2" t="s">
        <v>26</v>
      </c>
      <c r="C1021" s="7" t="s">
        <v>23</v>
      </c>
      <c r="D1021" s="6" t="s">
        <v>11</v>
      </c>
      <c r="E1021" s="3">
        <v>0</v>
      </c>
      <c r="L1021" s="3">
        <f>E1021-'Tabla 6'!I$40</f>
        <v>0</v>
      </c>
    </row>
    <row r="1022" spans="1:12" x14ac:dyDescent="0.25">
      <c r="A1022" s="1">
        <v>2000</v>
      </c>
      <c r="B1022" s="2" t="s">
        <v>26</v>
      </c>
      <c r="C1022" s="7" t="s">
        <v>23</v>
      </c>
      <c r="D1022" s="6" t="s">
        <v>36</v>
      </c>
      <c r="E1022" s="3">
        <v>0</v>
      </c>
      <c r="L1022" s="3">
        <f>E1022-'Tabla 6'!J$40</f>
        <v>0</v>
      </c>
    </row>
    <row r="1023" spans="1:12" ht="24.75" x14ac:dyDescent="0.25">
      <c r="A1023" s="1">
        <v>2000</v>
      </c>
      <c r="B1023" s="2" t="s">
        <v>26</v>
      </c>
      <c r="C1023" s="7" t="s">
        <v>23</v>
      </c>
      <c r="D1023" s="6" t="s">
        <v>37</v>
      </c>
      <c r="E1023" s="3">
        <v>3231</v>
      </c>
      <c r="L1023" s="3">
        <f>E1023-'Tabla 6'!K$40</f>
        <v>0</v>
      </c>
    </row>
    <row r="1024" spans="1:12" x14ac:dyDescent="0.25">
      <c r="A1024" s="1">
        <v>2000</v>
      </c>
      <c r="B1024" s="2" t="s">
        <v>26</v>
      </c>
      <c r="C1024" s="7" t="s">
        <v>23</v>
      </c>
      <c r="D1024" s="6" t="s">
        <v>12</v>
      </c>
      <c r="E1024" s="3">
        <v>250</v>
      </c>
      <c r="L1024" s="3">
        <f>E1024-'Tabla 6'!L$40</f>
        <v>0</v>
      </c>
    </row>
    <row r="1025" spans="1:12" x14ac:dyDescent="0.25">
      <c r="A1025" s="1">
        <v>2000</v>
      </c>
      <c r="B1025" s="2" t="s">
        <v>26</v>
      </c>
      <c r="C1025" s="7" t="s">
        <v>23</v>
      </c>
      <c r="D1025" s="6" t="s">
        <v>13</v>
      </c>
      <c r="E1025" s="3">
        <v>24</v>
      </c>
      <c r="L1025" s="3">
        <f>E1025-'Tabla 6'!M$40</f>
        <v>0</v>
      </c>
    </row>
    <row r="1026" spans="1:12" x14ac:dyDescent="0.25">
      <c r="A1026" s="1">
        <v>2000</v>
      </c>
      <c r="B1026" s="2" t="s">
        <v>26</v>
      </c>
      <c r="C1026" s="7" t="s">
        <v>23</v>
      </c>
      <c r="D1026" s="6" t="s">
        <v>29</v>
      </c>
      <c r="E1026" s="3">
        <v>14</v>
      </c>
      <c r="L1026" s="3">
        <f>E1026-'Tabla 6'!N$40</f>
        <v>0</v>
      </c>
    </row>
    <row r="1027" spans="1:12" x14ac:dyDescent="0.25">
      <c r="A1027" s="1">
        <v>2000</v>
      </c>
      <c r="B1027" s="2" t="s">
        <v>26</v>
      </c>
      <c r="C1027" s="7" t="s">
        <v>23</v>
      </c>
      <c r="D1027" s="6" t="s">
        <v>14</v>
      </c>
      <c r="E1027" s="3">
        <f>SUM(E1016:E1026)</f>
        <v>23296</v>
      </c>
      <c r="H1027" s="3">
        <v>23296</v>
      </c>
      <c r="I1027" s="1">
        <f>IF(E1027-H1027=0,0,1)</f>
        <v>0</v>
      </c>
      <c r="L1027" s="3">
        <f>E1027-'Tabla 6'!O$40</f>
        <v>0</v>
      </c>
    </row>
    <row r="1028" spans="1:12" x14ac:dyDescent="0.25">
      <c r="A1028" s="1">
        <v>2000</v>
      </c>
      <c r="B1028" s="2" t="s">
        <v>26</v>
      </c>
      <c r="C1028" s="7" t="s">
        <v>23</v>
      </c>
      <c r="D1028" s="6" t="s">
        <v>15</v>
      </c>
      <c r="E1028" s="3">
        <v>21364</v>
      </c>
      <c r="L1028" s="3">
        <f>E1028-'Tabla 6'!P$40</f>
        <v>0</v>
      </c>
    </row>
    <row r="1029" spans="1:12" x14ac:dyDescent="0.25">
      <c r="A1029" s="1">
        <v>2000</v>
      </c>
      <c r="B1029" s="2" t="s">
        <v>26</v>
      </c>
      <c r="C1029" s="7" t="s">
        <v>24</v>
      </c>
      <c r="D1029" s="6" t="s">
        <v>6</v>
      </c>
      <c r="E1029" s="3">
        <v>586</v>
      </c>
      <c r="L1029" s="3">
        <f>E1029-'Tabla 6'!D$41</f>
        <v>0</v>
      </c>
    </row>
    <row r="1030" spans="1:12" x14ac:dyDescent="0.25">
      <c r="A1030" s="1">
        <v>2000</v>
      </c>
      <c r="B1030" s="2" t="s">
        <v>26</v>
      </c>
      <c r="C1030" s="7" t="s">
        <v>24</v>
      </c>
      <c r="D1030" s="6" t="s">
        <v>8</v>
      </c>
      <c r="E1030" s="3">
        <v>119</v>
      </c>
      <c r="L1030" s="3">
        <f>E1030-'Tabla 6'!E$41</f>
        <v>0</v>
      </c>
    </row>
    <row r="1031" spans="1:12" x14ac:dyDescent="0.25">
      <c r="A1031" s="1">
        <v>2000</v>
      </c>
      <c r="B1031" s="2" t="s">
        <v>26</v>
      </c>
      <c r="C1031" s="7" t="s">
        <v>24</v>
      </c>
      <c r="D1031" s="6" t="s">
        <v>9</v>
      </c>
      <c r="E1031" s="3">
        <v>1100</v>
      </c>
      <c r="L1031" s="3">
        <f>E1031-'Tabla 6'!F$41</f>
        <v>0</v>
      </c>
    </row>
    <row r="1032" spans="1:12" ht="24.75" x14ac:dyDescent="0.25">
      <c r="A1032" s="1">
        <v>2000</v>
      </c>
      <c r="B1032" s="2" t="s">
        <v>26</v>
      </c>
      <c r="C1032" s="7" t="s">
        <v>24</v>
      </c>
      <c r="D1032" s="6" t="s">
        <v>60</v>
      </c>
      <c r="E1032" s="3">
        <v>2</v>
      </c>
      <c r="L1032" s="3">
        <f>E1032-'Tabla 6'!G$41</f>
        <v>0</v>
      </c>
    </row>
    <row r="1033" spans="1:12" x14ac:dyDescent="0.25">
      <c r="A1033" s="1">
        <v>2000</v>
      </c>
      <c r="B1033" s="2" t="s">
        <v>26</v>
      </c>
      <c r="C1033" s="7" t="s">
        <v>24</v>
      </c>
      <c r="D1033" s="6" t="s">
        <v>10</v>
      </c>
      <c r="E1033" s="3">
        <v>0</v>
      </c>
      <c r="L1033" s="3">
        <f>E1033-'Tabla 6'!H$41</f>
        <v>0</v>
      </c>
    </row>
    <row r="1034" spans="1:12" x14ac:dyDescent="0.25">
      <c r="A1034" s="1">
        <v>2000</v>
      </c>
      <c r="B1034" s="2" t="s">
        <v>26</v>
      </c>
      <c r="C1034" s="7" t="s">
        <v>24</v>
      </c>
      <c r="D1034" s="6" t="s">
        <v>11</v>
      </c>
      <c r="E1034" s="3">
        <v>0</v>
      </c>
      <c r="L1034" s="3">
        <f>E1034-'Tabla 6'!I$41</f>
        <v>0</v>
      </c>
    </row>
    <row r="1035" spans="1:12" x14ac:dyDescent="0.25">
      <c r="A1035" s="1">
        <v>2000</v>
      </c>
      <c r="B1035" s="2" t="s">
        <v>26</v>
      </c>
      <c r="C1035" s="7" t="s">
        <v>24</v>
      </c>
      <c r="D1035" s="6" t="s">
        <v>36</v>
      </c>
      <c r="E1035" s="3">
        <v>572</v>
      </c>
      <c r="L1035" s="3">
        <f>E1035-'Tabla 6'!J$41</f>
        <v>0</v>
      </c>
    </row>
    <row r="1036" spans="1:12" ht="24.75" x14ac:dyDescent="0.25">
      <c r="A1036" s="1">
        <v>2000</v>
      </c>
      <c r="B1036" s="2" t="s">
        <v>26</v>
      </c>
      <c r="C1036" s="7" t="s">
        <v>24</v>
      </c>
      <c r="D1036" s="6" t="s">
        <v>37</v>
      </c>
      <c r="E1036" s="3">
        <v>491</v>
      </c>
      <c r="L1036" s="3">
        <f>E1036-'Tabla 6'!K$41</f>
        <v>0</v>
      </c>
    </row>
    <row r="1037" spans="1:12" x14ac:dyDescent="0.25">
      <c r="A1037" s="1">
        <v>2000</v>
      </c>
      <c r="B1037" s="2" t="s">
        <v>26</v>
      </c>
      <c r="C1037" s="7" t="s">
        <v>24</v>
      </c>
      <c r="D1037" s="6" t="s">
        <v>12</v>
      </c>
      <c r="E1037" s="3">
        <v>200</v>
      </c>
      <c r="L1037" s="3">
        <f>E1037-'Tabla 6'!L$41</f>
        <v>0</v>
      </c>
    </row>
    <row r="1038" spans="1:12" x14ac:dyDescent="0.25">
      <c r="A1038" s="1">
        <v>2000</v>
      </c>
      <c r="B1038" s="2" t="s">
        <v>26</v>
      </c>
      <c r="C1038" s="7" t="s">
        <v>24</v>
      </c>
      <c r="D1038" s="6" t="s">
        <v>13</v>
      </c>
      <c r="E1038" s="3">
        <v>82</v>
      </c>
      <c r="L1038" s="3">
        <f>E1038-'Tabla 6'!M$41</f>
        <v>0</v>
      </c>
    </row>
    <row r="1039" spans="1:12" x14ac:dyDescent="0.25">
      <c r="A1039" s="1">
        <v>2000</v>
      </c>
      <c r="B1039" s="2" t="s">
        <v>26</v>
      </c>
      <c r="C1039" s="7" t="s">
        <v>24</v>
      </c>
      <c r="D1039" s="6" t="s">
        <v>29</v>
      </c>
      <c r="E1039" s="3">
        <v>0</v>
      </c>
      <c r="L1039" s="3">
        <f>E1039-'Tabla 6'!N$41</f>
        <v>0</v>
      </c>
    </row>
    <row r="1040" spans="1:12" x14ac:dyDescent="0.25">
      <c r="A1040" s="1">
        <v>2000</v>
      </c>
      <c r="B1040" s="2" t="s">
        <v>26</v>
      </c>
      <c r="C1040" s="7" t="s">
        <v>24</v>
      </c>
      <c r="D1040" s="6" t="s">
        <v>14</v>
      </c>
      <c r="E1040" s="3">
        <f>SUM(E1029:E1039)</f>
        <v>3152</v>
      </c>
      <c r="H1040" s="3">
        <v>3152</v>
      </c>
      <c r="I1040" s="1">
        <f>IF(E1040-H1040=0,0,1)</f>
        <v>0</v>
      </c>
      <c r="L1040" s="3">
        <f>E1040-'Tabla 6'!O$41</f>
        <v>0</v>
      </c>
    </row>
    <row r="1041" spans="1:12" x14ac:dyDescent="0.25">
      <c r="A1041" s="1">
        <v>2000</v>
      </c>
      <c r="B1041" s="2" t="s">
        <v>26</v>
      </c>
      <c r="C1041" s="7" t="s">
        <v>24</v>
      </c>
      <c r="D1041" s="6" t="s">
        <v>15</v>
      </c>
      <c r="E1041" s="3">
        <v>2091</v>
      </c>
      <c r="L1041" s="3">
        <f>E1041-'Tabla 6'!P$41</f>
        <v>0</v>
      </c>
    </row>
    <row r="1042" spans="1:12" x14ac:dyDescent="0.25">
      <c r="A1042" s="1">
        <v>2000</v>
      </c>
      <c r="B1042" s="2" t="s">
        <v>27</v>
      </c>
      <c r="C1042" s="7" t="s">
        <v>7</v>
      </c>
      <c r="D1042" s="6" t="s">
        <v>6</v>
      </c>
      <c r="E1042" s="3">
        <v>1644</v>
      </c>
      <c r="L1042" s="3">
        <f>E1042-'Tabla 6'!D$43</f>
        <v>0</v>
      </c>
    </row>
    <row r="1043" spans="1:12" x14ac:dyDescent="0.25">
      <c r="A1043" s="1">
        <v>2000</v>
      </c>
      <c r="B1043" s="2" t="s">
        <v>27</v>
      </c>
      <c r="C1043" s="7" t="s">
        <v>7</v>
      </c>
      <c r="D1043" s="6" t="s">
        <v>8</v>
      </c>
      <c r="E1043" s="3">
        <v>304</v>
      </c>
      <c r="L1043" s="3">
        <f>E1043-'Tabla 6'!E$43</f>
        <v>0</v>
      </c>
    </row>
    <row r="1044" spans="1:12" x14ac:dyDescent="0.25">
      <c r="A1044" s="1">
        <v>2000</v>
      </c>
      <c r="B1044" s="2" t="s">
        <v>27</v>
      </c>
      <c r="C1044" s="7" t="s">
        <v>7</v>
      </c>
      <c r="D1044" s="6" t="s">
        <v>9</v>
      </c>
      <c r="E1044" s="3">
        <v>2965</v>
      </c>
      <c r="L1044" s="3">
        <f>E1044-'Tabla 6'!F$43</f>
        <v>0</v>
      </c>
    </row>
    <row r="1045" spans="1:12" ht="24.75" x14ac:dyDescent="0.25">
      <c r="A1045" s="1">
        <v>2000</v>
      </c>
      <c r="B1045" s="2" t="s">
        <v>27</v>
      </c>
      <c r="C1045" s="7" t="s">
        <v>7</v>
      </c>
      <c r="D1045" s="6" t="s">
        <v>60</v>
      </c>
      <c r="E1045" s="3">
        <v>1</v>
      </c>
      <c r="L1045" s="3">
        <f>E1045-'Tabla 6'!G$43</f>
        <v>0</v>
      </c>
    </row>
    <row r="1046" spans="1:12" x14ac:dyDescent="0.25">
      <c r="A1046" s="1">
        <v>2000</v>
      </c>
      <c r="B1046" s="2" t="s">
        <v>27</v>
      </c>
      <c r="C1046" s="7" t="s">
        <v>7</v>
      </c>
      <c r="D1046" s="6" t="s">
        <v>10</v>
      </c>
      <c r="E1046" s="3">
        <v>0</v>
      </c>
      <c r="L1046" s="3">
        <f>E1046-'Tabla 6'!H$43</f>
        <v>0</v>
      </c>
    </row>
    <row r="1047" spans="1:12" x14ac:dyDescent="0.25">
      <c r="A1047" s="1">
        <v>2000</v>
      </c>
      <c r="B1047" s="2" t="s">
        <v>27</v>
      </c>
      <c r="C1047" s="7" t="s">
        <v>7</v>
      </c>
      <c r="D1047" s="6" t="s">
        <v>11</v>
      </c>
      <c r="E1047" s="3">
        <v>1131</v>
      </c>
      <c r="L1047" s="3">
        <f>E1047-'Tabla 6'!I$43</f>
        <v>0</v>
      </c>
    </row>
    <row r="1048" spans="1:12" x14ac:dyDescent="0.25">
      <c r="A1048" s="1">
        <v>2000</v>
      </c>
      <c r="B1048" s="2" t="s">
        <v>27</v>
      </c>
      <c r="C1048" s="7" t="s">
        <v>7</v>
      </c>
      <c r="D1048" s="6" t="s">
        <v>36</v>
      </c>
      <c r="E1048" s="3">
        <v>0</v>
      </c>
      <c r="L1048" s="3">
        <f>E1048-'Tabla 6'!J$43</f>
        <v>0</v>
      </c>
    </row>
    <row r="1049" spans="1:12" ht="24.75" x14ac:dyDescent="0.25">
      <c r="A1049" s="1">
        <v>2000</v>
      </c>
      <c r="B1049" s="2" t="s">
        <v>27</v>
      </c>
      <c r="C1049" s="7" t="s">
        <v>7</v>
      </c>
      <c r="D1049" s="6" t="s">
        <v>37</v>
      </c>
      <c r="E1049" s="3">
        <v>0</v>
      </c>
      <c r="L1049" s="3">
        <f>E1049-'Tabla 6'!K$43</f>
        <v>0</v>
      </c>
    </row>
    <row r="1050" spans="1:12" x14ac:dyDescent="0.25">
      <c r="A1050" s="1">
        <v>2000</v>
      </c>
      <c r="B1050" s="2" t="s">
        <v>27</v>
      </c>
      <c r="C1050" s="7" t="s">
        <v>7</v>
      </c>
      <c r="D1050" s="6" t="s">
        <v>12</v>
      </c>
      <c r="E1050" s="3">
        <v>6460</v>
      </c>
      <c r="L1050" s="3">
        <f>E1050-'Tabla 6'!L$43</f>
        <v>0</v>
      </c>
    </row>
    <row r="1051" spans="1:12" x14ac:dyDescent="0.25">
      <c r="A1051" s="1">
        <v>2000</v>
      </c>
      <c r="B1051" s="2" t="s">
        <v>27</v>
      </c>
      <c r="C1051" s="7" t="s">
        <v>7</v>
      </c>
      <c r="D1051" s="6" t="s">
        <v>13</v>
      </c>
      <c r="E1051" s="3">
        <v>228</v>
      </c>
      <c r="L1051" s="3">
        <f>E1051-'Tabla 6'!M$43</f>
        <v>0</v>
      </c>
    </row>
    <row r="1052" spans="1:12" x14ac:dyDescent="0.25">
      <c r="A1052" s="1">
        <v>2000</v>
      </c>
      <c r="B1052" s="2" t="s">
        <v>27</v>
      </c>
      <c r="C1052" s="7" t="s">
        <v>7</v>
      </c>
      <c r="D1052" s="6" t="s">
        <v>29</v>
      </c>
      <c r="E1052" s="3">
        <v>14</v>
      </c>
      <c r="L1052" s="3">
        <f>E1052-'Tabla 6'!N$43</f>
        <v>0</v>
      </c>
    </row>
    <row r="1053" spans="1:12" x14ac:dyDescent="0.25">
      <c r="A1053" s="1">
        <v>2000</v>
      </c>
      <c r="B1053" s="2" t="s">
        <v>27</v>
      </c>
      <c r="C1053" s="7" t="s">
        <v>7</v>
      </c>
      <c r="D1053" s="6" t="s">
        <v>14</v>
      </c>
      <c r="E1053" s="3">
        <f>SUM(E1042:E1052)</f>
        <v>12747</v>
      </c>
      <c r="H1053" s="3">
        <v>12747</v>
      </c>
      <c r="I1053" s="1">
        <f>IF(E1053-H1053=0,0,1)</f>
        <v>0</v>
      </c>
      <c r="L1053" s="3">
        <f>E1053-'Tabla 6'!O$43</f>
        <v>0</v>
      </c>
    </row>
    <row r="1054" spans="1:12" x14ac:dyDescent="0.25">
      <c r="A1054" s="1">
        <v>2000</v>
      </c>
      <c r="B1054" s="2" t="s">
        <v>27</v>
      </c>
      <c r="C1054" s="7" t="s">
        <v>7</v>
      </c>
      <c r="D1054" s="6" t="s">
        <v>15</v>
      </c>
      <c r="E1054" s="3">
        <v>4660</v>
      </c>
      <c r="L1054" s="3">
        <f>E1054-'Tabla 6'!P$43</f>
        <v>0</v>
      </c>
    </row>
    <row r="1055" spans="1:12" x14ac:dyDescent="0.25">
      <c r="A1055" s="1">
        <v>2000</v>
      </c>
      <c r="B1055" s="2" t="s">
        <v>27</v>
      </c>
      <c r="C1055" s="7" t="s">
        <v>16</v>
      </c>
      <c r="D1055" s="6" t="s">
        <v>6</v>
      </c>
      <c r="E1055" s="3">
        <v>0</v>
      </c>
      <c r="L1055" s="3">
        <f>E1055-'Tabla 6'!D$44</f>
        <v>0</v>
      </c>
    </row>
    <row r="1056" spans="1:12" x14ac:dyDescent="0.25">
      <c r="A1056" s="1">
        <v>2000</v>
      </c>
      <c r="B1056" s="2" t="s">
        <v>27</v>
      </c>
      <c r="C1056" s="7" t="s">
        <v>16</v>
      </c>
      <c r="D1056" s="6" t="s">
        <v>8</v>
      </c>
      <c r="E1056" s="3">
        <v>0</v>
      </c>
      <c r="L1056" s="3">
        <f>E1056-'Tabla 6'!E$44</f>
        <v>0</v>
      </c>
    </row>
    <row r="1057" spans="1:12" x14ac:dyDescent="0.25">
      <c r="A1057" s="1">
        <v>2000</v>
      </c>
      <c r="B1057" s="2" t="s">
        <v>27</v>
      </c>
      <c r="C1057" s="7" t="s">
        <v>16</v>
      </c>
      <c r="D1057" s="6" t="s">
        <v>9</v>
      </c>
      <c r="E1057" s="3">
        <v>0</v>
      </c>
      <c r="L1057" s="3">
        <f>E1057-'Tabla 6'!F$44</f>
        <v>0</v>
      </c>
    </row>
    <row r="1058" spans="1:12" ht="24.75" x14ac:dyDescent="0.25">
      <c r="A1058" s="1">
        <v>2000</v>
      </c>
      <c r="B1058" s="2" t="s">
        <v>27</v>
      </c>
      <c r="C1058" s="7" t="s">
        <v>16</v>
      </c>
      <c r="D1058" s="6" t="s">
        <v>60</v>
      </c>
      <c r="E1058" s="3">
        <v>0</v>
      </c>
      <c r="L1058" s="3">
        <f>E1058-'Tabla 6'!G$44</f>
        <v>0</v>
      </c>
    </row>
    <row r="1059" spans="1:12" x14ac:dyDescent="0.25">
      <c r="A1059" s="1">
        <v>2000</v>
      </c>
      <c r="B1059" s="2" t="s">
        <v>27</v>
      </c>
      <c r="C1059" s="7" t="s">
        <v>16</v>
      </c>
      <c r="D1059" s="6" t="s">
        <v>10</v>
      </c>
      <c r="E1059" s="3">
        <v>0</v>
      </c>
      <c r="L1059" s="3">
        <f>E1059-'Tabla 6'!H$44</f>
        <v>0</v>
      </c>
    </row>
    <row r="1060" spans="1:12" x14ac:dyDescent="0.25">
      <c r="A1060" s="1">
        <v>2000</v>
      </c>
      <c r="B1060" s="2" t="s">
        <v>27</v>
      </c>
      <c r="C1060" s="7" t="s">
        <v>16</v>
      </c>
      <c r="D1060" s="6" t="s">
        <v>11</v>
      </c>
      <c r="E1060" s="3">
        <v>0</v>
      </c>
      <c r="L1060" s="3">
        <f>E1060-'Tabla 6'!I$44</f>
        <v>0</v>
      </c>
    </row>
    <row r="1061" spans="1:12" x14ac:dyDescent="0.25">
      <c r="A1061" s="1">
        <v>2000</v>
      </c>
      <c r="B1061" s="2" t="s">
        <v>27</v>
      </c>
      <c r="C1061" s="7" t="s">
        <v>16</v>
      </c>
      <c r="D1061" s="6" t="s">
        <v>36</v>
      </c>
      <c r="E1061" s="3">
        <v>0</v>
      </c>
      <c r="L1061" s="3">
        <f>E1061-'Tabla 6'!J$44</f>
        <v>0</v>
      </c>
    </row>
    <row r="1062" spans="1:12" ht="24.75" x14ac:dyDescent="0.25">
      <c r="A1062" s="1">
        <v>2000</v>
      </c>
      <c r="B1062" s="2" t="s">
        <v>27</v>
      </c>
      <c r="C1062" s="7" t="s">
        <v>16</v>
      </c>
      <c r="D1062" s="6" t="s">
        <v>37</v>
      </c>
      <c r="E1062" s="3">
        <v>0</v>
      </c>
      <c r="L1062" s="3">
        <f>E1062-'Tabla 6'!K$44</f>
        <v>0</v>
      </c>
    </row>
    <row r="1063" spans="1:12" x14ac:dyDescent="0.25">
      <c r="A1063" s="1">
        <v>2000</v>
      </c>
      <c r="B1063" s="2" t="s">
        <v>27</v>
      </c>
      <c r="C1063" s="7" t="s">
        <v>16</v>
      </c>
      <c r="D1063" s="6" t="s">
        <v>12</v>
      </c>
      <c r="E1063" s="3">
        <v>0</v>
      </c>
      <c r="L1063" s="3">
        <f>E1063-'Tabla 6'!L$44</f>
        <v>0</v>
      </c>
    </row>
    <row r="1064" spans="1:12" x14ac:dyDescent="0.25">
      <c r="A1064" s="1">
        <v>2000</v>
      </c>
      <c r="B1064" s="2" t="s">
        <v>27</v>
      </c>
      <c r="C1064" s="7" t="s">
        <v>16</v>
      </c>
      <c r="D1064" s="6" t="s">
        <v>13</v>
      </c>
      <c r="E1064" s="3">
        <v>0</v>
      </c>
      <c r="L1064" s="3">
        <f>E1064-'Tabla 6'!M$44</f>
        <v>0</v>
      </c>
    </row>
    <row r="1065" spans="1:12" x14ac:dyDescent="0.25">
      <c r="A1065" s="1">
        <v>2000</v>
      </c>
      <c r="B1065" s="2" t="s">
        <v>27</v>
      </c>
      <c r="C1065" s="7" t="s">
        <v>16</v>
      </c>
      <c r="D1065" s="6" t="s">
        <v>29</v>
      </c>
      <c r="E1065" s="3">
        <v>0</v>
      </c>
      <c r="L1065" s="3">
        <f>E1065-'Tabla 6'!N$44</f>
        <v>0</v>
      </c>
    </row>
    <row r="1066" spans="1:12" x14ac:dyDescent="0.25">
      <c r="A1066" s="1">
        <v>2000</v>
      </c>
      <c r="B1066" s="2" t="s">
        <v>27</v>
      </c>
      <c r="C1066" s="7" t="s">
        <v>16</v>
      </c>
      <c r="D1066" s="6" t="s">
        <v>14</v>
      </c>
      <c r="E1066" s="3">
        <f>SUM(E1055:E1065)</f>
        <v>0</v>
      </c>
      <c r="H1066" s="3">
        <v>0</v>
      </c>
      <c r="I1066" s="1">
        <f>IF(E1066-H1066=0,0,1)</f>
        <v>0</v>
      </c>
      <c r="L1066" s="3">
        <f>E1066-'Tabla 6'!O$44</f>
        <v>0</v>
      </c>
    </row>
    <row r="1067" spans="1:12" x14ac:dyDescent="0.25">
      <c r="A1067" s="1">
        <v>2000</v>
      </c>
      <c r="B1067" s="2" t="s">
        <v>27</v>
      </c>
      <c r="C1067" s="7" t="s">
        <v>16</v>
      </c>
      <c r="D1067" s="6" t="s">
        <v>15</v>
      </c>
      <c r="E1067" s="3">
        <v>0</v>
      </c>
      <c r="L1067" s="3">
        <f>E1067-'Tabla 6'!P$44</f>
        <v>0</v>
      </c>
    </row>
    <row r="1068" spans="1:12" x14ac:dyDescent="0.25">
      <c r="A1068" s="1">
        <v>2000</v>
      </c>
      <c r="B1068" s="2" t="s">
        <v>27</v>
      </c>
      <c r="C1068" s="7" t="s">
        <v>17</v>
      </c>
      <c r="D1068" s="6" t="s">
        <v>6</v>
      </c>
      <c r="E1068" s="3">
        <v>257</v>
      </c>
      <c r="L1068" s="3">
        <f>E1068-'Tabla 6'!D$45</f>
        <v>0</v>
      </c>
    </row>
    <row r="1069" spans="1:12" x14ac:dyDescent="0.25">
      <c r="A1069" s="1">
        <v>2000</v>
      </c>
      <c r="B1069" s="2" t="s">
        <v>27</v>
      </c>
      <c r="C1069" s="7" t="s">
        <v>17</v>
      </c>
      <c r="D1069" s="6" t="s">
        <v>8</v>
      </c>
      <c r="E1069" s="3">
        <v>133</v>
      </c>
      <c r="L1069" s="3">
        <f>E1069-'Tabla 6'!E$45</f>
        <v>0</v>
      </c>
    </row>
    <row r="1070" spans="1:12" x14ac:dyDescent="0.25">
      <c r="A1070" s="1">
        <v>2000</v>
      </c>
      <c r="B1070" s="2" t="s">
        <v>27</v>
      </c>
      <c r="C1070" s="7" t="s">
        <v>17</v>
      </c>
      <c r="D1070" s="6" t="s">
        <v>9</v>
      </c>
      <c r="E1070" s="3">
        <v>2262</v>
      </c>
      <c r="L1070" s="3">
        <f>E1070-'Tabla 6'!F$45</f>
        <v>0</v>
      </c>
    </row>
    <row r="1071" spans="1:12" ht="24.75" x14ac:dyDescent="0.25">
      <c r="A1071" s="1">
        <v>2000</v>
      </c>
      <c r="B1071" s="2" t="s">
        <v>27</v>
      </c>
      <c r="C1071" s="7" t="s">
        <v>17</v>
      </c>
      <c r="D1071" s="6" t="s">
        <v>60</v>
      </c>
      <c r="E1071" s="3">
        <v>0</v>
      </c>
      <c r="L1071" s="3">
        <f>E1071-'Tabla 6'!G$45</f>
        <v>0</v>
      </c>
    </row>
    <row r="1072" spans="1:12" x14ac:dyDescent="0.25">
      <c r="A1072" s="1">
        <v>2000</v>
      </c>
      <c r="B1072" s="2" t="s">
        <v>27</v>
      </c>
      <c r="C1072" s="7" t="s">
        <v>17</v>
      </c>
      <c r="D1072" s="6" t="s">
        <v>10</v>
      </c>
      <c r="E1072" s="3">
        <v>0</v>
      </c>
      <c r="L1072" s="3">
        <f>E1072-'Tabla 6'!H$45</f>
        <v>0</v>
      </c>
    </row>
    <row r="1073" spans="1:12" x14ac:dyDescent="0.25">
      <c r="A1073" s="1">
        <v>2000</v>
      </c>
      <c r="B1073" s="2" t="s">
        <v>27</v>
      </c>
      <c r="C1073" s="7" t="s">
        <v>17</v>
      </c>
      <c r="D1073" s="6" t="s">
        <v>11</v>
      </c>
      <c r="E1073" s="3">
        <v>0</v>
      </c>
      <c r="L1073" s="3">
        <f>E1073-'Tabla 6'!I$45</f>
        <v>0</v>
      </c>
    </row>
    <row r="1074" spans="1:12" x14ac:dyDescent="0.25">
      <c r="A1074" s="1">
        <v>2000</v>
      </c>
      <c r="B1074" s="2" t="s">
        <v>27</v>
      </c>
      <c r="C1074" s="7" t="s">
        <v>17</v>
      </c>
      <c r="D1074" s="6" t="s">
        <v>36</v>
      </c>
      <c r="E1074" s="3">
        <v>0</v>
      </c>
      <c r="L1074" s="3">
        <f>E1074-'Tabla 6'!J$45</f>
        <v>0</v>
      </c>
    </row>
    <row r="1075" spans="1:12" ht="24.75" x14ac:dyDescent="0.25">
      <c r="A1075" s="1">
        <v>2000</v>
      </c>
      <c r="B1075" s="2" t="s">
        <v>27</v>
      </c>
      <c r="C1075" s="7" t="s">
        <v>17</v>
      </c>
      <c r="D1075" s="6" t="s">
        <v>37</v>
      </c>
      <c r="E1075" s="3">
        <v>0</v>
      </c>
      <c r="L1075" s="3">
        <f>E1075-'Tabla 6'!K$45</f>
        <v>0</v>
      </c>
    </row>
    <row r="1076" spans="1:12" x14ac:dyDescent="0.25">
      <c r="A1076" s="1">
        <v>2000</v>
      </c>
      <c r="B1076" s="2" t="s">
        <v>27</v>
      </c>
      <c r="C1076" s="7" t="s">
        <v>17</v>
      </c>
      <c r="D1076" s="6" t="s">
        <v>12</v>
      </c>
      <c r="E1076" s="3">
        <v>10</v>
      </c>
      <c r="L1076" s="3">
        <f>E1076-'Tabla 6'!L$45</f>
        <v>0</v>
      </c>
    </row>
    <row r="1077" spans="1:12" x14ac:dyDescent="0.25">
      <c r="A1077" s="1">
        <v>2000</v>
      </c>
      <c r="B1077" s="2" t="s">
        <v>27</v>
      </c>
      <c r="C1077" s="7" t="s">
        <v>17</v>
      </c>
      <c r="D1077" s="6" t="s">
        <v>13</v>
      </c>
      <c r="E1077" s="3">
        <v>0</v>
      </c>
      <c r="L1077" s="3">
        <f>E1077-'Tabla 6'!M$45</f>
        <v>0</v>
      </c>
    </row>
    <row r="1078" spans="1:12" x14ac:dyDescent="0.25">
      <c r="A1078" s="1">
        <v>2000</v>
      </c>
      <c r="B1078" s="2" t="s">
        <v>27</v>
      </c>
      <c r="C1078" s="7" t="s">
        <v>17</v>
      </c>
      <c r="D1078" s="6" t="s">
        <v>29</v>
      </c>
      <c r="E1078" s="3">
        <v>1</v>
      </c>
      <c r="L1078" s="3">
        <f>E1078-'Tabla 6'!N$45</f>
        <v>0</v>
      </c>
    </row>
    <row r="1079" spans="1:12" x14ac:dyDescent="0.25">
      <c r="A1079" s="1">
        <v>2000</v>
      </c>
      <c r="B1079" s="2" t="s">
        <v>27</v>
      </c>
      <c r="C1079" s="7" t="s">
        <v>17</v>
      </c>
      <c r="D1079" s="6" t="s">
        <v>14</v>
      </c>
      <c r="E1079" s="3">
        <f>SUM(E1068:E1078)</f>
        <v>2663</v>
      </c>
      <c r="H1079" s="3">
        <v>2663</v>
      </c>
      <c r="I1079" s="1">
        <f>IF(E1079-H1079=0,0,1)</f>
        <v>0</v>
      </c>
      <c r="L1079" s="3">
        <f>E1079-'Tabla 6'!O$45</f>
        <v>0</v>
      </c>
    </row>
    <row r="1080" spans="1:12" x14ac:dyDescent="0.25">
      <c r="A1080" s="1">
        <v>2000</v>
      </c>
      <c r="B1080" s="2" t="s">
        <v>27</v>
      </c>
      <c r="C1080" s="7" t="s">
        <v>17</v>
      </c>
      <c r="D1080" s="6" t="s">
        <v>15</v>
      </c>
      <c r="E1080" s="3">
        <v>2555</v>
      </c>
      <c r="L1080" s="3">
        <f>E1080-'Tabla 6'!P$45</f>
        <v>0</v>
      </c>
    </row>
    <row r="1081" spans="1:12" x14ac:dyDescent="0.25">
      <c r="A1081" s="1">
        <v>2000</v>
      </c>
      <c r="B1081" s="2" t="s">
        <v>27</v>
      </c>
      <c r="C1081" s="7" t="s">
        <v>18</v>
      </c>
      <c r="D1081" s="6" t="s">
        <v>6</v>
      </c>
      <c r="E1081" s="3">
        <v>1014</v>
      </c>
      <c r="L1081" s="3">
        <f>E1081-'Tabla 6'!D$46</f>
        <v>0</v>
      </c>
    </row>
    <row r="1082" spans="1:12" x14ac:dyDescent="0.25">
      <c r="A1082" s="1">
        <v>2000</v>
      </c>
      <c r="B1082" s="2" t="s">
        <v>27</v>
      </c>
      <c r="C1082" s="7" t="s">
        <v>18</v>
      </c>
      <c r="D1082" s="6" t="s">
        <v>8</v>
      </c>
      <c r="E1082" s="3">
        <v>2334</v>
      </c>
      <c r="L1082" s="3">
        <f>E1082-'Tabla 6'!E$46</f>
        <v>0</v>
      </c>
    </row>
    <row r="1083" spans="1:12" x14ac:dyDescent="0.25">
      <c r="A1083" s="1">
        <v>2000</v>
      </c>
      <c r="B1083" s="2" t="s">
        <v>27</v>
      </c>
      <c r="C1083" s="7" t="s">
        <v>18</v>
      </c>
      <c r="D1083" s="6" t="s">
        <v>9</v>
      </c>
      <c r="E1083" s="3">
        <v>1186</v>
      </c>
      <c r="L1083" s="3">
        <f>E1083-'Tabla 6'!F$46</f>
        <v>0</v>
      </c>
    </row>
    <row r="1084" spans="1:12" ht="24.75" x14ac:dyDescent="0.25">
      <c r="A1084" s="1">
        <v>2000</v>
      </c>
      <c r="B1084" s="2" t="s">
        <v>27</v>
      </c>
      <c r="C1084" s="7" t="s">
        <v>18</v>
      </c>
      <c r="D1084" s="6" t="s">
        <v>60</v>
      </c>
      <c r="E1084" s="3">
        <v>0</v>
      </c>
      <c r="L1084" s="3">
        <f>E1084-'Tabla 6'!G$46</f>
        <v>0</v>
      </c>
    </row>
    <row r="1085" spans="1:12" x14ac:dyDescent="0.25">
      <c r="A1085" s="1">
        <v>2000</v>
      </c>
      <c r="B1085" s="2" t="s">
        <v>27</v>
      </c>
      <c r="C1085" s="7" t="s">
        <v>18</v>
      </c>
      <c r="D1085" s="6" t="s">
        <v>10</v>
      </c>
      <c r="E1085" s="3">
        <v>459</v>
      </c>
      <c r="L1085" s="3">
        <f>E1085-'Tabla 6'!H$46</f>
        <v>0</v>
      </c>
    </row>
    <row r="1086" spans="1:12" x14ac:dyDescent="0.25">
      <c r="A1086" s="1">
        <v>2000</v>
      </c>
      <c r="B1086" s="2" t="s">
        <v>27</v>
      </c>
      <c r="C1086" s="7" t="s">
        <v>18</v>
      </c>
      <c r="D1086" s="6" t="s">
        <v>11</v>
      </c>
      <c r="E1086" s="3">
        <v>0</v>
      </c>
      <c r="L1086" s="3">
        <f>E1086-'Tabla 6'!I$46</f>
        <v>0</v>
      </c>
    </row>
    <row r="1087" spans="1:12" x14ac:dyDescent="0.25">
      <c r="A1087" s="1">
        <v>2000</v>
      </c>
      <c r="B1087" s="2" t="s">
        <v>27</v>
      </c>
      <c r="C1087" s="7" t="s">
        <v>18</v>
      </c>
      <c r="D1087" s="6" t="s">
        <v>36</v>
      </c>
      <c r="E1087" s="3">
        <v>0</v>
      </c>
      <c r="L1087" s="3">
        <f>E1087-'Tabla 6'!J$46</f>
        <v>0</v>
      </c>
    </row>
    <row r="1088" spans="1:12" ht="24.75" x14ac:dyDescent="0.25">
      <c r="A1088" s="1">
        <v>2000</v>
      </c>
      <c r="B1088" s="2" t="s">
        <v>27</v>
      </c>
      <c r="C1088" s="7" t="s">
        <v>18</v>
      </c>
      <c r="D1088" s="6" t="s">
        <v>37</v>
      </c>
      <c r="E1088" s="3">
        <v>0</v>
      </c>
      <c r="L1088" s="3">
        <f>E1088-'Tabla 6'!K$46</f>
        <v>0</v>
      </c>
    </row>
    <row r="1089" spans="1:12" x14ac:dyDescent="0.25">
      <c r="A1089" s="1">
        <v>2000</v>
      </c>
      <c r="B1089" s="2" t="s">
        <v>27</v>
      </c>
      <c r="C1089" s="7" t="s">
        <v>18</v>
      </c>
      <c r="D1089" s="6" t="s">
        <v>12</v>
      </c>
      <c r="E1089" s="3">
        <v>152</v>
      </c>
      <c r="L1089" s="3">
        <f>E1089-'Tabla 6'!L$46</f>
        <v>0</v>
      </c>
    </row>
    <row r="1090" spans="1:12" x14ac:dyDescent="0.25">
      <c r="A1090" s="1">
        <v>2000</v>
      </c>
      <c r="B1090" s="2" t="s">
        <v>27</v>
      </c>
      <c r="C1090" s="7" t="s">
        <v>18</v>
      </c>
      <c r="D1090" s="6" t="s">
        <v>13</v>
      </c>
      <c r="E1090" s="3">
        <v>228</v>
      </c>
      <c r="L1090" s="3">
        <f>E1090-'Tabla 6'!M$46</f>
        <v>0</v>
      </c>
    </row>
    <row r="1091" spans="1:12" x14ac:dyDescent="0.25">
      <c r="A1091" s="1">
        <v>2000</v>
      </c>
      <c r="B1091" s="2" t="s">
        <v>27</v>
      </c>
      <c r="C1091" s="7" t="s">
        <v>18</v>
      </c>
      <c r="D1091" s="6" t="s">
        <v>29</v>
      </c>
      <c r="E1091" s="3">
        <v>16</v>
      </c>
      <c r="L1091" s="3">
        <f>E1091-'Tabla 6'!N$46</f>
        <v>0</v>
      </c>
    </row>
    <row r="1092" spans="1:12" x14ac:dyDescent="0.25">
      <c r="A1092" s="1">
        <v>2000</v>
      </c>
      <c r="B1092" s="2" t="s">
        <v>27</v>
      </c>
      <c r="C1092" s="7" t="s">
        <v>18</v>
      </c>
      <c r="D1092" s="6" t="s">
        <v>14</v>
      </c>
      <c r="E1092" s="3">
        <f>SUM(E1081:E1091)</f>
        <v>5389</v>
      </c>
      <c r="H1092" s="3">
        <v>5389</v>
      </c>
      <c r="I1092" s="1">
        <f>IF(E1092-H1092=0,0,1)</f>
        <v>0</v>
      </c>
      <c r="L1092" s="3">
        <f>E1092-'Tabla 6'!O$46</f>
        <v>0</v>
      </c>
    </row>
    <row r="1093" spans="1:12" x14ac:dyDescent="0.25">
      <c r="A1093" s="1">
        <v>2000</v>
      </c>
      <c r="B1093" s="2" t="s">
        <v>27</v>
      </c>
      <c r="C1093" s="7" t="s">
        <v>18</v>
      </c>
      <c r="D1093" s="6" t="s">
        <v>15</v>
      </c>
      <c r="E1093" s="3">
        <v>2426</v>
      </c>
      <c r="L1093" s="3">
        <f>E1093-'Tabla 6'!P$46</f>
        <v>0</v>
      </c>
    </row>
    <row r="1094" spans="1:12" x14ac:dyDescent="0.25">
      <c r="A1094" s="1">
        <v>2000</v>
      </c>
      <c r="B1094" s="2" t="s">
        <v>27</v>
      </c>
      <c r="C1094" s="7" t="s">
        <v>19</v>
      </c>
      <c r="D1094" s="6" t="s">
        <v>6</v>
      </c>
      <c r="E1094" s="3">
        <v>2133</v>
      </c>
      <c r="L1094" s="3">
        <f>E1094-'Tabla 6'!D$47</f>
        <v>0</v>
      </c>
    </row>
    <row r="1095" spans="1:12" x14ac:dyDescent="0.25">
      <c r="A1095" s="1">
        <v>2000</v>
      </c>
      <c r="B1095" s="2" t="s">
        <v>27</v>
      </c>
      <c r="C1095" s="7" t="s">
        <v>19</v>
      </c>
      <c r="D1095" s="6" t="s">
        <v>8</v>
      </c>
      <c r="E1095" s="3">
        <v>328</v>
      </c>
      <c r="L1095" s="3">
        <f>E1095-'Tabla 6'!E$47</f>
        <v>0</v>
      </c>
    </row>
    <row r="1096" spans="1:12" x14ac:dyDescent="0.25">
      <c r="A1096" s="1">
        <v>2000</v>
      </c>
      <c r="B1096" s="2" t="s">
        <v>27</v>
      </c>
      <c r="C1096" s="7" t="s">
        <v>19</v>
      </c>
      <c r="D1096" s="6" t="s">
        <v>9</v>
      </c>
      <c r="E1096" s="3">
        <v>223</v>
      </c>
      <c r="L1096" s="3">
        <f>E1096-'Tabla 6'!F$47</f>
        <v>0</v>
      </c>
    </row>
    <row r="1097" spans="1:12" ht="24.75" x14ac:dyDescent="0.25">
      <c r="A1097" s="1">
        <v>2000</v>
      </c>
      <c r="B1097" s="2" t="s">
        <v>27</v>
      </c>
      <c r="C1097" s="7" t="s">
        <v>19</v>
      </c>
      <c r="D1097" s="6" t="s">
        <v>60</v>
      </c>
      <c r="E1097" s="3">
        <v>0</v>
      </c>
      <c r="L1097" s="3">
        <f>E1097-'Tabla 6'!G$47</f>
        <v>0</v>
      </c>
    </row>
    <row r="1098" spans="1:12" x14ac:dyDescent="0.25">
      <c r="A1098" s="1">
        <v>2000</v>
      </c>
      <c r="B1098" s="2" t="s">
        <v>27</v>
      </c>
      <c r="C1098" s="7" t="s">
        <v>19</v>
      </c>
      <c r="D1098" s="6" t="s">
        <v>10</v>
      </c>
      <c r="E1098" s="3">
        <v>84</v>
      </c>
      <c r="L1098" s="3">
        <f>E1098-'Tabla 6'!H$47</f>
        <v>0</v>
      </c>
    </row>
    <row r="1099" spans="1:12" x14ac:dyDescent="0.25">
      <c r="A1099" s="1">
        <v>2000</v>
      </c>
      <c r="B1099" s="2" t="s">
        <v>27</v>
      </c>
      <c r="C1099" s="7" t="s">
        <v>19</v>
      </c>
      <c r="D1099" s="6" t="s">
        <v>11</v>
      </c>
      <c r="E1099" s="3">
        <v>2</v>
      </c>
      <c r="L1099" s="3">
        <f>E1099-'Tabla 6'!I$47</f>
        <v>0</v>
      </c>
    </row>
    <row r="1100" spans="1:12" x14ac:dyDescent="0.25">
      <c r="A1100" s="1">
        <v>2000</v>
      </c>
      <c r="B1100" s="2" t="s">
        <v>27</v>
      </c>
      <c r="C1100" s="7" t="s">
        <v>19</v>
      </c>
      <c r="D1100" s="6" t="s">
        <v>36</v>
      </c>
      <c r="E1100" s="3">
        <v>0</v>
      </c>
      <c r="L1100" s="3">
        <f>E1100-'Tabla 6'!J$47</f>
        <v>0</v>
      </c>
    </row>
    <row r="1101" spans="1:12" ht="24.75" x14ac:dyDescent="0.25">
      <c r="A1101" s="1">
        <v>2000</v>
      </c>
      <c r="B1101" s="2" t="s">
        <v>27</v>
      </c>
      <c r="C1101" s="7" t="s">
        <v>19</v>
      </c>
      <c r="D1101" s="6" t="s">
        <v>37</v>
      </c>
      <c r="E1101" s="3">
        <v>0</v>
      </c>
      <c r="L1101" s="3">
        <f>E1101-'Tabla 6'!K$47</f>
        <v>0</v>
      </c>
    </row>
    <row r="1102" spans="1:12" x14ac:dyDescent="0.25">
      <c r="A1102" s="1">
        <v>2000</v>
      </c>
      <c r="B1102" s="2" t="s">
        <v>27</v>
      </c>
      <c r="C1102" s="7" t="s">
        <v>19</v>
      </c>
      <c r="D1102" s="6" t="s">
        <v>12</v>
      </c>
      <c r="E1102" s="3">
        <v>11</v>
      </c>
      <c r="L1102" s="3">
        <f>E1102-'Tabla 6'!L$47</f>
        <v>0</v>
      </c>
    </row>
    <row r="1103" spans="1:12" x14ac:dyDescent="0.25">
      <c r="A1103" s="1">
        <v>2000</v>
      </c>
      <c r="B1103" s="2" t="s">
        <v>27</v>
      </c>
      <c r="C1103" s="7" t="s">
        <v>19</v>
      </c>
      <c r="D1103" s="6" t="s">
        <v>13</v>
      </c>
      <c r="E1103" s="3">
        <v>50</v>
      </c>
      <c r="L1103" s="3">
        <f>E1103-'Tabla 6'!M$47</f>
        <v>0</v>
      </c>
    </row>
    <row r="1104" spans="1:12" x14ac:dyDescent="0.25">
      <c r="A1104" s="1">
        <v>2000</v>
      </c>
      <c r="B1104" s="2" t="s">
        <v>27</v>
      </c>
      <c r="C1104" s="7" t="s">
        <v>19</v>
      </c>
      <c r="D1104" s="6" t="s">
        <v>29</v>
      </c>
      <c r="E1104" s="3">
        <v>0</v>
      </c>
      <c r="L1104" s="3">
        <f>E1104-'Tabla 6'!N$47</f>
        <v>0</v>
      </c>
    </row>
    <row r="1105" spans="1:12" x14ac:dyDescent="0.25">
      <c r="A1105" s="1">
        <v>2000</v>
      </c>
      <c r="B1105" s="2" t="s">
        <v>27</v>
      </c>
      <c r="C1105" s="7" t="s">
        <v>19</v>
      </c>
      <c r="D1105" s="6" t="s">
        <v>14</v>
      </c>
      <c r="E1105" s="3">
        <f>SUM(E1094:E1104)</f>
        <v>2831</v>
      </c>
      <c r="H1105" s="3">
        <v>2831</v>
      </c>
      <c r="I1105" s="1">
        <f>IF(E1105-H1105=0,0,1)</f>
        <v>0</v>
      </c>
      <c r="L1105" s="3">
        <f>E1105-'Tabla 6'!O$47</f>
        <v>0</v>
      </c>
    </row>
    <row r="1106" spans="1:12" x14ac:dyDescent="0.25">
      <c r="A1106" s="1">
        <v>2000</v>
      </c>
      <c r="B1106" s="2" t="s">
        <v>27</v>
      </c>
      <c r="C1106" s="7" t="s">
        <v>19</v>
      </c>
      <c r="D1106" s="6" t="s">
        <v>15</v>
      </c>
      <c r="E1106" s="3">
        <v>1038</v>
      </c>
      <c r="L1106" s="3">
        <f>E1106-'Tabla 6'!P$47</f>
        <v>0</v>
      </c>
    </row>
    <row r="1107" spans="1:12" x14ac:dyDescent="0.25">
      <c r="A1107" s="1">
        <v>2000</v>
      </c>
      <c r="B1107" s="2" t="s">
        <v>27</v>
      </c>
      <c r="C1107" s="7" t="s">
        <v>20</v>
      </c>
      <c r="D1107" s="6" t="s">
        <v>6</v>
      </c>
      <c r="E1107" s="3">
        <v>1663</v>
      </c>
      <c r="L1107" s="3">
        <f>E1107-'Tabla 6'!D$48</f>
        <v>0</v>
      </c>
    </row>
    <row r="1108" spans="1:12" x14ac:dyDescent="0.25">
      <c r="A1108" s="1">
        <v>2000</v>
      </c>
      <c r="B1108" s="2" t="s">
        <v>27</v>
      </c>
      <c r="C1108" s="7" t="s">
        <v>20</v>
      </c>
      <c r="D1108" s="6" t="s">
        <v>8</v>
      </c>
      <c r="E1108" s="3">
        <v>2057</v>
      </c>
      <c r="L1108" s="3">
        <f>E1108-'Tabla 6'!E$48</f>
        <v>0</v>
      </c>
    </row>
    <row r="1109" spans="1:12" x14ac:dyDescent="0.25">
      <c r="A1109" s="1">
        <v>2000</v>
      </c>
      <c r="B1109" s="2" t="s">
        <v>27</v>
      </c>
      <c r="C1109" s="7" t="s">
        <v>20</v>
      </c>
      <c r="D1109" s="6" t="s">
        <v>9</v>
      </c>
      <c r="E1109" s="3">
        <v>1376</v>
      </c>
      <c r="L1109" s="3">
        <f>E1109-'Tabla 6'!F$48</f>
        <v>0</v>
      </c>
    </row>
    <row r="1110" spans="1:12" ht="24.75" x14ac:dyDescent="0.25">
      <c r="A1110" s="1">
        <v>2000</v>
      </c>
      <c r="B1110" s="2" t="s">
        <v>27</v>
      </c>
      <c r="C1110" s="7" t="s">
        <v>20</v>
      </c>
      <c r="D1110" s="6" t="s">
        <v>60</v>
      </c>
      <c r="E1110" s="3">
        <v>0</v>
      </c>
      <c r="L1110" s="3">
        <f>E1110-'Tabla 6'!G$48</f>
        <v>0</v>
      </c>
    </row>
    <row r="1111" spans="1:12" x14ac:dyDescent="0.25">
      <c r="A1111" s="1">
        <v>2000</v>
      </c>
      <c r="B1111" s="2" t="s">
        <v>27</v>
      </c>
      <c r="C1111" s="7" t="s">
        <v>20</v>
      </c>
      <c r="D1111" s="6" t="s">
        <v>10</v>
      </c>
      <c r="E1111" s="3">
        <v>183</v>
      </c>
      <c r="L1111" s="3">
        <f>E1111-'Tabla 6'!H$48</f>
        <v>0</v>
      </c>
    </row>
    <row r="1112" spans="1:12" x14ac:dyDescent="0.25">
      <c r="A1112" s="1">
        <v>2000</v>
      </c>
      <c r="B1112" s="2" t="s">
        <v>27</v>
      </c>
      <c r="C1112" s="7" t="s">
        <v>20</v>
      </c>
      <c r="D1112" s="6" t="s">
        <v>11</v>
      </c>
      <c r="E1112" s="3">
        <v>3</v>
      </c>
      <c r="L1112" s="3">
        <f>E1112-'Tabla 6'!I$48</f>
        <v>0</v>
      </c>
    </row>
    <row r="1113" spans="1:12" x14ac:dyDescent="0.25">
      <c r="A1113" s="1">
        <v>2000</v>
      </c>
      <c r="B1113" s="2" t="s">
        <v>27</v>
      </c>
      <c r="C1113" s="7" t="s">
        <v>20</v>
      </c>
      <c r="D1113" s="6" t="s">
        <v>36</v>
      </c>
      <c r="E1113" s="3">
        <v>0</v>
      </c>
      <c r="L1113" s="3">
        <f>E1113-'Tabla 6'!J$48</f>
        <v>0</v>
      </c>
    </row>
    <row r="1114" spans="1:12" ht="24.75" x14ac:dyDescent="0.25">
      <c r="A1114" s="1">
        <v>2000</v>
      </c>
      <c r="B1114" s="2" t="s">
        <v>27</v>
      </c>
      <c r="C1114" s="7" t="s">
        <v>20</v>
      </c>
      <c r="D1114" s="6" t="s">
        <v>37</v>
      </c>
      <c r="E1114" s="3">
        <v>0</v>
      </c>
      <c r="L1114" s="3">
        <f>E1114-'Tabla 6'!K$48</f>
        <v>0</v>
      </c>
    </row>
    <row r="1115" spans="1:12" x14ac:dyDescent="0.25">
      <c r="A1115" s="1">
        <v>2000</v>
      </c>
      <c r="B1115" s="2" t="s">
        <v>27</v>
      </c>
      <c r="C1115" s="7" t="s">
        <v>20</v>
      </c>
      <c r="D1115" s="6" t="s">
        <v>12</v>
      </c>
      <c r="E1115" s="3">
        <v>12</v>
      </c>
      <c r="L1115" s="3">
        <f>E1115-'Tabla 6'!L$48</f>
        <v>0</v>
      </c>
    </row>
    <row r="1116" spans="1:12" x14ac:dyDescent="0.25">
      <c r="A1116" s="1">
        <v>2000</v>
      </c>
      <c r="B1116" s="2" t="s">
        <v>27</v>
      </c>
      <c r="C1116" s="7" t="s">
        <v>20</v>
      </c>
      <c r="D1116" s="6" t="s">
        <v>13</v>
      </c>
      <c r="E1116" s="3">
        <v>145</v>
      </c>
      <c r="L1116" s="3">
        <f>E1116-'Tabla 6'!M$48</f>
        <v>0</v>
      </c>
    </row>
    <row r="1117" spans="1:12" x14ac:dyDescent="0.25">
      <c r="A1117" s="1">
        <v>2000</v>
      </c>
      <c r="B1117" s="2" t="s">
        <v>27</v>
      </c>
      <c r="C1117" s="7" t="s">
        <v>20</v>
      </c>
      <c r="D1117" s="6" t="s">
        <v>29</v>
      </c>
      <c r="E1117" s="3">
        <v>81</v>
      </c>
      <c r="L1117" s="3">
        <f>E1117-'Tabla 6'!N$48</f>
        <v>0</v>
      </c>
    </row>
    <row r="1118" spans="1:12" x14ac:dyDescent="0.25">
      <c r="A1118" s="1">
        <v>2000</v>
      </c>
      <c r="B1118" s="2" t="s">
        <v>27</v>
      </c>
      <c r="C1118" s="7" t="s">
        <v>20</v>
      </c>
      <c r="D1118" s="6" t="s">
        <v>14</v>
      </c>
      <c r="E1118" s="3">
        <f>SUM(E1107:E1117)</f>
        <v>5520</v>
      </c>
      <c r="H1118" s="3">
        <v>5520</v>
      </c>
      <c r="I1118" s="1">
        <f>IF(E1118-H1118=0,0,1)</f>
        <v>0</v>
      </c>
      <c r="L1118" s="3">
        <f>E1118-'Tabla 6'!O$48</f>
        <v>0</v>
      </c>
    </row>
    <row r="1119" spans="1:12" x14ac:dyDescent="0.25">
      <c r="A1119" s="1">
        <v>2000</v>
      </c>
      <c r="B1119" s="2" t="s">
        <v>27</v>
      </c>
      <c r="C1119" s="7" t="s">
        <v>20</v>
      </c>
      <c r="D1119" s="6" t="s">
        <v>15</v>
      </c>
      <c r="E1119" s="3">
        <v>2987</v>
      </c>
      <c r="L1119" s="3">
        <f>E1119-'Tabla 6'!P$48</f>
        <v>0</v>
      </c>
    </row>
    <row r="1120" spans="1:12" x14ac:dyDescent="0.25">
      <c r="A1120" s="1">
        <v>2000</v>
      </c>
      <c r="B1120" s="2" t="s">
        <v>27</v>
      </c>
      <c r="C1120" s="7" t="s">
        <v>21</v>
      </c>
      <c r="D1120" s="6" t="s">
        <v>6</v>
      </c>
      <c r="E1120" s="3">
        <v>285</v>
      </c>
      <c r="L1120" s="3">
        <f>E1120-'Tabla 6'!D$49</f>
        <v>0</v>
      </c>
    </row>
    <row r="1121" spans="1:12" x14ac:dyDescent="0.25">
      <c r="A1121" s="1">
        <v>2000</v>
      </c>
      <c r="B1121" s="2" t="s">
        <v>27</v>
      </c>
      <c r="C1121" s="7" t="s">
        <v>21</v>
      </c>
      <c r="D1121" s="6" t="s">
        <v>8</v>
      </c>
      <c r="E1121" s="3">
        <v>23</v>
      </c>
      <c r="L1121" s="3">
        <f>E1121-'Tabla 6'!E$49</f>
        <v>0</v>
      </c>
    </row>
    <row r="1122" spans="1:12" x14ac:dyDescent="0.25">
      <c r="A1122" s="1">
        <v>2000</v>
      </c>
      <c r="B1122" s="2" t="s">
        <v>27</v>
      </c>
      <c r="C1122" s="7" t="s">
        <v>21</v>
      </c>
      <c r="D1122" s="6" t="s">
        <v>9</v>
      </c>
      <c r="E1122" s="3">
        <v>733</v>
      </c>
      <c r="L1122" s="3">
        <f>E1122-'Tabla 6'!F$49</f>
        <v>0</v>
      </c>
    </row>
    <row r="1123" spans="1:12" ht="24.75" x14ac:dyDescent="0.25">
      <c r="A1123" s="1">
        <v>2000</v>
      </c>
      <c r="B1123" s="2" t="s">
        <v>27</v>
      </c>
      <c r="C1123" s="7" t="s">
        <v>21</v>
      </c>
      <c r="D1123" s="6" t="s">
        <v>60</v>
      </c>
      <c r="E1123" s="3">
        <v>0</v>
      </c>
      <c r="L1123" s="3">
        <f>E1123-'Tabla 6'!G$49</f>
        <v>0</v>
      </c>
    </row>
    <row r="1124" spans="1:12" x14ac:dyDescent="0.25">
      <c r="A1124" s="1">
        <v>2000</v>
      </c>
      <c r="B1124" s="2" t="s">
        <v>27</v>
      </c>
      <c r="C1124" s="7" t="s">
        <v>21</v>
      </c>
      <c r="D1124" s="6" t="s">
        <v>10</v>
      </c>
      <c r="E1124" s="3">
        <v>1</v>
      </c>
      <c r="L1124" s="3">
        <f>E1124-'Tabla 6'!H$49</f>
        <v>0</v>
      </c>
    </row>
    <row r="1125" spans="1:12" x14ac:dyDescent="0.25">
      <c r="A1125" s="1">
        <v>2000</v>
      </c>
      <c r="B1125" s="2" t="s">
        <v>27</v>
      </c>
      <c r="C1125" s="7" t="s">
        <v>21</v>
      </c>
      <c r="D1125" s="6" t="s">
        <v>11</v>
      </c>
      <c r="E1125" s="3">
        <v>0</v>
      </c>
      <c r="L1125" s="3">
        <f>E1125-'Tabla 6'!I$49</f>
        <v>0</v>
      </c>
    </row>
    <row r="1126" spans="1:12" x14ac:dyDescent="0.25">
      <c r="A1126" s="1">
        <v>2000</v>
      </c>
      <c r="B1126" s="2" t="s">
        <v>27</v>
      </c>
      <c r="C1126" s="7" t="s">
        <v>21</v>
      </c>
      <c r="D1126" s="6" t="s">
        <v>36</v>
      </c>
      <c r="E1126" s="3">
        <v>0</v>
      </c>
      <c r="L1126" s="3">
        <f>E1126-'Tabla 6'!J$49</f>
        <v>0</v>
      </c>
    </row>
    <row r="1127" spans="1:12" ht="24.75" x14ac:dyDescent="0.25">
      <c r="A1127" s="1">
        <v>2000</v>
      </c>
      <c r="B1127" s="2" t="s">
        <v>27</v>
      </c>
      <c r="C1127" s="7" t="s">
        <v>21</v>
      </c>
      <c r="D1127" s="6" t="s">
        <v>37</v>
      </c>
      <c r="E1127" s="3">
        <v>0</v>
      </c>
      <c r="L1127" s="3">
        <f>E1127-'Tabla 6'!K$49</f>
        <v>0</v>
      </c>
    </row>
    <row r="1128" spans="1:12" x14ac:dyDescent="0.25">
      <c r="A1128" s="1">
        <v>2000</v>
      </c>
      <c r="B1128" s="2" t="s">
        <v>27</v>
      </c>
      <c r="C1128" s="7" t="s">
        <v>21</v>
      </c>
      <c r="D1128" s="6" t="s">
        <v>12</v>
      </c>
      <c r="E1128" s="3">
        <v>8</v>
      </c>
      <c r="L1128" s="3">
        <f>E1128-'Tabla 6'!L$49</f>
        <v>0</v>
      </c>
    </row>
    <row r="1129" spans="1:12" x14ac:dyDescent="0.25">
      <c r="A1129" s="1">
        <v>2000</v>
      </c>
      <c r="B1129" s="2" t="s">
        <v>27</v>
      </c>
      <c r="C1129" s="7" t="s">
        <v>21</v>
      </c>
      <c r="D1129" s="6" t="s">
        <v>13</v>
      </c>
      <c r="E1129" s="3">
        <v>0</v>
      </c>
      <c r="L1129" s="3">
        <f>E1129-'Tabla 6'!M$49</f>
        <v>0</v>
      </c>
    </row>
    <row r="1130" spans="1:12" x14ac:dyDescent="0.25">
      <c r="A1130" s="1">
        <v>2000</v>
      </c>
      <c r="B1130" s="2" t="s">
        <v>27</v>
      </c>
      <c r="C1130" s="7" t="s">
        <v>21</v>
      </c>
      <c r="D1130" s="6" t="s">
        <v>29</v>
      </c>
      <c r="E1130" s="3">
        <v>0</v>
      </c>
      <c r="L1130" s="3">
        <f>E1130-'Tabla 6'!N$49</f>
        <v>0</v>
      </c>
    </row>
    <row r="1131" spans="1:12" x14ac:dyDescent="0.25">
      <c r="A1131" s="1">
        <v>2000</v>
      </c>
      <c r="B1131" s="2" t="s">
        <v>27</v>
      </c>
      <c r="C1131" s="7" t="s">
        <v>21</v>
      </c>
      <c r="D1131" s="6" t="s">
        <v>14</v>
      </c>
      <c r="E1131" s="3">
        <f>SUM(E1120:E1130)</f>
        <v>1050</v>
      </c>
      <c r="H1131" s="3">
        <v>1050</v>
      </c>
      <c r="I1131" s="1">
        <f>IF(E1131-H1131=0,0,1)</f>
        <v>0</v>
      </c>
      <c r="L1131" s="3">
        <f>E1131-'Tabla 6'!O$49</f>
        <v>0</v>
      </c>
    </row>
    <row r="1132" spans="1:12" x14ac:dyDescent="0.25">
      <c r="A1132" s="1">
        <v>2000</v>
      </c>
      <c r="B1132" s="2" t="s">
        <v>27</v>
      </c>
      <c r="C1132" s="7" t="s">
        <v>21</v>
      </c>
      <c r="D1132" s="6" t="s">
        <v>15</v>
      </c>
      <c r="E1132" s="3">
        <v>1072</v>
      </c>
      <c r="L1132" s="3">
        <f>E1132-'Tabla 6'!P$49</f>
        <v>0</v>
      </c>
    </row>
    <row r="1133" spans="1:12" ht="24.75" x14ac:dyDescent="0.25">
      <c r="A1133" s="1">
        <v>2000</v>
      </c>
      <c r="B1133" s="2" t="s">
        <v>27</v>
      </c>
      <c r="C1133" s="7" t="s">
        <v>22</v>
      </c>
      <c r="D1133" s="6" t="s">
        <v>6</v>
      </c>
      <c r="E1133" s="3">
        <v>1254</v>
      </c>
      <c r="L1133" s="3">
        <f>E1133-'Tabla 6'!D$50</f>
        <v>0</v>
      </c>
    </row>
    <row r="1134" spans="1:12" ht="24.75" x14ac:dyDescent="0.25">
      <c r="A1134" s="1">
        <v>2000</v>
      </c>
      <c r="B1134" s="2" t="s">
        <v>27</v>
      </c>
      <c r="C1134" s="7" t="s">
        <v>22</v>
      </c>
      <c r="D1134" s="6" t="s">
        <v>8</v>
      </c>
      <c r="E1134" s="3">
        <v>811</v>
      </c>
      <c r="L1134" s="3">
        <f>E1134-'Tabla 6'!E$50</f>
        <v>0</v>
      </c>
    </row>
    <row r="1135" spans="1:12" ht="24.75" x14ac:dyDescent="0.25">
      <c r="A1135" s="1">
        <v>2000</v>
      </c>
      <c r="B1135" s="2" t="s">
        <v>27</v>
      </c>
      <c r="C1135" s="7" t="s">
        <v>22</v>
      </c>
      <c r="D1135" s="6" t="s">
        <v>9</v>
      </c>
      <c r="E1135" s="3">
        <v>1012</v>
      </c>
      <c r="L1135" s="3">
        <f>E1135-'Tabla 6'!F$50</f>
        <v>0</v>
      </c>
    </row>
    <row r="1136" spans="1:12" ht="24.75" x14ac:dyDescent="0.25">
      <c r="A1136" s="1">
        <v>2000</v>
      </c>
      <c r="B1136" s="2" t="s">
        <v>27</v>
      </c>
      <c r="C1136" s="7" t="s">
        <v>22</v>
      </c>
      <c r="D1136" s="6" t="s">
        <v>60</v>
      </c>
      <c r="E1136" s="3">
        <v>0</v>
      </c>
      <c r="L1136" s="3">
        <f>E1136-'Tabla 6'!G$50</f>
        <v>0</v>
      </c>
    </row>
    <row r="1137" spans="1:12" ht="24.75" x14ac:dyDescent="0.25">
      <c r="A1137" s="1">
        <v>2000</v>
      </c>
      <c r="B1137" s="2" t="s">
        <v>27</v>
      </c>
      <c r="C1137" s="7" t="s">
        <v>22</v>
      </c>
      <c r="D1137" s="6" t="s">
        <v>10</v>
      </c>
      <c r="E1137" s="3">
        <v>152</v>
      </c>
      <c r="L1137" s="3">
        <f>E1137-'Tabla 6'!H$50</f>
        <v>0</v>
      </c>
    </row>
    <row r="1138" spans="1:12" ht="24.75" x14ac:dyDescent="0.25">
      <c r="A1138" s="1">
        <v>2000</v>
      </c>
      <c r="B1138" s="2" t="s">
        <v>27</v>
      </c>
      <c r="C1138" s="7" t="s">
        <v>22</v>
      </c>
      <c r="D1138" s="6" t="s">
        <v>11</v>
      </c>
      <c r="E1138" s="3">
        <v>0</v>
      </c>
      <c r="L1138" s="3">
        <f>E1138-'Tabla 6'!I$50</f>
        <v>0</v>
      </c>
    </row>
    <row r="1139" spans="1:12" ht="24.75" x14ac:dyDescent="0.25">
      <c r="A1139" s="1">
        <v>2000</v>
      </c>
      <c r="B1139" s="2" t="s">
        <v>27</v>
      </c>
      <c r="C1139" s="7" t="s">
        <v>22</v>
      </c>
      <c r="D1139" s="6" t="s">
        <v>36</v>
      </c>
      <c r="E1139" s="3">
        <v>0</v>
      </c>
      <c r="L1139" s="3">
        <f>E1139-'Tabla 6'!J$50</f>
        <v>0</v>
      </c>
    </row>
    <row r="1140" spans="1:12" ht="24.75" x14ac:dyDescent="0.25">
      <c r="A1140" s="1">
        <v>2000</v>
      </c>
      <c r="B1140" s="2" t="s">
        <v>27</v>
      </c>
      <c r="C1140" s="7" t="s">
        <v>22</v>
      </c>
      <c r="D1140" s="6" t="s">
        <v>37</v>
      </c>
      <c r="E1140" s="3">
        <v>12</v>
      </c>
      <c r="L1140" s="3">
        <f>E1140-'Tabla 6'!K$50</f>
        <v>0</v>
      </c>
    </row>
    <row r="1141" spans="1:12" ht="24.75" x14ac:dyDescent="0.25">
      <c r="A1141" s="1">
        <v>2000</v>
      </c>
      <c r="B1141" s="2" t="s">
        <v>27</v>
      </c>
      <c r="C1141" s="7" t="s">
        <v>22</v>
      </c>
      <c r="D1141" s="6" t="s">
        <v>12</v>
      </c>
      <c r="E1141" s="3">
        <v>388</v>
      </c>
      <c r="L1141" s="3">
        <f>E1141-'Tabla 6'!L$50</f>
        <v>0</v>
      </c>
    </row>
    <row r="1142" spans="1:12" ht="24.75" x14ac:dyDescent="0.25">
      <c r="A1142" s="1">
        <v>2000</v>
      </c>
      <c r="B1142" s="2" t="s">
        <v>27</v>
      </c>
      <c r="C1142" s="7" t="s">
        <v>22</v>
      </c>
      <c r="D1142" s="6" t="s">
        <v>13</v>
      </c>
      <c r="E1142" s="3">
        <v>94</v>
      </c>
      <c r="L1142" s="3">
        <f>E1142-'Tabla 6'!M$50</f>
        <v>0</v>
      </c>
    </row>
    <row r="1143" spans="1:12" ht="24.75" x14ac:dyDescent="0.25">
      <c r="A1143" s="1">
        <v>2000</v>
      </c>
      <c r="B1143" s="2" t="s">
        <v>27</v>
      </c>
      <c r="C1143" s="7" t="s">
        <v>22</v>
      </c>
      <c r="D1143" s="6" t="s">
        <v>29</v>
      </c>
      <c r="E1143" s="3">
        <v>7</v>
      </c>
      <c r="L1143" s="3">
        <f>E1143-'Tabla 6'!N$50</f>
        <v>0</v>
      </c>
    </row>
    <row r="1144" spans="1:12" ht="24.75" x14ac:dyDescent="0.25">
      <c r="A1144" s="1">
        <v>2000</v>
      </c>
      <c r="B1144" s="2" t="s">
        <v>27</v>
      </c>
      <c r="C1144" s="7" t="s">
        <v>22</v>
      </c>
      <c r="D1144" s="6" t="s">
        <v>14</v>
      </c>
      <c r="E1144" s="3">
        <f>SUM(E1133:E1143)</f>
        <v>3730</v>
      </c>
      <c r="H1144" s="3">
        <v>3730</v>
      </c>
      <c r="I1144" s="1">
        <f>IF(E1144-H1144=0,0,1)</f>
        <v>0</v>
      </c>
      <c r="L1144" s="3">
        <f>E1144-'Tabla 6'!O$50</f>
        <v>0</v>
      </c>
    </row>
    <row r="1145" spans="1:12" ht="24.75" x14ac:dyDescent="0.25">
      <c r="A1145" s="1">
        <v>2000</v>
      </c>
      <c r="B1145" s="2" t="s">
        <v>27</v>
      </c>
      <c r="C1145" s="7" t="s">
        <v>22</v>
      </c>
      <c r="D1145" s="6" t="s">
        <v>15</v>
      </c>
      <c r="E1145" s="3">
        <v>2535</v>
      </c>
      <c r="L1145" s="3">
        <f>E1145-'Tabla 6'!P$50</f>
        <v>0</v>
      </c>
    </row>
    <row r="1146" spans="1:12" x14ac:dyDescent="0.25">
      <c r="A1146" s="1">
        <v>2000</v>
      </c>
      <c r="B1146" s="2" t="s">
        <v>27</v>
      </c>
      <c r="C1146" s="7" t="s">
        <v>23</v>
      </c>
      <c r="D1146" s="6" t="s">
        <v>6</v>
      </c>
      <c r="E1146" s="3">
        <v>446</v>
      </c>
      <c r="L1146" s="3">
        <f>E1146-'Tabla 6'!D$51</f>
        <v>0</v>
      </c>
    </row>
    <row r="1147" spans="1:12" x14ac:dyDescent="0.25">
      <c r="A1147" s="1">
        <v>2000</v>
      </c>
      <c r="B1147" s="2" t="s">
        <v>27</v>
      </c>
      <c r="C1147" s="7" t="s">
        <v>23</v>
      </c>
      <c r="D1147" s="6" t="s">
        <v>8</v>
      </c>
      <c r="E1147" s="3">
        <v>195</v>
      </c>
      <c r="L1147" s="3">
        <f>E1147-'Tabla 6'!E$51</f>
        <v>0</v>
      </c>
    </row>
    <row r="1148" spans="1:12" x14ac:dyDescent="0.25">
      <c r="A1148" s="1">
        <v>2000</v>
      </c>
      <c r="B1148" s="2" t="s">
        <v>27</v>
      </c>
      <c r="C1148" s="7" t="s">
        <v>23</v>
      </c>
      <c r="D1148" s="6" t="s">
        <v>9</v>
      </c>
      <c r="E1148" s="3">
        <v>692</v>
      </c>
      <c r="L1148" s="3">
        <f>E1148-'Tabla 6'!F$51</f>
        <v>0</v>
      </c>
    </row>
    <row r="1149" spans="1:12" ht="24.75" x14ac:dyDescent="0.25">
      <c r="A1149" s="1">
        <v>2000</v>
      </c>
      <c r="B1149" s="2" t="s">
        <v>27</v>
      </c>
      <c r="C1149" s="7" t="s">
        <v>23</v>
      </c>
      <c r="D1149" s="6" t="s">
        <v>60</v>
      </c>
      <c r="E1149" s="3">
        <v>0</v>
      </c>
      <c r="L1149" s="3">
        <f>E1149-'Tabla 6'!G$51</f>
        <v>0</v>
      </c>
    </row>
    <row r="1150" spans="1:12" x14ac:dyDescent="0.25">
      <c r="A1150" s="1">
        <v>2000</v>
      </c>
      <c r="B1150" s="2" t="s">
        <v>27</v>
      </c>
      <c r="C1150" s="7" t="s">
        <v>23</v>
      </c>
      <c r="D1150" s="6" t="s">
        <v>10</v>
      </c>
      <c r="E1150" s="3">
        <v>20</v>
      </c>
      <c r="L1150" s="3">
        <f>E1150-'Tabla 6'!H$51</f>
        <v>0</v>
      </c>
    </row>
    <row r="1151" spans="1:12" x14ac:dyDescent="0.25">
      <c r="A1151" s="1">
        <v>2000</v>
      </c>
      <c r="B1151" s="2" t="s">
        <v>27</v>
      </c>
      <c r="C1151" s="7" t="s">
        <v>23</v>
      </c>
      <c r="D1151" s="6" t="s">
        <v>11</v>
      </c>
      <c r="E1151" s="3">
        <v>0</v>
      </c>
      <c r="L1151" s="3">
        <f>E1151-'Tabla 6'!I$51</f>
        <v>0</v>
      </c>
    </row>
    <row r="1152" spans="1:12" x14ac:dyDescent="0.25">
      <c r="A1152" s="1">
        <v>2000</v>
      </c>
      <c r="B1152" s="2" t="s">
        <v>27</v>
      </c>
      <c r="C1152" s="7" t="s">
        <v>23</v>
      </c>
      <c r="D1152" s="6" t="s">
        <v>36</v>
      </c>
      <c r="E1152" s="3">
        <v>0</v>
      </c>
      <c r="L1152" s="3">
        <f>E1152-'Tabla 6'!J$51</f>
        <v>0</v>
      </c>
    </row>
    <row r="1153" spans="1:12" ht="24.75" x14ac:dyDescent="0.25">
      <c r="A1153" s="1">
        <v>2000</v>
      </c>
      <c r="B1153" s="2" t="s">
        <v>27</v>
      </c>
      <c r="C1153" s="7" t="s">
        <v>23</v>
      </c>
      <c r="D1153" s="6" t="s">
        <v>37</v>
      </c>
      <c r="E1153" s="3">
        <v>7</v>
      </c>
      <c r="L1153" s="3">
        <f>E1153-'Tabla 6'!K$51</f>
        <v>0</v>
      </c>
    </row>
    <row r="1154" spans="1:12" x14ac:dyDescent="0.25">
      <c r="A1154" s="1">
        <v>2000</v>
      </c>
      <c r="B1154" s="2" t="s">
        <v>27</v>
      </c>
      <c r="C1154" s="7" t="s">
        <v>23</v>
      </c>
      <c r="D1154" s="6" t="s">
        <v>12</v>
      </c>
      <c r="E1154" s="3">
        <v>134</v>
      </c>
      <c r="L1154" s="3">
        <f>E1154-'Tabla 6'!L$51</f>
        <v>0</v>
      </c>
    </row>
    <row r="1155" spans="1:12" x14ac:dyDescent="0.25">
      <c r="A1155" s="1">
        <v>2000</v>
      </c>
      <c r="B1155" s="2" t="s">
        <v>27</v>
      </c>
      <c r="C1155" s="7" t="s">
        <v>23</v>
      </c>
      <c r="D1155" s="6" t="s">
        <v>13</v>
      </c>
      <c r="E1155" s="3">
        <v>2</v>
      </c>
      <c r="L1155" s="3">
        <f>E1155-'Tabla 6'!M$51</f>
        <v>0</v>
      </c>
    </row>
    <row r="1156" spans="1:12" x14ac:dyDescent="0.25">
      <c r="A1156" s="1">
        <v>2000</v>
      </c>
      <c r="B1156" s="2" t="s">
        <v>27</v>
      </c>
      <c r="C1156" s="7" t="s">
        <v>23</v>
      </c>
      <c r="D1156" s="6" t="s">
        <v>29</v>
      </c>
      <c r="E1156" s="3">
        <v>0</v>
      </c>
      <c r="L1156" s="3">
        <f>E1156-'Tabla 6'!N$51</f>
        <v>0</v>
      </c>
    </row>
    <row r="1157" spans="1:12" x14ac:dyDescent="0.25">
      <c r="A1157" s="1">
        <v>2000</v>
      </c>
      <c r="B1157" s="2" t="s">
        <v>27</v>
      </c>
      <c r="C1157" s="7" t="s">
        <v>23</v>
      </c>
      <c r="D1157" s="6" t="s">
        <v>14</v>
      </c>
      <c r="E1157" s="3">
        <f>SUM(E1146:E1156)</f>
        <v>1496</v>
      </c>
      <c r="H1157" s="3">
        <v>1496</v>
      </c>
      <c r="I1157" s="1">
        <f>IF(E1157-H1157=0,0,1)</f>
        <v>0</v>
      </c>
      <c r="L1157" s="3">
        <f>E1157-'Tabla 6'!O$51</f>
        <v>0</v>
      </c>
    </row>
    <row r="1158" spans="1:12" x14ac:dyDescent="0.25">
      <c r="A1158" s="1">
        <v>2000</v>
      </c>
      <c r="B1158" s="2" t="s">
        <v>27</v>
      </c>
      <c r="C1158" s="7" t="s">
        <v>23</v>
      </c>
      <c r="D1158" s="6" t="s">
        <v>15</v>
      </c>
      <c r="E1158" s="3">
        <v>1232</v>
      </c>
      <c r="L1158" s="3">
        <f>E1158-'Tabla 6'!P$51</f>
        <v>0</v>
      </c>
    </row>
    <row r="1159" spans="1:12" x14ac:dyDescent="0.25">
      <c r="A1159" s="1">
        <v>2000</v>
      </c>
      <c r="B1159" s="2" t="s">
        <v>27</v>
      </c>
      <c r="C1159" s="7" t="s">
        <v>24</v>
      </c>
      <c r="D1159" s="6" t="s">
        <v>6</v>
      </c>
      <c r="E1159" s="3">
        <v>474</v>
      </c>
      <c r="L1159" s="3">
        <f>E1159-'Tabla 6'!D$52</f>
        <v>0</v>
      </c>
    </row>
    <row r="1160" spans="1:12" x14ac:dyDescent="0.25">
      <c r="A1160" s="1">
        <v>2000</v>
      </c>
      <c r="B1160" s="2" t="s">
        <v>27</v>
      </c>
      <c r="C1160" s="7" t="s">
        <v>24</v>
      </c>
      <c r="D1160" s="6" t="s">
        <v>8</v>
      </c>
      <c r="E1160" s="3">
        <v>111</v>
      </c>
      <c r="L1160" s="3">
        <f>E1160-'Tabla 6'!E$52</f>
        <v>0</v>
      </c>
    </row>
    <row r="1161" spans="1:12" x14ac:dyDescent="0.25">
      <c r="A1161" s="1">
        <v>2000</v>
      </c>
      <c r="B1161" s="2" t="s">
        <v>27</v>
      </c>
      <c r="C1161" s="7" t="s">
        <v>24</v>
      </c>
      <c r="D1161" s="6" t="s">
        <v>9</v>
      </c>
      <c r="E1161" s="3">
        <v>712</v>
      </c>
      <c r="L1161" s="3">
        <f>E1161-'Tabla 6'!F$52</f>
        <v>0</v>
      </c>
    </row>
    <row r="1162" spans="1:12" ht="24.75" x14ac:dyDescent="0.25">
      <c r="A1162" s="1">
        <v>2000</v>
      </c>
      <c r="B1162" s="2" t="s">
        <v>27</v>
      </c>
      <c r="C1162" s="7" t="s">
        <v>24</v>
      </c>
      <c r="D1162" s="6" t="s">
        <v>60</v>
      </c>
      <c r="E1162" s="3">
        <v>0</v>
      </c>
      <c r="L1162" s="3">
        <f>E1162-'Tabla 6'!G$52</f>
        <v>0</v>
      </c>
    </row>
    <row r="1163" spans="1:12" x14ac:dyDescent="0.25">
      <c r="A1163" s="1">
        <v>2000</v>
      </c>
      <c r="B1163" s="2" t="s">
        <v>27</v>
      </c>
      <c r="C1163" s="7" t="s">
        <v>24</v>
      </c>
      <c r="D1163" s="6" t="s">
        <v>10</v>
      </c>
      <c r="E1163" s="3">
        <v>0</v>
      </c>
      <c r="L1163" s="3">
        <f>E1163-'Tabla 6'!H$52</f>
        <v>0</v>
      </c>
    </row>
    <row r="1164" spans="1:12" x14ac:dyDescent="0.25">
      <c r="A1164" s="1">
        <v>2000</v>
      </c>
      <c r="B1164" s="2" t="s">
        <v>27</v>
      </c>
      <c r="C1164" s="7" t="s">
        <v>24</v>
      </c>
      <c r="D1164" s="6" t="s">
        <v>11</v>
      </c>
      <c r="E1164" s="3">
        <v>0</v>
      </c>
      <c r="L1164" s="3">
        <f>E1164-'Tabla 6'!I$52</f>
        <v>0</v>
      </c>
    </row>
    <row r="1165" spans="1:12" x14ac:dyDescent="0.25">
      <c r="A1165" s="1">
        <v>2000</v>
      </c>
      <c r="B1165" s="2" t="s">
        <v>27</v>
      </c>
      <c r="C1165" s="7" t="s">
        <v>24</v>
      </c>
      <c r="D1165" s="6" t="s">
        <v>36</v>
      </c>
      <c r="E1165" s="3">
        <v>335</v>
      </c>
      <c r="L1165" s="3">
        <f>E1165-'Tabla 6'!J$52</f>
        <v>0</v>
      </c>
    </row>
    <row r="1166" spans="1:12" ht="24.75" x14ac:dyDescent="0.25">
      <c r="A1166" s="1">
        <v>2000</v>
      </c>
      <c r="B1166" s="2" t="s">
        <v>27</v>
      </c>
      <c r="C1166" s="7" t="s">
        <v>24</v>
      </c>
      <c r="D1166" s="6" t="s">
        <v>37</v>
      </c>
      <c r="E1166" s="3">
        <v>141</v>
      </c>
      <c r="L1166" s="3">
        <f>E1166-'Tabla 6'!K$52</f>
        <v>0</v>
      </c>
    </row>
    <row r="1167" spans="1:12" x14ac:dyDescent="0.25">
      <c r="A1167" s="1">
        <v>2000</v>
      </c>
      <c r="B1167" s="2" t="s">
        <v>27</v>
      </c>
      <c r="C1167" s="7" t="s">
        <v>24</v>
      </c>
      <c r="D1167" s="6" t="s">
        <v>12</v>
      </c>
      <c r="E1167" s="3">
        <v>442</v>
      </c>
      <c r="L1167" s="3">
        <f>E1167-'Tabla 6'!L$52</f>
        <v>0</v>
      </c>
    </row>
    <row r="1168" spans="1:12" x14ac:dyDescent="0.25">
      <c r="A1168" s="1">
        <v>2000</v>
      </c>
      <c r="B1168" s="2" t="s">
        <v>27</v>
      </c>
      <c r="C1168" s="7" t="s">
        <v>24</v>
      </c>
      <c r="D1168" s="6" t="s">
        <v>13</v>
      </c>
      <c r="E1168" s="3">
        <v>28</v>
      </c>
      <c r="L1168" s="3">
        <f>E1168-'Tabla 6'!M$52</f>
        <v>0</v>
      </c>
    </row>
    <row r="1169" spans="1:12" x14ac:dyDescent="0.25">
      <c r="A1169" s="1">
        <v>2000</v>
      </c>
      <c r="B1169" s="2" t="s">
        <v>27</v>
      </c>
      <c r="C1169" s="7" t="s">
        <v>24</v>
      </c>
      <c r="D1169" s="6" t="s">
        <v>29</v>
      </c>
      <c r="E1169" s="3">
        <v>0</v>
      </c>
      <c r="L1169" s="3">
        <f>E1169-'Tabla 6'!N$52</f>
        <v>0</v>
      </c>
    </row>
    <row r="1170" spans="1:12" x14ac:dyDescent="0.25">
      <c r="A1170" s="1">
        <v>2000</v>
      </c>
      <c r="B1170" s="2" t="s">
        <v>27</v>
      </c>
      <c r="C1170" s="7" t="s">
        <v>24</v>
      </c>
      <c r="D1170" s="6" t="s">
        <v>14</v>
      </c>
      <c r="E1170" s="3">
        <f>SUM(E1159:E1169)</f>
        <v>2243</v>
      </c>
      <c r="H1170" s="3">
        <v>2243</v>
      </c>
      <c r="I1170" s="1">
        <f>IF(E1170-H1170=0,0,1)</f>
        <v>0</v>
      </c>
      <c r="L1170" s="3">
        <f>E1170-'Tabla 6'!O$52</f>
        <v>0</v>
      </c>
    </row>
    <row r="1171" spans="1:12" x14ac:dyDescent="0.25">
      <c r="A1171" s="1">
        <v>2000</v>
      </c>
      <c r="B1171" s="2" t="s">
        <v>27</v>
      </c>
      <c r="C1171" s="7" t="s">
        <v>24</v>
      </c>
      <c r="D1171" s="6" t="s">
        <v>15</v>
      </c>
      <c r="E1171" s="3">
        <v>1291</v>
      </c>
      <c r="L1171" s="3">
        <f>E1171-'Tabla 6'!P$52</f>
        <v>0</v>
      </c>
    </row>
    <row r="1172" spans="1:12" x14ac:dyDescent="0.25">
      <c r="A1172" s="1">
        <v>2000</v>
      </c>
      <c r="B1172" s="2" t="s">
        <v>28</v>
      </c>
      <c r="C1172" s="7" t="s">
        <v>7</v>
      </c>
      <c r="D1172" s="6" t="s">
        <v>6</v>
      </c>
      <c r="E1172" s="3">
        <v>116</v>
      </c>
      <c r="L1172" s="3">
        <f>E1172-'Tabla 6'!D$54</f>
        <v>0</v>
      </c>
    </row>
    <row r="1173" spans="1:12" x14ac:dyDescent="0.25">
      <c r="A1173" s="1">
        <v>2000</v>
      </c>
      <c r="B1173" s="2" t="s">
        <v>28</v>
      </c>
      <c r="C1173" s="7" t="s">
        <v>7</v>
      </c>
      <c r="D1173" s="6" t="s">
        <v>8</v>
      </c>
      <c r="E1173" s="3">
        <v>0</v>
      </c>
      <c r="L1173" s="3">
        <f>E1173-'Tabla 6'!E$54</f>
        <v>0</v>
      </c>
    </row>
    <row r="1174" spans="1:12" x14ac:dyDescent="0.25">
      <c r="A1174" s="1">
        <v>2000</v>
      </c>
      <c r="B1174" s="2" t="s">
        <v>28</v>
      </c>
      <c r="C1174" s="7" t="s">
        <v>7</v>
      </c>
      <c r="D1174" s="6" t="s">
        <v>9</v>
      </c>
      <c r="E1174" s="3">
        <v>0</v>
      </c>
      <c r="L1174" s="3">
        <f>E1174-'Tabla 6'!F$54</f>
        <v>0</v>
      </c>
    </row>
    <row r="1175" spans="1:12" ht="24.75" x14ac:dyDescent="0.25">
      <c r="A1175" s="1">
        <v>2000</v>
      </c>
      <c r="B1175" s="2" t="s">
        <v>28</v>
      </c>
      <c r="C1175" s="7" t="s">
        <v>7</v>
      </c>
      <c r="D1175" s="6" t="s">
        <v>60</v>
      </c>
      <c r="E1175" s="3">
        <v>0</v>
      </c>
      <c r="L1175" s="3">
        <f>E1175-'Tabla 6'!G$54</f>
        <v>0</v>
      </c>
    </row>
    <row r="1176" spans="1:12" x14ac:dyDescent="0.25">
      <c r="A1176" s="1">
        <v>2000</v>
      </c>
      <c r="B1176" s="2" t="s">
        <v>28</v>
      </c>
      <c r="C1176" s="7" t="s">
        <v>7</v>
      </c>
      <c r="D1176" s="6" t="s">
        <v>10</v>
      </c>
      <c r="E1176" s="3">
        <v>0</v>
      </c>
      <c r="L1176" s="3">
        <f>E1176-'Tabla 6'!H$54</f>
        <v>0</v>
      </c>
    </row>
    <row r="1177" spans="1:12" x14ac:dyDescent="0.25">
      <c r="A1177" s="1">
        <v>2000</v>
      </c>
      <c r="B1177" s="2" t="s">
        <v>28</v>
      </c>
      <c r="C1177" s="7" t="s">
        <v>7</v>
      </c>
      <c r="D1177" s="6" t="s">
        <v>11</v>
      </c>
      <c r="E1177" s="3">
        <v>36</v>
      </c>
      <c r="L1177" s="3">
        <f>E1177-'Tabla 6'!I$54</f>
        <v>0</v>
      </c>
    </row>
    <row r="1178" spans="1:12" x14ac:dyDescent="0.25">
      <c r="A1178" s="1">
        <v>2000</v>
      </c>
      <c r="B1178" s="2" t="s">
        <v>28</v>
      </c>
      <c r="C1178" s="7" t="s">
        <v>7</v>
      </c>
      <c r="D1178" s="6" t="s">
        <v>36</v>
      </c>
      <c r="E1178" s="3">
        <v>0</v>
      </c>
      <c r="L1178" s="3">
        <f>E1178-'Tabla 6'!J$54</f>
        <v>0</v>
      </c>
    </row>
    <row r="1179" spans="1:12" ht="24.75" x14ac:dyDescent="0.25">
      <c r="A1179" s="1">
        <v>2000</v>
      </c>
      <c r="B1179" s="2" t="s">
        <v>28</v>
      </c>
      <c r="C1179" s="7" t="s">
        <v>7</v>
      </c>
      <c r="D1179" s="6" t="s">
        <v>37</v>
      </c>
      <c r="E1179" s="3">
        <v>0</v>
      </c>
      <c r="L1179" s="3">
        <f>E1179-'Tabla 6'!K$54</f>
        <v>0</v>
      </c>
    </row>
    <row r="1180" spans="1:12" x14ac:dyDescent="0.25">
      <c r="A1180" s="1">
        <v>2000</v>
      </c>
      <c r="B1180" s="2" t="s">
        <v>28</v>
      </c>
      <c r="C1180" s="7" t="s">
        <v>7</v>
      </c>
      <c r="D1180" s="6" t="s">
        <v>12</v>
      </c>
      <c r="E1180" s="3">
        <v>19342</v>
      </c>
      <c r="L1180" s="3">
        <f>E1180-'Tabla 6'!L$54</f>
        <v>0</v>
      </c>
    </row>
    <row r="1181" spans="1:12" x14ac:dyDescent="0.25">
      <c r="A1181" s="1">
        <v>2000</v>
      </c>
      <c r="B1181" s="2" t="s">
        <v>28</v>
      </c>
      <c r="C1181" s="7" t="s">
        <v>7</v>
      </c>
      <c r="D1181" s="6" t="s">
        <v>13</v>
      </c>
      <c r="E1181" s="3">
        <v>20</v>
      </c>
      <c r="L1181" s="3">
        <f>E1181-'Tabla 6'!M$54</f>
        <v>0</v>
      </c>
    </row>
    <row r="1182" spans="1:12" x14ac:dyDescent="0.25">
      <c r="A1182" s="1">
        <v>2000</v>
      </c>
      <c r="B1182" s="2" t="s">
        <v>28</v>
      </c>
      <c r="C1182" s="7" t="s">
        <v>7</v>
      </c>
      <c r="D1182" s="6" t="s">
        <v>29</v>
      </c>
      <c r="E1182" s="3">
        <v>0</v>
      </c>
      <c r="L1182" s="3">
        <f>E1182-'Tabla 6'!N$54</f>
        <v>0</v>
      </c>
    </row>
    <row r="1183" spans="1:12" x14ac:dyDescent="0.25">
      <c r="A1183" s="1">
        <v>2000</v>
      </c>
      <c r="B1183" s="2" t="s">
        <v>28</v>
      </c>
      <c r="C1183" s="7" t="s">
        <v>7</v>
      </c>
      <c r="D1183" s="6" t="s">
        <v>14</v>
      </c>
      <c r="E1183" s="3">
        <f>SUM(E1172:E1182)</f>
        <v>19514</v>
      </c>
      <c r="H1183" s="3">
        <v>19514</v>
      </c>
      <c r="I1183" s="1">
        <f>IF(E1183-H1183=0,0,1)</f>
        <v>0</v>
      </c>
      <c r="L1183" s="3">
        <f>E1183-'Tabla 6'!O$54</f>
        <v>0</v>
      </c>
    </row>
    <row r="1184" spans="1:12" x14ac:dyDescent="0.25">
      <c r="A1184" s="1">
        <v>2000</v>
      </c>
      <c r="B1184" s="2" t="s">
        <v>28</v>
      </c>
      <c r="C1184" s="7" t="s">
        <v>7</v>
      </c>
      <c r="D1184" s="6" t="s">
        <v>15</v>
      </c>
      <c r="E1184" s="3">
        <v>116</v>
      </c>
      <c r="L1184" s="3">
        <f>E1184-'Tabla 6'!P$54</f>
        <v>0</v>
      </c>
    </row>
    <row r="1185" spans="1:12" x14ac:dyDescent="0.25">
      <c r="A1185" s="1">
        <v>2000</v>
      </c>
      <c r="B1185" s="2" t="s">
        <v>28</v>
      </c>
      <c r="C1185" s="7" t="s">
        <v>16</v>
      </c>
      <c r="D1185" s="6" t="s">
        <v>6</v>
      </c>
      <c r="E1185" s="3">
        <v>0</v>
      </c>
      <c r="L1185" s="3">
        <f>E1185-'Tabla 6'!D$55</f>
        <v>0</v>
      </c>
    </row>
    <row r="1186" spans="1:12" x14ac:dyDescent="0.25">
      <c r="A1186" s="1">
        <v>2000</v>
      </c>
      <c r="B1186" s="2" t="s">
        <v>28</v>
      </c>
      <c r="C1186" s="7" t="s">
        <v>16</v>
      </c>
      <c r="D1186" s="6" t="s">
        <v>8</v>
      </c>
      <c r="E1186" s="3">
        <v>0</v>
      </c>
      <c r="L1186" s="3">
        <f>E1186-'Tabla 6'!E$55</f>
        <v>0</v>
      </c>
    </row>
    <row r="1187" spans="1:12" x14ac:dyDescent="0.25">
      <c r="A1187" s="1">
        <v>2000</v>
      </c>
      <c r="B1187" s="2" t="s">
        <v>28</v>
      </c>
      <c r="C1187" s="7" t="s">
        <v>16</v>
      </c>
      <c r="D1187" s="6" t="s">
        <v>9</v>
      </c>
      <c r="E1187" s="3">
        <v>0</v>
      </c>
      <c r="L1187" s="3">
        <f>E1187-'Tabla 6'!F$55</f>
        <v>0</v>
      </c>
    </row>
    <row r="1188" spans="1:12" ht="24.75" x14ac:dyDescent="0.25">
      <c r="A1188" s="1">
        <v>2000</v>
      </c>
      <c r="B1188" s="2" t="s">
        <v>28</v>
      </c>
      <c r="C1188" s="7" t="s">
        <v>16</v>
      </c>
      <c r="D1188" s="6" t="s">
        <v>60</v>
      </c>
      <c r="E1188" s="3">
        <v>0</v>
      </c>
      <c r="L1188" s="3">
        <f>E1188-'Tabla 6'!G$55</f>
        <v>0</v>
      </c>
    </row>
    <row r="1189" spans="1:12" x14ac:dyDescent="0.25">
      <c r="A1189" s="1">
        <v>2000</v>
      </c>
      <c r="B1189" s="2" t="s">
        <v>28</v>
      </c>
      <c r="C1189" s="7" t="s">
        <v>16</v>
      </c>
      <c r="D1189" s="6" t="s">
        <v>10</v>
      </c>
      <c r="E1189" s="3">
        <v>0</v>
      </c>
      <c r="L1189" s="3">
        <f>E1189-'Tabla 6'!H$55</f>
        <v>0</v>
      </c>
    </row>
    <row r="1190" spans="1:12" x14ac:dyDescent="0.25">
      <c r="A1190" s="1">
        <v>2000</v>
      </c>
      <c r="B1190" s="2" t="s">
        <v>28</v>
      </c>
      <c r="C1190" s="7" t="s">
        <v>16</v>
      </c>
      <c r="D1190" s="6" t="s">
        <v>11</v>
      </c>
      <c r="E1190" s="3">
        <v>0</v>
      </c>
      <c r="L1190" s="3">
        <f>E1190-'Tabla 6'!I$55</f>
        <v>0</v>
      </c>
    </row>
    <row r="1191" spans="1:12" x14ac:dyDescent="0.25">
      <c r="A1191" s="1">
        <v>2000</v>
      </c>
      <c r="B1191" s="2" t="s">
        <v>28</v>
      </c>
      <c r="C1191" s="7" t="s">
        <v>16</v>
      </c>
      <c r="D1191" s="6" t="s">
        <v>36</v>
      </c>
      <c r="E1191" s="3">
        <v>0</v>
      </c>
      <c r="L1191" s="3">
        <f>E1191-'Tabla 6'!J$55</f>
        <v>0</v>
      </c>
    </row>
    <row r="1192" spans="1:12" ht="24.75" x14ac:dyDescent="0.25">
      <c r="A1192" s="1">
        <v>2000</v>
      </c>
      <c r="B1192" s="2" t="s">
        <v>28</v>
      </c>
      <c r="C1192" s="7" t="s">
        <v>16</v>
      </c>
      <c r="D1192" s="6" t="s">
        <v>37</v>
      </c>
      <c r="E1192" s="3">
        <v>0</v>
      </c>
      <c r="L1192" s="3">
        <f>E1192-'Tabla 6'!K$55</f>
        <v>0</v>
      </c>
    </row>
    <row r="1193" spans="1:12" x14ac:dyDescent="0.25">
      <c r="A1193" s="1">
        <v>2000</v>
      </c>
      <c r="B1193" s="2" t="s">
        <v>28</v>
      </c>
      <c r="C1193" s="7" t="s">
        <v>16</v>
      </c>
      <c r="D1193" s="6" t="s">
        <v>12</v>
      </c>
      <c r="E1193" s="3">
        <v>0</v>
      </c>
      <c r="L1193" s="3">
        <f>E1193-'Tabla 6'!L$55</f>
        <v>0</v>
      </c>
    </row>
    <row r="1194" spans="1:12" x14ac:dyDescent="0.25">
      <c r="A1194" s="1">
        <v>2000</v>
      </c>
      <c r="B1194" s="2" t="s">
        <v>28</v>
      </c>
      <c r="C1194" s="7" t="s">
        <v>16</v>
      </c>
      <c r="D1194" s="6" t="s">
        <v>13</v>
      </c>
      <c r="E1194" s="3">
        <v>0</v>
      </c>
      <c r="L1194" s="3">
        <f>E1194-'Tabla 6'!M$55</f>
        <v>0</v>
      </c>
    </row>
    <row r="1195" spans="1:12" x14ac:dyDescent="0.25">
      <c r="A1195" s="1">
        <v>2000</v>
      </c>
      <c r="B1195" s="2" t="s">
        <v>28</v>
      </c>
      <c r="C1195" s="7" t="s">
        <v>16</v>
      </c>
      <c r="D1195" s="6" t="s">
        <v>29</v>
      </c>
      <c r="E1195" s="3">
        <v>0</v>
      </c>
      <c r="L1195" s="3">
        <f>E1195-'Tabla 6'!N$55</f>
        <v>0</v>
      </c>
    </row>
    <row r="1196" spans="1:12" x14ac:dyDescent="0.25">
      <c r="A1196" s="1">
        <v>2000</v>
      </c>
      <c r="B1196" s="2" t="s">
        <v>28</v>
      </c>
      <c r="C1196" s="7" t="s">
        <v>16</v>
      </c>
      <c r="D1196" s="6" t="s">
        <v>14</v>
      </c>
      <c r="E1196" s="3">
        <f>SUM(E1185:E1195)</f>
        <v>0</v>
      </c>
      <c r="H1196" s="3">
        <v>0</v>
      </c>
      <c r="I1196" s="1">
        <f>IF(E1196-H1196=0,0,1)</f>
        <v>0</v>
      </c>
      <c r="L1196" s="3">
        <f>E1196-'Tabla 6'!O$55</f>
        <v>0</v>
      </c>
    </row>
    <row r="1197" spans="1:12" x14ac:dyDescent="0.25">
      <c r="A1197" s="1">
        <v>2000</v>
      </c>
      <c r="B1197" s="2" t="s">
        <v>28</v>
      </c>
      <c r="C1197" s="7" t="s">
        <v>16</v>
      </c>
      <c r="D1197" s="6" t="s">
        <v>15</v>
      </c>
      <c r="E1197" s="3">
        <v>0</v>
      </c>
      <c r="L1197" s="3">
        <f>E1197-'Tabla 6'!P$55</f>
        <v>0</v>
      </c>
    </row>
    <row r="1198" spans="1:12" x14ac:dyDescent="0.25">
      <c r="A1198" s="1">
        <v>2000</v>
      </c>
      <c r="B1198" s="2" t="s">
        <v>28</v>
      </c>
      <c r="C1198" s="7" t="s">
        <v>17</v>
      </c>
      <c r="D1198" s="6" t="s">
        <v>6</v>
      </c>
      <c r="E1198" s="3">
        <v>0</v>
      </c>
      <c r="L1198" s="3">
        <f>E1198-'Tabla 6'!D$56</f>
        <v>0</v>
      </c>
    </row>
    <row r="1199" spans="1:12" x14ac:dyDescent="0.25">
      <c r="A1199" s="1">
        <v>2000</v>
      </c>
      <c r="B1199" s="2" t="s">
        <v>28</v>
      </c>
      <c r="C1199" s="7" t="s">
        <v>17</v>
      </c>
      <c r="D1199" s="6" t="s">
        <v>8</v>
      </c>
      <c r="E1199" s="3">
        <v>0</v>
      </c>
      <c r="L1199" s="3">
        <f>E1199-'Tabla 6'!E$56</f>
        <v>0</v>
      </c>
    </row>
    <row r="1200" spans="1:12" x14ac:dyDescent="0.25">
      <c r="A1200" s="1">
        <v>2000</v>
      </c>
      <c r="B1200" s="2" t="s">
        <v>28</v>
      </c>
      <c r="C1200" s="7" t="s">
        <v>17</v>
      </c>
      <c r="D1200" s="6" t="s">
        <v>9</v>
      </c>
      <c r="E1200" s="3">
        <v>0</v>
      </c>
      <c r="L1200" s="3">
        <f>E1200-'Tabla 6'!F$56</f>
        <v>0</v>
      </c>
    </row>
    <row r="1201" spans="1:12" ht="24.75" x14ac:dyDescent="0.25">
      <c r="A1201" s="1">
        <v>2000</v>
      </c>
      <c r="B1201" s="2" t="s">
        <v>28</v>
      </c>
      <c r="C1201" s="7" t="s">
        <v>17</v>
      </c>
      <c r="D1201" s="6" t="s">
        <v>60</v>
      </c>
      <c r="E1201" s="3">
        <v>0</v>
      </c>
      <c r="L1201" s="3">
        <f>E1201-'Tabla 6'!G$56</f>
        <v>0</v>
      </c>
    </row>
    <row r="1202" spans="1:12" x14ac:dyDescent="0.25">
      <c r="A1202" s="1">
        <v>2000</v>
      </c>
      <c r="B1202" s="2" t="s">
        <v>28</v>
      </c>
      <c r="C1202" s="7" t="s">
        <v>17</v>
      </c>
      <c r="D1202" s="6" t="s">
        <v>10</v>
      </c>
      <c r="E1202" s="3">
        <v>0</v>
      </c>
      <c r="L1202" s="3">
        <f>E1202-'Tabla 6'!H$56</f>
        <v>0</v>
      </c>
    </row>
    <row r="1203" spans="1:12" x14ac:dyDescent="0.25">
      <c r="A1203" s="1">
        <v>2000</v>
      </c>
      <c r="B1203" s="2" t="s">
        <v>28</v>
      </c>
      <c r="C1203" s="7" t="s">
        <v>17</v>
      </c>
      <c r="D1203" s="6" t="s">
        <v>11</v>
      </c>
      <c r="E1203" s="3">
        <v>0</v>
      </c>
      <c r="L1203" s="3">
        <f>E1203-'Tabla 6'!I$56</f>
        <v>0</v>
      </c>
    </row>
    <row r="1204" spans="1:12" x14ac:dyDescent="0.25">
      <c r="A1204" s="1">
        <v>2000</v>
      </c>
      <c r="B1204" s="2" t="s">
        <v>28</v>
      </c>
      <c r="C1204" s="7" t="s">
        <v>17</v>
      </c>
      <c r="D1204" s="6" t="s">
        <v>36</v>
      </c>
      <c r="E1204" s="3">
        <v>0</v>
      </c>
      <c r="L1204" s="3">
        <f>E1204-'Tabla 6'!J$56</f>
        <v>0</v>
      </c>
    </row>
    <row r="1205" spans="1:12" ht="24.75" x14ac:dyDescent="0.25">
      <c r="A1205" s="1">
        <v>2000</v>
      </c>
      <c r="B1205" s="2" t="s">
        <v>28</v>
      </c>
      <c r="C1205" s="7" t="s">
        <v>17</v>
      </c>
      <c r="D1205" s="6" t="s">
        <v>37</v>
      </c>
      <c r="E1205" s="3">
        <v>0</v>
      </c>
      <c r="L1205" s="3">
        <f>E1205-'Tabla 6'!K$56</f>
        <v>0</v>
      </c>
    </row>
    <row r="1206" spans="1:12" x14ac:dyDescent="0.25">
      <c r="A1206" s="1">
        <v>2000</v>
      </c>
      <c r="B1206" s="2" t="s">
        <v>28</v>
      </c>
      <c r="C1206" s="7" t="s">
        <v>17</v>
      </c>
      <c r="D1206" s="6" t="s">
        <v>12</v>
      </c>
      <c r="E1206" s="3">
        <v>0</v>
      </c>
      <c r="L1206" s="3">
        <f>E1206-'Tabla 6'!L$56</f>
        <v>0</v>
      </c>
    </row>
    <row r="1207" spans="1:12" x14ac:dyDescent="0.25">
      <c r="A1207" s="1">
        <v>2000</v>
      </c>
      <c r="B1207" s="2" t="s">
        <v>28</v>
      </c>
      <c r="C1207" s="7" t="s">
        <v>17</v>
      </c>
      <c r="D1207" s="6" t="s">
        <v>13</v>
      </c>
      <c r="E1207" s="3">
        <v>0</v>
      </c>
      <c r="L1207" s="3">
        <f>E1207-'Tabla 6'!M$56</f>
        <v>0</v>
      </c>
    </row>
    <row r="1208" spans="1:12" x14ac:dyDescent="0.25">
      <c r="A1208" s="1">
        <v>2000</v>
      </c>
      <c r="B1208" s="2" t="s">
        <v>28</v>
      </c>
      <c r="C1208" s="7" t="s">
        <v>17</v>
      </c>
      <c r="D1208" s="6" t="s">
        <v>29</v>
      </c>
      <c r="E1208" s="3">
        <v>0</v>
      </c>
      <c r="L1208" s="3">
        <f>E1208-'Tabla 6'!N$56</f>
        <v>0</v>
      </c>
    </row>
    <row r="1209" spans="1:12" x14ac:dyDescent="0.25">
      <c r="A1209" s="1">
        <v>2000</v>
      </c>
      <c r="B1209" s="2" t="s">
        <v>28</v>
      </c>
      <c r="C1209" s="7" t="s">
        <v>17</v>
      </c>
      <c r="D1209" s="6" t="s">
        <v>14</v>
      </c>
      <c r="E1209" s="3">
        <f>SUM(E1198:E1208)</f>
        <v>0</v>
      </c>
      <c r="H1209" s="3">
        <v>0</v>
      </c>
      <c r="I1209" s="1">
        <f>IF(E1209-H1209=0,0,1)</f>
        <v>0</v>
      </c>
      <c r="L1209" s="3">
        <f>E1209-'Tabla 6'!O$56</f>
        <v>0</v>
      </c>
    </row>
    <row r="1210" spans="1:12" x14ac:dyDescent="0.25">
      <c r="A1210" s="1">
        <v>2000</v>
      </c>
      <c r="B1210" s="2" t="s">
        <v>28</v>
      </c>
      <c r="C1210" s="7" t="s">
        <v>17</v>
      </c>
      <c r="D1210" s="6" t="s">
        <v>15</v>
      </c>
      <c r="E1210" s="3">
        <v>0</v>
      </c>
      <c r="L1210" s="3">
        <f>E1210-'Tabla 6'!P$56</f>
        <v>0</v>
      </c>
    </row>
    <row r="1211" spans="1:12" x14ac:dyDescent="0.25">
      <c r="A1211" s="1">
        <v>2000</v>
      </c>
      <c r="B1211" s="2" t="s">
        <v>28</v>
      </c>
      <c r="C1211" s="7" t="s">
        <v>18</v>
      </c>
      <c r="D1211" s="6" t="s">
        <v>6</v>
      </c>
      <c r="E1211" s="3">
        <v>58</v>
      </c>
      <c r="L1211" s="3">
        <f>E1211-'Tabla 6'!D$57</f>
        <v>0</v>
      </c>
    </row>
    <row r="1212" spans="1:12" x14ac:dyDescent="0.25">
      <c r="A1212" s="1">
        <v>2000</v>
      </c>
      <c r="B1212" s="2" t="s">
        <v>28</v>
      </c>
      <c r="C1212" s="7" t="s">
        <v>18</v>
      </c>
      <c r="D1212" s="6" t="s">
        <v>8</v>
      </c>
      <c r="E1212" s="3">
        <v>26</v>
      </c>
      <c r="L1212" s="3">
        <f>E1212-'Tabla 6'!E$57</f>
        <v>0</v>
      </c>
    </row>
    <row r="1213" spans="1:12" x14ac:dyDescent="0.25">
      <c r="A1213" s="1">
        <v>2000</v>
      </c>
      <c r="B1213" s="2" t="s">
        <v>28</v>
      </c>
      <c r="C1213" s="7" t="s">
        <v>18</v>
      </c>
      <c r="D1213" s="6" t="s">
        <v>9</v>
      </c>
      <c r="E1213" s="3">
        <v>184</v>
      </c>
      <c r="L1213" s="3">
        <f>E1213-'Tabla 6'!F$57</f>
        <v>0</v>
      </c>
    </row>
    <row r="1214" spans="1:12" ht="24.75" x14ac:dyDescent="0.25">
      <c r="A1214" s="1">
        <v>2000</v>
      </c>
      <c r="B1214" s="2" t="s">
        <v>28</v>
      </c>
      <c r="C1214" s="7" t="s">
        <v>18</v>
      </c>
      <c r="D1214" s="6" t="s">
        <v>60</v>
      </c>
      <c r="E1214" s="3">
        <v>1</v>
      </c>
      <c r="L1214" s="3">
        <f>E1214-'Tabla 6'!G$57</f>
        <v>0</v>
      </c>
    </row>
    <row r="1215" spans="1:12" x14ac:dyDescent="0.25">
      <c r="A1215" s="1">
        <v>2000</v>
      </c>
      <c r="B1215" s="2" t="s">
        <v>28</v>
      </c>
      <c r="C1215" s="7" t="s">
        <v>18</v>
      </c>
      <c r="D1215" s="6" t="s">
        <v>10</v>
      </c>
      <c r="E1215" s="3">
        <v>2446</v>
      </c>
      <c r="L1215" s="3">
        <f>E1215-'Tabla 6'!H$57</f>
        <v>0</v>
      </c>
    </row>
    <row r="1216" spans="1:12" x14ac:dyDescent="0.25">
      <c r="A1216" s="1">
        <v>2000</v>
      </c>
      <c r="B1216" s="2" t="s">
        <v>28</v>
      </c>
      <c r="C1216" s="7" t="s">
        <v>18</v>
      </c>
      <c r="D1216" s="6" t="s">
        <v>11</v>
      </c>
      <c r="E1216" s="3">
        <v>0</v>
      </c>
      <c r="L1216" s="3">
        <f>E1216-'Tabla 6'!I$57</f>
        <v>0</v>
      </c>
    </row>
    <row r="1217" spans="1:12" x14ac:dyDescent="0.25">
      <c r="A1217" s="1">
        <v>2000</v>
      </c>
      <c r="B1217" s="2" t="s">
        <v>28</v>
      </c>
      <c r="C1217" s="7" t="s">
        <v>18</v>
      </c>
      <c r="D1217" s="6" t="s">
        <v>36</v>
      </c>
      <c r="E1217" s="3">
        <v>0</v>
      </c>
      <c r="L1217" s="3">
        <f>E1217-'Tabla 6'!J$57</f>
        <v>0</v>
      </c>
    </row>
    <row r="1218" spans="1:12" ht="24.75" x14ac:dyDescent="0.25">
      <c r="A1218" s="1">
        <v>2000</v>
      </c>
      <c r="B1218" s="2" t="s">
        <v>28</v>
      </c>
      <c r="C1218" s="7" t="s">
        <v>18</v>
      </c>
      <c r="D1218" s="6" t="s">
        <v>37</v>
      </c>
      <c r="E1218" s="3">
        <v>0</v>
      </c>
      <c r="L1218" s="3">
        <f>E1218-'Tabla 6'!K$57</f>
        <v>0</v>
      </c>
    </row>
    <row r="1219" spans="1:12" x14ac:dyDescent="0.25">
      <c r="A1219" s="1">
        <v>2000</v>
      </c>
      <c r="B1219" s="2" t="s">
        <v>28</v>
      </c>
      <c r="C1219" s="7" t="s">
        <v>18</v>
      </c>
      <c r="D1219" s="6" t="s">
        <v>12</v>
      </c>
      <c r="E1219" s="3">
        <v>51</v>
      </c>
      <c r="L1219" s="3">
        <f>E1219-'Tabla 6'!L$57</f>
        <v>0</v>
      </c>
    </row>
    <row r="1220" spans="1:12" x14ac:dyDescent="0.25">
      <c r="A1220" s="1">
        <v>2000</v>
      </c>
      <c r="B1220" s="2" t="s">
        <v>28</v>
      </c>
      <c r="C1220" s="7" t="s">
        <v>18</v>
      </c>
      <c r="D1220" s="6" t="s">
        <v>13</v>
      </c>
      <c r="E1220" s="3">
        <v>0</v>
      </c>
      <c r="L1220" s="3">
        <f>E1220-'Tabla 6'!M$57</f>
        <v>0</v>
      </c>
    </row>
    <row r="1221" spans="1:12" x14ac:dyDescent="0.25">
      <c r="A1221" s="1">
        <v>2000</v>
      </c>
      <c r="B1221" s="2" t="s">
        <v>28</v>
      </c>
      <c r="C1221" s="7" t="s">
        <v>18</v>
      </c>
      <c r="D1221" s="6" t="s">
        <v>29</v>
      </c>
      <c r="E1221" s="3">
        <v>0</v>
      </c>
      <c r="L1221" s="3">
        <f>E1221-'Tabla 6'!N$57</f>
        <v>0</v>
      </c>
    </row>
    <row r="1222" spans="1:12" x14ac:dyDescent="0.25">
      <c r="A1222" s="1">
        <v>2000</v>
      </c>
      <c r="B1222" s="2" t="s">
        <v>28</v>
      </c>
      <c r="C1222" s="7" t="s">
        <v>18</v>
      </c>
      <c r="D1222" s="6" t="s">
        <v>14</v>
      </c>
      <c r="E1222" s="3">
        <f>SUM(E1211:E1221)</f>
        <v>2766</v>
      </c>
      <c r="H1222" s="3">
        <v>2766</v>
      </c>
      <c r="I1222" s="1">
        <f>IF(E1222-H1222=0,0,1)</f>
        <v>0</v>
      </c>
      <c r="L1222" s="3">
        <f>E1222-'Tabla 6'!O$57</f>
        <v>0</v>
      </c>
    </row>
    <row r="1223" spans="1:12" x14ac:dyDescent="0.25">
      <c r="A1223" s="1">
        <v>2000</v>
      </c>
      <c r="B1223" s="2" t="s">
        <v>28</v>
      </c>
      <c r="C1223" s="7" t="s">
        <v>18</v>
      </c>
      <c r="D1223" s="6" t="s">
        <v>15</v>
      </c>
      <c r="E1223" s="3">
        <v>240</v>
      </c>
      <c r="L1223" s="3">
        <f>E1223-'Tabla 6'!P$57</f>
        <v>0</v>
      </c>
    </row>
    <row r="1224" spans="1:12" x14ac:dyDescent="0.25">
      <c r="A1224" s="1">
        <v>2000</v>
      </c>
      <c r="B1224" s="2" t="s">
        <v>28</v>
      </c>
      <c r="C1224" s="7" t="s">
        <v>19</v>
      </c>
      <c r="D1224" s="6" t="s">
        <v>6</v>
      </c>
      <c r="E1224" s="3">
        <v>0</v>
      </c>
      <c r="L1224" s="3">
        <f>E1224-'Tabla 6'!D$58</f>
        <v>0</v>
      </c>
    </row>
    <row r="1225" spans="1:12" x14ac:dyDescent="0.25">
      <c r="A1225" s="1">
        <v>2000</v>
      </c>
      <c r="B1225" s="2" t="s">
        <v>28</v>
      </c>
      <c r="C1225" s="7" t="s">
        <v>19</v>
      </c>
      <c r="D1225" s="6" t="s">
        <v>8</v>
      </c>
      <c r="E1225" s="3">
        <v>0</v>
      </c>
      <c r="L1225" s="3">
        <f>E1225-'Tabla 6'!E$58</f>
        <v>0</v>
      </c>
    </row>
    <row r="1226" spans="1:12" x14ac:dyDescent="0.25">
      <c r="A1226" s="1">
        <v>2000</v>
      </c>
      <c r="B1226" s="2" t="s">
        <v>28</v>
      </c>
      <c r="C1226" s="7" t="s">
        <v>19</v>
      </c>
      <c r="D1226" s="6" t="s">
        <v>9</v>
      </c>
      <c r="E1226" s="3">
        <v>0</v>
      </c>
      <c r="L1226" s="3">
        <f>E1226-'Tabla 6'!F$58</f>
        <v>0</v>
      </c>
    </row>
    <row r="1227" spans="1:12" ht="24.75" x14ac:dyDescent="0.25">
      <c r="A1227" s="1">
        <v>2000</v>
      </c>
      <c r="B1227" s="2" t="s">
        <v>28</v>
      </c>
      <c r="C1227" s="7" t="s">
        <v>19</v>
      </c>
      <c r="D1227" s="6" t="s">
        <v>60</v>
      </c>
      <c r="E1227" s="3">
        <v>0</v>
      </c>
      <c r="L1227" s="3">
        <f>E1227-'Tabla 6'!G$58</f>
        <v>0</v>
      </c>
    </row>
    <row r="1228" spans="1:12" x14ac:dyDescent="0.25">
      <c r="A1228" s="1">
        <v>2000</v>
      </c>
      <c r="B1228" s="2" t="s">
        <v>28</v>
      </c>
      <c r="C1228" s="7" t="s">
        <v>19</v>
      </c>
      <c r="D1228" s="6" t="s">
        <v>10</v>
      </c>
      <c r="E1228" s="3">
        <v>0</v>
      </c>
      <c r="L1228" s="3">
        <f>E1228-'Tabla 6'!H$58</f>
        <v>0</v>
      </c>
    </row>
    <row r="1229" spans="1:12" x14ac:dyDescent="0.25">
      <c r="A1229" s="1">
        <v>2000</v>
      </c>
      <c r="B1229" s="2" t="s">
        <v>28</v>
      </c>
      <c r="C1229" s="7" t="s">
        <v>19</v>
      </c>
      <c r="D1229" s="6" t="s">
        <v>11</v>
      </c>
      <c r="E1229" s="3">
        <v>0</v>
      </c>
      <c r="L1229" s="3">
        <f>E1229-'Tabla 6'!I$58</f>
        <v>0</v>
      </c>
    </row>
    <row r="1230" spans="1:12" x14ac:dyDescent="0.25">
      <c r="A1230" s="1">
        <v>2000</v>
      </c>
      <c r="B1230" s="2" t="s">
        <v>28</v>
      </c>
      <c r="C1230" s="7" t="s">
        <v>19</v>
      </c>
      <c r="D1230" s="6" t="s">
        <v>36</v>
      </c>
      <c r="E1230" s="3">
        <v>0</v>
      </c>
      <c r="L1230" s="3">
        <f>E1230-'Tabla 6'!J$58</f>
        <v>0</v>
      </c>
    </row>
    <row r="1231" spans="1:12" ht="24.75" x14ac:dyDescent="0.25">
      <c r="A1231" s="1">
        <v>2000</v>
      </c>
      <c r="B1231" s="2" t="s">
        <v>28</v>
      </c>
      <c r="C1231" s="7" t="s">
        <v>19</v>
      </c>
      <c r="D1231" s="6" t="s">
        <v>37</v>
      </c>
      <c r="E1231" s="3">
        <v>0</v>
      </c>
      <c r="L1231" s="3">
        <f>E1231-'Tabla 6'!K$58</f>
        <v>0</v>
      </c>
    </row>
    <row r="1232" spans="1:12" x14ac:dyDescent="0.25">
      <c r="A1232" s="1">
        <v>2000</v>
      </c>
      <c r="B1232" s="2" t="s">
        <v>28</v>
      </c>
      <c r="C1232" s="7" t="s">
        <v>19</v>
      </c>
      <c r="D1232" s="6" t="s">
        <v>12</v>
      </c>
      <c r="E1232" s="3">
        <v>0</v>
      </c>
      <c r="L1232" s="3">
        <f>E1232-'Tabla 6'!L$58</f>
        <v>0</v>
      </c>
    </row>
    <row r="1233" spans="1:12" x14ac:dyDescent="0.25">
      <c r="A1233" s="1">
        <v>2000</v>
      </c>
      <c r="B1233" s="2" t="s">
        <v>28</v>
      </c>
      <c r="C1233" s="7" t="s">
        <v>19</v>
      </c>
      <c r="D1233" s="6" t="s">
        <v>13</v>
      </c>
      <c r="E1233" s="3">
        <v>0</v>
      </c>
      <c r="L1233" s="3">
        <f>E1233-'Tabla 6'!M$58</f>
        <v>0</v>
      </c>
    </row>
    <row r="1234" spans="1:12" x14ac:dyDescent="0.25">
      <c r="A1234" s="1">
        <v>2000</v>
      </c>
      <c r="B1234" s="2" t="s">
        <v>28</v>
      </c>
      <c r="C1234" s="7" t="s">
        <v>19</v>
      </c>
      <c r="D1234" s="6" t="s">
        <v>29</v>
      </c>
      <c r="E1234" s="3">
        <v>0</v>
      </c>
      <c r="L1234" s="3">
        <f>E1234-'Tabla 6'!N$58</f>
        <v>0</v>
      </c>
    </row>
    <row r="1235" spans="1:12" x14ac:dyDescent="0.25">
      <c r="A1235" s="1">
        <v>2000</v>
      </c>
      <c r="B1235" s="2" t="s">
        <v>28</v>
      </c>
      <c r="C1235" s="7" t="s">
        <v>19</v>
      </c>
      <c r="D1235" s="6" t="s">
        <v>14</v>
      </c>
      <c r="E1235" s="3">
        <f>SUM(E1224:E1234)</f>
        <v>0</v>
      </c>
      <c r="H1235" s="3">
        <v>0</v>
      </c>
      <c r="I1235" s="1">
        <f>IF(E1235-H1235=0,0,1)</f>
        <v>0</v>
      </c>
      <c r="L1235" s="3">
        <f>E1235-'Tabla 6'!O$58</f>
        <v>0</v>
      </c>
    </row>
    <row r="1236" spans="1:12" x14ac:dyDescent="0.25">
      <c r="A1236" s="1">
        <v>2000</v>
      </c>
      <c r="B1236" s="2" t="s">
        <v>28</v>
      </c>
      <c r="C1236" s="7" t="s">
        <v>19</v>
      </c>
      <c r="D1236" s="6" t="s">
        <v>15</v>
      </c>
      <c r="E1236" s="3">
        <v>0</v>
      </c>
      <c r="L1236" s="3">
        <f>E1236-'Tabla 6'!P$58</f>
        <v>0</v>
      </c>
    </row>
    <row r="1237" spans="1:12" x14ac:dyDescent="0.25">
      <c r="A1237" s="1">
        <v>2000</v>
      </c>
      <c r="B1237" s="2" t="s">
        <v>28</v>
      </c>
      <c r="C1237" s="7" t="s">
        <v>20</v>
      </c>
      <c r="D1237" s="6" t="s">
        <v>6</v>
      </c>
      <c r="E1237" s="3">
        <v>0</v>
      </c>
      <c r="L1237" s="3">
        <f>E1237-'Tabla 6'!D$59</f>
        <v>0</v>
      </c>
    </row>
    <row r="1238" spans="1:12" x14ac:dyDescent="0.25">
      <c r="A1238" s="1">
        <v>2000</v>
      </c>
      <c r="B1238" s="2" t="s">
        <v>28</v>
      </c>
      <c r="C1238" s="7" t="s">
        <v>20</v>
      </c>
      <c r="D1238" s="6" t="s">
        <v>8</v>
      </c>
      <c r="E1238" s="3">
        <v>0</v>
      </c>
      <c r="L1238" s="3">
        <f>E1238-'Tabla 6'!E$59</f>
        <v>0</v>
      </c>
    </row>
    <row r="1239" spans="1:12" x14ac:dyDescent="0.25">
      <c r="A1239" s="1">
        <v>2000</v>
      </c>
      <c r="B1239" s="2" t="s">
        <v>28</v>
      </c>
      <c r="C1239" s="7" t="s">
        <v>20</v>
      </c>
      <c r="D1239" s="6" t="s">
        <v>9</v>
      </c>
      <c r="E1239" s="3">
        <v>0</v>
      </c>
      <c r="L1239" s="3">
        <f>E1239-'Tabla 6'!F$59</f>
        <v>0</v>
      </c>
    </row>
    <row r="1240" spans="1:12" ht="24.75" x14ac:dyDescent="0.25">
      <c r="A1240" s="1">
        <v>2000</v>
      </c>
      <c r="B1240" s="2" t="s">
        <v>28</v>
      </c>
      <c r="C1240" s="7" t="s">
        <v>20</v>
      </c>
      <c r="D1240" s="6" t="s">
        <v>60</v>
      </c>
      <c r="E1240" s="3">
        <v>0</v>
      </c>
      <c r="L1240" s="3">
        <f>E1240-'Tabla 6'!G$59</f>
        <v>0</v>
      </c>
    </row>
    <row r="1241" spans="1:12" x14ac:dyDescent="0.25">
      <c r="A1241" s="1">
        <v>2000</v>
      </c>
      <c r="B1241" s="2" t="s">
        <v>28</v>
      </c>
      <c r="C1241" s="7" t="s">
        <v>20</v>
      </c>
      <c r="D1241" s="6" t="s">
        <v>10</v>
      </c>
      <c r="E1241" s="3">
        <v>0</v>
      </c>
      <c r="L1241" s="3">
        <f>E1241-'Tabla 6'!H$59</f>
        <v>0</v>
      </c>
    </row>
    <row r="1242" spans="1:12" x14ac:dyDescent="0.25">
      <c r="A1242" s="1">
        <v>2000</v>
      </c>
      <c r="B1242" s="2" t="s">
        <v>28</v>
      </c>
      <c r="C1242" s="7" t="s">
        <v>20</v>
      </c>
      <c r="D1242" s="6" t="s">
        <v>11</v>
      </c>
      <c r="E1242" s="3">
        <v>0</v>
      </c>
      <c r="L1242" s="3">
        <f>E1242-'Tabla 6'!I$59</f>
        <v>0</v>
      </c>
    </row>
    <row r="1243" spans="1:12" x14ac:dyDescent="0.25">
      <c r="A1243" s="1">
        <v>2000</v>
      </c>
      <c r="B1243" s="2" t="s">
        <v>28</v>
      </c>
      <c r="C1243" s="7" t="s">
        <v>20</v>
      </c>
      <c r="D1243" s="6" t="s">
        <v>36</v>
      </c>
      <c r="E1243" s="3">
        <v>0</v>
      </c>
      <c r="L1243" s="3">
        <f>E1243-'Tabla 6'!J$59</f>
        <v>0</v>
      </c>
    </row>
    <row r="1244" spans="1:12" ht="24.75" x14ac:dyDescent="0.25">
      <c r="A1244" s="1">
        <v>2000</v>
      </c>
      <c r="B1244" s="2" t="s">
        <v>28</v>
      </c>
      <c r="C1244" s="7" t="s">
        <v>20</v>
      </c>
      <c r="D1244" s="6" t="s">
        <v>37</v>
      </c>
      <c r="E1244" s="3">
        <v>0</v>
      </c>
      <c r="L1244" s="3">
        <f>E1244-'Tabla 6'!K$59</f>
        <v>0</v>
      </c>
    </row>
    <row r="1245" spans="1:12" x14ac:dyDescent="0.25">
      <c r="A1245" s="1">
        <v>2000</v>
      </c>
      <c r="B1245" s="2" t="s">
        <v>28</v>
      </c>
      <c r="C1245" s="7" t="s">
        <v>20</v>
      </c>
      <c r="D1245" s="6" t="s">
        <v>12</v>
      </c>
      <c r="E1245" s="3">
        <v>0</v>
      </c>
      <c r="L1245" s="3">
        <f>E1245-'Tabla 6'!L$59</f>
        <v>0</v>
      </c>
    </row>
    <row r="1246" spans="1:12" x14ac:dyDescent="0.25">
      <c r="A1246" s="1">
        <v>2000</v>
      </c>
      <c r="B1246" s="2" t="s">
        <v>28</v>
      </c>
      <c r="C1246" s="7" t="s">
        <v>20</v>
      </c>
      <c r="D1246" s="6" t="s">
        <v>13</v>
      </c>
      <c r="E1246" s="3">
        <v>0</v>
      </c>
      <c r="L1246" s="3">
        <f>E1246-'Tabla 6'!M$59</f>
        <v>0</v>
      </c>
    </row>
    <row r="1247" spans="1:12" x14ac:dyDescent="0.25">
      <c r="A1247" s="1">
        <v>2000</v>
      </c>
      <c r="B1247" s="2" t="s">
        <v>28</v>
      </c>
      <c r="C1247" s="7" t="s">
        <v>20</v>
      </c>
      <c r="D1247" s="6" t="s">
        <v>29</v>
      </c>
      <c r="E1247" s="3">
        <v>0</v>
      </c>
      <c r="L1247" s="3">
        <f>E1247-'Tabla 6'!N$59</f>
        <v>0</v>
      </c>
    </row>
    <row r="1248" spans="1:12" x14ac:dyDescent="0.25">
      <c r="A1248" s="1">
        <v>2000</v>
      </c>
      <c r="B1248" s="2" t="s">
        <v>28</v>
      </c>
      <c r="C1248" s="7" t="s">
        <v>20</v>
      </c>
      <c r="D1248" s="6" t="s">
        <v>14</v>
      </c>
      <c r="E1248" s="3">
        <f>SUM(E1237:E1247)</f>
        <v>0</v>
      </c>
      <c r="H1248" s="3">
        <v>0</v>
      </c>
      <c r="I1248" s="1">
        <f>IF(E1248-H1248=0,0,1)</f>
        <v>0</v>
      </c>
      <c r="L1248" s="3">
        <f>E1248-'Tabla 6'!O$59</f>
        <v>0</v>
      </c>
    </row>
    <row r="1249" spans="1:12" x14ac:dyDescent="0.25">
      <c r="A1249" s="1">
        <v>2000</v>
      </c>
      <c r="B1249" s="2" t="s">
        <v>28</v>
      </c>
      <c r="C1249" s="7" t="s">
        <v>20</v>
      </c>
      <c r="D1249" s="6" t="s">
        <v>15</v>
      </c>
      <c r="E1249" s="3">
        <v>0</v>
      </c>
      <c r="L1249" s="3">
        <f>E1249-'Tabla 6'!P$59</f>
        <v>0</v>
      </c>
    </row>
    <row r="1250" spans="1:12" x14ac:dyDescent="0.25">
      <c r="A1250" s="1">
        <v>2000</v>
      </c>
      <c r="B1250" s="2" t="s">
        <v>28</v>
      </c>
      <c r="C1250" s="7" t="s">
        <v>21</v>
      </c>
      <c r="D1250" s="6" t="s">
        <v>6</v>
      </c>
      <c r="E1250" s="3">
        <v>2218</v>
      </c>
      <c r="L1250" s="3">
        <f>E1250-'Tabla 6'!D$60</f>
        <v>0</v>
      </c>
    </row>
    <row r="1251" spans="1:12" x14ac:dyDescent="0.25">
      <c r="A1251" s="1">
        <v>2000</v>
      </c>
      <c r="B1251" s="2" t="s">
        <v>28</v>
      </c>
      <c r="C1251" s="7" t="s">
        <v>21</v>
      </c>
      <c r="D1251" s="6" t="s">
        <v>8</v>
      </c>
      <c r="E1251" s="3">
        <v>454</v>
      </c>
      <c r="L1251" s="3">
        <f>E1251-'Tabla 6'!E$60</f>
        <v>0</v>
      </c>
    </row>
    <row r="1252" spans="1:12" x14ac:dyDescent="0.25">
      <c r="A1252" s="1">
        <v>2000</v>
      </c>
      <c r="B1252" s="2" t="s">
        <v>28</v>
      </c>
      <c r="C1252" s="7" t="s">
        <v>21</v>
      </c>
      <c r="D1252" s="6" t="s">
        <v>9</v>
      </c>
      <c r="E1252" s="3">
        <v>5140</v>
      </c>
      <c r="L1252" s="3">
        <f>E1252-'Tabla 6'!F$60</f>
        <v>0</v>
      </c>
    </row>
    <row r="1253" spans="1:12" ht="24.75" x14ac:dyDescent="0.25">
      <c r="A1253" s="1">
        <v>2000</v>
      </c>
      <c r="B1253" s="2" t="s">
        <v>28</v>
      </c>
      <c r="C1253" s="7" t="s">
        <v>21</v>
      </c>
      <c r="D1253" s="6" t="s">
        <v>60</v>
      </c>
      <c r="E1253" s="3">
        <v>9</v>
      </c>
      <c r="L1253" s="3">
        <f>E1253-'Tabla 6'!G$60</f>
        <v>0</v>
      </c>
    </row>
    <row r="1254" spans="1:12" x14ac:dyDescent="0.25">
      <c r="A1254" s="1">
        <v>2000</v>
      </c>
      <c r="B1254" s="2" t="s">
        <v>28</v>
      </c>
      <c r="C1254" s="7" t="s">
        <v>21</v>
      </c>
      <c r="D1254" s="6" t="s">
        <v>10</v>
      </c>
      <c r="E1254" s="3">
        <v>0</v>
      </c>
      <c r="L1254" s="3">
        <f>E1254-'Tabla 6'!H$60</f>
        <v>0</v>
      </c>
    </row>
    <row r="1255" spans="1:12" x14ac:dyDescent="0.25">
      <c r="A1255" s="1">
        <v>2000</v>
      </c>
      <c r="B1255" s="2" t="s">
        <v>28</v>
      </c>
      <c r="C1255" s="7" t="s">
        <v>21</v>
      </c>
      <c r="D1255" s="6" t="s">
        <v>11</v>
      </c>
      <c r="E1255" s="3">
        <v>0</v>
      </c>
      <c r="L1255" s="3">
        <f>E1255-'Tabla 6'!I$60</f>
        <v>0</v>
      </c>
    </row>
    <row r="1256" spans="1:12" x14ac:dyDescent="0.25">
      <c r="A1256" s="1">
        <v>2000</v>
      </c>
      <c r="B1256" s="2" t="s">
        <v>28</v>
      </c>
      <c r="C1256" s="7" t="s">
        <v>21</v>
      </c>
      <c r="D1256" s="6" t="s">
        <v>36</v>
      </c>
      <c r="E1256" s="3">
        <v>0</v>
      </c>
      <c r="L1256" s="3">
        <f>E1256-'Tabla 6'!J$60</f>
        <v>0</v>
      </c>
    </row>
    <row r="1257" spans="1:12" ht="24.75" x14ac:dyDescent="0.25">
      <c r="A1257" s="1">
        <v>2000</v>
      </c>
      <c r="B1257" s="2" t="s">
        <v>28</v>
      </c>
      <c r="C1257" s="7" t="s">
        <v>21</v>
      </c>
      <c r="D1257" s="6" t="s">
        <v>37</v>
      </c>
      <c r="E1257" s="3">
        <v>3146</v>
      </c>
      <c r="L1257" s="3">
        <f>E1257-'Tabla 6'!K$60</f>
        <v>0</v>
      </c>
    </row>
    <row r="1258" spans="1:12" x14ac:dyDescent="0.25">
      <c r="A1258" s="1">
        <v>2000</v>
      </c>
      <c r="B1258" s="2" t="s">
        <v>28</v>
      </c>
      <c r="C1258" s="7" t="s">
        <v>21</v>
      </c>
      <c r="D1258" s="6" t="s">
        <v>12</v>
      </c>
      <c r="E1258" s="3">
        <v>3</v>
      </c>
      <c r="L1258" s="3">
        <f>E1258-'Tabla 6'!L$60</f>
        <v>0</v>
      </c>
    </row>
    <row r="1259" spans="1:12" x14ac:dyDescent="0.25">
      <c r="A1259" s="1">
        <v>2000</v>
      </c>
      <c r="B1259" s="2" t="s">
        <v>28</v>
      </c>
      <c r="C1259" s="7" t="s">
        <v>21</v>
      </c>
      <c r="D1259" s="6" t="s">
        <v>13</v>
      </c>
      <c r="E1259" s="3">
        <v>0</v>
      </c>
      <c r="L1259" s="3">
        <f>E1259-'Tabla 6'!M$60</f>
        <v>0</v>
      </c>
    </row>
    <row r="1260" spans="1:12" x14ac:dyDescent="0.25">
      <c r="A1260" s="1">
        <v>2000</v>
      </c>
      <c r="B1260" s="2" t="s">
        <v>28</v>
      </c>
      <c r="C1260" s="7" t="s">
        <v>21</v>
      </c>
      <c r="D1260" s="6" t="s">
        <v>29</v>
      </c>
      <c r="E1260" s="3">
        <v>7</v>
      </c>
      <c r="L1260" s="3">
        <f>E1260-'Tabla 6'!N$60</f>
        <v>0</v>
      </c>
    </row>
    <row r="1261" spans="1:12" x14ac:dyDescent="0.25">
      <c r="A1261" s="1">
        <v>2000</v>
      </c>
      <c r="B1261" s="2" t="s">
        <v>28</v>
      </c>
      <c r="C1261" s="7" t="s">
        <v>21</v>
      </c>
      <c r="D1261" s="6" t="s">
        <v>14</v>
      </c>
      <c r="E1261" s="3">
        <f>SUM(E1250:E1260)</f>
        <v>10977</v>
      </c>
      <c r="H1261" s="3">
        <v>10977</v>
      </c>
      <c r="I1261" s="1">
        <f>IF(E1261-H1261=0,0,1)</f>
        <v>0</v>
      </c>
      <c r="L1261" s="3">
        <f>E1261-'Tabla 6'!O$60</f>
        <v>0</v>
      </c>
    </row>
    <row r="1262" spans="1:12" x14ac:dyDescent="0.25">
      <c r="A1262" s="1">
        <v>2000</v>
      </c>
      <c r="B1262" s="2" t="s">
        <v>28</v>
      </c>
      <c r="C1262" s="7" t="s">
        <v>21</v>
      </c>
      <c r="D1262" s="6" t="s">
        <v>15</v>
      </c>
      <c r="E1262" s="3">
        <v>10373</v>
      </c>
      <c r="L1262" s="3">
        <f>E1262-'Tabla 6'!P$60</f>
        <v>0</v>
      </c>
    </row>
    <row r="1263" spans="1:12" ht="24.75" x14ac:dyDescent="0.25">
      <c r="A1263" s="1">
        <v>2000</v>
      </c>
      <c r="B1263" s="2" t="s">
        <v>28</v>
      </c>
      <c r="C1263" s="7" t="s">
        <v>22</v>
      </c>
      <c r="D1263" s="6" t="s">
        <v>6</v>
      </c>
      <c r="E1263" s="3">
        <v>0</v>
      </c>
      <c r="L1263" s="3">
        <f>E1263-'Tabla 6'!D$61</f>
        <v>0</v>
      </c>
    </row>
    <row r="1264" spans="1:12" ht="24.75" x14ac:dyDescent="0.25">
      <c r="A1264" s="1">
        <v>2000</v>
      </c>
      <c r="B1264" s="2" t="s">
        <v>28</v>
      </c>
      <c r="C1264" s="7" t="s">
        <v>22</v>
      </c>
      <c r="D1264" s="6" t="s">
        <v>8</v>
      </c>
      <c r="E1264" s="3">
        <v>0</v>
      </c>
      <c r="L1264" s="3">
        <f>E1264-'Tabla 6'!E$61</f>
        <v>0</v>
      </c>
    </row>
    <row r="1265" spans="1:12" ht="24.75" x14ac:dyDescent="0.25">
      <c r="A1265" s="1">
        <v>2000</v>
      </c>
      <c r="B1265" s="2" t="s">
        <v>28</v>
      </c>
      <c r="C1265" s="7" t="s">
        <v>22</v>
      </c>
      <c r="D1265" s="6" t="s">
        <v>9</v>
      </c>
      <c r="E1265" s="3">
        <v>0</v>
      </c>
      <c r="L1265" s="3">
        <f>E1265-'Tabla 6'!F$61</f>
        <v>0</v>
      </c>
    </row>
    <row r="1266" spans="1:12" ht="24.75" x14ac:dyDescent="0.25">
      <c r="A1266" s="1">
        <v>2000</v>
      </c>
      <c r="B1266" s="2" t="s">
        <v>28</v>
      </c>
      <c r="C1266" s="7" t="s">
        <v>22</v>
      </c>
      <c r="D1266" s="6" t="s">
        <v>60</v>
      </c>
      <c r="E1266" s="3">
        <v>0</v>
      </c>
      <c r="L1266" s="3">
        <f>E1266-'Tabla 6'!G$61</f>
        <v>0</v>
      </c>
    </row>
    <row r="1267" spans="1:12" ht="24.75" x14ac:dyDescent="0.25">
      <c r="A1267" s="1">
        <v>2000</v>
      </c>
      <c r="B1267" s="2" t="s">
        <v>28</v>
      </c>
      <c r="C1267" s="7" t="s">
        <v>22</v>
      </c>
      <c r="D1267" s="6" t="s">
        <v>10</v>
      </c>
      <c r="E1267" s="3">
        <v>0</v>
      </c>
      <c r="L1267" s="3">
        <f>E1267-'Tabla 6'!H$61</f>
        <v>0</v>
      </c>
    </row>
    <row r="1268" spans="1:12" ht="24.75" x14ac:dyDescent="0.25">
      <c r="A1268" s="1">
        <v>2000</v>
      </c>
      <c r="B1268" s="2" t="s">
        <v>28</v>
      </c>
      <c r="C1268" s="7" t="s">
        <v>22</v>
      </c>
      <c r="D1268" s="6" t="s">
        <v>11</v>
      </c>
      <c r="E1268" s="3">
        <v>0</v>
      </c>
      <c r="L1268" s="3">
        <f>E1268-'Tabla 6'!I$61</f>
        <v>0</v>
      </c>
    </row>
    <row r="1269" spans="1:12" ht="24.75" x14ac:dyDescent="0.25">
      <c r="A1269" s="1">
        <v>2000</v>
      </c>
      <c r="B1269" s="2" t="s">
        <v>28</v>
      </c>
      <c r="C1269" s="7" t="s">
        <v>22</v>
      </c>
      <c r="D1269" s="6" t="s">
        <v>36</v>
      </c>
      <c r="E1269" s="3">
        <v>0</v>
      </c>
      <c r="L1269" s="3">
        <f>E1269-'Tabla 6'!J$61</f>
        <v>0</v>
      </c>
    </row>
    <row r="1270" spans="1:12" ht="24.75" x14ac:dyDescent="0.25">
      <c r="A1270" s="1">
        <v>2000</v>
      </c>
      <c r="B1270" s="2" t="s">
        <v>28</v>
      </c>
      <c r="C1270" s="7" t="s">
        <v>22</v>
      </c>
      <c r="D1270" s="6" t="s">
        <v>37</v>
      </c>
      <c r="E1270" s="3">
        <v>0</v>
      </c>
      <c r="L1270" s="3">
        <f>E1270-'Tabla 6'!K$61</f>
        <v>0</v>
      </c>
    </row>
    <row r="1271" spans="1:12" ht="24.75" x14ac:dyDescent="0.25">
      <c r="A1271" s="1">
        <v>2000</v>
      </c>
      <c r="B1271" s="2" t="s">
        <v>28</v>
      </c>
      <c r="C1271" s="7" t="s">
        <v>22</v>
      </c>
      <c r="D1271" s="6" t="s">
        <v>12</v>
      </c>
      <c r="E1271" s="3">
        <v>0</v>
      </c>
      <c r="L1271" s="3">
        <f>E1271-'Tabla 6'!L$61</f>
        <v>0</v>
      </c>
    </row>
    <row r="1272" spans="1:12" ht="24.75" x14ac:dyDescent="0.25">
      <c r="A1272" s="1">
        <v>2000</v>
      </c>
      <c r="B1272" s="2" t="s">
        <v>28</v>
      </c>
      <c r="C1272" s="7" t="s">
        <v>22</v>
      </c>
      <c r="D1272" s="6" t="s">
        <v>13</v>
      </c>
      <c r="E1272" s="3">
        <v>0</v>
      </c>
      <c r="L1272" s="3">
        <f>E1272-'Tabla 6'!M$61</f>
        <v>0</v>
      </c>
    </row>
    <row r="1273" spans="1:12" ht="24.75" x14ac:dyDescent="0.25">
      <c r="A1273" s="1">
        <v>2000</v>
      </c>
      <c r="B1273" s="2" t="s">
        <v>28</v>
      </c>
      <c r="C1273" s="7" t="s">
        <v>22</v>
      </c>
      <c r="D1273" s="6" t="s">
        <v>29</v>
      </c>
      <c r="E1273" s="3">
        <v>0</v>
      </c>
      <c r="L1273" s="3">
        <f>E1273-'Tabla 6'!N$61</f>
        <v>0</v>
      </c>
    </row>
    <row r="1274" spans="1:12" ht="24.75" x14ac:dyDescent="0.25">
      <c r="A1274" s="1">
        <v>2000</v>
      </c>
      <c r="B1274" s="2" t="s">
        <v>28</v>
      </c>
      <c r="C1274" s="7" t="s">
        <v>22</v>
      </c>
      <c r="D1274" s="6" t="s">
        <v>14</v>
      </c>
      <c r="E1274" s="3">
        <f>SUM(E1263:E1273)</f>
        <v>0</v>
      </c>
      <c r="H1274" s="3">
        <v>0</v>
      </c>
      <c r="I1274" s="1">
        <f>IF(E1274-H1274=0,0,1)</f>
        <v>0</v>
      </c>
      <c r="L1274" s="3">
        <f>E1274-'Tabla 6'!O$61</f>
        <v>0</v>
      </c>
    </row>
    <row r="1275" spans="1:12" ht="24.75" x14ac:dyDescent="0.25">
      <c r="A1275" s="1">
        <v>2000</v>
      </c>
      <c r="B1275" s="2" t="s">
        <v>28</v>
      </c>
      <c r="C1275" s="7" t="s">
        <v>22</v>
      </c>
      <c r="D1275" s="6" t="s">
        <v>15</v>
      </c>
      <c r="E1275" s="3">
        <v>0</v>
      </c>
      <c r="L1275" s="3">
        <f>E1275-'Tabla 6'!P$61</f>
        <v>0</v>
      </c>
    </row>
    <row r="1276" spans="1:12" x14ac:dyDescent="0.25">
      <c r="A1276" s="1">
        <v>2000</v>
      </c>
      <c r="B1276" s="2" t="s">
        <v>28</v>
      </c>
      <c r="C1276" s="7" t="s">
        <v>23</v>
      </c>
      <c r="D1276" s="6" t="s">
        <v>6</v>
      </c>
      <c r="E1276" s="3">
        <v>5</v>
      </c>
      <c r="L1276" s="3">
        <f>E1276-'Tabla 6'!D$62</f>
        <v>0</v>
      </c>
    </row>
    <row r="1277" spans="1:12" x14ac:dyDescent="0.25">
      <c r="A1277" s="1">
        <v>2000</v>
      </c>
      <c r="B1277" s="2" t="s">
        <v>28</v>
      </c>
      <c r="C1277" s="7" t="s">
        <v>23</v>
      </c>
      <c r="D1277" s="6" t="s">
        <v>8</v>
      </c>
      <c r="E1277" s="3">
        <v>1</v>
      </c>
      <c r="L1277" s="3">
        <f>E1277-'Tabla 6'!E$62</f>
        <v>0</v>
      </c>
    </row>
    <row r="1278" spans="1:12" x14ac:dyDescent="0.25">
      <c r="A1278" s="1">
        <v>2000</v>
      </c>
      <c r="B1278" s="2" t="s">
        <v>28</v>
      </c>
      <c r="C1278" s="7" t="s">
        <v>23</v>
      </c>
      <c r="D1278" s="6" t="s">
        <v>9</v>
      </c>
      <c r="E1278" s="3">
        <v>16</v>
      </c>
      <c r="L1278" s="3">
        <f>E1278-'Tabla 6'!F$62</f>
        <v>0</v>
      </c>
    </row>
    <row r="1279" spans="1:12" ht="24.75" x14ac:dyDescent="0.25">
      <c r="A1279" s="1">
        <v>2000</v>
      </c>
      <c r="B1279" s="2" t="s">
        <v>28</v>
      </c>
      <c r="C1279" s="7" t="s">
        <v>23</v>
      </c>
      <c r="D1279" s="6" t="s">
        <v>60</v>
      </c>
      <c r="E1279" s="3">
        <v>0</v>
      </c>
      <c r="L1279" s="3">
        <f>E1279-'Tabla 6'!G$62</f>
        <v>0</v>
      </c>
    </row>
    <row r="1280" spans="1:12" x14ac:dyDescent="0.25">
      <c r="A1280" s="1">
        <v>2000</v>
      </c>
      <c r="B1280" s="2" t="s">
        <v>28</v>
      </c>
      <c r="C1280" s="7" t="s">
        <v>23</v>
      </c>
      <c r="D1280" s="6" t="s">
        <v>10</v>
      </c>
      <c r="E1280" s="3">
        <v>0</v>
      </c>
      <c r="L1280" s="3">
        <f>E1280-'Tabla 6'!H$62</f>
        <v>0</v>
      </c>
    </row>
    <row r="1281" spans="1:12" x14ac:dyDescent="0.25">
      <c r="A1281" s="1">
        <v>2000</v>
      </c>
      <c r="B1281" s="2" t="s">
        <v>28</v>
      </c>
      <c r="C1281" s="7" t="s">
        <v>23</v>
      </c>
      <c r="D1281" s="6" t="s">
        <v>11</v>
      </c>
      <c r="E1281" s="3">
        <v>0</v>
      </c>
      <c r="L1281" s="3">
        <f>E1281-'Tabla 6'!I$62</f>
        <v>0</v>
      </c>
    </row>
    <row r="1282" spans="1:12" x14ac:dyDescent="0.25">
      <c r="A1282" s="1">
        <v>2000</v>
      </c>
      <c r="B1282" s="2" t="s">
        <v>28</v>
      </c>
      <c r="C1282" s="7" t="s">
        <v>23</v>
      </c>
      <c r="D1282" s="6" t="s">
        <v>36</v>
      </c>
      <c r="E1282" s="3">
        <v>0</v>
      </c>
      <c r="L1282" s="3">
        <f>E1282-'Tabla 6'!J$62</f>
        <v>0</v>
      </c>
    </row>
    <row r="1283" spans="1:12" ht="24.75" x14ac:dyDescent="0.25">
      <c r="A1283" s="1">
        <v>2000</v>
      </c>
      <c r="B1283" s="2" t="s">
        <v>28</v>
      </c>
      <c r="C1283" s="7" t="s">
        <v>23</v>
      </c>
      <c r="D1283" s="6" t="s">
        <v>37</v>
      </c>
      <c r="E1283" s="3">
        <v>0</v>
      </c>
      <c r="L1283" s="3">
        <f>E1283-'Tabla 6'!K$62</f>
        <v>0</v>
      </c>
    </row>
    <row r="1284" spans="1:12" x14ac:dyDescent="0.25">
      <c r="A1284" s="1">
        <v>2000</v>
      </c>
      <c r="B1284" s="2" t="s">
        <v>28</v>
      </c>
      <c r="C1284" s="7" t="s">
        <v>23</v>
      </c>
      <c r="D1284" s="6" t="s">
        <v>12</v>
      </c>
      <c r="E1284" s="3">
        <v>0</v>
      </c>
      <c r="L1284" s="3">
        <f>E1284-'Tabla 6'!L$62</f>
        <v>0</v>
      </c>
    </row>
    <row r="1285" spans="1:12" x14ac:dyDescent="0.25">
      <c r="A1285" s="1">
        <v>2000</v>
      </c>
      <c r="B1285" s="2" t="s">
        <v>28</v>
      </c>
      <c r="C1285" s="7" t="s">
        <v>23</v>
      </c>
      <c r="D1285" s="6" t="s">
        <v>13</v>
      </c>
      <c r="E1285" s="3">
        <v>0</v>
      </c>
      <c r="L1285" s="3">
        <f>E1285-'Tabla 6'!M$62</f>
        <v>0</v>
      </c>
    </row>
    <row r="1286" spans="1:12" x14ac:dyDescent="0.25">
      <c r="A1286" s="1">
        <v>2000</v>
      </c>
      <c r="B1286" s="2" t="s">
        <v>28</v>
      </c>
      <c r="C1286" s="7" t="s">
        <v>23</v>
      </c>
      <c r="D1286" s="6" t="s">
        <v>29</v>
      </c>
      <c r="E1286" s="3">
        <v>0</v>
      </c>
      <c r="L1286" s="3">
        <f>E1286-'Tabla 6'!N$62</f>
        <v>0</v>
      </c>
    </row>
    <row r="1287" spans="1:12" x14ac:dyDescent="0.25">
      <c r="A1287" s="1">
        <v>2000</v>
      </c>
      <c r="B1287" s="2" t="s">
        <v>28</v>
      </c>
      <c r="C1287" s="7" t="s">
        <v>23</v>
      </c>
      <c r="D1287" s="6" t="s">
        <v>14</v>
      </c>
      <c r="E1287" s="3">
        <f>SUM(E1276:E1286)</f>
        <v>22</v>
      </c>
      <c r="H1287" s="3">
        <v>22</v>
      </c>
      <c r="I1287" s="1">
        <f>IF(E1287-H1287=0,0,1)</f>
        <v>0</v>
      </c>
      <c r="L1287" s="3">
        <f>E1287-'Tabla 6'!O$62</f>
        <v>0</v>
      </c>
    </row>
    <row r="1288" spans="1:12" x14ac:dyDescent="0.25">
      <c r="A1288" s="1">
        <v>2000</v>
      </c>
      <c r="B1288" s="2" t="s">
        <v>28</v>
      </c>
      <c r="C1288" s="7" t="s">
        <v>23</v>
      </c>
      <c r="D1288" s="6" t="s">
        <v>15</v>
      </c>
      <c r="E1288" s="3">
        <v>23</v>
      </c>
      <c r="L1288" s="3">
        <f>E1288-'Tabla 6'!P$62</f>
        <v>0</v>
      </c>
    </row>
    <row r="1289" spans="1:12" x14ac:dyDescent="0.25">
      <c r="A1289" s="1">
        <v>2000</v>
      </c>
      <c r="B1289" s="2" t="s">
        <v>28</v>
      </c>
      <c r="C1289" s="7" t="s">
        <v>24</v>
      </c>
      <c r="D1289" s="6" t="s">
        <v>6</v>
      </c>
      <c r="E1289" s="3">
        <v>367</v>
      </c>
      <c r="L1289" s="3">
        <f>E1289-'Tabla 6'!D$63</f>
        <v>0</v>
      </c>
    </row>
    <row r="1290" spans="1:12" x14ac:dyDescent="0.25">
      <c r="A1290" s="1">
        <v>2000</v>
      </c>
      <c r="B1290" s="2" t="s">
        <v>28</v>
      </c>
      <c r="C1290" s="7" t="s">
        <v>24</v>
      </c>
      <c r="D1290" s="6" t="s">
        <v>8</v>
      </c>
      <c r="E1290" s="3">
        <v>136</v>
      </c>
      <c r="L1290" s="3">
        <f>E1290-'Tabla 6'!E$63</f>
        <v>0</v>
      </c>
    </row>
    <row r="1291" spans="1:12" x14ac:dyDescent="0.25">
      <c r="A1291" s="1">
        <v>2000</v>
      </c>
      <c r="B1291" s="2" t="s">
        <v>28</v>
      </c>
      <c r="C1291" s="7" t="s">
        <v>24</v>
      </c>
      <c r="D1291" s="6" t="s">
        <v>9</v>
      </c>
      <c r="E1291" s="3">
        <v>1060</v>
      </c>
      <c r="L1291" s="3">
        <f>E1291-'Tabla 6'!F$63</f>
        <v>0</v>
      </c>
    </row>
    <row r="1292" spans="1:12" ht="24.75" x14ac:dyDescent="0.25">
      <c r="A1292" s="1">
        <v>2000</v>
      </c>
      <c r="B1292" s="2" t="s">
        <v>28</v>
      </c>
      <c r="C1292" s="7" t="s">
        <v>24</v>
      </c>
      <c r="D1292" s="6" t="s">
        <v>60</v>
      </c>
      <c r="E1292" s="3">
        <v>5</v>
      </c>
      <c r="L1292" s="3">
        <f>E1292-'Tabla 6'!G$63</f>
        <v>0</v>
      </c>
    </row>
    <row r="1293" spans="1:12" x14ac:dyDescent="0.25">
      <c r="A1293" s="1">
        <v>2000</v>
      </c>
      <c r="B1293" s="2" t="s">
        <v>28</v>
      </c>
      <c r="C1293" s="7" t="s">
        <v>24</v>
      </c>
      <c r="D1293" s="6" t="s">
        <v>10</v>
      </c>
      <c r="E1293" s="3">
        <v>0</v>
      </c>
      <c r="L1293" s="3">
        <f>E1293-'Tabla 6'!H$63</f>
        <v>0</v>
      </c>
    </row>
    <row r="1294" spans="1:12" x14ac:dyDescent="0.25">
      <c r="A1294" s="1">
        <v>2000</v>
      </c>
      <c r="B1294" s="2" t="s">
        <v>28</v>
      </c>
      <c r="C1294" s="7" t="s">
        <v>24</v>
      </c>
      <c r="D1294" s="6" t="s">
        <v>11</v>
      </c>
      <c r="E1294" s="3">
        <v>0</v>
      </c>
      <c r="L1294" s="3">
        <f>E1294-'Tabla 6'!I$63</f>
        <v>0</v>
      </c>
    </row>
    <row r="1295" spans="1:12" x14ac:dyDescent="0.25">
      <c r="A1295" s="1">
        <v>2000</v>
      </c>
      <c r="B1295" s="2" t="s">
        <v>28</v>
      </c>
      <c r="C1295" s="7" t="s">
        <v>24</v>
      </c>
      <c r="D1295" s="6" t="s">
        <v>36</v>
      </c>
      <c r="E1295" s="3">
        <v>66851</v>
      </c>
      <c r="L1295" s="3">
        <f>E1295-'Tabla 6'!J$63</f>
        <v>0</v>
      </c>
    </row>
    <row r="1296" spans="1:12" ht="24.75" x14ac:dyDescent="0.25">
      <c r="A1296" s="1">
        <v>2000</v>
      </c>
      <c r="B1296" s="2" t="s">
        <v>28</v>
      </c>
      <c r="C1296" s="7" t="s">
        <v>24</v>
      </c>
      <c r="D1296" s="6" t="s">
        <v>37</v>
      </c>
      <c r="E1296" s="3">
        <v>108</v>
      </c>
      <c r="L1296" s="3">
        <f>E1296-'Tabla 6'!K$63</f>
        <v>0</v>
      </c>
    </row>
    <row r="1297" spans="1:12" x14ac:dyDescent="0.25">
      <c r="A1297" s="1">
        <v>2000</v>
      </c>
      <c r="B1297" s="2" t="s">
        <v>28</v>
      </c>
      <c r="C1297" s="7" t="s">
        <v>24</v>
      </c>
      <c r="D1297" s="6" t="s">
        <v>12</v>
      </c>
      <c r="E1297" s="3">
        <v>26</v>
      </c>
      <c r="L1297" s="3">
        <f>E1297-'Tabla 6'!L$63</f>
        <v>0</v>
      </c>
    </row>
    <row r="1298" spans="1:12" x14ac:dyDescent="0.25">
      <c r="A1298" s="1">
        <v>2000</v>
      </c>
      <c r="B1298" s="2" t="s">
        <v>28</v>
      </c>
      <c r="C1298" s="7" t="s">
        <v>24</v>
      </c>
      <c r="D1298" s="6" t="s">
        <v>13</v>
      </c>
      <c r="E1298" s="3">
        <v>5</v>
      </c>
      <c r="L1298" s="3">
        <f>E1298-'Tabla 6'!M$63</f>
        <v>0</v>
      </c>
    </row>
    <row r="1299" spans="1:12" x14ac:dyDescent="0.25">
      <c r="A1299" s="1">
        <v>2000</v>
      </c>
      <c r="B1299" s="2" t="s">
        <v>28</v>
      </c>
      <c r="C1299" s="7" t="s">
        <v>24</v>
      </c>
      <c r="D1299" s="6" t="s">
        <v>29</v>
      </c>
      <c r="E1299" s="3">
        <v>14</v>
      </c>
      <c r="L1299" s="3">
        <f>E1299-'Tabla 6'!N$63</f>
        <v>0</v>
      </c>
    </row>
    <row r="1300" spans="1:12" x14ac:dyDescent="0.25">
      <c r="A1300" s="1">
        <v>2000</v>
      </c>
      <c r="B1300" s="2" t="s">
        <v>28</v>
      </c>
      <c r="C1300" s="7" t="s">
        <v>24</v>
      </c>
      <c r="D1300" s="6" t="s">
        <v>14</v>
      </c>
      <c r="E1300" s="3">
        <f>SUM(E1289:E1299)</f>
        <v>68572</v>
      </c>
      <c r="H1300" s="3">
        <v>68572</v>
      </c>
      <c r="I1300" s="1">
        <f>IF(E1300-H1300=0,0,1)</f>
        <v>0</v>
      </c>
      <c r="L1300" s="3">
        <f>E1300-'Tabla 6'!O$63</f>
        <v>0</v>
      </c>
    </row>
    <row r="1301" spans="1:12" x14ac:dyDescent="0.25">
      <c r="A1301" s="1">
        <v>2000</v>
      </c>
      <c r="B1301" s="2" t="s">
        <v>28</v>
      </c>
      <c r="C1301" s="7" t="s">
        <v>24</v>
      </c>
      <c r="D1301" s="6" t="s">
        <v>15</v>
      </c>
      <c r="E1301" s="3">
        <v>1619</v>
      </c>
      <c r="L1301" s="3">
        <f>E1301-'Tabla 6'!P$63</f>
        <v>0</v>
      </c>
    </row>
    <row r="1302" spans="1:12" x14ac:dyDescent="0.25">
      <c r="A1302" s="1">
        <v>2001</v>
      </c>
      <c r="B1302" s="2" t="s">
        <v>5</v>
      </c>
      <c r="C1302" s="7" t="s">
        <v>7</v>
      </c>
      <c r="D1302" s="6" t="s">
        <v>6</v>
      </c>
      <c r="E1302" s="3">
        <v>4121</v>
      </c>
      <c r="L1302" s="3">
        <f>E1302-'Tabla 7'!D$10</f>
        <v>0</v>
      </c>
    </row>
    <row r="1303" spans="1:12" x14ac:dyDescent="0.25">
      <c r="A1303" s="1">
        <v>2001</v>
      </c>
      <c r="B1303" s="2" t="s">
        <v>5</v>
      </c>
      <c r="C1303" s="7" t="s">
        <v>7</v>
      </c>
      <c r="D1303" s="6" t="s">
        <v>8</v>
      </c>
      <c r="E1303" s="3">
        <v>2991</v>
      </c>
      <c r="L1303" s="3">
        <f>E1303-'Tabla 7'!E$10</f>
        <v>0</v>
      </c>
    </row>
    <row r="1304" spans="1:12" x14ac:dyDescent="0.25">
      <c r="A1304" s="1">
        <v>2001</v>
      </c>
      <c r="B1304" s="2" t="s">
        <v>5</v>
      </c>
      <c r="C1304" s="7" t="s">
        <v>7</v>
      </c>
      <c r="D1304" s="6" t="s">
        <v>9</v>
      </c>
      <c r="E1304" s="3">
        <v>7313</v>
      </c>
      <c r="L1304" s="3">
        <f>E1304-'Tabla 7'!F$10</f>
        <v>0</v>
      </c>
    </row>
    <row r="1305" spans="1:12" ht="24.75" x14ac:dyDescent="0.25">
      <c r="A1305" s="1">
        <v>2001</v>
      </c>
      <c r="B1305" s="2" t="s">
        <v>5</v>
      </c>
      <c r="C1305" s="7" t="s">
        <v>7</v>
      </c>
      <c r="D1305" s="6" t="s">
        <v>60</v>
      </c>
      <c r="E1305" s="3">
        <v>23</v>
      </c>
      <c r="L1305" s="3">
        <f>E1305-'Tabla 7'!G$10</f>
        <v>0</v>
      </c>
    </row>
    <row r="1306" spans="1:12" x14ac:dyDescent="0.25">
      <c r="A1306" s="1">
        <v>2001</v>
      </c>
      <c r="B1306" s="2" t="s">
        <v>5</v>
      </c>
      <c r="C1306" s="7" t="s">
        <v>7</v>
      </c>
      <c r="D1306" s="6" t="s">
        <v>10</v>
      </c>
      <c r="E1306" s="3">
        <v>138</v>
      </c>
      <c r="L1306" s="3">
        <f>E1306-'Tabla 7'!H$10</f>
        <v>0</v>
      </c>
    </row>
    <row r="1307" spans="1:12" x14ac:dyDescent="0.25">
      <c r="A1307" s="1">
        <v>2001</v>
      </c>
      <c r="B1307" s="2" t="s">
        <v>5</v>
      </c>
      <c r="C1307" s="7" t="s">
        <v>7</v>
      </c>
      <c r="D1307" s="6" t="s">
        <v>11</v>
      </c>
      <c r="E1307" s="3">
        <v>20820</v>
      </c>
      <c r="L1307" s="3">
        <f>E1307-'Tabla 7'!I$10</f>
        <v>0</v>
      </c>
    </row>
    <row r="1308" spans="1:12" x14ac:dyDescent="0.25">
      <c r="A1308" s="1">
        <v>2001</v>
      </c>
      <c r="B1308" s="2" t="s">
        <v>5</v>
      </c>
      <c r="C1308" s="7" t="s">
        <v>7</v>
      </c>
      <c r="D1308" s="6" t="s">
        <v>36</v>
      </c>
      <c r="E1308" s="3">
        <v>0</v>
      </c>
      <c r="L1308" s="3">
        <f>E1308-'Tabla 7'!J$10</f>
        <v>0</v>
      </c>
    </row>
    <row r="1309" spans="1:12" ht="24.75" x14ac:dyDescent="0.25">
      <c r="A1309" s="1">
        <v>2001</v>
      </c>
      <c r="B1309" s="2" t="s">
        <v>5</v>
      </c>
      <c r="C1309" s="7" t="s">
        <v>7</v>
      </c>
      <c r="D1309" s="6" t="s">
        <v>37</v>
      </c>
      <c r="E1309" s="3">
        <v>0</v>
      </c>
      <c r="L1309" s="3">
        <f>E1309-'Tabla 7'!K$10</f>
        <v>0</v>
      </c>
    </row>
    <row r="1310" spans="1:12" x14ac:dyDescent="0.25">
      <c r="A1310" s="1">
        <v>2001</v>
      </c>
      <c r="B1310" s="2" t="s">
        <v>5</v>
      </c>
      <c r="C1310" s="7" t="s">
        <v>7</v>
      </c>
      <c r="D1310" s="6" t="s">
        <v>12</v>
      </c>
      <c r="E1310" s="3">
        <v>6924</v>
      </c>
      <c r="L1310" s="3">
        <f>E1310-'Tabla 7'!L$10</f>
        <v>0</v>
      </c>
    </row>
    <row r="1311" spans="1:12" x14ac:dyDescent="0.25">
      <c r="A1311" s="1">
        <v>2001</v>
      </c>
      <c r="B1311" s="2" t="s">
        <v>5</v>
      </c>
      <c r="C1311" s="7" t="s">
        <v>7</v>
      </c>
      <c r="D1311" s="6" t="s">
        <v>13</v>
      </c>
      <c r="E1311" s="3">
        <v>371</v>
      </c>
      <c r="L1311" s="3">
        <f>E1311-'Tabla 7'!M$10</f>
        <v>0</v>
      </c>
    </row>
    <row r="1312" spans="1:12" x14ac:dyDescent="0.25">
      <c r="A1312" s="1">
        <v>2001</v>
      </c>
      <c r="B1312" s="2" t="s">
        <v>5</v>
      </c>
      <c r="C1312" s="7" t="s">
        <v>7</v>
      </c>
      <c r="D1312" s="6" t="s">
        <v>29</v>
      </c>
      <c r="E1312" s="3">
        <v>12</v>
      </c>
      <c r="L1312" s="3">
        <f>E1312-'Tabla 7'!N$10</f>
        <v>0</v>
      </c>
    </row>
    <row r="1313" spans="1:12" x14ac:dyDescent="0.25">
      <c r="A1313" s="1">
        <v>2001</v>
      </c>
      <c r="B1313" s="2" t="s">
        <v>5</v>
      </c>
      <c r="C1313" s="7" t="s">
        <v>7</v>
      </c>
      <c r="D1313" s="6" t="s">
        <v>14</v>
      </c>
      <c r="E1313" s="3">
        <f>SUM(E1302:E1312)</f>
        <v>42713</v>
      </c>
      <c r="H1313" s="3">
        <v>42713</v>
      </c>
      <c r="I1313" s="1">
        <f>IF(E1313-H1313=0,0,1)</f>
        <v>0</v>
      </c>
      <c r="L1313" s="3">
        <f>E1313-'Tabla 7'!O$10</f>
        <v>0</v>
      </c>
    </row>
    <row r="1314" spans="1:12" x14ac:dyDescent="0.25">
      <c r="A1314" s="1">
        <v>2001</v>
      </c>
      <c r="B1314" s="2" t="s">
        <v>5</v>
      </c>
      <c r="C1314" s="7" t="s">
        <v>7</v>
      </c>
      <c r="D1314" s="6" t="s">
        <v>15</v>
      </c>
      <c r="E1314" s="3">
        <v>11377</v>
      </c>
      <c r="L1314" s="3">
        <f>E1314-'Tabla 7'!P$10</f>
        <v>0</v>
      </c>
    </row>
    <row r="1315" spans="1:12" x14ac:dyDescent="0.25">
      <c r="A1315" s="1">
        <v>2001</v>
      </c>
      <c r="B1315" s="2" t="s">
        <v>5</v>
      </c>
      <c r="C1315" s="7" t="s">
        <v>16</v>
      </c>
      <c r="D1315" s="6" t="s">
        <v>6</v>
      </c>
      <c r="E1315" s="3">
        <v>1098</v>
      </c>
      <c r="L1315" s="3">
        <f>E1315-'Tabla 7'!D$11</f>
        <v>0</v>
      </c>
    </row>
    <row r="1316" spans="1:12" x14ac:dyDescent="0.25">
      <c r="A1316" s="1">
        <v>2001</v>
      </c>
      <c r="B1316" s="2" t="s">
        <v>5</v>
      </c>
      <c r="C1316" s="7" t="s">
        <v>16</v>
      </c>
      <c r="D1316" s="6" t="s">
        <v>8</v>
      </c>
      <c r="E1316" s="3">
        <v>1863</v>
      </c>
      <c r="L1316" s="3">
        <f>E1316-'Tabla 7'!E$11</f>
        <v>0</v>
      </c>
    </row>
    <row r="1317" spans="1:12" x14ac:dyDescent="0.25">
      <c r="A1317" s="1">
        <v>2001</v>
      </c>
      <c r="B1317" s="2" t="s">
        <v>5</v>
      </c>
      <c r="C1317" s="7" t="s">
        <v>16</v>
      </c>
      <c r="D1317" s="6" t="s">
        <v>9</v>
      </c>
      <c r="E1317" s="3">
        <v>4474</v>
      </c>
      <c r="L1317" s="3">
        <f>E1317-'Tabla 7'!F$11</f>
        <v>0</v>
      </c>
    </row>
    <row r="1318" spans="1:12" ht="24.75" x14ac:dyDescent="0.25">
      <c r="A1318" s="1">
        <v>2001</v>
      </c>
      <c r="B1318" s="2" t="s">
        <v>5</v>
      </c>
      <c r="C1318" s="7" t="s">
        <v>16</v>
      </c>
      <c r="D1318" s="6" t="s">
        <v>60</v>
      </c>
      <c r="E1318" s="3">
        <v>2</v>
      </c>
      <c r="L1318" s="3">
        <f>E1318-'Tabla 7'!G$11</f>
        <v>0</v>
      </c>
    </row>
    <row r="1319" spans="1:12" x14ac:dyDescent="0.25">
      <c r="A1319" s="1">
        <v>2001</v>
      </c>
      <c r="B1319" s="2" t="s">
        <v>5</v>
      </c>
      <c r="C1319" s="7" t="s">
        <v>16</v>
      </c>
      <c r="D1319" s="6" t="s">
        <v>10</v>
      </c>
      <c r="E1319" s="3">
        <v>1</v>
      </c>
      <c r="L1319" s="3">
        <f>E1319-'Tabla 7'!H$11</f>
        <v>0</v>
      </c>
    </row>
    <row r="1320" spans="1:12" x14ac:dyDescent="0.25">
      <c r="A1320" s="1">
        <v>2001</v>
      </c>
      <c r="B1320" s="2" t="s">
        <v>5</v>
      </c>
      <c r="C1320" s="7" t="s">
        <v>16</v>
      </c>
      <c r="D1320" s="6" t="s">
        <v>11</v>
      </c>
      <c r="E1320" s="3">
        <v>1</v>
      </c>
      <c r="L1320" s="3">
        <f>E1320-'Tabla 7'!I$11</f>
        <v>0</v>
      </c>
    </row>
    <row r="1321" spans="1:12" x14ac:dyDescent="0.25">
      <c r="A1321" s="1">
        <v>2001</v>
      </c>
      <c r="B1321" s="2" t="s">
        <v>5</v>
      </c>
      <c r="C1321" s="7" t="s">
        <v>16</v>
      </c>
      <c r="D1321" s="6" t="s">
        <v>36</v>
      </c>
      <c r="E1321" s="3">
        <v>0</v>
      </c>
      <c r="L1321" s="3">
        <f>E1321-'Tabla 7'!J$11</f>
        <v>0</v>
      </c>
    </row>
    <row r="1322" spans="1:12" ht="24.75" x14ac:dyDescent="0.25">
      <c r="A1322" s="1">
        <v>2001</v>
      </c>
      <c r="B1322" s="2" t="s">
        <v>5</v>
      </c>
      <c r="C1322" s="7" t="s">
        <v>16</v>
      </c>
      <c r="D1322" s="6" t="s">
        <v>37</v>
      </c>
      <c r="E1322" s="3">
        <v>0</v>
      </c>
      <c r="L1322" s="3">
        <f>E1322-'Tabla 7'!K$11</f>
        <v>0</v>
      </c>
    </row>
    <row r="1323" spans="1:12" x14ac:dyDescent="0.25">
      <c r="A1323" s="1">
        <v>2001</v>
      </c>
      <c r="B1323" s="2" t="s">
        <v>5</v>
      </c>
      <c r="C1323" s="7" t="s">
        <v>16</v>
      </c>
      <c r="D1323" s="6" t="s">
        <v>12</v>
      </c>
      <c r="E1323" s="3">
        <v>45</v>
      </c>
      <c r="L1323" s="3">
        <f>E1323-'Tabla 7'!L$11</f>
        <v>0</v>
      </c>
    </row>
    <row r="1324" spans="1:12" x14ac:dyDescent="0.25">
      <c r="A1324" s="1">
        <v>2001</v>
      </c>
      <c r="B1324" s="2" t="s">
        <v>5</v>
      </c>
      <c r="C1324" s="7" t="s">
        <v>16</v>
      </c>
      <c r="D1324" s="6" t="s">
        <v>13</v>
      </c>
      <c r="E1324" s="3">
        <v>0</v>
      </c>
      <c r="L1324" s="3">
        <f>E1324-'Tabla 7'!M$11</f>
        <v>0</v>
      </c>
    </row>
    <row r="1325" spans="1:12" x14ac:dyDescent="0.25">
      <c r="A1325" s="1">
        <v>2001</v>
      </c>
      <c r="B1325" s="2" t="s">
        <v>5</v>
      </c>
      <c r="C1325" s="7" t="s">
        <v>16</v>
      </c>
      <c r="D1325" s="6" t="s">
        <v>29</v>
      </c>
      <c r="E1325" s="3">
        <v>-26</v>
      </c>
      <c r="L1325" s="3">
        <f>E1325-'Tabla 7'!N$11</f>
        <v>0</v>
      </c>
    </row>
    <row r="1326" spans="1:12" x14ac:dyDescent="0.25">
      <c r="A1326" s="1">
        <v>2001</v>
      </c>
      <c r="B1326" s="2" t="s">
        <v>5</v>
      </c>
      <c r="C1326" s="7" t="s">
        <v>16</v>
      </c>
      <c r="D1326" s="6" t="s">
        <v>14</v>
      </c>
      <c r="E1326" s="3">
        <f>SUM(E1315:E1325)</f>
        <v>7458</v>
      </c>
      <c r="H1326" s="3">
        <v>7458</v>
      </c>
      <c r="I1326" s="1">
        <f>IF(E1326-H1326=0,0,1)</f>
        <v>0</v>
      </c>
      <c r="L1326" s="3">
        <f>E1326-'Tabla 7'!O$11</f>
        <v>0</v>
      </c>
    </row>
    <row r="1327" spans="1:12" x14ac:dyDescent="0.25">
      <c r="A1327" s="1">
        <v>2001</v>
      </c>
      <c r="B1327" s="2" t="s">
        <v>5</v>
      </c>
      <c r="C1327" s="7" t="s">
        <v>16</v>
      </c>
      <c r="D1327" s="6" t="s">
        <v>15</v>
      </c>
      <c r="E1327" s="3">
        <v>7353</v>
      </c>
      <c r="L1327" s="3">
        <f>E1327-'Tabla 7'!P$11</f>
        <v>0</v>
      </c>
    </row>
    <row r="1328" spans="1:12" x14ac:dyDescent="0.25">
      <c r="A1328" s="1">
        <v>2001</v>
      </c>
      <c r="B1328" s="2" t="s">
        <v>5</v>
      </c>
      <c r="C1328" s="7" t="s">
        <v>17</v>
      </c>
      <c r="D1328" s="6" t="s">
        <v>6</v>
      </c>
      <c r="E1328" s="3">
        <v>1646</v>
      </c>
      <c r="L1328" s="3">
        <f>E1328-'Tabla 7'!D$12</f>
        <v>0</v>
      </c>
    </row>
    <row r="1329" spans="1:12" x14ac:dyDescent="0.25">
      <c r="A1329" s="1">
        <v>2001</v>
      </c>
      <c r="B1329" s="2" t="s">
        <v>5</v>
      </c>
      <c r="C1329" s="7" t="s">
        <v>17</v>
      </c>
      <c r="D1329" s="6" t="s">
        <v>8</v>
      </c>
      <c r="E1329" s="3">
        <v>892</v>
      </c>
      <c r="L1329" s="3">
        <f>E1329-'Tabla 7'!E$12</f>
        <v>0</v>
      </c>
    </row>
    <row r="1330" spans="1:12" x14ac:dyDescent="0.25">
      <c r="A1330" s="1">
        <v>2001</v>
      </c>
      <c r="B1330" s="2" t="s">
        <v>5</v>
      </c>
      <c r="C1330" s="7" t="s">
        <v>17</v>
      </c>
      <c r="D1330" s="6" t="s">
        <v>9</v>
      </c>
      <c r="E1330" s="3">
        <v>10217</v>
      </c>
      <c r="L1330" s="3">
        <f>E1330-'Tabla 7'!F$12</f>
        <v>0</v>
      </c>
    </row>
    <row r="1331" spans="1:12" ht="24.75" x14ac:dyDescent="0.25">
      <c r="A1331" s="1">
        <v>2001</v>
      </c>
      <c r="B1331" s="2" t="s">
        <v>5</v>
      </c>
      <c r="C1331" s="7" t="s">
        <v>17</v>
      </c>
      <c r="D1331" s="6" t="s">
        <v>60</v>
      </c>
      <c r="E1331" s="3">
        <v>9</v>
      </c>
      <c r="L1331" s="3">
        <f>E1331-'Tabla 7'!G$12</f>
        <v>0</v>
      </c>
    </row>
    <row r="1332" spans="1:12" x14ac:dyDescent="0.25">
      <c r="A1332" s="1">
        <v>2001</v>
      </c>
      <c r="B1332" s="2" t="s">
        <v>5</v>
      </c>
      <c r="C1332" s="7" t="s">
        <v>17</v>
      </c>
      <c r="D1332" s="6" t="s">
        <v>10</v>
      </c>
      <c r="E1332" s="3">
        <v>0</v>
      </c>
      <c r="L1332" s="3">
        <f>E1332-'Tabla 7'!H$12</f>
        <v>0</v>
      </c>
    </row>
    <row r="1333" spans="1:12" x14ac:dyDescent="0.25">
      <c r="A1333" s="1">
        <v>2001</v>
      </c>
      <c r="B1333" s="2" t="s">
        <v>5</v>
      </c>
      <c r="C1333" s="7" t="s">
        <v>17</v>
      </c>
      <c r="D1333" s="6" t="s">
        <v>11</v>
      </c>
      <c r="E1333" s="3">
        <v>0</v>
      </c>
      <c r="L1333" s="3">
        <f>E1333-'Tabla 7'!I$12</f>
        <v>0</v>
      </c>
    </row>
    <row r="1334" spans="1:12" x14ac:dyDescent="0.25">
      <c r="A1334" s="1">
        <v>2001</v>
      </c>
      <c r="B1334" s="2" t="s">
        <v>5</v>
      </c>
      <c r="C1334" s="7" t="s">
        <v>17</v>
      </c>
      <c r="D1334" s="6" t="s">
        <v>36</v>
      </c>
      <c r="E1334" s="3">
        <v>0</v>
      </c>
      <c r="L1334" s="3">
        <f>E1334-'Tabla 7'!J$12</f>
        <v>0</v>
      </c>
    </row>
    <row r="1335" spans="1:12" ht="24.75" x14ac:dyDescent="0.25">
      <c r="A1335" s="1">
        <v>2001</v>
      </c>
      <c r="B1335" s="2" t="s">
        <v>5</v>
      </c>
      <c r="C1335" s="7" t="s">
        <v>17</v>
      </c>
      <c r="D1335" s="6" t="s">
        <v>37</v>
      </c>
      <c r="E1335" s="3">
        <v>0</v>
      </c>
      <c r="L1335" s="3">
        <f>E1335-'Tabla 7'!K$12</f>
        <v>0</v>
      </c>
    </row>
    <row r="1336" spans="1:12" x14ac:dyDescent="0.25">
      <c r="A1336" s="1">
        <v>2001</v>
      </c>
      <c r="B1336" s="2" t="s">
        <v>5</v>
      </c>
      <c r="C1336" s="7" t="s">
        <v>17</v>
      </c>
      <c r="D1336" s="6" t="s">
        <v>12</v>
      </c>
      <c r="E1336" s="3">
        <v>51</v>
      </c>
      <c r="L1336" s="3">
        <f>E1336-'Tabla 7'!L$12</f>
        <v>0</v>
      </c>
    </row>
    <row r="1337" spans="1:12" x14ac:dyDescent="0.25">
      <c r="A1337" s="1">
        <v>2001</v>
      </c>
      <c r="B1337" s="2" t="s">
        <v>5</v>
      </c>
      <c r="C1337" s="7" t="s">
        <v>17</v>
      </c>
      <c r="D1337" s="6" t="s">
        <v>13</v>
      </c>
      <c r="E1337" s="3">
        <v>17</v>
      </c>
      <c r="L1337" s="3">
        <f>E1337-'Tabla 7'!M$12</f>
        <v>0</v>
      </c>
    </row>
    <row r="1338" spans="1:12" x14ac:dyDescent="0.25">
      <c r="A1338" s="1">
        <v>2001</v>
      </c>
      <c r="B1338" s="2" t="s">
        <v>5</v>
      </c>
      <c r="C1338" s="7" t="s">
        <v>17</v>
      </c>
      <c r="D1338" s="6" t="s">
        <v>29</v>
      </c>
      <c r="E1338" s="3">
        <v>5</v>
      </c>
      <c r="L1338" s="3">
        <f>E1338-'Tabla 7'!N$12</f>
        <v>0</v>
      </c>
    </row>
    <row r="1339" spans="1:12" x14ac:dyDescent="0.25">
      <c r="A1339" s="1">
        <v>2001</v>
      </c>
      <c r="B1339" s="2" t="s">
        <v>5</v>
      </c>
      <c r="C1339" s="7" t="s">
        <v>17</v>
      </c>
      <c r="D1339" s="6" t="s">
        <v>14</v>
      </c>
      <c r="E1339" s="3">
        <f>SUM(E1328:E1338)</f>
        <v>12837</v>
      </c>
      <c r="H1339" s="3">
        <v>12837</v>
      </c>
      <c r="I1339" s="1">
        <f>IF(E1339-H1339=0,0,1)</f>
        <v>0</v>
      </c>
      <c r="L1339" s="3">
        <f>E1339-'Tabla 7'!O$12</f>
        <v>0</v>
      </c>
    </row>
    <row r="1340" spans="1:12" x14ac:dyDescent="0.25">
      <c r="A1340" s="1">
        <v>2001</v>
      </c>
      <c r="B1340" s="2" t="s">
        <v>5</v>
      </c>
      <c r="C1340" s="7" t="s">
        <v>17</v>
      </c>
      <c r="D1340" s="6" t="s">
        <v>15</v>
      </c>
      <c r="E1340" s="3">
        <v>11979</v>
      </c>
      <c r="L1340" s="3">
        <f>E1340-'Tabla 7'!P$12</f>
        <v>0</v>
      </c>
    </row>
    <row r="1341" spans="1:12" x14ac:dyDescent="0.25">
      <c r="A1341" s="1">
        <v>2001</v>
      </c>
      <c r="B1341" s="2" t="s">
        <v>5</v>
      </c>
      <c r="C1341" s="7" t="s">
        <v>18</v>
      </c>
      <c r="D1341" s="6" t="s">
        <v>6</v>
      </c>
      <c r="E1341" s="3">
        <v>2894</v>
      </c>
      <c r="L1341" s="3">
        <f>E1341-'Tabla 7'!D$13</f>
        <v>0</v>
      </c>
    </row>
    <row r="1342" spans="1:12" x14ac:dyDescent="0.25">
      <c r="A1342" s="1">
        <v>2001</v>
      </c>
      <c r="B1342" s="2" t="s">
        <v>5</v>
      </c>
      <c r="C1342" s="7" t="s">
        <v>18</v>
      </c>
      <c r="D1342" s="6" t="s">
        <v>8</v>
      </c>
      <c r="E1342" s="3">
        <v>10871</v>
      </c>
      <c r="L1342" s="3">
        <f>E1342-'Tabla 7'!E$13</f>
        <v>0</v>
      </c>
    </row>
    <row r="1343" spans="1:12" x14ac:dyDescent="0.25">
      <c r="A1343" s="1">
        <v>2001</v>
      </c>
      <c r="B1343" s="2" t="s">
        <v>5</v>
      </c>
      <c r="C1343" s="7" t="s">
        <v>18</v>
      </c>
      <c r="D1343" s="6" t="s">
        <v>9</v>
      </c>
      <c r="E1343" s="3">
        <v>4225</v>
      </c>
      <c r="L1343" s="3">
        <f>E1343-'Tabla 7'!F$13</f>
        <v>0</v>
      </c>
    </row>
    <row r="1344" spans="1:12" ht="24.75" x14ac:dyDescent="0.25">
      <c r="A1344" s="1">
        <v>2001</v>
      </c>
      <c r="B1344" s="2" t="s">
        <v>5</v>
      </c>
      <c r="C1344" s="7" t="s">
        <v>18</v>
      </c>
      <c r="D1344" s="6" t="s">
        <v>60</v>
      </c>
      <c r="E1344" s="3">
        <v>26</v>
      </c>
      <c r="L1344" s="3">
        <f>E1344-'Tabla 7'!G$13</f>
        <v>0</v>
      </c>
    </row>
    <row r="1345" spans="1:12" x14ac:dyDescent="0.25">
      <c r="A1345" s="1">
        <v>2001</v>
      </c>
      <c r="B1345" s="2" t="s">
        <v>5</v>
      </c>
      <c r="C1345" s="7" t="s">
        <v>18</v>
      </c>
      <c r="D1345" s="6" t="s">
        <v>10</v>
      </c>
      <c r="E1345" s="3">
        <v>6487</v>
      </c>
      <c r="L1345" s="3">
        <f>E1345-'Tabla 7'!H$13</f>
        <v>0</v>
      </c>
    </row>
    <row r="1346" spans="1:12" x14ac:dyDescent="0.25">
      <c r="A1346" s="1">
        <v>2001</v>
      </c>
      <c r="B1346" s="2" t="s">
        <v>5</v>
      </c>
      <c r="C1346" s="7" t="s">
        <v>18</v>
      </c>
      <c r="D1346" s="6" t="s">
        <v>11</v>
      </c>
      <c r="E1346" s="3">
        <v>0</v>
      </c>
      <c r="L1346" s="3">
        <f>E1346-'Tabla 7'!I$13</f>
        <v>0</v>
      </c>
    </row>
    <row r="1347" spans="1:12" x14ac:dyDescent="0.25">
      <c r="A1347" s="1">
        <v>2001</v>
      </c>
      <c r="B1347" s="2" t="s">
        <v>5</v>
      </c>
      <c r="C1347" s="7" t="s">
        <v>18</v>
      </c>
      <c r="D1347" s="6" t="s">
        <v>36</v>
      </c>
      <c r="E1347" s="3">
        <v>0</v>
      </c>
      <c r="L1347" s="3">
        <f>E1347-'Tabla 7'!J$13</f>
        <v>0</v>
      </c>
    </row>
    <row r="1348" spans="1:12" ht="24.75" x14ac:dyDescent="0.25">
      <c r="A1348" s="1">
        <v>2001</v>
      </c>
      <c r="B1348" s="2" t="s">
        <v>5</v>
      </c>
      <c r="C1348" s="7" t="s">
        <v>18</v>
      </c>
      <c r="D1348" s="6" t="s">
        <v>37</v>
      </c>
      <c r="E1348" s="3">
        <v>0</v>
      </c>
      <c r="L1348" s="3">
        <f>E1348-'Tabla 7'!K$13</f>
        <v>0</v>
      </c>
    </row>
    <row r="1349" spans="1:12" x14ac:dyDescent="0.25">
      <c r="A1349" s="1">
        <v>2001</v>
      </c>
      <c r="B1349" s="2" t="s">
        <v>5</v>
      </c>
      <c r="C1349" s="7" t="s">
        <v>18</v>
      </c>
      <c r="D1349" s="6" t="s">
        <v>12</v>
      </c>
      <c r="E1349" s="3">
        <v>1056</v>
      </c>
      <c r="L1349" s="3">
        <f>E1349-'Tabla 7'!L$13</f>
        <v>0</v>
      </c>
    </row>
    <row r="1350" spans="1:12" x14ac:dyDescent="0.25">
      <c r="A1350" s="1">
        <v>2001</v>
      </c>
      <c r="B1350" s="2" t="s">
        <v>5</v>
      </c>
      <c r="C1350" s="7" t="s">
        <v>18</v>
      </c>
      <c r="D1350" s="6" t="s">
        <v>13</v>
      </c>
      <c r="E1350" s="3">
        <v>7320</v>
      </c>
      <c r="L1350" s="3">
        <f>E1350-'Tabla 7'!M$13</f>
        <v>0</v>
      </c>
    </row>
    <row r="1351" spans="1:12" x14ac:dyDescent="0.25">
      <c r="A1351" s="1">
        <v>2001</v>
      </c>
      <c r="B1351" s="2" t="s">
        <v>5</v>
      </c>
      <c r="C1351" s="7" t="s">
        <v>18</v>
      </c>
      <c r="D1351" s="6" t="s">
        <v>29</v>
      </c>
      <c r="E1351" s="3">
        <v>359</v>
      </c>
      <c r="L1351" s="3">
        <f>E1351-'Tabla 7'!N$13</f>
        <v>0</v>
      </c>
    </row>
    <row r="1352" spans="1:12" x14ac:dyDescent="0.25">
      <c r="A1352" s="1">
        <v>2001</v>
      </c>
      <c r="B1352" s="2" t="s">
        <v>5</v>
      </c>
      <c r="C1352" s="7" t="s">
        <v>18</v>
      </c>
      <c r="D1352" s="6" t="s">
        <v>14</v>
      </c>
      <c r="E1352" s="3">
        <f>SUM(E1341:E1351)</f>
        <v>33238</v>
      </c>
      <c r="H1352" s="3">
        <v>33238</v>
      </c>
      <c r="I1352" s="1">
        <f>IF(E1352-H1352=0,0,1)</f>
        <v>0</v>
      </c>
      <c r="L1352" s="3">
        <f>E1352-'Tabla 7'!O$13</f>
        <v>0</v>
      </c>
    </row>
    <row r="1353" spans="1:12" x14ac:dyDescent="0.25">
      <c r="A1353" s="1">
        <v>2001</v>
      </c>
      <c r="B1353" s="2" t="s">
        <v>5</v>
      </c>
      <c r="C1353" s="7" t="s">
        <v>18</v>
      </c>
      <c r="D1353" s="6" t="s">
        <v>15</v>
      </c>
      <c r="E1353" s="3">
        <v>9602</v>
      </c>
      <c r="L1353" s="3">
        <f>E1353-'Tabla 7'!P$13</f>
        <v>0</v>
      </c>
    </row>
    <row r="1354" spans="1:12" x14ac:dyDescent="0.25">
      <c r="A1354" s="1">
        <v>2001</v>
      </c>
      <c r="B1354" s="2" t="s">
        <v>5</v>
      </c>
      <c r="C1354" s="7" t="s">
        <v>19</v>
      </c>
      <c r="D1354" s="6" t="s">
        <v>6</v>
      </c>
      <c r="E1354" s="3">
        <v>3380</v>
      </c>
      <c r="L1354" s="3">
        <f>E1354-'Tabla 7'!D$14</f>
        <v>0</v>
      </c>
    </row>
    <row r="1355" spans="1:12" x14ac:dyDescent="0.25">
      <c r="A1355" s="1">
        <v>2001</v>
      </c>
      <c r="B1355" s="2" t="s">
        <v>5</v>
      </c>
      <c r="C1355" s="7" t="s">
        <v>19</v>
      </c>
      <c r="D1355" s="6" t="s">
        <v>8</v>
      </c>
      <c r="E1355" s="3">
        <v>1621</v>
      </c>
      <c r="L1355" s="3">
        <f>E1355-'Tabla 7'!E$14</f>
        <v>0</v>
      </c>
    </row>
    <row r="1356" spans="1:12" x14ac:dyDescent="0.25">
      <c r="A1356" s="1">
        <v>2001</v>
      </c>
      <c r="B1356" s="2" t="s">
        <v>5</v>
      </c>
      <c r="C1356" s="7" t="s">
        <v>19</v>
      </c>
      <c r="D1356" s="6" t="s">
        <v>9</v>
      </c>
      <c r="E1356" s="3">
        <v>815</v>
      </c>
      <c r="L1356" s="3">
        <f>E1356-'Tabla 7'!F$14</f>
        <v>0</v>
      </c>
    </row>
    <row r="1357" spans="1:12" ht="24.75" x14ac:dyDescent="0.25">
      <c r="A1357" s="1">
        <v>2001</v>
      </c>
      <c r="B1357" s="2" t="s">
        <v>5</v>
      </c>
      <c r="C1357" s="7" t="s">
        <v>19</v>
      </c>
      <c r="D1357" s="6" t="s">
        <v>60</v>
      </c>
      <c r="E1357" s="3">
        <v>3</v>
      </c>
      <c r="L1357" s="3">
        <f>E1357-'Tabla 7'!G$14</f>
        <v>0</v>
      </c>
    </row>
    <row r="1358" spans="1:12" x14ac:dyDescent="0.25">
      <c r="A1358" s="1">
        <v>2001</v>
      </c>
      <c r="B1358" s="2" t="s">
        <v>5</v>
      </c>
      <c r="C1358" s="7" t="s">
        <v>19</v>
      </c>
      <c r="D1358" s="6" t="s">
        <v>10</v>
      </c>
      <c r="E1358" s="3">
        <v>129</v>
      </c>
      <c r="L1358" s="3">
        <f>E1358-'Tabla 7'!H$14</f>
        <v>0</v>
      </c>
    </row>
    <row r="1359" spans="1:12" x14ac:dyDescent="0.25">
      <c r="A1359" s="1">
        <v>2001</v>
      </c>
      <c r="B1359" s="2" t="s">
        <v>5</v>
      </c>
      <c r="C1359" s="7" t="s">
        <v>19</v>
      </c>
      <c r="D1359" s="6" t="s">
        <v>11</v>
      </c>
      <c r="E1359" s="3">
        <v>1</v>
      </c>
      <c r="L1359" s="3">
        <f>E1359-'Tabla 7'!I$14</f>
        <v>0</v>
      </c>
    </row>
    <row r="1360" spans="1:12" x14ac:dyDescent="0.25">
      <c r="A1360" s="1">
        <v>2001</v>
      </c>
      <c r="B1360" s="2" t="s">
        <v>5</v>
      </c>
      <c r="C1360" s="7" t="s">
        <v>19</v>
      </c>
      <c r="D1360" s="6" t="s">
        <v>36</v>
      </c>
      <c r="E1360" s="3">
        <v>0</v>
      </c>
      <c r="L1360" s="3">
        <f>E1360-'Tabla 7'!J$14</f>
        <v>0</v>
      </c>
    </row>
    <row r="1361" spans="1:12" ht="24.75" x14ac:dyDescent="0.25">
      <c r="A1361" s="1">
        <v>2001</v>
      </c>
      <c r="B1361" s="2" t="s">
        <v>5</v>
      </c>
      <c r="C1361" s="7" t="s">
        <v>19</v>
      </c>
      <c r="D1361" s="6" t="s">
        <v>37</v>
      </c>
      <c r="E1361" s="3">
        <v>0</v>
      </c>
      <c r="L1361" s="3">
        <f>E1361-'Tabla 7'!K$14</f>
        <v>0</v>
      </c>
    </row>
    <row r="1362" spans="1:12" x14ac:dyDescent="0.25">
      <c r="A1362" s="1">
        <v>2001</v>
      </c>
      <c r="B1362" s="2" t="s">
        <v>5</v>
      </c>
      <c r="C1362" s="7" t="s">
        <v>19</v>
      </c>
      <c r="D1362" s="6" t="s">
        <v>12</v>
      </c>
      <c r="E1362" s="3">
        <v>46</v>
      </c>
      <c r="L1362" s="3">
        <f>E1362-'Tabla 7'!L$14</f>
        <v>0</v>
      </c>
    </row>
    <row r="1363" spans="1:12" x14ac:dyDescent="0.25">
      <c r="A1363" s="1">
        <v>2001</v>
      </c>
      <c r="B1363" s="2" t="s">
        <v>5</v>
      </c>
      <c r="C1363" s="7" t="s">
        <v>19</v>
      </c>
      <c r="D1363" s="6" t="s">
        <v>13</v>
      </c>
      <c r="E1363" s="3">
        <v>96</v>
      </c>
      <c r="L1363" s="3">
        <f>E1363-'Tabla 7'!M$14</f>
        <v>0</v>
      </c>
    </row>
    <row r="1364" spans="1:12" x14ac:dyDescent="0.25">
      <c r="A1364" s="1">
        <v>2001</v>
      </c>
      <c r="B1364" s="2" t="s">
        <v>5</v>
      </c>
      <c r="C1364" s="7" t="s">
        <v>19</v>
      </c>
      <c r="D1364" s="6" t="s">
        <v>29</v>
      </c>
      <c r="E1364" s="3">
        <v>47</v>
      </c>
      <c r="L1364" s="3">
        <f>E1364-'Tabla 7'!N$14</f>
        <v>0</v>
      </c>
    </row>
    <row r="1365" spans="1:12" x14ac:dyDescent="0.25">
      <c r="A1365" s="1">
        <v>2001</v>
      </c>
      <c r="B1365" s="2" t="s">
        <v>5</v>
      </c>
      <c r="C1365" s="7" t="s">
        <v>19</v>
      </c>
      <c r="D1365" s="6" t="s">
        <v>14</v>
      </c>
      <c r="E1365" s="3">
        <f>SUM(E1354:E1364)</f>
        <v>6138</v>
      </c>
      <c r="H1365" s="3">
        <v>6138</v>
      </c>
      <c r="I1365" s="1">
        <f>IF(E1365-H1365=0,0,1)</f>
        <v>0</v>
      </c>
      <c r="L1365" s="3">
        <f>E1365-'Tabla 7'!O$14</f>
        <v>0</v>
      </c>
    </row>
    <row r="1366" spans="1:12" x14ac:dyDescent="0.25">
      <c r="A1366" s="1">
        <v>2001</v>
      </c>
      <c r="B1366" s="2" t="s">
        <v>5</v>
      </c>
      <c r="C1366" s="7" t="s">
        <v>19</v>
      </c>
      <c r="D1366" s="6" t="s">
        <v>15</v>
      </c>
      <c r="E1366" s="3">
        <v>2597</v>
      </c>
      <c r="L1366" s="3">
        <f>E1366-'Tabla 7'!P$14</f>
        <v>0</v>
      </c>
    </row>
    <row r="1367" spans="1:12" x14ac:dyDescent="0.25">
      <c r="A1367" s="1">
        <v>2001</v>
      </c>
      <c r="B1367" s="2" t="s">
        <v>5</v>
      </c>
      <c r="C1367" s="7" t="s">
        <v>20</v>
      </c>
      <c r="D1367" s="6" t="s">
        <v>6</v>
      </c>
      <c r="E1367" s="3">
        <v>1482</v>
      </c>
      <c r="L1367" s="3">
        <f>E1367-'Tabla 7'!D$15</f>
        <v>0</v>
      </c>
    </row>
    <row r="1368" spans="1:12" x14ac:dyDescent="0.25">
      <c r="A1368" s="1">
        <v>2001</v>
      </c>
      <c r="B1368" s="2" t="s">
        <v>5</v>
      </c>
      <c r="C1368" s="7" t="s">
        <v>20</v>
      </c>
      <c r="D1368" s="6" t="s">
        <v>8</v>
      </c>
      <c r="E1368" s="3">
        <v>3202</v>
      </c>
      <c r="L1368" s="3">
        <f>E1368-'Tabla 7'!E$15</f>
        <v>0</v>
      </c>
    </row>
    <row r="1369" spans="1:12" x14ac:dyDescent="0.25">
      <c r="A1369" s="1">
        <v>2001</v>
      </c>
      <c r="B1369" s="2" t="s">
        <v>5</v>
      </c>
      <c r="C1369" s="7" t="s">
        <v>20</v>
      </c>
      <c r="D1369" s="6" t="s">
        <v>9</v>
      </c>
      <c r="E1369" s="3">
        <v>1182</v>
      </c>
      <c r="L1369" s="3">
        <f>E1369-'Tabla 7'!F$15</f>
        <v>0</v>
      </c>
    </row>
    <row r="1370" spans="1:12" ht="24.75" x14ac:dyDescent="0.25">
      <c r="A1370" s="1">
        <v>2001</v>
      </c>
      <c r="B1370" s="2" t="s">
        <v>5</v>
      </c>
      <c r="C1370" s="7" t="s">
        <v>20</v>
      </c>
      <c r="D1370" s="6" t="s">
        <v>60</v>
      </c>
      <c r="E1370" s="3">
        <v>7</v>
      </c>
      <c r="L1370" s="3">
        <f>E1370-'Tabla 7'!G$15</f>
        <v>0</v>
      </c>
    </row>
    <row r="1371" spans="1:12" x14ac:dyDescent="0.25">
      <c r="A1371" s="1">
        <v>2001</v>
      </c>
      <c r="B1371" s="2" t="s">
        <v>5</v>
      </c>
      <c r="C1371" s="7" t="s">
        <v>20</v>
      </c>
      <c r="D1371" s="6" t="s">
        <v>10</v>
      </c>
      <c r="E1371" s="3">
        <v>194</v>
      </c>
      <c r="L1371" s="3">
        <f>E1371-'Tabla 7'!H$15</f>
        <v>0</v>
      </c>
    </row>
    <row r="1372" spans="1:12" x14ac:dyDescent="0.25">
      <c r="A1372" s="1">
        <v>2001</v>
      </c>
      <c r="B1372" s="2" t="s">
        <v>5</v>
      </c>
      <c r="C1372" s="7" t="s">
        <v>20</v>
      </c>
      <c r="D1372" s="6" t="s">
        <v>11</v>
      </c>
      <c r="E1372" s="3">
        <v>0</v>
      </c>
      <c r="L1372" s="3">
        <f>E1372-'Tabla 7'!I$15</f>
        <v>0</v>
      </c>
    </row>
    <row r="1373" spans="1:12" x14ac:dyDescent="0.25">
      <c r="A1373" s="1">
        <v>2001</v>
      </c>
      <c r="B1373" s="2" t="s">
        <v>5</v>
      </c>
      <c r="C1373" s="7" t="s">
        <v>20</v>
      </c>
      <c r="D1373" s="6" t="s">
        <v>36</v>
      </c>
      <c r="E1373" s="3">
        <v>0</v>
      </c>
      <c r="L1373" s="3">
        <f>E1373-'Tabla 7'!J$15</f>
        <v>0</v>
      </c>
    </row>
    <row r="1374" spans="1:12" ht="24.75" x14ac:dyDescent="0.25">
      <c r="A1374" s="1">
        <v>2001</v>
      </c>
      <c r="B1374" s="2" t="s">
        <v>5</v>
      </c>
      <c r="C1374" s="7" t="s">
        <v>20</v>
      </c>
      <c r="D1374" s="6" t="s">
        <v>37</v>
      </c>
      <c r="E1374" s="3">
        <v>0</v>
      </c>
      <c r="L1374" s="3">
        <f>E1374-'Tabla 7'!K$15</f>
        <v>0</v>
      </c>
    </row>
    <row r="1375" spans="1:12" x14ac:dyDescent="0.25">
      <c r="A1375" s="1">
        <v>2001</v>
      </c>
      <c r="B1375" s="2" t="s">
        <v>5</v>
      </c>
      <c r="C1375" s="7" t="s">
        <v>20</v>
      </c>
      <c r="D1375" s="6" t="s">
        <v>12</v>
      </c>
      <c r="E1375" s="3">
        <v>40</v>
      </c>
      <c r="L1375" s="3">
        <f>E1375-'Tabla 7'!L$15</f>
        <v>0</v>
      </c>
    </row>
    <row r="1376" spans="1:12" x14ac:dyDescent="0.25">
      <c r="A1376" s="1">
        <v>2001</v>
      </c>
      <c r="B1376" s="2" t="s">
        <v>5</v>
      </c>
      <c r="C1376" s="7" t="s">
        <v>20</v>
      </c>
      <c r="D1376" s="6" t="s">
        <v>13</v>
      </c>
      <c r="E1376" s="3">
        <v>900</v>
      </c>
      <c r="L1376" s="3">
        <f>E1376-'Tabla 7'!M$15</f>
        <v>0</v>
      </c>
    </row>
    <row r="1377" spans="1:12" x14ac:dyDescent="0.25">
      <c r="A1377" s="1">
        <v>2001</v>
      </c>
      <c r="B1377" s="2" t="s">
        <v>5</v>
      </c>
      <c r="C1377" s="7" t="s">
        <v>20</v>
      </c>
      <c r="D1377" s="6" t="s">
        <v>29</v>
      </c>
      <c r="E1377" s="3">
        <v>68</v>
      </c>
      <c r="L1377" s="3">
        <f>E1377-'Tabla 7'!N$15</f>
        <v>0</v>
      </c>
    </row>
    <row r="1378" spans="1:12" x14ac:dyDescent="0.25">
      <c r="A1378" s="1">
        <v>2001</v>
      </c>
      <c r="B1378" s="2" t="s">
        <v>5</v>
      </c>
      <c r="C1378" s="7" t="s">
        <v>20</v>
      </c>
      <c r="D1378" s="6" t="s">
        <v>14</v>
      </c>
      <c r="E1378" s="3">
        <f>SUM(E1367:E1377)</f>
        <v>7075</v>
      </c>
      <c r="H1378" s="3">
        <v>7075</v>
      </c>
      <c r="I1378" s="1">
        <f>IF(E1378-H1378=0,0,1)</f>
        <v>0</v>
      </c>
      <c r="L1378" s="3">
        <f>E1378-'Tabla 7'!O$15</f>
        <v>0</v>
      </c>
    </row>
    <row r="1379" spans="1:12" x14ac:dyDescent="0.25">
      <c r="A1379" s="1">
        <v>2001</v>
      </c>
      <c r="B1379" s="2" t="s">
        <v>5</v>
      </c>
      <c r="C1379" s="7" t="s">
        <v>20</v>
      </c>
      <c r="D1379" s="6" t="s">
        <v>15</v>
      </c>
      <c r="E1379" s="3">
        <v>3443</v>
      </c>
      <c r="L1379" s="3">
        <f>E1379-'Tabla 7'!P$15</f>
        <v>0</v>
      </c>
    </row>
    <row r="1380" spans="1:12" x14ac:dyDescent="0.25">
      <c r="A1380" s="1">
        <v>2001</v>
      </c>
      <c r="B1380" s="2" t="s">
        <v>5</v>
      </c>
      <c r="C1380" s="7" t="s">
        <v>21</v>
      </c>
      <c r="D1380" s="6" t="s">
        <v>6</v>
      </c>
      <c r="E1380" s="3">
        <v>6270</v>
      </c>
      <c r="L1380" s="3">
        <f>E1380-'Tabla 7'!D$16</f>
        <v>0</v>
      </c>
    </row>
    <row r="1381" spans="1:12" x14ac:dyDescent="0.25">
      <c r="A1381" s="1">
        <v>2001</v>
      </c>
      <c r="B1381" s="2" t="s">
        <v>5</v>
      </c>
      <c r="C1381" s="7" t="s">
        <v>21</v>
      </c>
      <c r="D1381" s="6" t="s">
        <v>8</v>
      </c>
      <c r="E1381" s="3">
        <v>1581</v>
      </c>
      <c r="L1381" s="3">
        <f>E1381-'Tabla 7'!E$16</f>
        <v>0</v>
      </c>
    </row>
    <row r="1382" spans="1:12" x14ac:dyDescent="0.25">
      <c r="A1382" s="1">
        <v>2001</v>
      </c>
      <c r="B1382" s="2" t="s">
        <v>5</v>
      </c>
      <c r="C1382" s="7" t="s">
        <v>21</v>
      </c>
      <c r="D1382" s="6" t="s">
        <v>9</v>
      </c>
      <c r="E1382" s="3">
        <v>15272</v>
      </c>
      <c r="L1382" s="3">
        <f>E1382-'Tabla 7'!F$16</f>
        <v>0</v>
      </c>
    </row>
    <row r="1383" spans="1:12" ht="24.75" x14ac:dyDescent="0.25">
      <c r="A1383" s="1">
        <v>2001</v>
      </c>
      <c r="B1383" s="2" t="s">
        <v>5</v>
      </c>
      <c r="C1383" s="7" t="s">
        <v>21</v>
      </c>
      <c r="D1383" s="6" t="s">
        <v>60</v>
      </c>
      <c r="E1383" s="3">
        <v>16</v>
      </c>
      <c r="L1383" s="3">
        <f>E1383-'Tabla 7'!G$16</f>
        <v>0</v>
      </c>
    </row>
    <row r="1384" spans="1:12" x14ac:dyDescent="0.25">
      <c r="A1384" s="1">
        <v>2001</v>
      </c>
      <c r="B1384" s="2" t="s">
        <v>5</v>
      </c>
      <c r="C1384" s="7" t="s">
        <v>21</v>
      </c>
      <c r="D1384" s="6" t="s">
        <v>10</v>
      </c>
      <c r="E1384" s="3">
        <v>21</v>
      </c>
      <c r="L1384" s="3">
        <f>E1384-'Tabla 7'!H$16</f>
        <v>0</v>
      </c>
    </row>
    <row r="1385" spans="1:12" x14ac:dyDescent="0.25">
      <c r="A1385" s="1">
        <v>2001</v>
      </c>
      <c r="B1385" s="2" t="s">
        <v>5</v>
      </c>
      <c r="C1385" s="7" t="s">
        <v>21</v>
      </c>
      <c r="D1385" s="6" t="s">
        <v>11</v>
      </c>
      <c r="E1385" s="3">
        <v>0</v>
      </c>
      <c r="L1385" s="3">
        <f>E1385-'Tabla 7'!I$16</f>
        <v>0</v>
      </c>
    </row>
    <row r="1386" spans="1:12" x14ac:dyDescent="0.25">
      <c r="A1386" s="1">
        <v>2001</v>
      </c>
      <c r="B1386" s="2" t="s">
        <v>5</v>
      </c>
      <c r="C1386" s="7" t="s">
        <v>21</v>
      </c>
      <c r="D1386" s="6" t="s">
        <v>36</v>
      </c>
      <c r="E1386" s="3">
        <v>872</v>
      </c>
      <c r="L1386" s="3">
        <f>E1386-'Tabla 7'!J$16</f>
        <v>0</v>
      </c>
    </row>
    <row r="1387" spans="1:12" ht="24.75" x14ac:dyDescent="0.25">
      <c r="A1387" s="1">
        <v>2001</v>
      </c>
      <c r="B1387" s="2" t="s">
        <v>5</v>
      </c>
      <c r="C1387" s="7" t="s">
        <v>21</v>
      </c>
      <c r="D1387" s="6" t="s">
        <v>37</v>
      </c>
      <c r="E1387" s="3">
        <v>11158</v>
      </c>
      <c r="L1387" s="3">
        <f>E1387-'Tabla 7'!K$16</f>
        <v>0</v>
      </c>
    </row>
    <row r="1388" spans="1:12" x14ac:dyDescent="0.25">
      <c r="A1388" s="1">
        <v>2001</v>
      </c>
      <c r="B1388" s="2" t="s">
        <v>5</v>
      </c>
      <c r="C1388" s="7" t="s">
        <v>21</v>
      </c>
      <c r="D1388" s="6" t="s">
        <v>12</v>
      </c>
      <c r="E1388" s="3">
        <v>139</v>
      </c>
      <c r="L1388" s="3">
        <f>E1388-'Tabla 7'!L$16</f>
        <v>0</v>
      </c>
    </row>
    <row r="1389" spans="1:12" x14ac:dyDescent="0.25">
      <c r="A1389" s="1">
        <v>2001</v>
      </c>
      <c r="B1389" s="2" t="s">
        <v>5</v>
      </c>
      <c r="C1389" s="7" t="s">
        <v>21</v>
      </c>
      <c r="D1389" s="6" t="s">
        <v>13</v>
      </c>
      <c r="E1389" s="3">
        <v>41</v>
      </c>
      <c r="L1389" s="3">
        <f>E1389-'Tabla 7'!M$16</f>
        <v>0</v>
      </c>
    </row>
    <row r="1390" spans="1:12" x14ac:dyDescent="0.25">
      <c r="A1390" s="1">
        <v>2001</v>
      </c>
      <c r="B1390" s="2" t="s">
        <v>5</v>
      </c>
      <c r="C1390" s="7" t="s">
        <v>21</v>
      </c>
      <c r="D1390" s="6" t="s">
        <v>29</v>
      </c>
      <c r="E1390" s="3">
        <v>8</v>
      </c>
      <c r="L1390" s="3">
        <f>E1390-'Tabla 7'!N$16</f>
        <v>0</v>
      </c>
    </row>
    <row r="1391" spans="1:12" x14ac:dyDescent="0.25">
      <c r="A1391" s="1">
        <v>2001</v>
      </c>
      <c r="B1391" s="2" t="s">
        <v>5</v>
      </c>
      <c r="C1391" s="7" t="s">
        <v>21</v>
      </c>
      <c r="D1391" s="6" t="s">
        <v>14</v>
      </c>
      <c r="E1391" s="3">
        <f>SUM(E1380:E1390)</f>
        <v>35378</v>
      </c>
      <c r="H1391" s="3">
        <v>35378</v>
      </c>
      <c r="I1391" s="1">
        <f>IF(E1391-H1391=0,0,1)</f>
        <v>0</v>
      </c>
      <c r="L1391" s="3">
        <f>E1391-'Tabla 7'!O$16</f>
        <v>0</v>
      </c>
    </row>
    <row r="1392" spans="1:12" x14ac:dyDescent="0.25">
      <c r="A1392" s="1">
        <v>2001</v>
      </c>
      <c r="B1392" s="2" t="s">
        <v>5</v>
      </c>
      <c r="C1392" s="7" t="s">
        <v>21</v>
      </c>
      <c r="D1392" s="6" t="s">
        <v>15</v>
      </c>
      <c r="E1392" s="3">
        <v>32745</v>
      </c>
      <c r="L1392" s="3">
        <f>E1392-'Tabla 7'!P$16</f>
        <v>0</v>
      </c>
    </row>
    <row r="1393" spans="1:12" ht="24.75" x14ac:dyDescent="0.25">
      <c r="A1393" s="1">
        <v>2001</v>
      </c>
      <c r="B1393" s="2" t="s">
        <v>5</v>
      </c>
      <c r="C1393" s="7" t="s">
        <v>22</v>
      </c>
      <c r="D1393" s="6" t="s">
        <v>6</v>
      </c>
      <c r="E1393" s="3">
        <v>3080</v>
      </c>
      <c r="L1393" s="3">
        <f>E1393-'Tabla 7'!D$17</f>
        <v>0</v>
      </c>
    </row>
    <row r="1394" spans="1:12" ht="24.75" x14ac:dyDescent="0.25">
      <c r="A1394" s="1">
        <v>2001</v>
      </c>
      <c r="B1394" s="2" t="s">
        <v>5</v>
      </c>
      <c r="C1394" s="7" t="s">
        <v>22</v>
      </c>
      <c r="D1394" s="6" t="s">
        <v>8</v>
      </c>
      <c r="E1394" s="3">
        <v>1789</v>
      </c>
      <c r="L1394" s="3">
        <f>E1394-'Tabla 7'!E$17</f>
        <v>0</v>
      </c>
    </row>
    <row r="1395" spans="1:12" ht="24.75" x14ac:dyDescent="0.25">
      <c r="A1395" s="1">
        <v>2001</v>
      </c>
      <c r="B1395" s="2" t="s">
        <v>5</v>
      </c>
      <c r="C1395" s="7" t="s">
        <v>22</v>
      </c>
      <c r="D1395" s="6" t="s">
        <v>9</v>
      </c>
      <c r="E1395" s="3">
        <v>2491</v>
      </c>
      <c r="L1395" s="3">
        <f>E1395-'Tabla 7'!F$17</f>
        <v>0</v>
      </c>
    </row>
    <row r="1396" spans="1:12" ht="24.75" x14ac:dyDescent="0.25">
      <c r="A1396" s="1">
        <v>2001</v>
      </c>
      <c r="B1396" s="2" t="s">
        <v>5</v>
      </c>
      <c r="C1396" s="7" t="s">
        <v>22</v>
      </c>
      <c r="D1396" s="6" t="s">
        <v>60</v>
      </c>
      <c r="E1396" s="3">
        <v>8</v>
      </c>
      <c r="L1396" s="3">
        <f>E1396-'Tabla 7'!G$17</f>
        <v>0</v>
      </c>
    </row>
    <row r="1397" spans="1:12" ht="24.75" x14ac:dyDescent="0.25">
      <c r="A1397" s="1">
        <v>2001</v>
      </c>
      <c r="B1397" s="2" t="s">
        <v>5</v>
      </c>
      <c r="C1397" s="7" t="s">
        <v>22</v>
      </c>
      <c r="D1397" s="6" t="s">
        <v>10</v>
      </c>
      <c r="E1397" s="3">
        <v>286</v>
      </c>
      <c r="L1397" s="3">
        <f>E1397-'Tabla 7'!H$17</f>
        <v>0</v>
      </c>
    </row>
    <row r="1398" spans="1:12" ht="24.75" x14ac:dyDescent="0.25">
      <c r="A1398" s="1">
        <v>2001</v>
      </c>
      <c r="B1398" s="2" t="s">
        <v>5</v>
      </c>
      <c r="C1398" s="7" t="s">
        <v>22</v>
      </c>
      <c r="D1398" s="6" t="s">
        <v>11</v>
      </c>
      <c r="E1398" s="3">
        <v>0</v>
      </c>
      <c r="L1398" s="3">
        <f>E1398-'Tabla 7'!I$17</f>
        <v>0</v>
      </c>
    </row>
    <row r="1399" spans="1:12" ht="24.75" x14ac:dyDescent="0.25">
      <c r="A1399" s="1">
        <v>2001</v>
      </c>
      <c r="B1399" s="2" t="s">
        <v>5</v>
      </c>
      <c r="C1399" s="7" t="s">
        <v>22</v>
      </c>
      <c r="D1399" s="6" t="s">
        <v>36</v>
      </c>
      <c r="E1399" s="3">
        <v>0</v>
      </c>
      <c r="L1399" s="3">
        <f>E1399-'Tabla 7'!J$17</f>
        <v>0</v>
      </c>
    </row>
    <row r="1400" spans="1:12" ht="24.75" x14ac:dyDescent="0.25">
      <c r="A1400" s="1">
        <v>2001</v>
      </c>
      <c r="B1400" s="2" t="s">
        <v>5</v>
      </c>
      <c r="C1400" s="7" t="s">
        <v>22</v>
      </c>
      <c r="D1400" s="6" t="s">
        <v>37</v>
      </c>
      <c r="E1400" s="3">
        <v>27</v>
      </c>
      <c r="L1400" s="3">
        <f>E1400-'Tabla 7'!K$17</f>
        <v>0</v>
      </c>
    </row>
    <row r="1401" spans="1:12" ht="24.75" x14ac:dyDescent="0.25">
      <c r="A1401" s="1">
        <v>2001</v>
      </c>
      <c r="B1401" s="2" t="s">
        <v>5</v>
      </c>
      <c r="C1401" s="7" t="s">
        <v>22</v>
      </c>
      <c r="D1401" s="6" t="s">
        <v>12</v>
      </c>
      <c r="E1401" s="3">
        <v>1034</v>
      </c>
      <c r="L1401" s="3">
        <f>E1401-'Tabla 7'!L$17</f>
        <v>0</v>
      </c>
    </row>
    <row r="1402" spans="1:12" ht="24.75" x14ac:dyDescent="0.25">
      <c r="A1402" s="1">
        <v>2001</v>
      </c>
      <c r="B1402" s="2" t="s">
        <v>5</v>
      </c>
      <c r="C1402" s="7" t="s">
        <v>22</v>
      </c>
      <c r="D1402" s="6" t="s">
        <v>13</v>
      </c>
      <c r="E1402" s="3">
        <v>339</v>
      </c>
      <c r="L1402" s="3">
        <f>E1402-'Tabla 7'!M$17</f>
        <v>0</v>
      </c>
    </row>
    <row r="1403" spans="1:12" ht="24.75" x14ac:dyDescent="0.25">
      <c r="A1403" s="1">
        <v>2001</v>
      </c>
      <c r="B1403" s="2" t="s">
        <v>5</v>
      </c>
      <c r="C1403" s="7" t="s">
        <v>22</v>
      </c>
      <c r="D1403" s="6" t="s">
        <v>29</v>
      </c>
      <c r="E1403" s="3">
        <v>18</v>
      </c>
      <c r="L1403" s="3">
        <f>E1403-'Tabla 7'!N$17</f>
        <v>0</v>
      </c>
    </row>
    <row r="1404" spans="1:12" ht="24.75" x14ac:dyDescent="0.25">
      <c r="A1404" s="1">
        <v>2001</v>
      </c>
      <c r="B1404" s="2" t="s">
        <v>5</v>
      </c>
      <c r="C1404" s="7" t="s">
        <v>22</v>
      </c>
      <c r="D1404" s="6" t="s">
        <v>14</v>
      </c>
      <c r="E1404" s="3">
        <f>SUM(E1393:E1403)</f>
        <v>9072</v>
      </c>
      <c r="H1404" s="3">
        <v>9072</v>
      </c>
      <c r="I1404" s="1">
        <f>IF(E1404-H1404=0,0,1)</f>
        <v>0</v>
      </c>
      <c r="L1404" s="3">
        <f>E1404-'Tabla 7'!O$17</f>
        <v>0</v>
      </c>
    </row>
    <row r="1405" spans="1:12" ht="24.75" x14ac:dyDescent="0.25">
      <c r="A1405" s="1">
        <v>2001</v>
      </c>
      <c r="B1405" s="2" t="s">
        <v>5</v>
      </c>
      <c r="C1405" s="7" t="s">
        <v>22</v>
      </c>
      <c r="D1405" s="6" t="s">
        <v>15</v>
      </c>
      <c r="E1405" s="3">
        <v>4904</v>
      </c>
      <c r="L1405" s="3">
        <f>E1405-'Tabla 7'!P$17</f>
        <v>0</v>
      </c>
    </row>
    <row r="1406" spans="1:12" x14ac:dyDescent="0.25">
      <c r="A1406" s="1">
        <v>2001</v>
      </c>
      <c r="B1406" s="2" t="s">
        <v>5</v>
      </c>
      <c r="C1406" s="7" t="s">
        <v>23</v>
      </c>
      <c r="D1406" s="6" t="s">
        <v>6</v>
      </c>
      <c r="E1406" s="3">
        <v>2402</v>
      </c>
      <c r="L1406" s="3">
        <f>E1406-'Tabla 7'!D$18</f>
        <v>0</v>
      </c>
    </row>
    <row r="1407" spans="1:12" x14ac:dyDescent="0.25">
      <c r="A1407" s="1">
        <v>2001</v>
      </c>
      <c r="B1407" s="2" t="s">
        <v>5</v>
      </c>
      <c r="C1407" s="7" t="s">
        <v>23</v>
      </c>
      <c r="D1407" s="6" t="s">
        <v>8</v>
      </c>
      <c r="E1407" s="3">
        <v>1398</v>
      </c>
      <c r="L1407" s="3">
        <f>E1407-'Tabla 7'!E$18</f>
        <v>0</v>
      </c>
    </row>
    <row r="1408" spans="1:12" x14ac:dyDescent="0.25">
      <c r="A1408" s="1">
        <v>2001</v>
      </c>
      <c r="B1408" s="2" t="s">
        <v>5</v>
      </c>
      <c r="C1408" s="7" t="s">
        <v>23</v>
      </c>
      <c r="D1408" s="6" t="s">
        <v>9</v>
      </c>
      <c r="E1408" s="3">
        <v>19545</v>
      </c>
      <c r="L1408" s="3">
        <f>E1408-'Tabla 7'!F$18</f>
        <v>0</v>
      </c>
    </row>
    <row r="1409" spans="1:12" ht="24.75" x14ac:dyDescent="0.25">
      <c r="A1409" s="1">
        <v>2001</v>
      </c>
      <c r="B1409" s="2" t="s">
        <v>5</v>
      </c>
      <c r="C1409" s="7" t="s">
        <v>23</v>
      </c>
      <c r="D1409" s="6" t="s">
        <v>60</v>
      </c>
      <c r="E1409" s="3">
        <v>3</v>
      </c>
      <c r="L1409" s="3">
        <f>E1409-'Tabla 7'!G$18</f>
        <v>0</v>
      </c>
    </row>
    <row r="1410" spans="1:12" x14ac:dyDescent="0.25">
      <c r="A1410" s="1">
        <v>2001</v>
      </c>
      <c r="B1410" s="2" t="s">
        <v>5</v>
      </c>
      <c r="C1410" s="7" t="s">
        <v>23</v>
      </c>
      <c r="D1410" s="6" t="s">
        <v>10</v>
      </c>
      <c r="E1410" s="3">
        <v>29</v>
      </c>
      <c r="L1410" s="3">
        <f>E1410-'Tabla 7'!H$18</f>
        <v>0</v>
      </c>
    </row>
    <row r="1411" spans="1:12" x14ac:dyDescent="0.25">
      <c r="A1411" s="1">
        <v>2001</v>
      </c>
      <c r="B1411" s="2" t="s">
        <v>5</v>
      </c>
      <c r="C1411" s="7" t="s">
        <v>23</v>
      </c>
      <c r="D1411" s="6" t="s">
        <v>11</v>
      </c>
      <c r="E1411" s="3">
        <v>0</v>
      </c>
      <c r="L1411" s="3">
        <f>E1411-'Tabla 7'!I$18</f>
        <v>0</v>
      </c>
    </row>
    <row r="1412" spans="1:12" x14ac:dyDescent="0.25">
      <c r="A1412" s="1">
        <v>2001</v>
      </c>
      <c r="B1412" s="2" t="s">
        <v>5</v>
      </c>
      <c r="C1412" s="7" t="s">
        <v>23</v>
      </c>
      <c r="D1412" s="6" t="s">
        <v>36</v>
      </c>
      <c r="E1412" s="3">
        <v>0</v>
      </c>
      <c r="L1412" s="3">
        <f>E1412-'Tabla 7'!J$18</f>
        <v>0</v>
      </c>
    </row>
    <row r="1413" spans="1:12" ht="24.75" x14ac:dyDescent="0.25">
      <c r="A1413" s="1">
        <v>2001</v>
      </c>
      <c r="B1413" s="2" t="s">
        <v>5</v>
      </c>
      <c r="C1413" s="7" t="s">
        <v>23</v>
      </c>
      <c r="D1413" s="6" t="s">
        <v>37</v>
      </c>
      <c r="E1413" s="3">
        <v>3764</v>
      </c>
      <c r="L1413" s="3">
        <f>E1413-'Tabla 7'!K$18</f>
        <v>0</v>
      </c>
    </row>
    <row r="1414" spans="1:12" x14ac:dyDescent="0.25">
      <c r="A1414" s="1">
        <v>2001</v>
      </c>
      <c r="B1414" s="2" t="s">
        <v>5</v>
      </c>
      <c r="C1414" s="7" t="s">
        <v>23</v>
      </c>
      <c r="D1414" s="6" t="s">
        <v>12</v>
      </c>
      <c r="E1414" s="3">
        <v>801</v>
      </c>
      <c r="L1414" s="3">
        <f>E1414-'Tabla 7'!L$18</f>
        <v>0</v>
      </c>
    </row>
    <row r="1415" spans="1:12" x14ac:dyDescent="0.25">
      <c r="A1415" s="1">
        <v>2001</v>
      </c>
      <c r="B1415" s="2" t="s">
        <v>5</v>
      </c>
      <c r="C1415" s="7" t="s">
        <v>23</v>
      </c>
      <c r="D1415" s="6" t="s">
        <v>13</v>
      </c>
      <c r="E1415" s="3">
        <v>33</v>
      </c>
      <c r="L1415" s="3">
        <f>E1415-'Tabla 7'!M$18</f>
        <v>0</v>
      </c>
    </row>
    <row r="1416" spans="1:12" x14ac:dyDescent="0.25">
      <c r="A1416" s="1">
        <v>2001</v>
      </c>
      <c r="B1416" s="2" t="s">
        <v>5</v>
      </c>
      <c r="C1416" s="7" t="s">
        <v>23</v>
      </c>
      <c r="D1416" s="6" t="s">
        <v>29</v>
      </c>
      <c r="E1416" s="3">
        <v>-8</v>
      </c>
      <c r="L1416" s="3">
        <f>E1416-'Tabla 7'!N$18</f>
        <v>0</v>
      </c>
    </row>
    <row r="1417" spans="1:12" x14ac:dyDescent="0.25">
      <c r="A1417" s="1">
        <v>2001</v>
      </c>
      <c r="B1417" s="2" t="s">
        <v>5</v>
      </c>
      <c r="C1417" s="7" t="s">
        <v>23</v>
      </c>
      <c r="D1417" s="6" t="s">
        <v>14</v>
      </c>
      <c r="E1417" s="3">
        <f>SUM(E1406:E1416)</f>
        <v>27967</v>
      </c>
      <c r="H1417" s="3">
        <v>27967</v>
      </c>
      <c r="I1417" s="1">
        <f>IF(E1417-H1417=0,0,1)</f>
        <v>0</v>
      </c>
      <c r="L1417" s="3">
        <f>E1417-'Tabla 7'!O$18</f>
        <v>0</v>
      </c>
    </row>
    <row r="1418" spans="1:12" x14ac:dyDescent="0.25">
      <c r="A1418" s="1">
        <v>2001</v>
      </c>
      <c r="B1418" s="2" t="s">
        <v>5</v>
      </c>
      <c r="C1418" s="7" t="s">
        <v>23</v>
      </c>
      <c r="D1418" s="6" t="s">
        <v>15</v>
      </c>
      <c r="E1418" s="3">
        <v>25527</v>
      </c>
      <c r="L1418" s="3">
        <f>E1418-'Tabla 7'!P$18</f>
        <v>0</v>
      </c>
    </row>
    <row r="1419" spans="1:12" x14ac:dyDescent="0.25">
      <c r="A1419" s="1">
        <v>2001</v>
      </c>
      <c r="B1419" s="2" t="s">
        <v>5</v>
      </c>
      <c r="C1419" s="7" t="s">
        <v>24</v>
      </c>
      <c r="D1419" s="6" t="s">
        <v>6</v>
      </c>
      <c r="E1419" s="3">
        <v>1906</v>
      </c>
      <c r="L1419" s="3">
        <f>E1419-'Tabla 7'!D$19</f>
        <v>0</v>
      </c>
    </row>
    <row r="1420" spans="1:12" x14ac:dyDescent="0.25">
      <c r="A1420" s="1">
        <v>2001</v>
      </c>
      <c r="B1420" s="2" t="s">
        <v>5</v>
      </c>
      <c r="C1420" s="7" t="s">
        <v>24</v>
      </c>
      <c r="D1420" s="6" t="s">
        <v>8</v>
      </c>
      <c r="E1420" s="3">
        <v>443</v>
      </c>
      <c r="L1420" s="3">
        <f>E1420-'Tabla 7'!E$19</f>
        <v>0</v>
      </c>
    </row>
    <row r="1421" spans="1:12" x14ac:dyDescent="0.25">
      <c r="A1421" s="1">
        <v>2001</v>
      </c>
      <c r="B1421" s="2" t="s">
        <v>5</v>
      </c>
      <c r="C1421" s="7" t="s">
        <v>24</v>
      </c>
      <c r="D1421" s="6" t="s">
        <v>9</v>
      </c>
      <c r="E1421" s="3">
        <v>3477</v>
      </c>
      <c r="L1421" s="3">
        <f>E1421-'Tabla 7'!F$19</f>
        <v>0</v>
      </c>
    </row>
    <row r="1422" spans="1:12" ht="24.75" x14ac:dyDescent="0.25">
      <c r="A1422" s="1">
        <v>2001</v>
      </c>
      <c r="B1422" s="2" t="s">
        <v>5</v>
      </c>
      <c r="C1422" s="7" t="s">
        <v>24</v>
      </c>
      <c r="D1422" s="6" t="s">
        <v>60</v>
      </c>
      <c r="E1422" s="3">
        <v>10</v>
      </c>
      <c r="L1422" s="3">
        <f>E1422-'Tabla 7'!G$19</f>
        <v>0</v>
      </c>
    </row>
    <row r="1423" spans="1:12" x14ac:dyDescent="0.25">
      <c r="A1423" s="1">
        <v>2001</v>
      </c>
      <c r="B1423" s="2" t="s">
        <v>5</v>
      </c>
      <c r="C1423" s="7" t="s">
        <v>24</v>
      </c>
      <c r="D1423" s="6" t="s">
        <v>10</v>
      </c>
      <c r="E1423" s="3">
        <v>0</v>
      </c>
      <c r="L1423" s="3">
        <f>E1423-'Tabla 7'!H$19</f>
        <v>0</v>
      </c>
    </row>
    <row r="1424" spans="1:12" x14ac:dyDescent="0.25">
      <c r="A1424" s="1">
        <v>2001</v>
      </c>
      <c r="B1424" s="2" t="s">
        <v>5</v>
      </c>
      <c r="C1424" s="7" t="s">
        <v>24</v>
      </c>
      <c r="D1424" s="6" t="s">
        <v>11</v>
      </c>
      <c r="E1424" s="3">
        <v>0</v>
      </c>
      <c r="L1424" s="3">
        <f>E1424-'Tabla 7'!I$19</f>
        <v>0</v>
      </c>
    </row>
    <row r="1425" spans="1:12" x14ac:dyDescent="0.25">
      <c r="A1425" s="1">
        <v>2001</v>
      </c>
      <c r="B1425" s="2" t="s">
        <v>5</v>
      </c>
      <c r="C1425" s="7" t="s">
        <v>24</v>
      </c>
      <c r="D1425" s="6" t="s">
        <v>36</v>
      </c>
      <c r="E1425" s="3">
        <v>79047</v>
      </c>
      <c r="L1425" s="3">
        <f>E1425-'Tabla 7'!J$19</f>
        <v>0</v>
      </c>
    </row>
    <row r="1426" spans="1:12" ht="24.75" x14ac:dyDescent="0.25">
      <c r="A1426" s="1">
        <v>2001</v>
      </c>
      <c r="B1426" s="2" t="s">
        <v>5</v>
      </c>
      <c r="C1426" s="7" t="s">
        <v>24</v>
      </c>
      <c r="D1426" s="6" t="s">
        <v>37</v>
      </c>
      <c r="E1426" s="3">
        <v>1081</v>
      </c>
      <c r="L1426" s="3">
        <f>E1426-'Tabla 7'!K$19</f>
        <v>0</v>
      </c>
    </row>
    <row r="1427" spans="1:12" x14ac:dyDescent="0.25">
      <c r="A1427" s="1">
        <v>2001</v>
      </c>
      <c r="B1427" s="2" t="s">
        <v>5</v>
      </c>
      <c r="C1427" s="7" t="s">
        <v>24</v>
      </c>
      <c r="D1427" s="6" t="s">
        <v>12</v>
      </c>
      <c r="E1427" s="3">
        <v>1158</v>
      </c>
      <c r="L1427" s="3">
        <f>E1427-'Tabla 7'!L$19</f>
        <v>0</v>
      </c>
    </row>
    <row r="1428" spans="1:12" x14ac:dyDescent="0.25">
      <c r="A1428" s="1">
        <v>2001</v>
      </c>
      <c r="B1428" s="2" t="s">
        <v>5</v>
      </c>
      <c r="C1428" s="7" t="s">
        <v>24</v>
      </c>
      <c r="D1428" s="6" t="s">
        <v>13</v>
      </c>
      <c r="E1428" s="3">
        <v>264</v>
      </c>
      <c r="L1428" s="3">
        <f>E1428-'Tabla 7'!M$19</f>
        <v>0</v>
      </c>
    </row>
    <row r="1429" spans="1:12" x14ac:dyDescent="0.25">
      <c r="A1429" s="1">
        <v>2001</v>
      </c>
      <c r="B1429" s="2" t="s">
        <v>5</v>
      </c>
      <c r="C1429" s="7" t="s">
        <v>24</v>
      </c>
      <c r="D1429" s="6" t="s">
        <v>29</v>
      </c>
      <c r="E1429" s="3">
        <v>12</v>
      </c>
      <c r="L1429" s="3">
        <f>E1429-'Tabla 7'!N$19</f>
        <v>0</v>
      </c>
    </row>
    <row r="1430" spans="1:12" x14ac:dyDescent="0.25">
      <c r="A1430" s="1">
        <v>2001</v>
      </c>
      <c r="B1430" s="2" t="s">
        <v>5</v>
      </c>
      <c r="C1430" s="7" t="s">
        <v>24</v>
      </c>
      <c r="D1430" s="6" t="s">
        <v>14</v>
      </c>
      <c r="E1430" s="3">
        <f>SUM(E1419:E1429)</f>
        <v>87398</v>
      </c>
      <c r="H1430" s="3">
        <v>87398</v>
      </c>
      <c r="I1430" s="1">
        <f>IF(E1430-H1430=0,0,1)</f>
        <v>0</v>
      </c>
      <c r="L1430" s="3">
        <f>E1430-'Tabla 7'!O$19</f>
        <v>0</v>
      </c>
    </row>
    <row r="1431" spans="1:12" x14ac:dyDescent="0.25">
      <c r="A1431" s="1">
        <v>2001</v>
      </c>
      <c r="B1431" s="2" t="s">
        <v>5</v>
      </c>
      <c r="C1431" s="7" t="s">
        <v>24</v>
      </c>
      <c r="D1431" s="6" t="s">
        <v>15</v>
      </c>
      <c r="E1431" s="3">
        <v>6450</v>
      </c>
      <c r="L1431" s="3">
        <f>E1431-'Tabla 7'!P$19</f>
        <v>0</v>
      </c>
    </row>
    <row r="1432" spans="1:12" x14ac:dyDescent="0.25">
      <c r="A1432" s="1">
        <v>2001</v>
      </c>
      <c r="B1432" s="2" t="s">
        <v>25</v>
      </c>
      <c r="C1432" s="7" t="s">
        <v>7</v>
      </c>
      <c r="D1432" s="6" t="s">
        <v>6</v>
      </c>
      <c r="E1432" s="3">
        <v>1293</v>
      </c>
      <c r="L1432" s="3">
        <f>E1432-'Tabla 7'!D$21</f>
        <v>0</v>
      </c>
    </row>
    <row r="1433" spans="1:12" x14ac:dyDescent="0.25">
      <c r="A1433" s="1">
        <v>2001</v>
      </c>
      <c r="B1433" s="2" t="s">
        <v>25</v>
      </c>
      <c r="C1433" s="7" t="s">
        <v>7</v>
      </c>
      <c r="D1433" s="6" t="s">
        <v>8</v>
      </c>
      <c r="E1433" s="3">
        <v>880</v>
      </c>
      <c r="L1433" s="3">
        <f>E1433-'Tabla 7'!E$21</f>
        <v>0</v>
      </c>
    </row>
    <row r="1434" spans="1:12" x14ac:dyDescent="0.25">
      <c r="A1434" s="1">
        <v>2001</v>
      </c>
      <c r="B1434" s="2" t="s">
        <v>25</v>
      </c>
      <c r="C1434" s="7" t="s">
        <v>7</v>
      </c>
      <c r="D1434" s="6" t="s">
        <v>9</v>
      </c>
      <c r="E1434" s="3">
        <v>2496</v>
      </c>
      <c r="L1434" s="3">
        <f>E1434-'Tabla 7'!F$21</f>
        <v>0</v>
      </c>
    </row>
    <row r="1435" spans="1:12" ht="24.75" x14ac:dyDescent="0.25">
      <c r="A1435" s="1">
        <v>2001</v>
      </c>
      <c r="B1435" s="2" t="s">
        <v>25</v>
      </c>
      <c r="C1435" s="7" t="s">
        <v>7</v>
      </c>
      <c r="D1435" s="6" t="s">
        <v>60</v>
      </c>
      <c r="E1435" s="3">
        <v>8</v>
      </c>
      <c r="L1435" s="3">
        <f>E1435-'Tabla 7'!G$21</f>
        <v>0</v>
      </c>
    </row>
    <row r="1436" spans="1:12" x14ac:dyDescent="0.25">
      <c r="A1436" s="1">
        <v>2001</v>
      </c>
      <c r="B1436" s="2" t="s">
        <v>25</v>
      </c>
      <c r="C1436" s="7" t="s">
        <v>7</v>
      </c>
      <c r="D1436" s="6" t="s">
        <v>10</v>
      </c>
      <c r="E1436" s="3">
        <v>95</v>
      </c>
      <c r="L1436" s="3">
        <f>E1436-'Tabla 7'!H$21</f>
        <v>0</v>
      </c>
    </row>
    <row r="1437" spans="1:12" x14ac:dyDescent="0.25">
      <c r="A1437" s="1">
        <v>2001</v>
      </c>
      <c r="B1437" s="2" t="s">
        <v>25</v>
      </c>
      <c r="C1437" s="7" t="s">
        <v>7</v>
      </c>
      <c r="D1437" s="6" t="s">
        <v>11</v>
      </c>
      <c r="E1437" s="3">
        <v>17252</v>
      </c>
      <c r="L1437" s="3">
        <f>E1437-'Tabla 7'!I$21</f>
        <v>0</v>
      </c>
    </row>
    <row r="1438" spans="1:12" x14ac:dyDescent="0.25">
      <c r="A1438" s="1">
        <v>2001</v>
      </c>
      <c r="B1438" s="2" t="s">
        <v>25</v>
      </c>
      <c r="C1438" s="7" t="s">
        <v>7</v>
      </c>
      <c r="D1438" s="6" t="s">
        <v>36</v>
      </c>
      <c r="E1438" s="3">
        <v>0</v>
      </c>
      <c r="L1438" s="3">
        <f>E1438-'Tabla 7'!J$21</f>
        <v>0</v>
      </c>
    </row>
    <row r="1439" spans="1:12" ht="24.75" x14ac:dyDescent="0.25">
      <c r="A1439" s="1">
        <v>2001</v>
      </c>
      <c r="B1439" s="2" t="s">
        <v>25</v>
      </c>
      <c r="C1439" s="7" t="s">
        <v>7</v>
      </c>
      <c r="D1439" s="6" t="s">
        <v>37</v>
      </c>
      <c r="E1439" s="3">
        <v>0</v>
      </c>
      <c r="L1439" s="3">
        <f>E1439-'Tabla 7'!K$21</f>
        <v>0</v>
      </c>
    </row>
    <row r="1440" spans="1:12" x14ac:dyDescent="0.25">
      <c r="A1440" s="1">
        <v>2001</v>
      </c>
      <c r="B1440" s="2" t="s">
        <v>25</v>
      </c>
      <c r="C1440" s="7" t="s">
        <v>7</v>
      </c>
      <c r="D1440" s="6" t="s">
        <v>12</v>
      </c>
      <c r="E1440" s="3">
        <v>72878</v>
      </c>
      <c r="L1440" s="3">
        <f>E1440-'Tabla 7'!L$21</f>
        <v>0</v>
      </c>
    </row>
    <row r="1441" spans="1:12" x14ac:dyDescent="0.25">
      <c r="A1441" s="1">
        <v>2001</v>
      </c>
      <c r="B1441" s="2" t="s">
        <v>25</v>
      </c>
      <c r="C1441" s="7" t="s">
        <v>7</v>
      </c>
      <c r="D1441" s="6" t="s">
        <v>13</v>
      </c>
      <c r="E1441" s="3">
        <v>3598</v>
      </c>
      <c r="L1441" s="3">
        <f>E1441-'Tabla 7'!M$21</f>
        <v>0</v>
      </c>
    </row>
    <row r="1442" spans="1:12" x14ac:dyDescent="0.25">
      <c r="A1442" s="1">
        <v>2001</v>
      </c>
      <c r="B1442" s="2" t="s">
        <v>25</v>
      </c>
      <c r="C1442" s="7" t="s">
        <v>7</v>
      </c>
      <c r="D1442" s="6" t="s">
        <v>29</v>
      </c>
      <c r="E1442" s="3">
        <v>-2</v>
      </c>
      <c r="L1442" s="3">
        <f>E1442-'Tabla 7'!N$21</f>
        <v>0</v>
      </c>
    </row>
    <row r="1443" spans="1:12" x14ac:dyDescent="0.25">
      <c r="A1443" s="1">
        <v>2001</v>
      </c>
      <c r="B1443" s="2" t="s">
        <v>25</v>
      </c>
      <c r="C1443" s="7" t="s">
        <v>7</v>
      </c>
      <c r="D1443" s="6" t="s">
        <v>14</v>
      </c>
      <c r="E1443" s="3">
        <f>SUM(E1432:E1442)</f>
        <v>98498</v>
      </c>
      <c r="H1443" s="3">
        <v>98498</v>
      </c>
      <c r="I1443" s="1">
        <f>IF(E1443-H1443=0,0,1)</f>
        <v>0</v>
      </c>
      <c r="L1443" s="3">
        <f>E1443-'Tabla 7'!O$21</f>
        <v>0</v>
      </c>
    </row>
    <row r="1444" spans="1:12" x14ac:dyDescent="0.25">
      <c r="A1444" s="1">
        <v>2001</v>
      </c>
      <c r="B1444" s="2" t="s">
        <v>25</v>
      </c>
      <c r="C1444" s="7" t="s">
        <v>7</v>
      </c>
      <c r="D1444" s="6" t="s">
        <v>15</v>
      </c>
      <c r="E1444" s="3">
        <v>3741</v>
      </c>
      <c r="L1444" s="3">
        <f>E1444-'Tabla 7'!P$21</f>
        <v>0</v>
      </c>
    </row>
    <row r="1445" spans="1:12" x14ac:dyDescent="0.25">
      <c r="A1445" s="1">
        <v>2001</v>
      </c>
      <c r="B1445" s="2" t="s">
        <v>25</v>
      </c>
      <c r="C1445" s="7" t="s">
        <v>16</v>
      </c>
      <c r="D1445" s="6" t="s">
        <v>6</v>
      </c>
      <c r="E1445" s="3">
        <v>1098</v>
      </c>
      <c r="L1445" s="3">
        <f>E1445-'Tabla 7'!D$22</f>
        <v>0</v>
      </c>
    </row>
    <row r="1446" spans="1:12" x14ac:dyDescent="0.25">
      <c r="A1446" s="1">
        <v>2001</v>
      </c>
      <c r="B1446" s="2" t="s">
        <v>25</v>
      </c>
      <c r="C1446" s="7" t="s">
        <v>16</v>
      </c>
      <c r="D1446" s="6" t="s">
        <v>8</v>
      </c>
      <c r="E1446" s="3">
        <v>1863</v>
      </c>
      <c r="L1446" s="3">
        <f>E1446-'Tabla 7'!E$22</f>
        <v>0</v>
      </c>
    </row>
    <row r="1447" spans="1:12" x14ac:dyDescent="0.25">
      <c r="A1447" s="1">
        <v>2001</v>
      </c>
      <c r="B1447" s="2" t="s">
        <v>25</v>
      </c>
      <c r="C1447" s="7" t="s">
        <v>16</v>
      </c>
      <c r="D1447" s="6" t="s">
        <v>9</v>
      </c>
      <c r="E1447" s="3">
        <v>4474</v>
      </c>
      <c r="L1447" s="3">
        <f>E1447-'Tabla 7'!F$22</f>
        <v>0</v>
      </c>
    </row>
    <row r="1448" spans="1:12" ht="24.75" x14ac:dyDescent="0.25">
      <c r="A1448" s="1">
        <v>2001</v>
      </c>
      <c r="B1448" s="2" t="s">
        <v>25</v>
      </c>
      <c r="C1448" s="7" t="s">
        <v>16</v>
      </c>
      <c r="D1448" s="6" t="s">
        <v>60</v>
      </c>
      <c r="E1448" s="3">
        <v>2</v>
      </c>
      <c r="L1448" s="3">
        <f>E1448-'Tabla 7'!G$22</f>
        <v>0</v>
      </c>
    </row>
    <row r="1449" spans="1:12" x14ac:dyDescent="0.25">
      <c r="A1449" s="1">
        <v>2001</v>
      </c>
      <c r="B1449" s="2" t="s">
        <v>25</v>
      </c>
      <c r="C1449" s="7" t="s">
        <v>16</v>
      </c>
      <c r="D1449" s="6" t="s">
        <v>10</v>
      </c>
      <c r="E1449" s="3">
        <v>1</v>
      </c>
      <c r="L1449" s="3">
        <f>E1449-'Tabla 7'!H$22</f>
        <v>0</v>
      </c>
    </row>
    <row r="1450" spans="1:12" x14ac:dyDescent="0.25">
      <c r="A1450" s="1">
        <v>2001</v>
      </c>
      <c r="B1450" s="2" t="s">
        <v>25</v>
      </c>
      <c r="C1450" s="7" t="s">
        <v>16</v>
      </c>
      <c r="D1450" s="6" t="s">
        <v>11</v>
      </c>
      <c r="E1450" s="3">
        <v>1</v>
      </c>
      <c r="L1450" s="3">
        <f>E1450-'Tabla 7'!I$22</f>
        <v>0</v>
      </c>
    </row>
    <row r="1451" spans="1:12" x14ac:dyDescent="0.25">
      <c r="A1451" s="1">
        <v>2001</v>
      </c>
      <c r="B1451" s="2" t="s">
        <v>25</v>
      </c>
      <c r="C1451" s="7" t="s">
        <v>16</v>
      </c>
      <c r="D1451" s="6" t="s">
        <v>36</v>
      </c>
      <c r="E1451" s="3">
        <v>0</v>
      </c>
      <c r="L1451" s="3">
        <f>E1451-'Tabla 7'!J$22</f>
        <v>0</v>
      </c>
    </row>
    <row r="1452" spans="1:12" ht="24.75" x14ac:dyDescent="0.25">
      <c r="A1452" s="1">
        <v>2001</v>
      </c>
      <c r="B1452" s="2" t="s">
        <v>25</v>
      </c>
      <c r="C1452" s="7" t="s">
        <v>16</v>
      </c>
      <c r="D1452" s="6" t="s">
        <v>37</v>
      </c>
      <c r="E1452" s="3">
        <v>0</v>
      </c>
      <c r="L1452" s="3">
        <f>E1452-'Tabla 7'!K$22</f>
        <v>0</v>
      </c>
    </row>
    <row r="1453" spans="1:12" x14ac:dyDescent="0.25">
      <c r="A1453" s="1">
        <v>2001</v>
      </c>
      <c r="B1453" s="2" t="s">
        <v>25</v>
      </c>
      <c r="C1453" s="7" t="s">
        <v>16</v>
      </c>
      <c r="D1453" s="6" t="s">
        <v>12</v>
      </c>
      <c r="E1453" s="3">
        <v>45</v>
      </c>
      <c r="L1453" s="3">
        <f>E1453-'Tabla 7'!L$22</f>
        <v>0</v>
      </c>
    </row>
    <row r="1454" spans="1:12" x14ac:dyDescent="0.25">
      <c r="A1454" s="1">
        <v>2001</v>
      </c>
      <c r="B1454" s="2" t="s">
        <v>25</v>
      </c>
      <c r="C1454" s="7" t="s">
        <v>16</v>
      </c>
      <c r="D1454" s="6" t="s">
        <v>13</v>
      </c>
      <c r="E1454" s="3">
        <v>0</v>
      </c>
      <c r="L1454" s="3">
        <f>E1454-'Tabla 7'!M$22</f>
        <v>0</v>
      </c>
    </row>
    <row r="1455" spans="1:12" x14ac:dyDescent="0.25">
      <c r="A1455" s="1">
        <v>2001</v>
      </c>
      <c r="B1455" s="2" t="s">
        <v>25</v>
      </c>
      <c r="C1455" s="7" t="s">
        <v>16</v>
      </c>
      <c r="D1455" s="6" t="s">
        <v>29</v>
      </c>
      <c r="E1455" s="3">
        <v>-26</v>
      </c>
      <c r="L1455" s="3">
        <f>E1455-'Tabla 7'!N$22</f>
        <v>0</v>
      </c>
    </row>
    <row r="1456" spans="1:12" x14ac:dyDescent="0.25">
      <c r="A1456" s="1">
        <v>2001</v>
      </c>
      <c r="B1456" s="2" t="s">
        <v>25</v>
      </c>
      <c r="C1456" s="7" t="s">
        <v>16</v>
      </c>
      <c r="D1456" s="6" t="s">
        <v>14</v>
      </c>
      <c r="E1456" s="3">
        <f>SUM(E1445:E1455)</f>
        <v>7458</v>
      </c>
      <c r="H1456" s="3">
        <v>7458</v>
      </c>
      <c r="I1456" s="1">
        <f>IF(E1456-H1456=0,0,1)</f>
        <v>0</v>
      </c>
      <c r="L1456" s="3">
        <f>E1456-'Tabla 7'!O$22</f>
        <v>0</v>
      </c>
    </row>
    <row r="1457" spans="1:12" x14ac:dyDescent="0.25">
      <c r="A1457" s="1">
        <v>2001</v>
      </c>
      <c r="B1457" s="2" t="s">
        <v>25</v>
      </c>
      <c r="C1457" s="7" t="s">
        <v>16</v>
      </c>
      <c r="D1457" s="6" t="s">
        <v>15</v>
      </c>
      <c r="E1457" s="3">
        <v>7353</v>
      </c>
      <c r="L1457" s="3">
        <f>E1457-'Tabla 7'!P$22</f>
        <v>0</v>
      </c>
    </row>
    <row r="1458" spans="1:12" x14ac:dyDescent="0.25">
      <c r="A1458" s="1">
        <v>2001</v>
      </c>
      <c r="B1458" s="2" t="s">
        <v>25</v>
      </c>
      <c r="C1458" s="7" t="s">
        <v>17</v>
      </c>
      <c r="D1458" s="6" t="s">
        <v>6</v>
      </c>
      <c r="E1458" s="3">
        <v>802</v>
      </c>
      <c r="L1458" s="3">
        <f>E1458-'Tabla 7'!D$23</f>
        <v>0</v>
      </c>
    </row>
    <row r="1459" spans="1:12" x14ac:dyDescent="0.25">
      <c r="A1459" s="1">
        <v>2001</v>
      </c>
      <c r="B1459" s="2" t="s">
        <v>25</v>
      </c>
      <c r="C1459" s="7" t="s">
        <v>17</v>
      </c>
      <c r="D1459" s="6" t="s">
        <v>8</v>
      </c>
      <c r="E1459" s="3">
        <v>499</v>
      </c>
      <c r="L1459" s="3">
        <f>E1459-'Tabla 7'!E$23</f>
        <v>0</v>
      </c>
    </row>
    <row r="1460" spans="1:12" x14ac:dyDescent="0.25">
      <c r="A1460" s="1">
        <v>2001</v>
      </c>
      <c r="B1460" s="2" t="s">
        <v>25</v>
      </c>
      <c r="C1460" s="7" t="s">
        <v>17</v>
      </c>
      <c r="D1460" s="6" t="s">
        <v>9</v>
      </c>
      <c r="E1460" s="3">
        <v>5650</v>
      </c>
      <c r="L1460" s="3">
        <f>E1460-'Tabla 7'!F$23</f>
        <v>0</v>
      </c>
    </row>
    <row r="1461" spans="1:12" ht="24.75" x14ac:dyDescent="0.25">
      <c r="A1461" s="1">
        <v>2001</v>
      </c>
      <c r="B1461" s="2" t="s">
        <v>25</v>
      </c>
      <c r="C1461" s="7" t="s">
        <v>17</v>
      </c>
      <c r="D1461" s="6" t="s">
        <v>60</v>
      </c>
      <c r="E1461" s="3">
        <v>9</v>
      </c>
      <c r="L1461" s="3">
        <f>E1461-'Tabla 7'!G$23</f>
        <v>0</v>
      </c>
    </row>
    <row r="1462" spans="1:12" x14ac:dyDescent="0.25">
      <c r="A1462" s="1">
        <v>2001</v>
      </c>
      <c r="B1462" s="2" t="s">
        <v>25</v>
      </c>
      <c r="C1462" s="7" t="s">
        <v>17</v>
      </c>
      <c r="D1462" s="6" t="s">
        <v>10</v>
      </c>
      <c r="E1462" s="3">
        <v>0</v>
      </c>
      <c r="L1462" s="3">
        <f>E1462-'Tabla 7'!H$23</f>
        <v>0</v>
      </c>
    </row>
    <row r="1463" spans="1:12" x14ac:dyDescent="0.25">
      <c r="A1463" s="1">
        <v>2001</v>
      </c>
      <c r="B1463" s="2" t="s">
        <v>25</v>
      </c>
      <c r="C1463" s="7" t="s">
        <v>17</v>
      </c>
      <c r="D1463" s="6" t="s">
        <v>11</v>
      </c>
      <c r="E1463" s="3">
        <v>0</v>
      </c>
      <c r="L1463" s="3">
        <f>E1463-'Tabla 7'!I$23</f>
        <v>0</v>
      </c>
    </row>
    <row r="1464" spans="1:12" x14ac:dyDescent="0.25">
      <c r="A1464" s="1">
        <v>2001</v>
      </c>
      <c r="B1464" s="2" t="s">
        <v>25</v>
      </c>
      <c r="C1464" s="7" t="s">
        <v>17</v>
      </c>
      <c r="D1464" s="6" t="s">
        <v>36</v>
      </c>
      <c r="E1464" s="3">
        <v>0</v>
      </c>
      <c r="L1464" s="3">
        <f>E1464-'Tabla 7'!J$23</f>
        <v>0</v>
      </c>
    </row>
    <row r="1465" spans="1:12" ht="24.75" x14ac:dyDescent="0.25">
      <c r="A1465" s="1">
        <v>2001</v>
      </c>
      <c r="B1465" s="2" t="s">
        <v>25</v>
      </c>
      <c r="C1465" s="7" t="s">
        <v>17</v>
      </c>
      <c r="D1465" s="6" t="s">
        <v>37</v>
      </c>
      <c r="E1465" s="3">
        <v>0</v>
      </c>
      <c r="L1465" s="3">
        <f>E1465-'Tabla 7'!K$23</f>
        <v>0</v>
      </c>
    </row>
    <row r="1466" spans="1:12" x14ac:dyDescent="0.25">
      <c r="A1466" s="1">
        <v>2001</v>
      </c>
      <c r="B1466" s="2" t="s">
        <v>25</v>
      </c>
      <c r="C1466" s="7" t="s">
        <v>17</v>
      </c>
      <c r="D1466" s="6" t="s">
        <v>12</v>
      </c>
      <c r="E1466" s="3">
        <v>7</v>
      </c>
      <c r="L1466" s="3">
        <f>E1466-'Tabla 7'!L$23</f>
        <v>0</v>
      </c>
    </row>
    <row r="1467" spans="1:12" x14ac:dyDescent="0.25">
      <c r="A1467" s="1">
        <v>2001</v>
      </c>
      <c r="B1467" s="2" t="s">
        <v>25</v>
      </c>
      <c r="C1467" s="7" t="s">
        <v>17</v>
      </c>
      <c r="D1467" s="6" t="s">
        <v>13</v>
      </c>
      <c r="E1467" s="3">
        <v>3</v>
      </c>
      <c r="L1467" s="3">
        <f>E1467-'Tabla 7'!M$23</f>
        <v>0</v>
      </c>
    </row>
    <row r="1468" spans="1:12" x14ac:dyDescent="0.25">
      <c r="A1468" s="1">
        <v>2001</v>
      </c>
      <c r="B1468" s="2" t="s">
        <v>25</v>
      </c>
      <c r="C1468" s="7" t="s">
        <v>17</v>
      </c>
      <c r="D1468" s="6" t="s">
        <v>29</v>
      </c>
      <c r="E1468" s="3">
        <v>3</v>
      </c>
      <c r="L1468" s="3">
        <f>E1468-'Tabla 7'!N$23</f>
        <v>0</v>
      </c>
    </row>
    <row r="1469" spans="1:12" x14ac:dyDescent="0.25">
      <c r="A1469" s="1">
        <v>2001</v>
      </c>
      <c r="B1469" s="2" t="s">
        <v>25</v>
      </c>
      <c r="C1469" s="7" t="s">
        <v>17</v>
      </c>
      <c r="D1469" s="6" t="s">
        <v>14</v>
      </c>
      <c r="E1469" s="3">
        <f>SUM(E1458:E1468)</f>
        <v>6973</v>
      </c>
      <c r="H1469" s="3">
        <v>6973</v>
      </c>
      <c r="I1469" s="1">
        <f>IF(E1469-H1469=0,0,1)</f>
        <v>0</v>
      </c>
      <c r="L1469" s="3">
        <f>E1469-'Tabla 7'!O$23</f>
        <v>0</v>
      </c>
    </row>
    <row r="1470" spans="1:12" x14ac:dyDescent="0.25">
      <c r="A1470" s="1">
        <v>2001</v>
      </c>
      <c r="B1470" s="2" t="s">
        <v>25</v>
      </c>
      <c r="C1470" s="7" t="s">
        <v>17</v>
      </c>
      <c r="D1470" s="6" t="s">
        <v>15</v>
      </c>
      <c r="E1470" s="3">
        <v>6491</v>
      </c>
      <c r="L1470" s="3">
        <f>E1470-'Tabla 7'!P$23</f>
        <v>0</v>
      </c>
    </row>
    <row r="1471" spans="1:12" x14ac:dyDescent="0.25">
      <c r="A1471" s="1">
        <v>2001</v>
      </c>
      <c r="B1471" s="2" t="s">
        <v>25</v>
      </c>
      <c r="C1471" s="7" t="s">
        <v>18</v>
      </c>
      <c r="D1471" s="6" t="s">
        <v>6</v>
      </c>
      <c r="E1471" s="3">
        <v>798</v>
      </c>
      <c r="L1471" s="3">
        <f>E1471-'Tabla 7'!D$24</f>
        <v>0</v>
      </c>
    </row>
    <row r="1472" spans="1:12" x14ac:dyDescent="0.25">
      <c r="A1472" s="1">
        <v>2001</v>
      </c>
      <c r="B1472" s="2" t="s">
        <v>25</v>
      </c>
      <c r="C1472" s="7" t="s">
        <v>18</v>
      </c>
      <c r="D1472" s="6" t="s">
        <v>8</v>
      </c>
      <c r="E1472" s="3">
        <v>3710</v>
      </c>
      <c r="L1472" s="3">
        <f>E1472-'Tabla 7'!E$24</f>
        <v>0</v>
      </c>
    </row>
    <row r="1473" spans="1:12" x14ac:dyDescent="0.25">
      <c r="A1473" s="1">
        <v>2001</v>
      </c>
      <c r="B1473" s="2" t="s">
        <v>25</v>
      </c>
      <c r="C1473" s="7" t="s">
        <v>18</v>
      </c>
      <c r="D1473" s="6" t="s">
        <v>9</v>
      </c>
      <c r="E1473" s="3">
        <v>959</v>
      </c>
      <c r="L1473" s="3">
        <f>E1473-'Tabla 7'!F$24</f>
        <v>0</v>
      </c>
    </row>
    <row r="1474" spans="1:12" ht="24.75" x14ac:dyDescent="0.25">
      <c r="A1474" s="1">
        <v>2001</v>
      </c>
      <c r="B1474" s="2" t="s">
        <v>25</v>
      </c>
      <c r="C1474" s="7" t="s">
        <v>18</v>
      </c>
      <c r="D1474" s="6" t="s">
        <v>60</v>
      </c>
      <c r="E1474" s="3">
        <v>11</v>
      </c>
      <c r="L1474" s="3">
        <f>E1474-'Tabla 7'!G$24</f>
        <v>0</v>
      </c>
    </row>
    <row r="1475" spans="1:12" x14ac:dyDescent="0.25">
      <c r="A1475" s="1">
        <v>2001</v>
      </c>
      <c r="B1475" s="2" t="s">
        <v>25</v>
      </c>
      <c r="C1475" s="7" t="s">
        <v>18</v>
      </c>
      <c r="D1475" s="6" t="s">
        <v>10</v>
      </c>
      <c r="E1475" s="3">
        <v>2317</v>
      </c>
      <c r="L1475" s="3">
        <f>E1475-'Tabla 7'!H$24</f>
        <v>0</v>
      </c>
    </row>
    <row r="1476" spans="1:12" x14ac:dyDescent="0.25">
      <c r="A1476" s="1">
        <v>2001</v>
      </c>
      <c r="B1476" s="2" t="s">
        <v>25</v>
      </c>
      <c r="C1476" s="7" t="s">
        <v>18</v>
      </c>
      <c r="D1476" s="6" t="s">
        <v>11</v>
      </c>
      <c r="E1476" s="3">
        <v>0</v>
      </c>
      <c r="L1476" s="3">
        <f>E1476-'Tabla 7'!I$24</f>
        <v>0</v>
      </c>
    </row>
    <row r="1477" spans="1:12" x14ac:dyDescent="0.25">
      <c r="A1477" s="1">
        <v>2001</v>
      </c>
      <c r="B1477" s="2" t="s">
        <v>25</v>
      </c>
      <c r="C1477" s="7" t="s">
        <v>18</v>
      </c>
      <c r="D1477" s="6" t="s">
        <v>36</v>
      </c>
      <c r="E1477" s="3">
        <v>0</v>
      </c>
      <c r="L1477" s="3">
        <f>E1477-'Tabla 7'!J$24</f>
        <v>0</v>
      </c>
    </row>
    <row r="1478" spans="1:12" ht="24.75" x14ac:dyDescent="0.25">
      <c r="A1478" s="1">
        <v>2001</v>
      </c>
      <c r="B1478" s="2" t="s">
        <v>25</v>
      </c>
      <c r="C1478" s="7" t="s">
        <v>18</v>
      </c>
      <c r="D1478" s="6" t="s">
        <v>37</v>
      </c>
      <c r="E1478" s="3">
        <v>0</v>
      </c>
      <c r="L1478" s="3">
        <f>E1478-'Tabla 7'!K$24</f>
        <v>0</v>
      </c>
    </row>
    <row r="1479" spans="1:12" x14ac:dyDescent="0.25">
      <c r="A1479" s="1">
        <v>2001</v>
      </c>
      <c r="B1479" s="2" t="s">
        <v>25</v>
      </c>
      <c r="C1479" s="7" t="s">
        <v>18</v>
      </c>
      <c r="D1479" s="6" t="s">
        <v>12</v>
      </c>
      <c r="E1479" s="3">
        <v>164</v>
      </c>
      <c r="L1479" s="3">
        <f>E1479-'Tabla 7'!L$24</f>
        <v>0</v>
      </c>
    </row>
    <row r="1480" spans="1:12" x14ac:dyDescent="0.25">
      <c r="A1480" s="1">
        <v>2001</v>
      </c>
      <c r="B1480" s="2" t="s">
        <v>25</v>
      </c>
      <c r="C1480" s="7" t="s">
        <v>18</v>
      </c>
      <c r="D1480" s="6" t="s">
        <v>13</v>
      </c>
      <c r="E1480" s="3">
        <v>3800</v>
      </c>
      <c r="L1480" s="3">
        <f>E1480-'Tabla 7'!M$24</f>
        <v>0</v>
      </c>
    </row>
    <row r="1481" spans="1:12" x14ac:dyDescent="0.25">
      <c r="A1481" s="1">
        <v>2001</v>
      </c>
      <c r="B1481" s="2" t="s">
        <v>25</v>
      </c>
      <c r="C1481" s="7" t="s">
        <v>18</v>
      </c>
      <c r="D1481" s="6" t="s">
        <v>29</v>
      </c>
      <c r="E1481" s="3">
        <v>215</v>
      </c>
      <c r="L1481" s="3">
        <f>E1481-'Tabla 7'!N$24</f>
        <v>0</v>
      </c>
    </row>
    <row r="1482" spans="1:12" x14ac:dyDescent="0.25">
      <c r="A1482" s="1">
        <v>2001</v>
      </c>
      <c r="B1482" s="2" t="s">
        <v>25</v>
      </c>
      <c r="C1482" s="7" t="s">
        <v>18</v>
      </c>
      <c r="D1482" s="6" t="s">
        <v>14</v>
      </c>
      <c r="E1482" s="3">
        <f>SUM(E1471:E1481)</f>
        <v>11974</v>
      </c>
      <c r="H1482" s="3">
        <v>11974</v>
      </c>
      <c r="I1482" s="1">
        <f>IF(E1482-H1482=0,0,1)</f>
        <v>0</v>
      </c>
      <c r="L1482" s="3">
        <f>E1482-'Tabla 7'!O$24</f>
        <v>0</v>
      </c>
    </row>
    <row r="1483" spans="1:12" x14ac:dyDescent="0.25">
      <c r="A1483" s="1">
        <v>2001</v>
      </c>
      <c r="B1483" s="2" t="s">
        <v>25</v>
      </c>
      <c r="C1483" s="7" t="s">
        <v>18</v>
      </c>
      <c r="D1483" s="6" t="s">
        <v>15</v>
      </c>
      <c r="E1483" s="3">
        <v>3337</v>
      </c>
      <c r="L1483" s="3">
        <f>E1483-'Tabla 7'!P$24</f>
        <v>0</v>
      </c>
    </row>
    <row r="1484" spans="1:12" x14ac:dyDescent="0.25">
      <c r="A1484" s="1">
        <v>2001</v>
      </c>
      <c r="B1484" s="2" t="s">
        <v>25</v>
      </c>
      <c r="C1484" s="7" t="s">
        <v>19</v>
      </c>
      <c r="D1484" s="6" t="s">
        <v>6</v>
      </c>
      <c r="E1484" s="3">
        <v>72</v>
      </c>
      <c r="L1484" s="3">
        <f>E1484-'Tabla 7'!D$25</f>
        <v>0</v>
      </c>
    </row>
    <row r="1485" spans="1:12" x14ac:dyDescent="0.25">
      <c r="A1485" s="1">
        <v>2001</v>
      </c>
      <c r="B1485" s="2" t="s">
        <v>25</v>
      </c>
      <c r="C1485" s="7" t="s">
        <v>19</v>
      </c>
      <c r="D1485" s="6" t="s">
        <v>8</v>
      </c>
      <c r="E1485" s="3">
        <v>355</v>
      </c>
      <c r="L1485" s="3">
        <f>E1485-'Tabla 7'!E$25</f>
        <v>0</v>
      </c>
    </row>
    <row r="1486" spans="1:12" x14ac:dyDescent="0.25">
      <c r="A1486" s="1">
        <v>2001</v>
      </c>
      <c r="B1486" s="2" t="s">
        <v>25</v>
      </c>
      <c r="C1486" s="7" t="s">
        <v>19</v>
      </c>
      <c r="D1486" s="6" t="s">
        <v>9</v>
      </c>
      <c r="E1486" s="3">
        <v>105</v>
      </c>
      <c r="L1486" s="3">
        <f>E1486-'Tabla 7'!F$25</f>
        <v>0</v>
      </c>
    </row>
    <row r="1487" spans="1:12" ht="24.75" x14ac:dyDescent="0.25">
      <c r="A1487" s="1">
        <v>2001</v>
      </c>
      <c r="B1487" s="2" t="s">
        <v>25</v>
      </c>
      <c r="C1487" s="7" t="s">
        <v>19</v>
      </c>
      <c r="D1487" s="6" t="s">
        <v>60</v>
      </c>
      <c r="E1487" s="3">
        <v>2</v>
      </c>
      <c r="L1487" s="3">
        <f>E1487-'Tabla 7'!G$25</f>
        <v>0</v>
      </c>
    </row>
    <row r="1488" spans="1:12" x14ac:dyDescent="0.25">
      <c r="A1488" s="1">
        <v>2001</v>
      </c>
      <c r="B1488" s="2" t="s">
        <v>25</v>
      </c>
      <c r="C1488" s="7" t="s">
        <v>19</v>
      </c>
      <c r="D1488" s="6" t="s">
        <v>10</v>
      </c>
      <c r="E1488" s="3">
        <v>0</v>
      </c>
      <c r="L1488" s="3">
        <f>E1488-'Tabla 7'!H$25</f>
        <v>0</v>
      </c>
    </row>
    <row r="1489" spans="1:12" x14ac:dyDescent="0.25">
      <c r="A1489" s="1">
        <v>2001</v>
      </c>
      <c r="B1489" s="2" t="s">
        <v>25</v>
      </c>
      <c r="C1489" s="7" t="s">
        <v>19</v>
      </c>
      <c r="D1489" s="6" t="s">
        <v>11</v>
      </c>
      <c r="E1489" s="3">
        <v>0</v>
      </c>
      <c r="L1489" s="3">
        <f>E1489-'Tabla 7'!I$25</f>
        <v>0</v>
      </c>
    </row>
    <row r="1490" spans="1:12" x14ac:dyDescent="0.25">
      <c r="A1490" s="1">
        <v>2001</v>
      </c>
      <c r="B1490" s="2" t="s">
        <v>25</v>
      </c>
      <c r="C1490" s="7" t="s">
        <v>19</v>
      </c>
      <c r="D1490" s="6" t="s">
        <v>36</v>
      </c>
      <c r="E1490" s="3">
        <v>0</v>
      </c>
      <c r="L1490" s="3">
        <f>E1490-'Tabla 7'!J$25</f>
        <v>0</v>
      </c>
    </row>
    <row r="1491" spans="1:12" ht="24.75" x14ac:dyDescent="0.25">
      <c r="A1491" s="1">
        <v>2001</v>
      </c>
      <c r="B1491" s="2" t="s">
        <v>25</v>
      </c>
      <c r="C1491" s="7" t="s">
        <v>19</v>
      </c>
      <c r="D1491" s="6" t="s">
        <v>37</v>
      </c>
      <c r="E1491" s="3">
        <v>0</v>
      </c>
      <c r="L1491" s="3">
        <f>E1491-'Tabla 7'!K$25</f>
        <v>0</v>
      </c>
    </row>
    <row r="1492" spans="1:12" x14ac:dyDescent="0.25">
      <c r="A1492" s="1">
        <v>2001</v>
      </c>
      <c r="B1492" s="2" t="s">
        <v>25</v>
      </c>
      <c r="C1492" s="7" t="s">
        <v>19</v>
      </c>
      <c r="D1492" s="6" t="s">
        <v>12</v>
      </c>
      <c r="E1492" s="3">
        <v>13</v>
      </c>
      <c r="L1492" s="3">
        <f>E1492-'Tabla 7'!L$25</f>
        <v>0</v>
      </c>
    </row>
    <row r="1493" spans="1:12" x14ac:dyDescent="0.25">
      <c r="A1493" s="1">
        <v>2001</v>
      </c>
      <c r="B1493" s="2" t="s">
        <v>25</v>
      </c>
      <c r="C1493" s="7" t="s">
        <v>19</v>
      </c>
      <c r="D1493" s="6" t="s">
        <v>13</v>
      </c>
      <c r="E1493" s="3">
        <v>11</v>
      </c>
      <c r="L1493" s="3">
        <f>E1493-'Tabla 7'!M$25</f>
        <v>0</v>
      </c>
    </row>
    <row r="1494" spans="1:12" x14ac:dyDescent="0.25">
      <c r="A1494" s="1">
        <v>2001</v>
      </c>
      <c r="B1494" s="2" t="s">
        <v>25</v>
      </c>
      <c r="C1494" s="7" t="s">
        <v>19</v>
      </c>
      <c r="D1494" s="6" t="s">
        <v>29</v>
      </c>
      <c r="E1494" s="3">
        <v>28</v>
      </c>
      <c r="L1494" s="3">
        <f>E1494-'Tabla 7'!N$25</f>
        <v>0</v>
      </c>
    </row>
    <row r="1495" spans="1:12" x14ac:dyDescent="0.25">
      <c r="A1495" s="1">
        <v>2001</v>
      </c>
      <c r="B1495" s="2" t="s">
        <v>25</v>
      </c>
      <c r="C1495" s="7" t="s">
        <v>19</v>
      </c>
      <c r="D1495" s="6" t="s">
        <v>14</v>
      </c>
      <c r="E1495" s="3">
        <f>SUM(E1484:E1494)</f>
        <v>586</v>
      </c>
      <c r="H1495" s="3">
        <v>586</v>
      </c>
      <c r="I1495" s="1">
        <f>IF(E1495-H1495=0,0,1)</f>
        <v>0</v>
      </c>
      <c r="L1495" s="3">
        <f>E1495-'Tabla 7'!O$25</f>
        <v>0</v>
      </c>
    </row>
    <row r="1496" spans="1:12" x14ac:dyDescent="0.25">
      <c r="A1496" s="1">
        <v>2001</v>
      </c>
      <c r="B1496" s="2" t="s">
        <v>25</v>
      </c>
      <c r="C1496" s="7" t="s">
        <v>19</v>
      </c>
      <c r="D1496" s="6" t="s">
        <v>15</v>
      </c>
      <c r="E1496" s="3">
        <v>143</v>
      </c>
      <c r="L1496" s="3">
        <f>E1496-'Tabla 7'!P$25</f>
        <v>0</v>
      </c>
    </row>
    <row r="1497" spans="1:12" x14ac:dyDescent="0.25">
      <c r="A1497" s="1">
        <v>2001</v>
      </c>
      <c r="B1497" s="2" t="s">
        <v>25</v>
      </c>
      <c r="C1497" s="7" t="s">
        <v>20</v>
      </c>
      <c r="D1497" s="6" t="s">
        <v>6</v>
      </c>
      <c r="E1497" s="3">
        <v>0</v>
      </c>
      <c r="L1497" s="3">
        <f>E1497-'Tabla 7'!D$26</f>
        <v>0</v>
      </c>
    </row>
    <row r="1498" spans="1:12" x14ac:dyDescent="0.25">
      <c r="A1498" s="1">
        <v>2001</v>
      </c>
      <c r="B1498" s="2" t="s">
        <v>25</v>
      </c>
      <c r="C1498" s="7" t="s">
        <v>20</v>
      </c>
      <c r="D1498" s="6" t="s">
        <v>8</v>
      </c>
      <c r="E1498" s="3">
        <v>279</v>
      </c>
      <c r="L1498" s="3">
        <f>E1498-'Tabla 7'!E$26</f>
        <v>0</v>
      </c>
    </row>
    <row r="1499" spans="1:12" x14ac:dyDescent="0.25">
      <c r="A1499" s="1">
        <v>2001</v>
      </c>
      <c r="B1499" s="2" t="s">
        <v>25</v>
      </c>
      <c r="C1499" s="7" t="s">
        <v>20</v>
      </c>
      <c r="D1499" s="6" t="s">
        <v>9</v>
      </c>
      <c r="E1499" s="3">
        <v>7</v>
      </c>
      <c r="L1499" s="3">
        <f>E1499-'Tabla 7'!F$26</f>
        <v>0</v>
      </c>
    </row>
    <row r="1500" spans="1:12" ht="24.75" x14ac:dyDescent="0.25">
      <c r="A1500" s="1">
        <v>2001</v>
      </c>
      <c r="B1500" s="2" t="s">
        <v>25</v>
      </c>
      <c r="C1500" s="7" t="s">
        <v>20</v>
      </c>
      <c r="D1500" s="6" t="s">
        <v>60</v>
      </c>
      <c r="E1500" s="3">
        <v>0</v>
      </c>
      <c r="L1500" s="3">
        <f>E1500-'Tabla 7'!G$26</f>
        <v>0</v>
      </c>
    </row>
    <row r="1501" spans="1:12" x14ac:dyDescent="0.25">
      <c r="A1501" s="1">
        <v>2001</v>
      </c>
      <c r="B1501" s="2" t="s">
        <v>25</v>
      </c>
      <c r="C1501" s="7" t="s">
        <v>20</v>
      </c>
      <c r="D1501" s="6" t="s">
        <v>10</v>
      </c>
      <c r="E1501" s="3">
        <v>10</v>
      </c>
      <c r="L1501" s="3">
        <f>E1501-'Tabla 7'!H$26</f>
        <v>0</v>
      </c>
    </row>
    <row r="1502" spans="1:12" x14ac:dyDescent="0.25">
      <c r="A1502" s="1">
        <v>2001</v>
      </c>
      <c r="B1502" s="2" t="s">
        <v>25</v>
      </c>
      <c r="C1502" s="7" t="s">
        <v>20</v>
      </c>
      <c r="D1502" s="6" t="s">
        <v>11</v>
      </c>
      <c r="E1502" s="3">
        <v>0</v>
      </c>
      <c r="L1502" s="3">
        <f>E1502-'Tabla 7'!I$26</f>
        <v>0</v>
      </c>
    </row>
    <row r="1503" spans="1:12" x14ac:dyDescent="0.25">
      <c r="A1503" s="1">
        <v>2001</v>
      </c>
      <c r="B1503" s="2" t="s">
        <v>25</v>
      </c>
      <c r="C1503" s="7" t="s">
        <v>20</v>
      </c>
      <c r="D1503" s="6" t="s">
        <v>36</v>
      </c>
      <c r="E1503" s="3">
        <v>0</v>
      </c>
      <c r="L1503" s="3">
        <f>E1503-'Tabla 7'!J$26</f>
        <v>0</v>
      </c>
    </row>
    <row r="1504" spans="1:12" ht="24.75" x14ac:dyDescent="0.25">
      <c r="A1504" s="1">
        <v>2001</v>
      </c>
      <c r="B1504" s="2" t="s">
        <v>25</v>
      </c>
      <c r="C1504" s="7" t="s">
        <v>20</v>
      </c>
      <c r="D1504" s="6" t="s">
        <v>37</v>
      </c>
      <c r="E1504" s="3">
        <v>0</v>
      </c>
      <c r="L1504" s="3">
        <f>E1504-'Tabla 7'!K$26</f>
        <v>0</v>
      </c>
    </row>
    <row r="1505" spans="1:12" x14ac:dyDescent="0.25">
      <c r="A1505" s="1">
        <v>2001</v>
      </c>
      <c r="B1505" s="2" t="s">
        <v>25</v>
      </c>
      <c r="C1505" s="7" t="s">
        <v>20</v>
      </c>
      <c r="D1505" s="6" t="s">
        <v>12</v>
      </c>
      <c r="E1505" s="3">
        <v>0</v>
      </c>
      <c r="L1505" s="3">
        <f>E1505-'Tabla 7'!L$26</f>
        <v>0</v>
      </c>
    </row>
    <row r="1506" spans="1:12" x14ac:dyDescent="0.25">
      <c r="A1506" s="1">
        <v>2001</v>
      </c>
      <c r="B1506" s="2" t="s">
        <v>25</v>
      </c>
      <c r="C1506" s="7" t="s">
        <v>20</v>
      </c>
      <c r="D1506" s="6" t="s">
        <v>13</v>
      </c>
      <c r="E1506" s="3">
        <v>20</v>
      </c>
      <c r="L1506" s="3">
        <f>E1506-'Tabla 7'!M$26</f>
        <v>0</v>
      </c>
    </row>
    <row r="1507" spans="1:12" x14ac:dyDescent="0.25">
      <c r="A1507" s="1">
        <v>2001</v>
      </c>
      <c r="B1507" s="2" t="s">
        <v>25</v>
      </c>
      <c r="C1507" s="7" t="s">
        <v>20</v>
      </c>
      <c r="D1507" s="6" t="s">
        <v>29</v>
      </c>
      <c r="E1507" s="3">
        <v>1</v>
      </c>
      <c r="L1507" s="3">
        <f>E1507-'Tabla 7'!N$26</f>
        <v>0</v>
      </c>
    </row>
    <row r="1508" spans="1:12" x14ac:dyDescent="0.25">
      <c r="A1508" s="1">
        <v>2001</v>
      </c>
      <c r="B1508" s="2" t="s">
        <v>25</v>
      </c>
      <c r="C1508" s="7" t="s">
        <v>20</v>
      </c>
      <c r="D1508" s="6" t="s">
        <v>14</v>
      </c>
      <c r="E1508" s="3">
        <f>SUM(E1497:E1507)</f>
        <v>317</v>
      </c>
      <c r="H1508" s="3">
        <v>317</v>
      </c>
      <c r="I1508" s="1">
        <f>IF(E1508-H1508=0,0,1)</f>
        <v>0</v>
      </c>
      <c r="L1508" s="3">
        <f>E1508-'Tabla 7'!O$26</f>
        <v>0</v>
      </c>
    </row>
    <row r="1509" spans="1:12" x14ac:dyDescent="0.25">
      <c r="A1509" s="1">
        <v>2001</v>
      </c>
      <c r="B1509" s="2" t="s">
        <v>25</v>
      </c>
      <c r="C1509" s="7" t="s">
        <v>20</v>
      </c>
      <c r="D1509" s="6" t="s">
        <v>15</v>
      </c>
      <c r="E1509" s="3">
        <v>253</v>
      </c>
      <c r="L1509" s="3">
        <f>E1509-'Tabla 7'!P$26</f>
        <v>0</v>
      </c>
    </row>
    <row r="1510" spans="1:12" x14ac:dyDescent="0.25">
      <c r="A1510" s="1">
        <v>2001</v>
      </c>
      <c r="B1510" s="2" t="s">
        <v>25</v>
      </c>
      <c r="C1510" s="7" t="s">
        <v>21</v>
      </c>
      <c r="D1510" s="6" t="s">
        <v>6</v>
      </c>
      <c r="E1510" s="3">
        <v>122</v>
      </c>
      <c r="L1510" s="3">
        <f>E1510-'Tabla 7'!D$27</f>
        <v>0</v>
      </c>
    </row>
    <row r="1511" spans="1:12" x14ac:dyDescent="0.25">
      <c r="A1511" s="1">
        <v>2001</v>
      </c>
      <c r="B1511" s="2" t="s">
        <v>25</v>
      </c>
      <c r="C1511" s="7" t="s">
        <v>21</v>
      </c>
      <c r="D1511" s="6" t="s">
        <v>8</v>
      </c>
      <c r="E1511" s="3">
        <v>128</v>
      </c>
      <c r="L1511" s="3">
        <f>E1511-'Tabla 7'!E$27</f>
        <v>0</v>
      </c>
    </row>
    <row r="1512" spans="1:12" x14ac:dyDescent="0.25">
      <c r="A1512" s="1">
        <v>2001</v>
      </c>
      <c r="B1512" s="2" t="s">
        <v>25</v>
      </c>
      <c r="C1512" s="7" t="s">
        <v>21</v>
      </c>
      <c r="D1512" s="6" t="s">
        <v>9</v>
      </c>
      <c r="E1512" s="3">
        <v>318</v>
      </c>
      <c r="L1512" s="3">
        <f>E1512-'Tabla 7'!F$27</f>
        <v>0</v>
      </c>
    </row>
    <row r="1513" spans="1:12" ht="24.75" x14ac:dyDescent="0.25">
      <c r="A1513" s="1">
        <v>2001</v>
      </c>
      <c r="B1513" s="2" t="s">
        <v>25</v>
      </c>
      <c r="C1513" s="7" t="s">
        <v>21</v>
      </c>
      <c r="D1513" s="6" t="s">
        <v>60</v>
      </c>
      <c r="E1513" s="3">
        <v>0</v>
      </c>
      <c r="L1513" s="3">
        <f>E1513-'Tabla 7'!G$27</f>
        <v>0</v>
      </c>
    </row>
    <row r="1514" spans="1:12" x14ac:dyDescent="0.25">
      <c r="A1514" s="1">
        <v>2001</v>
      </c>
      <c r="B1514" s="2" t="s">
        <v>25</v>
      </c>
      <c r="C1514" s="7" t="s">
        <v>21</v>
      </c>
      <c r="D1514" s="6" t="s">
        <v>10</v>
      </c>
      <c r="E1514" s="3">
        <v>18</v>
      </c>
      <c r="L1514" s="3">
        <f>E1514-'Tabla 7'!H$27</f>
        <v>0</v>
      </c>
    </row>
    <row r="1515" spans="1:12" x14ac:dyDescent="0.25">
      <c r="A1515" s="1">
        <v>2001</v>
      </c>
      <c r="B1515" s="2" t="s">
        <v>25</v>
      </c>
      <c r="C1515" s="7" t="s">
        <v>21</v>
      </c>
      <c r="D1515" s="6" t="s">
        <v>11</v>
      </c>
      <c r="E1515" s="3">
        <v>0</v>
      </c>
      <c r="L1515" s="3">
        <f>E1515-'Tabla 7'!I$27</f>
        <v>0</v>
      </c>
    </row>
    <row r="1516" spans="1:12" x14ac:dyDescent="0.25">
      <c r="A1516" s="1">
        <v>2001</v>
      </c>
      <c r="B1516" s="2" t="s">
        <v>25</v>
      </c>
      <c r="C1516" s="7" t="s">
        <v>21</v>
      </c>
      <c r="D1516" s="6" t="s">
        <v>36</v>
      </c>
      <c r="E1516" s="3">
        <v>872</v>
      </c>
      <c r="L1516" s="3">
        <f>E1516-'Tabla 7'!J$27</f>
        <v>0</v>
      </c>
    </row>
    <row r="1517" spans="1:12" ht="24.75" x14ac:dyDescent="0.25">
      <c r="A1517" s="1">
        <v>2001</v>
      </c>
      <c r="B1517" s="2" t="s">
        <v>25</v>
      </c>
      <c r="C1517" s="7" t="s">
        <v>21</v>
      </c>
      <c r="D1517" s="6" t="s">
        <v>37</v>
      </c>
      <c r="E1517" s="3">
        <v>378</v>
      </c>
      <c r="L1517" s="3">
        <f>E1517-'Tabla 7'!K$27</f>
        <v>0</v>
      </c>
    </row>
    <row r="1518" spans="1:12" x14ac:dyDescent="0.25">
      <c r="A1518" s="1">
        <v>2001</v>
      </c>
      <c r="B1518" s="2" t="s">
        <v>25</v>
      </c>
      <c r="C1518" s="7" t="s">
        <v>21</v>
      </c>
      <c r="D1518" s="6" t="s">
        <v>12</v>
      </c>
      <c r="E1518" s="3">
        <v>4</v>
      </c>
      <c r="L1518" s="3">
        <f>E1518-'Tabla 7'!L$27</f>
        <v>0</v>
      </c>
    </row>
    <row r="1519" spans="1:12" x14ac:dyDescent="0.25">
      <c r="A1519" s="1">
        <v>2001</v>
      </c>
      <c r="B1519" s="2" t="s">
        <v>25</v>
      </c>
      <c r="C1519" s="7" t="s">
        <v>21</v>
      </c>
      <c r="D1519" s="6" t="s">
        <v>13</v>
      </c>
      <c r="E1519" s="3">
        <v>29</v>
      </c>
      <c r="L1519" s="3">
        <f>E1519-'Tabla 7'!M$27</f>
        <v>0</v>
      </c>
    </row>
    <row r="1520" spans="1:12" x14ac:dyDescent="0.25">
      <c r="A1520" s="1">
        <v>2001</v>
      </c>
      <c r="B1520" s="2" t="s">
        <v>25</v>
      </c>
      <c r="C1520" s="7" t="s">
        <v>21</v>
      </c>
      <c r="D1520" s="6" t="s">
        <v>29</v>
      </c>
      <c r="E1520" s="3">
        <v>0</v>
      </c>
      <c r="L1520" s="3">
        <f>E1520-'Tabla 7'!N$27</f>
        <v>0</v>
      </c>
    </row>
    <row r="1521" spans="1:12" x14ac:dyDescent="0.25">
      <c r="A1521" s="1">
        <v>2001</v>
      </c>
      <c r="B1521" s="2" t="s">
        <v>25</v>
      </c>
      <c r="C1521" s="7" t="s">
        <v>21</v>
      </c>
      <c r="D1521" s="6" t="s">
        <v>14</v>
      </c>
      <c r="E1521" s="3">
        <f>SUM(E1510:E1520)</f>
        <v>1869</v>
      </c>
      <c r="H1521" s="3">
        <v>1869</v>
      </c>
      <c r="I1521" s="1">
        <f>IF(E1521-H1521=0,0,1)</f>
        <v>0</v>
      </c>
      <c r="L1521" s="3">
        <f>E1521-'Tabla 7'!O$27</f>
        <v>0</v>
      </c>
    </row>
    <row r="1522" spans="1:12" x14ac:dyDescent="0.25">
      <c r="A1522" s="1">
        <v>2001</v>
      </c>
      <c r="B1522" s="2" t="s">
        <v>25</v>
      </c>
      <c r="C1522" s="7" t="s">
        <v>21</v>
      </c>
      <c r="D1522" s="6" t="s">
        <v>15</v>
      </c>
      <c r="E1522" s="3">
        <v>795</v>
      </c>
      <c r="L1522" s="3">
        <f>E1522-'Tabla 7'!P$27</f>
        <v>0</v>
      </c>
    </row>
    <row r="1523" spans="1:12" ht="24.75" x14ac:dyDescent="0.25">
      <c r="A1523" s="1">
        <v>2001</v>
      </c>
      <c r="B1523" s="2" t="s">
        <v>25</v>
      </c>
      <c r="C1523" s="7" t="s">
        <v>22</v>
      </c>
      <c r="D1523" s="6" t="s">
        <v>6</v>
      </c>
      <c r="E1523" s="3">
        <v>920</v>
      </c>
      <c r="L1523" s="3">
        <f>E1523-'Tabla 7'!D$28</f>
        <v>0</v>
      </c>
    </row>
    <row r="1524" spans="1:12" ht="24.75" x14ac:dyDescent="0.25">
      <c r="A1524" s="1">
        <v>2001</v>
      </c>
      <c r="B1524" s="2" t="s">
        <v>25</v>
      </c>
      <c r="C1524" s="7" t="s">
        <v>22</v>
      </c>
      <c r="D1524" s="6" t="s">
        <v>8</v>
      </c>
      <c r="E1524" s="3">
        <v>352</v>
      </c>
      <c r="L1524" s="3">
        <f>E1524-'Tabla 7'!E$28</f>
        <v>0</v>
      </c>
    </row>
    <row r="1525" spans="1:12" ht="24.75" x14ac:dyDescent="0.25">
      <c r="A1525" s="1">
        <v>2001</v>
      </c>
      <c r="B1525" s="2" t="s">
        <v>25</v>
      </c>
      <c r="C1525" s="7" t="s">
        <v>22</v>
      </c>
      <c r="D1525" s="6" t="s">
        <v>9</v>
      </c>
      <c r="E1525" s="3">
        <v>623</v>
      </c>
      <c r="L1525" s="3">
        <f>E1525-'Tabla 7'!F$28</f>
        <v>0</v>
      </c>
    </row>
    <row r="1526" spans="1:12" ht="24.75" x14ac:dyDescent="0.25">
      <c r="A1526" s="1">
        <v>2001</v>
      </c>
      <c r="B1526" s="2" t="s">
        <v>25</v>
      </c>
      <c r="C1526" s="7" t="s">
        <v>22</v>
      </c>
      <c r="D1526" s="6" t="s">
        <v>60</v>
      </c>
      <c r="E1526" s="3">
        <v>3</v>
      </c>
      <c r="L1526" s="3">
        <f>E1526-'Tabla 7'!G$28</f>
        <v>0</v>
      </c>
    </row>
    <row r="1527" spans="1:12" ht="24.75" x14ac:dyDescent="0.25">
      <c r="A1527" s="1">
        <v>2001</v>
      </c>
      <c r="B1527" s="2" t="s">
        <v>25</v>
      </c>
      <c r="C1527" s="7" t="s">
        <v>22</v>
      </c>
      <c r="D1527" s="6" t="s">
        <v>10</v>
      </c>
      <c r="E1527" s="3">
        <v>35</v>
      </c>
      <c r="L1527" s="3">
        <f>E1527-'Tabla 7'!H$28</f>
        <v>0</v>
      </c>
    </row>
    <row r="1528" spans="1:12" ht="24.75" x14ac:dyDescent="0.25">
      <c r="A1528" s="1">
        <v>2001</v>
      </c>
      <c r="B1528" s="2" t="s">
        <v>25</v>
      </c>
      <c r="C1528" s="7" t="s">
        <v>22</v>
      </c>
      <c r="D1528" s="6" t="s">
        <v>11</v>
      </c>
      <c r="E1528" s="3">
        <v>0</v>
      </c>
      <c r="L1528" s="3">
        <f>E1528-'Tabla 7'!I$28</f>
        <v>0</v>
      </c>
    </row>
    <row r="1529" spans="1:12" ht="24.75" x14ac:dyDescent="0.25">
      <c r="A1529" s="1">
        <v>2001</v>
      </c>
      <c r="B1529" s="2" t="s">
        <v>25</v>
      </c>
      <c r="C1529" s="7" t="s">
        <v>22</v>
      </c>
      <c r="D1529" s="6" t="s">
        <v>36</v>
      </c>
      <c r="E1529" s="3">
        <v>0</v>
      </c>
      <c r="L1529" s="3">
        <f>E1529-'Tabla 7'!J$28</f>
        <v>0</v>
      </c>
    </row>
    <row r="1530" spans="1:12" ht="24.75" x14ac:dyDescent="0.25">
      <c r="A1530" s="1">
        <v>2001</v>
      </c>
      <c r="B1530" s="2" t="s">
        <v>25</v>
      </c>
      <c r="C1530" s="7" t="s">
        <v>22</v>
      </c>
      <c r="D1530" s="6" t="s">
        <v>37</v>
      </c>
      <c r="E1530" s="3">
        <v>0</v>
      </c>
      <c r="L1530" s="3">
        <f>E1530-'Tabla 7'!K$28</f>
        <v>0</v>
      </c>
    </row>
    <row r="1531" spans="1:12" ht="24.75" x14ac:dyDescent="0.25">
      <c r="A1531" s="1">
        <v>2001</v>
      </c>
      <c r="B1531" s="2" t="s">
        <v>25</v>
      </c>
      <c r="C1531" s="7" t="s">
        <v>22</v>
      </c>
      <c r="D1531" s="6" t="s">
        <v>12</v>
      </c>
      <c r="E1531" s="3">
        <v>317</v>
      </c>
      <c r="L1531" s="3">
        <f>E1531-'Tabla 7'!L$28</f>
        <v>0</v>
      </c>
    </row>
    <row r="1532" spans="1:12" ht="24.75" x14ac:dyDescent="0.25">
      <c r="A1532" s="1">
        <v>2001</v>
      </c>
      <c r="B1532" s="2" t="s">
        <v>25</v>
      </c>
      <c r="C1532" s="7" t="s">
        <v>22</v>
      </c>
      <c r="D1532" s="6" t="s">
        <v>13</v>
      </c>
      <c r="E1532" s="3">
        <v>71</v>
      </c>
      <c r="L1532" s="3">
        <f>E1532-'Tabla 7'!M$28</f>
        <v>0</v>
      </c>
    </row>
    <row r="1533" spans="1:12" ht="24.75" x14ac:dyDescent="0.25">
      <c r="A1533" s="1">
        <v>2001</v>
      </c>
      <c r="B1533" s="2" t="s">
        <v>25</v>
      </c>
      <c r="C1533" s="7" t="s">
        <v>22</v>
      </c>
      <c r="D1533" s="6" t="s">
        <v>29</v>
      </c>
      <c r="E1533" s="3">
        <v>1</v>
      </c>
      <c r="L1533" s="3">
        <f>E1533-'Tabla 7'!N$28</f>
        <v>0</v>
      </c>
    </row>
    <row r="1534" spans="1:12" ht="24.75" x14ac:dyDescent="0.25">
      <c r="A1534" s="1">
        <v>2001</v>
      </c>
      <c r="B1534" s="2" t="s">
        <v>25</v>
      </c>
      <c r="C1534" s="7" t="s">
        <v>22</v>
      </c>
      <c r="D1534" s="6" t="s">
        <v>14</v>
      </c>
      <c r="E1534" s="3">
        <f>SUM(E1523:E1533)</f>
        <v>2322</v>
      </c>
      <c r="H1534" s="3">
        <v>2322</v>
      </c>
      <c r="I1534" s="1">
        <f>IF(E1534-H1534=0,0,1)</f>
        <v>0</v>
      </c>
      <c r="L1534" s="3">
        <f>E1534-'Tabla 7'!O$28</f>
        <v>0</v>
      </c>
    </row>
    <row r="1535" spans="1:12" ht="24.75" x14ac:dyDescent="0.25">
      <c r="A1535" s="1">
        <v>2001</v>
      </c>
      <c r="B1535" s="2" t="s">
        <v>25</v>
      </c>
      <c r="C1535" s="7" t="s">
        <v>22</v>
      </c>
      <c r="D1535" s="6" t="s">
        <v>15</v>
      </c>
      <c r="E1535" s="3">
        <v>909</v>
      </c>
      <c r="L1535" s="3">
        <f>E1535-'Tabla 7'!P$28</f>
        <v>0</v>
      </c>
    </row>
    <row r="1536" spans="1:12" x14ac:dyDescent="0.25">
      <c r="A1536" s="1">
        <v>2001</v>
      </c>
      <c r="B1536" s="2" t="s">
        <v>25</v>
      </c>
      <c r="C1536" s="7" t="s">
        <v>23</v>
      </c>
      <c r="D1536" s="6" t="s">
        <v>6</v>
      </c>
      <c r="E1536" s="3">
        <v>102</v>
      </c>
      <c r="L1536" s="3">
        <f>E1536-'Tabla 7'!D$29</f>
        <v>0</v>
      </c>
    </row>
    <row r="1537" spans="1:12" x14ac:dyDescent="0.25">
      <c r="A1537" s="1">
        <v>2001</v>
      </c>
      <c r="B1537" s="2" t="s">
        <v>25</v>
      </c>
      <c r="C1537" s="7" t="s">
        <v>23</v>
      </c>
      <c r="D1537" s="6" t="s">
        <v>8</v>
      </c>
      <c r="E1537" s="3">
        <v>41</v>
      </c>
      <c r="L1537" s="3">
        <f>E1537-'Tabla 7'!E$29</f>
        <v>0</v>
      </c>
    </row>
    <row r="1538" spans="1:12" x14ac:dyDescent="0.25">
      <c r="A1538" s="1">
        <v>2001</v>
      </c>
      <c r="B1538" s="2" t="s">
        <v>25</v>
      </c>
      <c r="C1538" s="7" t="s">
        <v>23</v>
      </c>
      <c r="D1538" s="6" t="s">
        <v>9</v>
      </c>
      <c r="E1538" s="3">
        <v>542</v>
      </c>
      <c r="L1538" s="3">
        <f>E1538-'Tabla 7'!F$29</f>
        <v>0</v>
      </c>
    </row>
    <row r="1539" spans="1:12" ht="24.75" x14ac:dyDescent="0.25">
      <c r="A1539" s="1">
        <v>2001</v>
      </c>
      <c r="B1539" s="2" t="s">
        <v>25</v>
      </c>
      <c r="C1539" s="7" t="s">
        <v>23</v>
      </c>
      <c r="D1539" s="6" t="s">
        <v>60</v>
      </c>
      <c r="E1539" s="3">
        <v>0</v>
      </c>
      <c r="L1539" s="3">
        <f>E1539-'Tabla 7'!G$29</f>
        <v>0</v>
      </c>
    </row>
    <row r="1540" spans="1:12" x14ac:dyDescent="0.25">
      <c r="A1540" s="1">
        <v>2001</v>
      </c>
      <c r="B1540" s="2" t="s">
        <v>25</v>
      </c>
      <c r="C1540" s="7" t="s">
        <v>23</v>
      </c>
      <c r="D1540" s="6" t="s">
        <v>10</v>
      </c>
      <c r="E1540" s="3">
        <v>8</v>
      </c>
      <c r="L1540" s="3">
        <f>E1540-'Tabla 7'!H$29</f>
        <v>0</v>
      </c>
    </row>
    <row r="1541" spans="1:12" x14ac:dyDescent="0.25">
      <c r="A1541" s="1">
        <v>2001</v>
      </c>
      <c r="B1541" s="2" t="s">
        <v>25</v>
      </c>
      <c r="C1541" s="7" t="s">
        <v>23</v>
      </c>
      <c r="D1541" s="6" t="s">
        <v>11</v>
      </c>
      <c r="E1541" s="3">
        <v>0</v>
      </c>
      <c r="L1541" s="3">
        <f>E1541-'Tabla 7'!I$29</f>
        <v>0</v>
      </c>
    </row>
    <row r="1542" spans="1:12" x14ac:dyDescent="0.25">
      <c r="A1542" s="1">
        <v>2001</v>
      </c>
      <c r="B1542" s="2" t="s">
        <v>25</v>
      </c>
      <c r="C1542" s="7" t="s">
        <v>23</v>
      </c>
      <c r="D1542" s="6" t="s">
        <v>36</v>
      </c>
      <c r="E1542" s="3">
        <v>0</v>
      </c>
      <c r="L1542" s="3">
        <f>E1542-'Tabla 7'!J$29</f>
        <v>0</v>
      </c>
    </row>
    <row r="1543" spans="1:12" ht="24.75" x14ac:dyDescent="0.25">
      <c r="A1543" s="1">
        <v>2001</v>
      </c>
      <c r="B1543" s="2" t="s">
        <v>25</v>
      </c>
      <c r="C1543" s="7" t="s">
        <v>23</v>
      </c>
      <c r="D1543" s="6" t="s">
        <v>37</v>
      </c>
      <c r="E1543" s="3">
        <v>244</v>
      </c>
      <c r="L1543" s="3">
        <f>E1543-'Tabla 7'!K$29</f>
        <v>0</v>
      </c>
    </row>
    <row r="1544" spans="1:12" x14ac:dyDescent="0.25">
      <c r="A1544" s="1">
        <v>2001</v>
      </c>
      <c r="B1544" s="2" t="s">
        <v>25</v>
      </c>
      <c r="C1544" s="7" t="s">
        <v>23</v>
      </c>
      <c r="D1544" s="6" t="s">
        <v>12</v>
      </c>
      <c r="E1544" s="3">
        <v>467</v>
      </c>
      <c r="L1544" s="3">
        <f>E1544-'Tabla 7'!L$29</f>
        <v>0</v>
      </c>
    </row>
    <row r="1545" spans="1:12" x14ac:dyDescent="0.25">
      <c r="A1545" s="1">
        <v>2001</v>
      </c>
      <c r="B1545" s="2" t="s">
        <v>25</v>
      </c>
      <c r="C1545" s="7" t="s">
        <v>23</v>
      </c>
      <c r="D1545" s="6" t="s">
        <v>13</v>
      </c>
      <c r="E1545" s="3">
        <v>1</v>
      </c>
      <c r="L1545" s="3">
        <f>E1545-'Tabla 7'!M$29</f>
        <v>0</v>
      </c>
    </row>
    <row r="1546" spans="1:12" x14ac:dyDescent="0.25">
      <c r="A1546" s="1">
        <v>2001</v>
      </c>
      <c r="B1546" s="2" t="s">
        <v>25</v>
      </c>
      <c r="C1546" s="7" t="s">
        <v>23</v>
      </c>
      <c r="D1546" s="6" t="s">
        <v>29</v>
      </c>
      <c r="E1546" s="3">
        <v>0</v>
      </c>
      <c r="L1546" s="3">
        <f>E1546-'Tabla 7'!N$29</f>
        <v>0</v>
      </c>
    </row>
    <row r="1547" spans="1:12" x14ac:dyDescent="0.25">
      <c r="A1547" s="1">
        <v>2001</v>
      </c>
      <c r="B1547" s="2" t="s">
        <v>25</v>
      </c>
      <c r="C1547" s="7" t="s">
        <v>23</v>
      </c>
      <c r="D1547" s="6" t="s">
        <v>14</v>
      </c>
      <c r="E1547" s="3">
        <f>SUM(E1536:E1546)</f>
        <v>1405</v>
      </c>
      <c r="H1547" s="3">
        <v>1405</v>
      </c>
      <c r="I1547" s="1">
        <f>IF(E1547-H1547=0,0,1)</f>
        <v>0</v>
      </c>
      <c r="L1547" s="3">
        <f>E1547-'Tabla 7'!O$29</f>
        <v>0</v>
      </c>
    </row>
    <row r="1548" spans="1:12" x14ac:dyDescent="0.25">
      <c r="A1548" s="1">
        <v>2001</v>
      </c>
      <c r="B1548" s="2" t="s">
        <v>25</v>
      </c>
      <c r="C1548" s="7" t="s">
        <v>23</v>
      </c>
      <c r="D1548" s="6" t="s">
        <v>15</v>
      </c>
      <c r="E1548" s="3">
        <v>1026</v>
      </c>
      <c r="L1548" s="3">
        <f>E1548-'Tabla 7'!P$29</f>
        <v>0</v>
      </c>
    </row>
    <row r="1549" spans="1:12" x14ac:dyDescent="0.25">
      <c r="A1549" s="1">
        <v>2001</v>
      </c>
      <c r="B1549" s="2" t="s">
        <v>25</v>
      </c>
      <c r="C1549" s="7" t="s">
        <v>24</v>
      </c>
      <c r="D1549" s="6" t="s">
        <v>6</v>
      </c>
      <c r="E1549" s="3">
        <v>59</v>
      </c>
      <c r="L1549" s="3">
        <f>E1549-'Tabla 7'!D$30</f>
        <v>0</v>
      </c>
    </row>
    <row r="1550" spans="1:12" x14ac:dyDescent="0.25">
      <c r="A1550" s="1">
        <v>2001</v>
      </c>
      <c r="B1550" s="2" t="s">
        <v>25</v>
      </c>
      <c r="C1550" s="7" t="s">
        <v>24</v>
      </c>
      <c r="D1550" s="6" t="s">
        <v>8</v>
      </c>
      <c r="E1550" s="3">
        <v>1</v>
      </c>
      <c r="L1550" s="3">
        <f>E1550-'Tabla 7'!E$30</f>
        <v>0</v>
      </c>
    </row>
    <row r="1551" spans="1:12" x14ac:dyDescent="0.25">
      <c r="A1551" s="1">
        <v>2001</v>
      </c>
      <c r="B1551" s="2" t="s">
        <v>25</v>
      </c>
      <c r="C1551" s="7" t="s">
        <v>24</v>
      </c>
      <c r="D1551" s="6" t="s">
        <v>9</v>
      </c>
      <c r="E1551" s="3">
        <v>219</v>
      </c>
      <c r="L1551" s="3">
        <f>E1551-'Tabla 7'!F$30</f>
        <v>0</v>
      </c>
    </row>
    <row r="1552" spans="1:12" ht="24.75" x14ac:dyDescent="0.25">
      <c r="A1552" s="1">
        <v>2001</v>
      </c>
      <c r="B1552" s="2" t="s">
        <v>25</v>
      </c>
      <c r="C1552" s="7" t="s">
        <v>24</v>
      </c>
      <c r="D1552" s="6" t="s">
        <v>60</v>
      </c>
      <c r="E1552" s="3">
        <v>3</v>
      </c>
      <c r="L1552" s="3">
        <f>E1552-'Tabla 7'!G$30</f>
        <v>0</v>
      </c>
    </row>
    <row r="1553" spans="1:12" x14ac:dyDescent="0.25">
      <c r="A1553" s="1">
        <v>2001</v>
      </c>
      <c r="B1553" s="2" t="s">
        <v>25</v>
      </c>
      <c r="C1553" s="7" t="s">
        <v>24</v>
      </c>
      <c r="D1553" s="6" t="s">
        <v>10</v>
      </c>
      <c r="E1553" s="3">
        <v>0</v>
      </c>
      <c r="L1553" s="3">
        <f>E1553-'Tabla 7'!H$30</f>
        <v>0</v>
      </c>
    </row>
    <row r="1554" spans="1:12" x14ac:dyDescent="0.25">
      <c r="A1554" s="1">
        <v>2001</v>
      </c>
      <c r="B1554" s="2" t="s">
        <v>25</v>
      </c>
      <c r="C1554" s="7" t="s">
        <v>24</v>
      </c>
      <c r="D1554" s="6" t="s">
        <v>11</v>
      </c>
      <c r="E1554" s="3">
        <v>0</v>
      </c>
      <c r="L1554" s="3">
        <f>E1554-'Tabla 7'!I$30</f>
        <v>0</v>
      </c>
    </row>
    <row r="1555" spans="1:12" x14ac:dyDescent="0.25">
      <c r="A1555" s="1">
        <v>2001</v>
      </c>
      <c r="B1555" s="2" t="s">
        <v>25</v>
      </c>
      <c r="C1555" s="7" t="s">
        <v>24</v>
      </c>
      <c r="D1555" s="6" t="s">
        <v>36</v>
      </c>
      <c r="E1555" s="3">
        <v>6934</v>
      </c>
      <c r="L1555" s="3">
        <f>E1555-'Tabla 7'!J$30</f>
        <v>0</v>
      </c>
    </row>
    <row r="1556" spans="1:12" ht="24.75" x14ac:dyDescent="0.25">
      <c r="A1556" s="1">
        <v>2001</v>
      </c>
      <c r="B1556" s="2" t="s">
        <v>25</v>
      </c>
      <c r="C1556" s="7" t="s">
        <v>24</v>
      </c>
      <c r="D1556" s="6" t="s">
        <v>37</v>
      </c>
      <c r="E1556" s="3">
        <v>278</v>
      </c>
      <c r="L1556" s="3">
        <f>E1556-'Tabla 7'!K$30</f>
        <v>0</v>
      </c>
    </row>
    <row r="1557" spans="1:12" x14ac:dyDescent="0.25">
      <c r="A1557" s="1">
        <v>2001</v>
      </c>
      <c r="B1557" s="2" t="s">
        <v>25</v>
      </c>
      <c r="C1557" s="7" t="s">
        <v>24</v>
      </c>
      <c r="D1557" s="6" t="s">
        <v>12</v>
      </c>
      <c r="E1557" s="3">
        <v>595</v>
      </c>
      <c r="L1557" s="3">
        <f>E1557-'Tabla 7'!L$30</f>
        <v>0</v>
      </c>
    </row>
    <row r="1558" spans="1:12" x14ac:dyDescent="0.25">
      <c r="A1558" s="1">
        <v>2001</v>
      </c>
      <c r="B1558" s="2" t="s">
        <v>25</v>
      </c>
      <c r="C1558" s="7" t="s">
        <v>24</v>
      </c>
      <c r="D1558" s="6" t="s">
        <v>13</v>
      </c>
      <c r="E1558" s="3">
        <v>166</v>
      </c>
      <c r="L1558" s="3">
        <f>E1558-'Tabla 7'!M$30</f>
        <v>0</v>
      </c>
    </row>
    <row r="1559" spans="1:12" x14ac:dyDescent="0.25">
      <c r="A1559" s="1">
        <v>2001</v>
      </c>
      <c r="B1559" s="2" t="s">
        <v>25</v>
      </c>
      <c r="C1559" s="7" t="s">
        <v>24</v>
      </c>
      <c r="D1559" s="6" t="s">
        <v>29</v>
      </c>
      <c r="E1559" s="3">
        <v>0</v>
      </c>
      <c r="L1559" s="3">
        <f>E1559-'Tabla 7'!N$30</f>
        <v>0</v>
      </c>
    </row>
    <row r="1560" spans="1:12" x14ac:dyDescent="0.25">
      <c r="A1560" s="1">
        <v>2001</v>
      </c>
      <c r="B1560" s="2" t="s">
        <v>25</v>
      </c>
      <c r="C1560" s="7" t="s">
        <v>24</v>
      </c>
      <c r="D1560" s="6" t="s">
        <v>14</v>
      </c>
      <c r="E1560" s="3">
        <f>SUM(E1549:E1559)</f>
        <v>8255</v>
      </c>
      <c r="H1560" s="3">
        <v>8255</v>
      </c>
      <c r="I1560" s="1">
        <f>IF(E1560-H1560=0,0,1)</f>
        <v>0</v>
      </c>
      <c r="L1560" s="3">
        <f>E1560-'Tabla 7'!O$30</f>
        <v>0</v>
      </c>
    </row>
    <row r="1561" spans="1:12" x14ac:dyDescent="0.25">
      <c r="A1561" s="1">
        <v>2001</v>
      </c>
      <c r="B1561" s="2" t="s">
        <v>25</v>
      </c>
      <c r="C1561" s="7" t="s">
        <v>24</v>
      </c>
      <c r="D1561" s="6" t="s">
        <v>15</v>
      </c>
      <c r="E1561" s="3">
        <v>571</v>
      </c>
      <c r="L1561" s="3">
        <f>E1561-'Tabla 7'!P$30</f>
        <v>0</v>
      </c>
    </row>
    <row r="1562" spans="1:12" x14ac:dyDescent="0.25">
      <c r="A1562" s="1">
        <v>2001</v>
      </c>
      <c r="B1562" s="2" t="s">
        <v>26</v>
      </c>
      <c r="C1562" s="7" t="s">
        <v>7</v>
      </c>
      <c r="D1562" s="6" t="s">
        <v>6</v>
      </c>
      <c r="E1562" s="3">
        <v>804</v>
      </c>
      <c r="L1562" s="3">
        <f>E1562-'Tabla 7'!D$32</f>
        <v>0</v>
      </c>
    </row>
    <row r="1563" spans="1:12" x14ac:dyDescent="0.25">
      <c r="A1563" s="1">
        <v>2001</v>
      </c>
      <c r="B1563" s="2" t="s">
        <v>26</v>
      </c>
      <c r="C1563" s="7" t="s">
        <v>7</v>
      </c>
      <c r="D1563" s="6" t="s">
        <v>8</v>
      </c>
      <c r="E1563" s="3">
        <v>1418</v>
      </c>
      <c r="L1563" s="3">
        <f>E1563-'Tabla 7'!E$32</f>
        <v>0</v>
      </c>
    </row>
    <row r="1564" spans="1:12" x14ac:dyDescent="0.25">
      <c r="A1564" s="1">
        <v>2001</v>
      </c>
      <c r="B1564" s="2" t="s">
        <v>26</v>
      </c>
      <c r="C1564" s="7" t="s">
        <v>7</v>
      </c>
      <c r="D1564" s="6" t="s">
        <v>9</v>
      </c>
      <c r="E1564" s="3">
        <v>1484</v>
      </c>
      <c r="L1564" s="3">
        <f>E1564-'Tabla 7'!F$32</f>
        <v>0</v>
      </c>
    </row>
    <row r="1565" spans="1:12" ht="24.75" x14ac:dyDescent="0.25">
      <c r="A1565" s="1">
        <v>2001</v>
      </c>
      <c r="B1565" s="2" t="s">
        <v>26</v>
      </c>
      <c r="C1565" s="7" t="s">
        <v>7</v>
      </c>
      <c r="D1565" s="6" t="s">
        <v>60</v>
      </c>
      <c r="E1565" s="3">
        <v>13</v>
      </c>
      <c r="L1565" s="3">
        <f>E1565-'Tabla 7'!G$32</f>
        <v>0</v>
      </c>
    </row>
    <row r="1566" spans="1:12" x14ac:dyDescent="0.25">
      <c r="A1566" s="1">
        <v>2001</v>
      </c>
      <c r="B1566" s="2" t="s">
        <v>26</v>
      </c>
      <c r="C1566" s="7" t="s">
        <v>7</v>
      </c>
      <c r="D1566" s="6" t="s">
        <v>10</v>
      </c>
      <c r="E1566" s="3">
        <v>43</v>
      </c>
      <c r="L1566" s="3">
        <f>E1566-'Tabla 7'!H$32</f>
        <v>0</v>
      </c>
    </row>
    <row r="1567" spans="1:12" x14ac:dyDescent="0.25">
      <c r="A1567" s="1">
        <v>2001</v>
      </c>
      <c r="B1567" s="2" t="s">
        <v>26</v>
      </c>
      <c r="C1567" s="7" t="s">
        <v>7</v>
      </c>
      <c r="D1567" s="6" t="s">
        <v>11</v>
      </c>
      <c r="E1567" s="3">
        <v>2465</v>
      </c>
      <c r="L1567" s="3">
        <f>E1567-'Tabla 7'!I$32</f>
        <v>0</v>
      </c>
    </row>
    <row r="1568" spans="1:12" x14ac:dyDescent="0.25">
      <c r="A1568" s="1">
        <v>2001</v>
      </c>
      <c r="B1568" s="2" t="s">
        <v>26</v>
      </c>
      <c r="C1568" s="7" t="s">
        <v>7</v>
      </c>
      <c r="D1568" s="6" t="s">
        <v>36</v>
      </c>
      <c r="E1568" s="3">
        <v>0</v>
      </c>
      <c r="L1568" s="3">
        <f>E1568-'Tabla 7'!J$32</f>
        <v>0</v>
      </c>
    </row>
    <row r="1569" spans="1:12" ht="24.75" x14ac:dyDescent="0.25">
      <c r="A1569" s="1">
        <v>2001</v>
      </c>
      <c r="B1569" s="2" t="s">
        <v>26</v>
      </c>
      <c r="C1569" s="7" t="s">
        <v>7</v>
      </c>
      <c r="D1569" s="6" t="s">
        <v>37</v>
      </c>
      <c r="E1569" s="3">
        <v>0</v>
      </c>
      <c r="L1569" s="3">
        <f>E1569-'Tabla 7'!K$32</f>
        <v>0</v>
      </c>
    </row>
    <row r="1570" spans="1:12" x14ac:dyDescent="0.25">
      <c r="A1570" s="1">
        <v>2001</v>
      </c>
      <c r="B1570" s="2" t="s">
        <v>26</v>
      </c>
      <c r="C1570" s="7" t="s">
        <v>7</v>
      </c>
      <c r="D1570" s="6" t="s">
        <v>12</v>
      </c>
      <c r="E1570" s="3">
        <v>3323</v>
      </c>
      <c r="L1570" s="3">
        <f>E1570-'Tabla 7'!L$32</f>
        <v>0</v>
      </c>
    </row>
    <row r="1571" spans="1:12" x14ac:dyDescent="0.25">
      <c r="A1571" s="1">
        <v>2001</v>
      </c>
      <c r="B1571" s="2" t="s">
        <v>26</v>
      </c>
      <c r="C1571" s="7" t="s">
        <v>7</v>
      </c>
      <c r="D1571" s="6" t="s">
        <v>13</v>
      </c>
      <c r="E1571" s="3">
        <v>2252</v>
      </c>
      <c r="L1571" s="3">
        <f>E1571-'Tabla 7'!M$32</f>
        <v>0</v>
      </c>
    </row>
    <row r="1572" spans="1:12" x14ac:dyDescent="0.25">
      <c r="A1572" s="1">
        <v>2001</v>
      </c>
      <c r="B1572" s="2" t="s">
        <v>26</v>
      </c>
      <c r="C1572" s="7" t="s">
        <v>7</v>
      </c>
      <c r="D1572" s="6" t="s">
        <v>29</v>
      </c>
      <c r="E1572" s="3">
        <v>5</v>
      </c>
      <c r="L1572" s="3">
        <f>E1572-'Tabla 7'!N$32</f>
        <v>0</v>
      </c>
    </row>
    <row r="1573" spans="1:12" x14ac:dyDescent="0.25">
      <c r="A1573" s="1">
        <v>2001</v>
      </c>
      <c r="B1573" s="2" t="s">
        <v>26</v>
      </c>
      <c r="C1573" s="7" t="s">
        <v>7</v>
      </c>
      <c r="D1573" s="6" t="s">
        <v>14</v>
      </c>
      <c r="E1573" s="3">
        <f>SUM(E1562:E1572)</f>
        <v>11807</v>
      </c>
      <c r="H1573" s="3">
        <v>11807</v>
      </c>
      <c r="I1573" s="1">
        <f>IF(E1573-H1573=0,0,1)</f>
        <v>0</v>
      </c>
      <c r="L1573" s="3">
        <f>E1573-'Tabla 7'!O$32</f>
        <v>0</v>
      </c>
    </row>
    <row r="1574" spans="1:12" x14ac:dyDescent="0.25">
      <c r="A1574" s="1">
        <v>2001</v>
      </c>
      <c r="B1574" s="2" t="s">
        <v>26</v>
      </c>
      <c r="C1574" s="7" t="s">
        <v>7</v>
      </c>
      <c r="D1574" s="6" t="s">
        <v>15</v>
      </c>
      <c r="E1574" s="3">
        <v>2226</v>
      </c>
      <c r="L1574" s="3">
        <f>E1574-'Tabla 7'!P$32</f>
        <v>0</v>
      </c>
    </row>
    <row r="1575" spans="1:12" x14ac:dyDescent="0.25">
      <c r="A1575" s="1">
        <v>2001</v>
      </c>
      <c r="B1575" s="2" t="s">
        <v>26</v>
      </c>
      <c r="C1575" s="7" t="s">
        <v>16</v>
      </c>
      <c r="D1575" s="6" t="s">
        <v>6</v>
      </c>
      <c r="E1575" s="3">
        <v>0</v>
      </c>
      <c r="L1575" s="3">
        <f>E1575-'Tabla 7'!D$33</f>
        <v>0</v>
      </c>
    </row>
    <row r="1576" spans="1:12" x14ac:dyDescent="0.25">
      <c r="A1576" s="1">
        <v>2001</v>
      </c>
      <c r="B1576" s="2" t="s">
        <v>26</v>
      </c>
      <c r="C1576" s="7" t="s">
        <v>16</v>
      </c>
      <c r="D1576" s="6" t="s">
        <v>8</v>
      </c>
      <c r="E1576" s="3">
        <v>0</v>
      </c>
      <c r="L1576" s="3">
        <f>E1576-'Tabla 7'!E$33</f>
        <v>0</v>
      </c>
    </row>
    <row r="1577" spans="1:12" x14ac:dyDescent="0.25">
      <c r="A1577" s="1">
        <v>2001</v>
      </c>
      <c r="B1577" s="2" t="s">
        <v>26</v>
      </c>
      <c r="C1577" s="7" t="s">
        <v>16</v>
      </c>
      <c r="D1577" s="6" t="s">
        <v>9</v>
      </c>
      <c r="E1577" s="3">
        <v>0</v>
      </c>
      <c r="L1577" s="3">
        <f>E1577-'Tabla 7'!F$33</f>
        <v>0</v>
      </c>
    </row>
    <row r="1578" spans="1:12" ht="24.75" x14ac:dyDescent="0.25">
      <c r="A1578" s="1">
        <v>2001</v>
      </c>
      <c r="B1578" s="2" t="s">
        <v>26</v>
      </c>
      <c r="C1578" s="7" t="s">
        <v>16</v>
      </c>
      <c r="D1578" s="6" t="s">
        <v>60</v>
      </c>
      <c r="E1578" s="3">
        <v>0</v>
      </c>
      <c r="L1578" s="3">
        <f>E1578-'Tabla 7'!G$33</f>
        <v>0</v>
      </c>
    </row>
    <row r="1579" spans="1:12" x14ac:dyDescent="0.25">
      <c r="A1579" s="1">
        <v>2001</v>
      </c>
      <c r="B1579" s="2" t="s">
        <v>26</v>
      </c>
      <c r="C1579" s="7" t="s">
        <v>16</v>
      </c>
      <c r="D1579" s="6" t="s">
        <v>10</v>
      </c>
      <c r="E1579" s="3">
        <v>0</v>
      </c>
      <c r="L1579" s="3">
        <f>E1579-'Tabla 7'!H$33</f>
        <v>0</v>
      </c>
    </row>
    <row r="1580" spans="1:12" x14ac:dyDescent="0.25">
      <c r="A1580" s="1">
        <v>2001</v>
      </c>
      <c r="B1580" s="2" t="s">
        <v>26</v>
      </c>
      <c r="C1580" s="7" t="s">
        <v>16</v>
      </c>
      <c r="D1580" s="6" t="s">
        <v>11</v>
      </c>
      <c r="E1580" s="3">
        <v>0</v>
      </c>
      <c r="L1580" s="3">
        <f>E1580-'Tabla 7'!I$33</f>
        <v>0</v>
      </c>
    </row>
    <row r="1581" spans="1:12" x14ac:dyDescent="0.25">
      <c r="A1581" s="1">
        <v>2001</v>
      </c>
      <c r="B1581" s="2" t="s">
        <v>26</v>
      </c>
      <c r="C1581" s="7" t="s">
        <v>16</v>
      </c>
      <c r="D1581" s="6" t="s">
        <v>36</v>
      </c>
      <c r="E1581" s="3">
        <v>0</v>
      </c>
      <c r="L1581" s="3">
        <f>E1581-'Tabla 7'!J$33</f>
        <v>0</v>
      </c>
    </row>
    <row r="1582" spans="1:12" ht="24.75" x14ac:dyDescent="0.25">
      <c r="A1582" s="1">
        <v>2001</v>
      </c>
      <c r="B1582" s="2" t="s">
        <v>26</v>
      </c>
      <c r="C1582" s="7" t="s">
        <v>16</v>
      </c>
      <c r="D1582" s="6" t="s">
        <v>37</v>
      </c>
      <c r="E1582" s="3">
        <v>0</v>
      </c>
      <c r="L1582" s="3">
        <f>E1582-'Tabla 7'!K$33</f>
        <v>0</v>
      </c>
    </row>
    <row r="1583" spans="1:12" x14ac:dyDescent="0.25">
      <c r="A1583" s="1">
        <v>2001</v>
      </c>
      <c r="B1583" s="2" t="s">
        <v>26</v>
      </c>
      <c r="C1583" s="7" t="s">
        <v>16</v>
      </c>
      <c r="D1583" s="6" t="s">
        <v>12</v>
      </c>
      <c r="E1583" s="3">
        <v>0</v>
      </c>
      <c r="L1583" s="3">
        <f>E1583-'Tabla 7'!L$33</f>
        <v>0</v>
      </c>
    </row>
    <row r="1584" spans="1:12" x14ac:dyDescent="0.25">
      <c r="A1584" s="1">
        <v>2001</v>
      </c>
      <c r="B1584" s="2" t="s">
        <v>26</v>
      </c>
      <c r="C1584" s="7" t="s">
        <v>16</v>
      </c>
      <c r="D1584" s="6" t="s">
        <v>13</v>
      </c>
      <c r="E1584" s="3">
        <v>0</v>
      </c>
      <c r="L1584" s="3">
        <f>E1584-'Tabla 7'!M$33</f>
        <v>0</v>
      </c>
    </row>
    <row r="1585" spans="1:12" x14ac:dyDescent="0.25">
      <c r="A1585" s="1">
        <v>2001</v>
      </c>
      <c r="B1585" s="2" t="s">
        <v>26</v>
      </c>
      <c r="C1585" s="7" t="s">
        <v>16</v>
      </c>
      <c r="D1585" s="6" t="s">
        <v>29</v>
      </c>
      <c r="E1585" s="3">
        <v>0</v>
      </c>
      <c r="L1585" s="3">
        <f>E1585-'Tabla 7'!N$33</f>
        <v>0</v>
      </c>
    </row>
    <row r="1586" spans="1:12" x14ac:dyDescent="0.25">
      <c r="A1586" s="1">
        <v>2001</v>
      </c>
      <c r="B1586" s="2" t="s">
        <v>26</v>
      </c>
      <c r="C1586" s="7" t="s">
        <v>16</v>
      </c>
      <c r="D1586" s="6" t="s">
        <v>14</v>
      </c>
      <c r="E1586" s="3">
        <f>SUM(E1575:E1585)</f>
        <v>0</v>
      </c>
      <c r="H1586" s="3">
        <v>0</v>
      </c>
      <c r="I1586" s="1">
        <f>IF(E1586-H1586=0,0,1)</f>
        <v>0</v>
      </c>
      <c r="L1586" s="3">
        <f>E1586-'Tabla 7'!O$33</f>
        <v>0</v>
      </c>
    </row>
    <row r="1587" spans="1:12" x14ac:dyDescent="0.25">
      <c r="A1587" s="1">
        <v>2001</v>
      </c>
      <c r="B1587" s="2" t="s">
        <v>26</v>
      </c>
      <c r="C1587" s="7" t="s">
        <v>16</v>
      </c>
      <c r="D1587" s="6" t="s">
        <v>15</v>
      </c>
      <c r="E1587" s="3">
        <v>0</v>
      </c>
      <c r="L1587" s="3">
        <f>E1587-'Tabla 7'!P$33</f>
        <v>0</v>
      </c>
    </row>
    <row r="1588" spans="1:12" x14ac:dyDescent="0.25">
      <c r="A1588" s="1">
        <v>2001</v>
      </c>
      <c r="B1588" s="2" t="s">
        <v>26</v>
      </c>
      <c r="C1588" s="7" t="s">
        <v>17</v>
      </c>
      <c r="D1588" s="6" t="s">
        <v>6</v>
      </c>
      <c r="E1588" s="3">
        <v>433</v>
      </c>
      <c r="L1588" s="3">
        <f>E1588-'Tabla 7'!D$34</f>
        <v>0</v>
      </c>
    </row>
    <row r="1589" spans="1:12" x14ac:dyDescent="0.25">
      <c r="A1589" s="1">
        <v>2001</v>
      </c>
      <c r="B1589" s="2" t="s">
        <v>26</v>
      </c>
      <c r="C1589" s="7" t="s">
        <v>17</v>
      </c>
      <c r="D1589" s="6" t="s">
        <v>8</v>
      </c>
      <c r="E1589" s="3">
        <v>220</v>
      </c>
      <c r="L1589" s="3">
        <f>E1589-'Tabla 7'!E$34</f>
        <v>0</v>
      </c>
    </row>
    <row r="1590" spans="1:12" x14ac:dyDescent="0.25">
      <c r="A1590" s="1">
        <v>2001</v>
      </c>
      <c r="B1590" s="2" t="s">
        <v>26</v>
      </c>
      <c r="C1590" s="7" t="s">
        <v>17</v>
      </c>
      <c r="D1590" s="6" t="s">
        <v>9</v>
      </c>
      <c r="E1590" s="3">
        <v>1401</v>
      </c>
      <c r="L1590" s="3">
        <f>E1590-'Tabla 7'!F$34</f>
        <v>0</v>
      </c>
    </row>
    <row r="1591" spans="1:12" ht="24.75" x14ac:dyDescent="0.25">
      <c r="A1591" s="1">
        <v>2001</v>
      </c>
      <c r="B1591" s="2" t="s">
        <v>26</v>
      </c>
      <c r="C1591" s="7" t="s">
        <v>17</v>
      </c>
      <c r="D1591" s="6" t="s">
        <v>60</v>
      </c>
      <c r="E1591" s="3">
        <v>0</v>
      </c>
      <c r="L1591" s="3">
        <f>E1591-'Tabla 7'!G$34</f>
        <v>0</v>
      </c>
    </row>
    <row r="1592" spans="1:12" x14ac:dyDescent="0.25">
      <c r="A1592" s="1">
        <v>2001</v>
      </c>
      <c r="B1592" s="2" t="s">
        <v>26</v>
      </c>
      <c r="C1592" s="7" t="s">
        <v>17</v>
      </c>
      <c r="D1592" s="6" t="s">
        <v>10</v>
      </c>
      <c r="E1592" s="3">
        <v>0</v>
      </c>
      <c r="L1592" s="3">
        <f>E1592-'Tabla 7'!H$34</f>
        <v>0</v>
      </c>
    </row>
    <row r="1593" spans="1:12" x14ac:dyDescent="0.25">
      <c r="A1593" s="1">
        <v>2001</v>
      </c>
      <c r="B1593" s="2" t="s">
        <v>26</v>
      </c>
      <c r="C1593" s="7" t="s">
        <v>17</v>
      </c>
      <c r="D1593" s="6" t="s">
        <v>11</v>
      </c>
      <c r="E1593" s="3">
        <v>0</v>
      </c>
      <c r="L1593" s="3">
        <f>E1593-'Tabla 7'!I$34</f>
        <v>0</v>
      </c>
    </row>
    <row r="1594" spans="1:12" x14ac:dyDescent="0.25">
      <c r="A1594" s="1">
        <v>2001</v>
      </c>
      <c r="B1594" s="2" t="s">
        <v>26</v>
      </c>
      <c r="C1594" s="7" t="s">
        <v>17</v>
      </c>
      <c r="D1594" s="6" t="s">
        <v>36</v>
      </c>
      <c r="E1594" s="3">
        <v>0</v>
      </c>
      <c r="L1594" s="3">
        <f>E1594-'Tabla 7'!J$34</f>
        <v>0</v>
      </c>
    </row>
    <row r="1595" spans="1:12" ht="24.75" x14ac:dyDescent="0.25">
      <c r="A1595" s="1">
        <v>2001</v>
      </c>
      <c r="B1595" s="2" t="s">
        <v>26</v>
      </c>
      <c r="C1595" s="7" t="s">
        <v>17</v>
      </c>
      <c r="D1595" s="6" t="s">
        <v>37</v>
      </c>
      <c r="E1595" s="3">
        <v>0</v>
      </c>
      <c r="L1595" s="3">
        <f>E1595-'Tabla 7'!K$34</f>
        <v>0</v>
      </c>
    </row>
    <row r="1596" spans="1:12" x14ac:dyDescent="0.25">
      <c r="A1596" s="1">
        <v>2001</v>
      </c>
      <c r="B1596" s="2" t="s">
        <v>26</v>
      </c>
      <c r="C1596" s="7" t="s">
        <v>17</v>
      </c>
      <c r="D1596" s="6" t="s">
        <v>12</v>
      </c>
      <c r="E1596" s="3">
        <v>38</v>
      </c>
      <c r="L1596" s="3">
        <f>E1596-'Tabla 7'!L$34</f>
        <v>0</v>
      </c>
    </row>
    <row r="1597" spans="1:12" x14ac:dyDescent="0.25">
      <c r="A1597" s="1">
        <v>2001</v>
      </c>
      <c r="B1597" s="2" t="s">
        <v>26</v>
      </c>
      <c r="C1597" s="7" t="s">
        <v>17</v>
      </c>
      <c r="D1597" s="6" t="s">
        <v>13</v>
      </c>
      <c r="E1597" s="3">
        <v>14</v>
      </c>
      <c r="L1597" s="3">
        <f>E1597-'Tabla 7'!M$34</f>
        <v>0</v>
      </c>
    </row>
    <row r="1598" spans="1:12" x14ac:dyDescent="0.25">
      <c r="A1598" s="1">
        <v>2001</v>
      </c>
      <c r="B1598" s="2" t="s">
        <v>26</v>
      </c>
      <c r="C1598" s="7" t="s">
        <v>17</v>
      </c>
      <c r="D1598" s="6" t="s">
        <v>29</v>
      </c>
      <c r="E1598" s="3">
        <v>2</v>
      </c>
      <c r="L1598" s="3">
        <f>E1598-'Tabla 7'!N$34</f>
        <v>0</v>
      </c>
    </row>
    <row r="1599" spans="1:12" x14ac:dyDescent="0.25">
      <c r="A1599" s="1">
        <v>2001</v>
      </c>
      <c r="B1599" s="2" t="s">
        <v>26</v>
      </c>
      <c r="C1599" s="7" t="s">
        <v>17</v>
      </c>
      <c r="D1599" s="6" t="s">
        <v>14</v>
      </c>
      <c r="E1599" s="3">
        <f>SUM(E1588:E1598)</f>
        <v>2108</v>
      </c>
      <c r="H1599" s="3">
        <v>2108</v>
      </c>
      <c r="I1599" s="1">
        <f>IF(E1599-H1599=0,0,1)</f>
        <v>0</v>
      </c>
      <c r="L1599" s="3">
        <f>E1599-'Tabla 7'!O$34</f>
        <v>0</v>
      </c>
    </row>
    <row r="1600" spans="1:12" x14ac:dyDescent="0.25">
      <c r="A1600" s="1">
        <v>2001</v>
      </c>
      <c r="B1600" s="2" t="s">
        <v>26</v>
      </c>
      <c r="C1600" s="7" t="s">
        <v>17</v>
      </c>
      <c r="D1600" s="6" t="s">
        <v>15</v>
      </c>
      <c r="E1600" s="3">
        <v>1873</v>
      </c>
      <c r="L1600" s="3">
        <f>E1600-'Tabla 7'!P$34</f>
        <v>0</v>
      </c>
    </row>
    <row r="1601" spans="1:12" x14ac:dyDescent="0.25">
      <c r="A1601" s="1">
        <v>2001</v>
      </c>
      <c r="B1601" s="2" t="s">
        <v>26</v>
      </c>
      <c r="C1601" s="7" t="s">
        <v>18</v>
      </c>
      <c r="D1601" s="6" t="s">
        <v>6</v>
      </c>
      <c r="E1601" s="3">
        <v>1122</v>
      </c>
      <c r="L1601" s="3">
        <f>E1601-'Tabla 7'!D$35</f>
        <v>0</v>
      </c>
    </row>
    <row r="1602" spans="1:12" x14ac:dyDescent="0.25">
      <c r="A1602" s="1">
        <v>2001</v>
      </c>
      <c r="B1602" s="2" t="s">
        <v>26</v>
      </c>
      <c r="C1602" s="7" t="s">
        <v>18</v>
      </c>
      <c r="D1602" s="6" t="s">
        <v>8</v>
      </c>
      <c r="E1602" s="3">
        <v>4881</v>
      </c>
      <c r="L1602" s="3">
        <f>E1602-'Tabla 7'!E$35</f>
        <v>0</v>
      </c>
    </row>
    <row r="1603" spans="1:12" x14ac:dyDescent="0.25">
      <c r="A1603" s="1">
        <v>2001</v>
      </c>
      <c r="B1603" s="2" t="s">
        <v>26</v>
      </c>
      <c r="C1603" s="7" t="s">
        <v>18</v>
      </c>
      <c r="D1603" s="6" t="s">
        <v>9</v>
      </c>
      <c r="E1603" s="3">
        <v>2086</v>
      </c>
      <c r="L1603" s="3">
        <f>E1603-'Tabla 7'!F$35</f>
        <v>0</v>
      </c>
    </row>
    <row r="1604" spans="1:12" ht="24.75" x14ac:dyDescent="0.25">
      <c r="A1604" s="1">
        <v>2001</v>
      </c>
      <c r="B1604" s="2" t="s">
        <v>26</v>
      </c>
      <c r="C1604" s="7" t="s">
        <v>18</v>
      </c>
      <c r="D1604" s="6" t="s">
        <v>60</v>
      </c>
      <c r="E1604" s="3">
        <v>14</v>
      </c>
      <c r="L1604" s="3">
        <f>E1604-'Tabla 7'!G$35</f>
        <v>0</v>
      </c>
    </row>
    <row r="1605" spans="1:12" x14ac:dyDescent="0.25">
      <c r="A1605" s="1">
        <v>2001</v>
      </c>
      <c r="B1605" s="2" t="s">
        <v>26</v>
      </c>
      <c r="C1605" s="7" t="s">
        <v>18</v>
      </c>
      <c r="D1605" s="6" t="s">
        <v>10</v>
      </c>
      <c r="E1605" s="3">
        <v>1431</v>
      </c>
      <c r="L1605" s="3">
        <f>E1605-'Tabla 7'!H$35</f>
        <v>0</v>
      </c>
    </row>
    <row r="1606" spans="1:12" x14ac:dyDescent="0.25">
      <c r="A1606" s="1">
        <v>2001</v>
      </c>
      <c r="B1606" s="2" t="s">
        <v>26</v>
      </c>
      <c r="C1606" s="7" t="s">
        <v>18</v>
      </c>
      <c r="D1606" s="6" t="s">
        <v>11</v>
      </c>
      <c r="E1606" s="3">
        <v>0</v>
      </c>
      <c r="L1606" s="3">
        <f>E1606-'Tabla 7'!I$35</f>
        <v>0</v>
      </c>
    </row>
    <row r="1607" spans="1:12" x14ac:dyDescent="0.25">
      <c r="A1607" s="1">
        <v>2001</v>
      </c>
      <c r="B1607" s="2" t="s">
        <v>26</v>
      </c>
      <c r="C1607" s="7" t="s">
        <v>18</v>
      </c>
      <c r="D1607" s="6" t="s">
        <v>36</v>
      </c>
      <c r="E1607" s="3">
        <v>0</v>
      </c>
      <c r="L1607" s="3">
        <f>E1607-'Tabla 7'!J$35</f>
        <v>0</v>
      </c>
    </row>
    <row r="1608" spans="1:12" ht="24.75" x14ac:dyDescent="0.25">
      <c r="A1608" s="1">
        <v>2001</v>
      </c>
      <c r="B1608" s="2" t="s">
        <v>26</v>
      </c>
      <c r="C1608" s="7" t="s">
        <v>18</v>
      </c>
      <c r="D1608" s="6" t="s">
        <v>37</v>
      </c>
      <c r="E1608" s="3">
        <v>0</v>
      </c>
      <c r="L1608" s="3">
        <f>E1608-'Tabla 7'!K$35</f>
        <v>0</v>
      </c>
    </row>
    <row r="1609" spans="1:12" x14ac:dyDescent="0.25">
      <c r="A1609" s="1">
        <v>2001</v>
      </c>
      <c r="B1609" s="2" t="s">
        <v>26</v>
      </c>
      <c r="C1609" s="7" t="s">
        <v>18</v>
      </c>
      <c r="D1609" s="6" t="s">
        <v>12</v>
      </c>
      <c r="E1609" s="3">
        <v>661</v>
      </c>
      <c r="L1609" s="3">
        <f>E1609-'Tabla 7'!L$35</f>
        <v>0</v>
      </c>
    </row>
    <row r="1610" spans="1:12" x14ac:dyDescent="0.25">
      <c r="A1610" s="1">
        <v>2001</v>
      </c>
      <c r="B1610" s="2" t="s">
        <v>26</v>
      </c>
      <c r="C1610" s="7" t="s">
        <v>18</v>
      </c>
      <c r="D1610" s="6" t="s">
        <v>13</v>
      </c>
      <c r="E1610" s="3">
        <v>3317</v>
      </c>
      <c r="L1610" s="3">
        <f>E1610-'Tabla 7'!M$35</f>
        <v>0</v>
      </c>
    </row>
    <row r="1611" spans="1:12" x14ac:dyDescent="0.25">
      <c r="A1611" s="1">
        <v>2001</v>
      </c>
      <c r="B1611" s="2" t="s">
        <v>26</v>
      </c>
      <c r="C1611" s="7" t="s">
        <v>18</v>
      </c>
      <c r="D1611" s="6" t="s">
        <v>29</v>
      </c>
      <c r="E1611" s="3">
        <v>86</v>
      </c>
      <c r="L1611" s="3">
        <f>E1611-'Tabla 7'!N$35</f>
        <v>0</v>
      </c>
    </row>
    <row r="1612" spans="1:12" x14ac:dyDescent="0.25">
      <c r="A1612" s="1">
        <v>2001</v>
      </c>
      <c r="B1612" s="2" t="s">
        <v>26</v>
      </c>
      <c r="C1612" s="7" t="s">
        <v>18</v>
      </c>
      <c r="D1612" s="6" t="s">
        <v>14</v>
      </c>
      <c r="E1612" s="3">
        <f>SUM(E1601:E1611)</f>
        <v>13598</v>
      </c>
      <c r="H1612" s="3">
        <v>13598</v>
      </c>
      <c r="I1612" s="1">
        <f>IF(E1612-H1612=0,0,1)</f>
        <v>0</v>
      </c>
      <c r="L1612" s="3">
        <f>E1612-'Tabla 7'!O$35</f>
        <v>0</v>
      </c>
    </row>
    <row r="1613" spans="1:12" x14ac:dyDescent="0.25">
      <c r="A1613" s="1">
        <v>2001</v>
      </c>
      <c r="B1613" s="2" t="s">
        <v>26</v>
      </c>
      <c r="C1613" s="7" t="s">
        <v>18</v>
      </c>
      <c r="D1613" s="6" t="s">
        <v>15</v>
      </c>
      <c r="E1613" s="3">
        <v>3823</v>
      </c>
      <c r="L1613" s="3">
        <f>E1613-'Tabla 7'!P$35</f>
        <v>0</v>
      </c>
    </row>
    <row r="1614" spans="1:12" x14ac:dyDescent="0.25">
      <c r="A1614" s="1">
        <v>2001</v>
      </c>
      <c r="B1614" s="2" t="s">
        <v>26</v>
      </c>
      <c r="C1614" s="7" t="s">
        <v>19</v>
      </c>
      <c r="D1614" s="6" t="s">
        <v>6</v>
      </c>
      <c r="E1614" s="3">
        <v>321</v>
      </c>
      <c r="L1614" s="3">
        <f>E1614-'Tabla 7'!D$36</f>
        <v>0</v>
      </c>
    </row>
    <row r="1615" spans="1:12" x14ac:dyDescent="0.25">
      <c r="A1615" s="1">
        <v>2001</v>
      </c>
      <c r="B1615" s="2" t="s">
        <v>26</v>
      </c>
      <c r="C1615" s="7" t="s">
        <v>19</v>
      </c>
      <c r="D1615" s="6" t="s">
        <v>8</v>
      </c>
      <c r="E1615" s="3">
        <v>808</v>
      </c>
      <c r="L1615" s="3">
        <f>E1615-'Tabla 7'!E$36</f>
        <v>0</v>
      </c>
    </row>
    <row r="1616" spans="1:12" x14ac:dyDescent="0.25">
      <c r="A1616" s="1">
        <v>2001</v>
      </c>
      <c r="B1616" s="2" t="s">
        <v>26</v>
      </c>
      <c r="C1616" s="7" t="s">
        <v>19</v>
      </c>
      <c r="D1616" s="6" t="s">
        <v>9</v>
      </c>
      <c r="E1616" s="3">
        <v>383</v>
      </c>
      <c r="L1616" s="3">
        <f>E1616-'Tabla 7'!F$36</f>
        <v>0</v>
      </c>
    </row>
    <row r="1617" spans="1:12" ht="24.75" x14ac:dyDescent="0.25">
      <c r="A1617" s="1">
        <v>2001</v>
      </c>
      <c r="B1617" s="2" t="s">
        <v>26</v>
      </c>
      <c r="C1617" s="7" t="s">
        <v>19</v>
      </c>
      <c r="D1617" s="6" t="s">
        <v>60</v>
      </c>
      <c r="E1617" s="3">
        <v>1</v>
      </c>
      <c r="L1617" s="3">
        <f>E1617-'Tabla 7'!G$36</f>
        <v>0</v>
      </c>
    </row>
    <row r="1618" spans="1:12" x14ac:dyDescent="0.25">
      <c r="A1618" s="1">
        <v>2001</v>
      </c>
      <c r="B1618" s="2" t="s">
        <v>26</v>
      </c>
      <c r="C1618" s="7" t="s">
        <v>19</v>
      </c>
      <c r="D1618" s="6" t="s">
        <v>10</v>
      </c>
      <c r="E1618" s="3">
        <v>9</v>
      </c>
      <c r="L1618" s="3">
        <f>E1618-'Tabla 7'!H$36</f>
        <v>0</v>
      </c>
    </row>
    <row r="1619" spans="1:12" x14ac:dyDescent="0.25">
      <c r="A1619" s="1">
        <v>2001</v>
      </c>
      <c r="B1619" s="2" t="s">
        <v>26</v>
      </c>
      <c r="C1619" s="7" t="s">
        <v>19</v>
      </c>
      <c r="D1619" s="6" t="s">
        <v>11</v>
      </c>
      <c r="E1619" s="3">
        <v>0</v>
      </c>
      <c r="L1619" s="3">
        <f>E1619-'Tabla 7'!I$36</f>
        <v>0</v>
      </c>
    </row>
    <row r="1620" spans="1:12" x14ac:dyDescent="0.25">
      <c r="A1620" s="1">
        <v>2001</v>
      </c>
      <c r="B1620" s="2" t="s">
        <v>26</v>
      </c>
      <c r="C1620" s="7" t="s">
        <v>19</v>
      </c>
      <c r="D1620" s="6" t="s">
        <v>36</v>
      </c>
      <c r="E1620" s="3">
        <v>0</v>
      </c>
      <c r="L1620" s="3">
        <f>E1620-'Tabla 7'!J$36</f>
        <v>0</v>
      </c>
    </row>
    <row r="1621" spans="1:12" ht="24.75" x14ac:dyDescent="0.25">
      <c r="A1621" s="1">
        <v>2001</v>
      </c>
      <c r="B1621" s="2" t="s">
        <v>26</v>
      </c>
      <c r="C1621" s="7" t="s">
        <v>19</v>
      </c>
      <c r="D1621" s="6" t="s">
        <v>37</v>
      </c>
      <c r="E1621" s="3">
        <v>0</v>
      </c>
      <c r="L1621" s="3">
        <f>E1621-'Tabla 7'!K$36</f>
        <v>0</v>
      </c>
    </row>
    <row r="1622" spans="1:12" x14ac:dyDescent="0.25">
      <c r="A1622" s="1">
        <v>2001</v>
      </c>
      <c r="B1622" s="2" t="s">
        <v>26</v>
      </c>
      <c r="C1622" s="7" t="s">
        <v>19</v>
      </c>
      <c r="D1622" s="6" t="s">
        <v>12</v>
      </c>
      <c r="E1622" s="3">
        <v>12</v>
      </c>
      <c r="L1622" s="3">
        <f>E1622-'Tabla 7'!L$36</f>
        <v>0</v>
      </c>
    </row>
    <row r="1623" spans="1:12" x14ac:dyDescent="0.25">
      <c r="A1623" s="1">
        <v>2001</v>
      </c>
      <c r="B1623" s="2" t="s">
        <v>26</v>
      </c>
      <c r="C1623" s="7" t="s">
        <v>19</v>
      </c>
      <c r="D1623" s="6" t="s">
        <v>13</v>
      </c>
      <c r="E1623" s="3">
        <v>70</v>
      </c>
      <c r="L1623" s="3">
        <f>E1623-'Tabla 7'!M$36</f>
        <v>0</v>
      </c>
    </row>
    <row r="1624" spans="1:12" x14ac:dyDescent="0.25">
      <c r="A1624" s="1">
        <v>2001</v>
      </c>
      <c r="B1624" s="2" t="s">
        <v>26</v>
      </c>
      <c r="C1624" s="7" t="s">
        <v>19</v>
      </c>
      <c r="D1624" s="6" t="s">
        <v>29</v>
      </c>
      <c r="E1624" s="3">
        <v>18</v>
      </c>
      <c r="L1624" s="3">
        <f>E1624-'Tabla 7'!N$36</f>
        <v>0</v>
      </c>
    </row>
    <row r="1625" spans="1:12" x14ac:dyDescent="0.25">
      <c r="A1625" s="1">
        <v>2001</v>
      </c>
      <c r="B1625" s="2" t="s">
        <v>26</v>
      </c>
      <c r="C1625" s="7" t="s">
        <v>19</v>
      </c>
      <c r="D1625" s="6" t="s">
        <v>14</v>
      </c>
      <c r="E1625" s="3">
        <f>SUM(E1614:E1624)</f>
        <v>1622</v>
      </c>
      <c r="H1625" s="3">
        <v>1622</v>
      </c>
      <c r="I1625" s="1">
        <f>IF(E1625-H1625=0,0,1)</f>
        <v>0</v>
      </c>
      <c r="L1625" s="3">
        <f>E1625-'Tabla 7'!O$36</f>
        <v>0</v>
      </c>
    </row>
    <row r="1626" spans="1:12" x14ac:dyDescent="0.25">
      <c r="A1626" s="1">
        <v>2001</v>
      </c>
      <c r="B1626" s="2" t="s">
        <v>26</v>
      </c>
      <c r="C1626" s="7" t="s">
        <v>19</v>
      </c>
      <c r="D1626" s="6" t="s">
        <v>15</v>
      </c>
      <c r="E1626" s="3">
        <v>701</v>
      </c>
      <c r="L1626" s="3">
        <f>E1626-'Tabla 7'!P$36</f>
        <v>0</v>
      </c>
    </row>
    <row r="1627" spans="1:12" x14ac:dyDescent="0.25">
      <c r="A1627" s="1">
        <v>2001</v>
      </c>
      <c r="B1627" s="2" t="s">
        <v>26</v>
      </c>
      <c r="C1627" s="7" t="s">
        <v>20</v>
      </c>
      <c r="D1627" s="6" t="s">
        <v>6</v>
      </c>
      <c r="E1627" s="3">
        <v>111</v>
      </c>
      <c r="L1627" s="3">
        <f>E1627-'Tabla 7'!D$37</f>
        <v>0</v>
      </c>
    </row>
    <row r="1628" spans="1:12" x14ac:dyDescent="0.25">
      <c r="A1628" s="1">
        <v>2001</v>
      </c>
      <c r="B1628" s="2" t="s">
        <v>26</v>
      </c>
      <c r="C1628" s="7" t="s">
        <v>20</v>
      </c>
      <c r="D1628" s="6" t="s">
        <v>8</v>
      </c>
      <c r="E1628" s="3">
        <v>737</v>
      </c>
      <c r="L1628" s="3">
        <f>E1628-'Tabla 7'!E$37</f>
        <v>0</v>
      </c>
    </row>
    <row r="1629" spans="1:12" x14ac:dyDescent="0.25">
      <c r="A1629" s="1">
        <v>2001</v>
      </c>
      <c r="B1629" s="2" t="s">
        <v>26</v>
      </c>
      <c r="C1629" s="7" t="s">
        <v>20</v>
      </c>
      <c r="D1629" s="6" t="s">
        <v>9</v>
      </c>
      <c r="E1629" s="3">
        <v>197</v>
      </c>
      <c r="L1629" s="3">
        <f>E1629-'Tabla 7'!F$37</f>
        <v>0</v>
      </c>
    </row>
    <row r="1630" spans="1:12" ht="24.75" x14ac:dyDescent="0.25">
      <c r="A1630" s="1">
        <v>2001</v>
      </c>
      <c r="B1630" s="2" t="s">
        <v>26</v>
      </c>
      <c r="C1630" s="7" t="s">
        <v>20</v>
      </c>
      <c r="D1630" s="6" t="s">
        <v>60</v>
      </c>
      <c r="E1630" s="3">
        <v>7</v>
      </c>
      <c r="L1630" s="3">
        <f>E1630-'Tabla 7'!G$37</f>
        <v>0</v>
      </c>
    </row>
    <row r="1631" spans="1:12" x14ac:dyDescent="0.25">
      <c r="A1631" s="1">
        <v>2001</v>
      </c>
      <c r="B1631" s="2" t="s">
        <v>26</v>
      </c>
      <c r="C1631" s="7" t="s">
        <v>20</v>
      </c>
      <c r="D1631" s="6" t="s">
        <v>10</v>
      </c>
      <c r="E1631" s="3">
        <v>5</v>
      </c>
      <c r="L1631" s="3">
        <f>E1631-'Tabla 7'!H$37</f>
        <v>0</v>
      </c>
    </row>
    <row r="1632" spans="1:12" x14ac:dyDescent="0.25">
      <c r="A1632" s="1">
        <v>2001</v>
      </c>
      <c r="B1632" s="2" t="s">
        <v>26</v>
      </c>
      <c r="C1632" s="7" t="s">
        <v>20</v>
      </c>
      <c r="D1632" s="6" t="s">
        <v>11</v>
      </c>
      <c r="E1632" s="3">
        <v>0</v>
      </c>
      <c r="L1632" s="3">
        <f>E1632-'Tabla 7'!I$37</f>
        <v>0</v>
      </c>
    </row>
    <row r="1633" spans="1:12" x14ac:dyDescent="0.25">
      <c r="A1633" s="1">
        <v>2001</v>
      </c>
      <c r="B1633" s="2" t="s">
        <v>26</v>
      </c>
      <c r="C1633" s="7" t="s">
        <v>20</v>
      </c>
      <c r="D1633" s="6" t="s">
        <v>36</v>
      </c>
      <c r="E1633" s="3">
        <v>0</v>
      </c>
      <c r="L1633" s="3">
        <f>E1633-'Tabla 7'!J$37</f>
        <v>0</v>
      </c>
    </row>
    <row r="1634" spans="1:12" ht="24.75" x14ac:dyDescent="0.25">
      <c r="A1634" s="1">
        <v>2001</v>
      </c>
      <c r="B1634" s="2" t="s">
        <v>26</v>
      </c>
      <c r="C1634" s="7" t="s">
        <v>20</v>
      </c>
      <c r="D1634" s="6" t="s">
        <v>37</v>
      </c>
      <c r="E1634" s="3">
        <v>0</v>
      </c>
      <c r="L1634" s="3">
        <f>E1634-'Tabla 7'!K$37</f>
        <v>0</v>
      </c>
    </row>
    <row r="1635" spans="1:12" x14ac:dyDescent="0.25">
      <c r="A1635" s="1">
        <v>2001</v>
      </c>
      <c r="B1635" s="2" t="s">
        <v>26</v>
      </c>
      <c r="C1635" s="7" t="s">
        <v>20</v>
      </c>
      <c r="D1635" s="6" t="s">
        <v>12</v>
      </c>
      <c r="E1635" s="3">
        <v>1</v>
      </c>
      <c r="L1635" s="3">
        <f>E1635-'Tabla 7'!L$37</f>
        <v>0</v>
      </c>
    </row>
    <row r="1636" spans="1:12" x14ac:dyDescent="0.25">
      <c r="A1636" s="1">
        <v>2001</v>
      </c>
      <c r="B1636" s="2" t="s">
        <v>26</v>
      </c>
      <c r="C1636" s="7" t="s">
        <v>20</v>
      </c>
      <c r="D1636" s="6" t="s">
        <v>13</v>
      </c>
      <c r="E1636" s="3">
        <v>611</v>
      </c>
      <c r="L1636" s="3">
        <f>E1636-'Tabla 7'!M$37</f>
        <v>0</v>
      </c>
    </row>
    <row r="1637" spans="1:12" x14ac:dyDescent="0.25">
      <c r="A1637" s="1">
        <v>2001</v>
      </c>
      <c r="B1637" s="2" t="s">
        <v>26</v>
      </c>
      <c r="C1637" s="7" t="s">
        <v>20</v>
      </c>
      <c r="D1637" s="6" t="s">
        <v>29</v>
      </c>
      <c r="E1637" s="3">
        <v>46</v>
      </c>
      <c r="L1637" s="3">
        <f>E1637-'Tabla 7'!N$37</f>
        <v>0</v>
      </c>
    </row>
    <row r="1638" spans="1:12" x14ac:dyDescent="0.25">
      <c r="A1638" s="1">
        <v>2001</v>
      </c>
      <c r="B1638" s="2" t="s">
        <v>26</v>
      </c>
      <c r="C1638" s="7" t="s">
        <v>20</v>
      </c>
      <c r="D1638" s="6" t="s">
        <v>14</v>
      </c>
      <c r="E1638" s="3">
        <f>SUM(E1627:E1637)</f>
        <v>1715</v>
      </c>
      <c r="H1638" s="3">
        <v>1715</v>
      </c>
      <c r="I1638" s="1">
        <f>IF(E1638-H1638=0,0,1)</f>
        <v>0</v>
      </c>
      <c r="L1638" s="3">
        <f>E1638-'Tabla 7'!O$37</f>
        <v>0</v>
      </c>
    </row>
    <row r="1639" spans="1:12" x14ac:dyDescent="0.25">
      <c r="A1639" s="1">
        <v>2001</v>
      </c>
      <c r="B1639" s="2" t="s">
        <v>26</v>
      </c>
      <c r="C1639" s="7" t="s">
        <v>20</v>
      </c>
      <c r="D1639" s="6" t="s">
        <v>15</v>
      </c>
      <c r="E1639" s="3">
        <v>614</v>
      </c>
      <c r="L1639" s="3">
        <f>E1639-'Tabla 7'!P$37</f>
        <v>0</v>
      </c>
    </row>
    <row r="1640" spans="1:12" x14ac:dyDescent="0.25">
      <c r="A1640" s="1">
        <v>2001</v>
      </c>
      <c r="B1640" s="2" t="s">
        <v>26</v>
      </c>
      <c r="C1640" s="7" t="s">
        <v>21</v>
      </c>
      <c r="D1640" s="6" t="s">
        <v>6</v>
      </c>
      <c r="E1640" s="3">
        <v>3530</v>
      </c>
      <c r="L1640" s="3">
        <f>E1640-'Tabla 7'!D$38</f>
        <v>0</v>
      </c>
    </row>
    <row r="1641" spans="1:12" x14ac:dyDescent="0.25">
      <c r="A1641" s="1">
        <v>2001</v>
      </c>
      <c r="B1641" s="2" t="s">
        <v>26</v>
      </c>
      <c r="C1641" s="7" t="s">
        <v>21</v>
      </c>
      <c r="D1641" s="6" t="s">
        <v>8</v>
      </c>
      <c r="E1641" s="3">
        <v>866</v>
      </c>
      <c r="L1641" s="3">
        <f>E1641-'Tabla 7'!E$38</f>
        <v>0</v>
      </c>
    </row>
    <row r="1642" spans="1:12" x14ac:dyDescent="0.25">
      <c r="A1642" s="1">
        <v>2001</v>
      </c>
      <c r="B1642" s="2" t="s">
        <v>26</v>
      </c>
      <c r="C1642" s="7" t="s">
        <v>21</v>
      </c>
      <c r="D1642" s="6" t="s">
        <v>9</v>
      </c>
      <c r="E1642" s="3">
        <v>9033</v>
      </c>
      <c r="L1642" s="3">
        <f>E1642-'Tabla 7'!F$38</f>
        <v>0</v>
      </c>
    </row>
    <row r="1643" spans="1:12" ht="24.75" x14ac:dyDescent="0.25">
      <c r="A1643" s="1">
        <v>2001</v>
      </c>
      <c r="B1643" s="2" t="s">
        <v>26</v>
      </c>
      <c r="C1643" s="7" t="s">
        <v>21</v>
      </c>
      <c r="D1643" s="6" t="s">
        <v>60</v>
      </c>
      <c r="E1643" s="3">
        <v>7</v>
      </c>
      <c r="L1643" s="3">
        <f>E1643-'Tabla 7'!G$38</f>
        <v>0</v>
      </c>
    </row>
    <row r="1644" spans="1:12" x14ac:dyDescent="0.25">
      <c r="A1644" s="1">
        <v>2001</v>
      </c>
      <c r="B1644" s="2" t="s">
        <v>26</v>
      </c>
      <c r="C1644" s="7" t="s">
        <v>21</v>
      </c>
      <c r="D1644" s="6" t="s">
        <v>10</v>
      </c>
      <c r="E1644" s="3">
        <v>3</v>
      </c>
      <c r="L1644" s="3">
        <f>E1644-'Tabla 7'!H$38</f>
        <v>0</v>
      </c>
    </row>
    <row r="1645" spans="1:12" x14ac:dyDescent="0.25">
      <c r="A1645" s="1">
        <v>2001</v>
      </c>
      <c r="B1645" s="2" t="s">
        <v>26</v>
      </c>
      <c r="C1645" s="7" t="s">
        <v>21</v>
      </c>
      <c r="D1645" s="6" t="s">
        <v>11</v>
      </c>
      <c r="E1645" s="3">
        <v>0</v>
      </c>
      <c r="L1645" s="3">
        <f>E1645-'Tabla 7'!I$38</f>
        <v>0</v>
      </c>
    </row>
    <row r="1646" spans="1:12" x14ac:dyDescent="0.25">
      <c r="A1646" s="1">
        <v>2001</v>
      </c>
      <c r="B1646" s="2" t="s">
        <v>26</v>
      </c>
      <c r="C1646" s="7" t="s">
        <v>21</v>
      </c>
      <c r="D1646" s="6" t="s">
        <v>36</v>
      </c>
      <c r="E1646" s="3">
        <v>0</v>
      </c>
      <c r="L1646" s="3">
        <f>E1646-'Tabla 7'!J$38</f>
        <v>0</v>
      </c>
    </row>
    <row r="1647" spans="1:12" ht="24.75" x14ac:dyDescent="0.25">
      <c r="A1647" s="1">
        <v>2001</v>
      </c>
      <c r="B1647" s="2" t="s">
        <v>26</v>
      </c>
      <c r="C1647" s="7" t="s">
        <v>21</v>
      </c>
      <c r="D1647" s="6" t="s">
        <v>37</v>
      </c>
      <c r="E1647" s="3">
        <v>7293</v>
      </c>
      <c r="L1647" s="3">
        <f>E1647-'Tabla 7'!K$38</f>
        <v>0</v>
      </c>
    </row>
    <row r="1648" spans="1:12" x14ac:dyDescent="0.25">
      <c r="A1648" s="1">
        <v>2001</v>
      </c>
      <c r="B1648" s="2" t="s">
        <v>26</v>
      </c>
      <c r="C1648" s="7" t="s">
        <v>21</v>
      </c>
      <c r="D1648" s="6" t="s">
        <v>12</v>
      </c>
      <c r="E1648" s="3">
        <v>76</v>
      </c>
      <c r="L1648" s="3">
        <f>E1648-'Tabla 7'!L$38</f>
        <v>0</v>
      </c>
    </row>
    <row r="1649" spans="1:12" x14ac:dyDescent="0.25">
      <c r="A1649" s="1">
        <v>2001</v>
      </c>
      <c r="B1649" s="2" t="s">
        <v>26</v>
      </c>
      <c r="C1649" s="7" t="s">
        <v>21</v>
      </c>
      <c r="D1649" s="6" t="s">
        <v>13</v>
      </c>
      <c r="E1649" s="3">
        <v>12</v>
      </c>
      <c r="L1649" s="3">
        <f>E1649-'Tabla 7'!M$38</f>
        <v>0</v>
      </c>
    </row>
    <row r="1650" spans="1:12" x14ac:dyDescent="0.25">
      <c r="A1650" s="1">
        <v>2001</v>
      </c>
      <c r="B1650" s="2" t="s">
        <v>26</v>
      </c>
      <c r="C1650" s="7" t="s">
        <v>21</v>
      </c>
      <c r="D1650" s="6" t="s">
        <v>29</v>
      </c>
      <c r="E1650" s="3">
        <v>0</v>
      </c>
      <c r="L1650" s="3">
        <f>E1650-'Tabla 7'!N$38</f>
        <v>0</v>
      </c>
    </row>
    <row r="1651" spans="1:12" x14ac:dyDescent="0.25">
      <c r="A1651" s="1">
        <v>2001</v>
      </c>
      <c r="B1651" s="2" t="s">
        <v>26</v>
      </c>
      <c r="C1651" s="7" t="s">
        <v>21</v>
      </c>
      <c r="D1651" s="6" t="s">
        <v>14</v>
      </c>
      <c r="E1651" s="3">
        <f>SUM(E1640:E1650)</f>
        <v>20820</v>
      </c>
      <c r="H1651" s="3">
        <v>20820</v>
      </c>
      <c r="I1651" s="1">
        <f>IF(E1651-H1651=0,0,1)</f>
        <v>0</v>
      </c>
      <c r="L1651" s="3">
        <f>E1651-'Tabla 7'!O$38</f>
        <v>0</v>
      </c>
    </row>
    <row r="1652" spans="1:12" x14ac:dyDescent="0.25">
      <c r="A1652" s="1">
        <v>2001</v>
      </c>
      <c r="B1652" s="2" t="s">
        <v>26</v>
      </c>
      <c r="C1652" s="7" t="s">
        <v>21</v>
      </c>
      <c r="D1652" s="6" t="s">
        <v>15</v>
      </c>
      <c r="E1652" s="3">
        <v>19992</v>
      </c>
      <c r="L1652" s="3">
        <f>E1652-'Tabla 7'!P$38</f>
        <v>0</v>
      </c>
    </row>
    <row r="1653" spans="1:12" ht="24.75" x14ac:dyDescent="0.25">
      <c r="A1653" s="1">
        <v>2001</v>
      </c>
      <c r="B1653" s="2" t="s">
        <v>26</v>
      </c>
      <c r="C1653" s="7" t="s">
        <v>22</v>
      </c>
      <c r="D1653" s="6" t="s">
        <v>6</v>
      </c>
      <c r="E1653" s="3">
        <v>1147</v>
      </c>
      <c r="L1653" s="3">
        <f>E1653-'Tabla 7'!D$39</f>
        <v>0</v>
      </c>
    </row>
    <row r="1654" spans="1:12" ht="24.75" x14ac:dyDescent="0.25">
      <c r="A1654" s="1">
        <v>2001</v>
      </c>
      <c r="B1654" s="2" t="s">
        <v>26</v>
      </c>
      <c r="C1654" s="7" t="s">
        <v>22</v>
      </c>
      <c r="D1654" s="6" t="s">
        <v>8</v>
      </c>
      <c r="E1654" s="3">
        <v>468</v>
      </c>
      <c r="L1654" s="3">
        <f>E1654-'Tabla 7'!E$39</f>
        <v>0</v>
      </c>
    </row>
    <row r="1655" spans="1:12" ht="24.75" x14ac:dyDescent="0.25">
      <c r="A1655" s="1">
        <v>2001</v>
      </c>
      <c r="B1655" s="2" t="s">
        <v>26</v>
      </c>
      <c r="C1655" s="7" t="s">
        <v>22</v>
      </c>
      <c r="D1655" s="6" t="s">
        <v>9</v>
      </c>
      <c r="E1655" s="3">
        <v>751</v>
      </c>
      <c r="L1655" s="3">
        <f>E1655-'Tabla 7'!F$39</f>
        <v>0</v>
      </c>
    </row>
    <row r="1656" spans="1:12" ht="24.75" x14ac:dyDescent="0.25">
      <c r="A1656" s="1">
        <v>2001</v>
      </c>
      <c r="B1656" s="2" t="s">
        <v>26</v>
      </c>
      <c r="C1656" s="7" t="s">
        <v>22</v>
      </c>
      <c r="D1656" s="6" t="s">
        <v>60</v>
      </c>
      <c r="E1656" s="3">
        <v>5</v>
      </c>
      <c r="L1656" s="3">
        <f>E1656-'Tabla 7'!G$39</f>
        <v>0</v>
      </c>
    </row>
    <row r="1657" spans="1:12" ht="24.75" x14ac:dyDescent="0.25">
      <c r="A1657" s="1">
        <v>2001</v>
      </c>
      <c r="B1657" s="2" t="s">
        <v>26</v>
      </c>
      <c r="C1657" s="7" t="s">
        <v>22</v>
      </c>
      <c r="D1657" s="6" t="s">
        <v>10</v>
      </c>
      <c r="E1657" s="3">
        <v>81</v>
      </c>
      <c r="L1657" s="3">
        <f>E1657-'Tabla 7'!H$39</f>
        <v>0</v>
      </c>
    </row>
    <row r="1658" spans="1:12" ht="24.75" x14ac:dyDescent="0.25">
      <c r="A1658" s="1">
        <v>2001</v>
      </c>
      <c r="B1658" s="2" t="s">
        <v>26</v>
      </c>
      <c r="C1658" s="7" t="s">
        <v>22</v>
      </c>
      <c r="D1658" s="6" t="s">
        <v>11</v>
      </c>
      <c r="E1658" s="3">
        <v>0</v>
      </c>
      <c r="L1658" s="3">
        <f>E1658-'Tabla 7'!I$39</f>
        <v>0</v>
      </c>
    </row>
    <row r="1659" spans="1:12" ht="24.75" x14ac:dyDescent="0.25">
      <c r="A1659" s="1">
        <v>2001</v>
      </c>
      <c r="B1659" s="2" t="s">
        <v>26</v>
      </c>
      <c r="C1659" s="7" t="s">
        <v>22</v>
      </c>
      <c r="D1659" s="6" t="s">
        <v>36</v>
      </c>
      <c r="E1659" s="3">
        <v>0</v>
      </c>
      <c r="L1659" s="3">
        <f>E1659-'Tabla 7'!J$39</f>
        <v>0</v>
      </c>
    </row>
    <row r="1660" spans="1:12" ht="24.75" x14ac:dyDescent="0.25">
      <c r="A1660" s="1">
        <v>2001</v>
      </c>
      <c r="B1660" s="2" t="s">
        <v>26</v>
      </c>
      <c r="C1660" s="7" t="s">
        <v>22</v>
      </c>
      <c r="D1660" s="6" t="s">
        <v>37</v>
      </c>
      <c r="E1660" s="3">
        <v>8</v>
      </c>
      <c r="L1660" s="3">
        <f>E1660-'Tabla 7'!K$39</f>
        <v>0</v>
      </c>
    </row>
    <row r="1661" spans="1:12" ht="24.75" x14ac:dyDescent="0.25">
      <c r="A1661" s="1">
        <v>2001</v>
      </c>
      <c r="B1661" s="2" t="s">
        <v>26</v>
      </c>
      <c r="C1661" s="7" t="s">
        <v>22</v>
      </c>
      <c r="D1661" s="6" t="s">
        <v>12</v>
      </c>
      <c r="E1661" s="3">
        <v>193</v>
      </c>
      <c r="L1661" s="3">
        <f>E1661-'Tabla 7'!L$39</f>
        <v>0</v>
      </c>
    </row>
    <row r="1662" spans="1:12" ht="24.75" x14ac:dyDescent="0.25">
      <c r="A1662" s="1">
        <v>2001</v>
      </c>
      <c r="B1662" s="2" t="s">
        <v>26</v>
      </c>
      <c r="C1662" s="7" t="s">
        <v>22</v>
      </c>
      <c r="D1662" s="6" t="s">
        <v>13</v>
      </c>
      <c r="E1662" s="3">
        <v>129</v>
      </c>
      <c r="L1662" s="3">
        <f>E1662-'Tabla 7'!M$39</f>
        <v>0</v>
      </c>
    </row>
    <row r="1663" spans="1:12" ht="24.75" x14ac:dyDescent="0.25">
      <c r="A1663" s="1">
        <v>2001</v>
      </c>
      <c r="B1663" s="2" t="s">
        <v>26</v>
      </c>
      <c r="C1663" s="7" t="s">
        <v>22</v>
      </c>
      <c r="D1663" s="6" t="s">
        <v>29</v>
      </c>
      <c r="E1663" s="3">
        <v>12</v>
      </c>
      <c r="L1663" s="3">
        <f>E1663-'Tabla 7'!N$39</f>
        <v>0</v>
      </c>
    </row>
    <row r="1664" spans="1:12" ht="24.75" x14ac:dyDescent="0.25">
      <c r="A1664" s="1">
        <v>2001</v>
      </c>
      <c r="B1664" s="2" t="s">
        <v>26</v>
      </c>
      <c r="C1664" s="7" t="s">
        <v>22</v>
      </c>
      <c r="D1664" s="6" t="s">
        <v>14</v>
      </c>
      <c r="E1664" s="3">
        <f>SUM(E1653:E1663)</f>
        <v>2794</v>
      </c>
      <c r="H1664" s="3">
        <v>2794</v>
      </c>
      <c r="I1664" s="1">
        <f>IF(E1664-H1664=0,0,1)</f>
        <v>0</v>
      </c>
      <c r="L1664" s="3">
        <f>E1664-'Tabla 7'!O$39</f>
        <v>0</v>
      </c>
    </row>
    <row r="1665" spans="1:12" ht="24.75" x14ac:dyDescent="0.25">
      <c r="A1665" s="1">
        <v>2001</v>
      </c>
      <c r="B1665" s="2" t="s">
        <v>26</v>
      </c>
      <c r="C1665" s="7" t="s">
        <v>22</v>
      </c>
      <c r="D1665" s="6" t="s">
        <v>15</v>
      </c>
      <c r="E1665" s="3">
        <v>1582</v>
      </c>
      <c r="L1665" s="3">
        <f>E1665-'Tabla 7'!P$39</f>
        <v>0</v>
      </c>
    </row>
    <row r="1666" spans="1:12" x14ac:dyDescent="0.25">
      <c r="A1666" s="1">
        <v>2001</v>
      </c>
      <c r="B1666" s="2" t="s">
        <v>26</v>
      </c>
      <c r="C1666" s="7" t="s">
        <v>23</v>
      </c>
      <c r="D1666" s="6" t="s">
        <v>6</v>
      </c>
      <c r="E1666" s="3">
        <v>1891</v>
      </c>
      <c r="L1666" s="3">
        <f>E1666-'Tabla 7'!D$40</f>
        <v>0</v>
      </c>
    </row>
    <row r="1667" spans="1:12" x14ac:dyDescent="0.25">
      <c r="A1667" s="1">
        <v>2001</v>
      </c>
      <c r="B1667" s="2" t="s">
        <v>26</v>
      </c>
      <c r="C1667" s="7" t="s">
        <v>23</v>
      </c>
      <c r="D1667" s="6" t="s">
        <v>8</v>
      </c>
      <c r="E1667" s="3">
        <v>1232</v>
      </c>
      <c r="L1667" s="3">
        <f>E1667-'Tabla 7'!E$40</f>
        <v>0</v>
      </c>
    </row>
    <row r="1668" spans="1:12" x14ac:dyDescent="0.25">
      <c r="A1668" s="1">
        <v>2001</v>
      </c>
      <c r="B1668" s="2" t="s">
        <v>26</v>
      </c>
      <c r="C1668" s="7" t="s">
        <v>23</v>
      </c>
      <c r="D1668" s="6" t="s">
        <v>9</v>
      </c>
      <c r="E1668" s="3">
        <v>18402</v>
      </c>
      <c r="L1668" s="3">
        <f>E1668-'Tabla 7'!F$40</f>
        <v>0</v>
      </c>
    </row>
    <row r="1669" spans="1:12" ht="24.75" x14ac:dyDescent="0.25">
      <c r="A1669" s="1">
        <v>2001</v>
      </c>
      <c r="B1669" s="2" t="s">
        <v>26</v>
      </c>
      <c r="C1669" s="7" t="s">
        <v>23</v>
      </c>
      <c r="D1669" s="6" t="s">
        <v>60</v>
      </c>
      <c r="E1669" s="3">
        <v>3</v>
      </c>
      <c r="L1669" s="3">
        <f>E1669-'Tabla 7'!G$40</f>
        <v>0</v>
      </c>
    </row>
    <row r="1670" spans="1:12" x14ac:dyDescent="0.25">
      <c r="A1670" s="1">
        <v>2001</v>
      </c>
      <c r="B1670" s="2" t="s">
        <v>26</v>
      </c>
      <c r="C1670" s="7" t="s">
        <v>23</v>
      </c>
      <c r="D1670" s="6" t="s">
        <v>10</v>
      </c>
      <c r="E1670" s="3">
        <v>20</v>
      </c>
      <c r="L1670" s="3">
        <f>E1670-'Tabla 7'!H$40</f>
        <v>0</v>
      </c>
    </row>
    <row r="1671" spans="1:12" x14ac:dyDescent="0.25">
      <c r="A1671" s="1">
        <v>2001</v>
      </c>
      <c r="B1671" s="2" t="s">
        <v>26</v>
      </c>
      <c r="C1671" s="7" t="s">
        <v>23</v>
      </c>
      <c r="D1671" s="6" t="s">
        <v>11</v>
      </c>
      <c r="E1671" s="3">
        <v>0</v>
      </c>
      <c r="L1671" s="3">
        <f>E1671-'Tabla 7'!I$40</f>
        <v>0</v>
      </c>
    </row>
    <row r="1672" spans="1:12" x14ac:dyDescent="0.25">
      <c r="A1672" s="1">
        <v>2001</v>
      </c>
      <c r="B1672" s="2" t="s">
        <v>26</v>
      </c>
      <c r="C1672" s="7" t="s">
        <v>23</v>
      </c>
      <c r="D1672" s="6" t="s">
        <v>36</v>
      </c>
      <c r="E1672" s="3">
        <v>0</v>
      </c>
      <c r="L1672" s="3">
        <f>E1672-'Tabla 7'!J$40</f>
        <v>0</v>
      </c>
    </row>
    <row r="1673" spans="1:12" ht="24.75" x14ac:dyDescent="0.25">
      <c r="A1673" s="1">
        <v>2001</v>
      </c>
      <c r="B1673" s="2" t="s">
        <v>26</v>
      </c>
      <c r="C1673" s="7" t="s">
        <v>23</v>
      </c>
      <c r="D1673" s="6" t="s">
        <v>37</v>
      </c>
      <c r="E1673" s="3">
        <v>3513</v>
      </c>
      <c r="L1673" s="3">
        <f>E1673-'Tabla 7'!K$40</f>
        <v>0</v>
      </c>
    </row>
    <row r="1674" spans="1:12" x14ac:dyDescent="0.25">
      <c r="A1674" s="1">
        <v>2001</v>
      </c>
      <c r="B1674" s="2" t="s">
        <v>26</v>
      </c>
      <c r="C1674" s="7" t="s">
        <v>23</v>
      </c>
      <c r="D1674" s="6" t="s">
        <v>12</v>
      </c>
      <c r="E1674" s="3">
        <v>275</v>
      </c>
      <c r="L1674" s="3">
        <f>E1674-'Tabla 7'!L$40</f>
        <v>0</v>
      </c>
    </row>
    <row r="1675" spans="1:12" x14ac:dyDescent="0.25">
      <c r="A1675" s="1">
        <v>2001</v>
      </c>
      <c r="B1675" s="2" t="s">
        <v>26</v>
      </c>
      <c r="C1675" s="7" t="s">
        <v>23</v>
      </c>
      <c r="D1675" s="6" t="s">
        <v>13</v>
      </c>
      <c r="E1675" s="3">
        <v>29</v>
      </c>
      <c r="L1675" s="3">
        <f>E1675-'Tabla 7'!M$40</f>
        <v>0</v>
      </c>
    </row>
    <row r="1676" spans="1:12" x14ac:dyDescent="0.25">
      <c r="A1676" s="1">
        <v>2001</v>
      </c>
      <c r="B1676" s="2" t="s">
        <v>26</v>
      </c>
      <c r="C1676" s="7" t="s">
        <v>23</v>
      </c>
      <c r="D1676" s="6" t="s">
        <v>29</v>
      </c>
      <c r="E1676" s="3">
        <v>-8</v>
      </c>
      <c r="L1676" s="3">
        <f>E1676-'Tabla 7'!N$40</f>
        <v>0</v>
      </c>
    </row>
    <row r="1677" spans="1:12" x14ac:dyDescent="0.25">
      <c r="A1677" s="1">
        <v>2001</v>
      </c>
      <c r="B1677" s="2" t="s">
        <v>26</v>
      </c>
      <c r="C1677" s="7" t="s">
        <v>23</v>
      </c>
      <c r="D1677" s="6" t="s">
        <v>14</v>
      </c>
      <c r="E1677" s="3">
        <f>SUM(E1666:E1676)</f>
        <v>25357</v>
      </c>
      <c r="H1677" s="3">
        <v>25357</v>
      </c>
      <c r="I1677" s="1">
        <f>IF(E1677-H1677=0,0,1)</f>
        <v>0</v>
      </c>
      <c r="L1677" s="3">
        <f>E1677-'Tabla 7'!O$40</f>
        <v>0</v>
      </c>
    </row>
    <row r="1678" spans="1:12" x14ac:dyDescent="0.25">
      <c r="A1678" s="1">
        <v>2001</v>
      </c>
      <c r="B1678" s="2" t="s">
        <v>26</v>
      </c>
      <c r="C1678" s="7" t="s">
        <v>23</v>
      </c>
      <c r="D1678" s="6" t="s">
        <v>15</v>
      </c>
      <c r="E1678" s="3">
        <v>23394</v>
      </c>
      <c r="L1678" s="3">
        <f>E1678-'Tabla 7'!P$40</f>
        <v>0</v>
      </c>
    </row>
    <row r="1679" spans="1:12" x14ac:dyDescent="0.25">
      <c r="A1679" s="1">
        <v>2001</v>
      </c>
      <c r="B1679" s="2" t="s">
        <v>26</v>
      </c>
      <c r="C1679" s="7" t="s">
        <v>24</v>
      </c>
      <c r="D1679" s="6" t="s">
        <v>6</v>
      </c>
      <c r="E1679" s="3">
        <v>677</v>
      </c>
      <c r="L1679" s="3">
        <f>E1679-'Tabla 7'!D$41</f>
        <v>0</v>
      </c>
    </row>
    <row r="1680" spans="1:12" x14ac:dyDescent="0.25">
      <c r="A1680" s="1">
        <v>2001</v>
      </c>
      <c r="B1680" s="2" t="s">
        <v>26</v>
      </c>
      <c r="C1680" s="7" t="s">
        <v>24</v>
      </c>
      <c r="D1680" s="6" t="s">
        <v>8</v>
      </c>
      <c r="E1680" s="3">
        <v>130</v>
      </c>
      <c r="L1680" s="3">
        <f>E1680-'Tabla 7'!E$41</f>
        <v>0</v>
      </c>
    </row>
    <row r="1681" spans="1:12" x14ac:dyDescent="0.25">
      <c r="A1681" s="1">
        <v>2001</v>
      </c>
      <c r="B1681" s="2" t="s">
        <v>26</v>
      </c>
      <c r="C1681" s="7" t="s">
        <v>24</v>
      </c>
      <c r="D1681" s="6" t="s">
        <v>9</v>
      </c>
      <c r="E1681" s="3">
        <v>1160</v>
      </c>
      <c r="L1681" s="3">
        <f>E1681-'Tabla 7'!F$41</f>
        <v>0</v>
      </c>
    </row>
    <row r="1682" spans="1:12" ht="24.75" x14ac:dyDescent="0.25">
      <c r="A1682" s="1">
        <v>2001</v>
      </c>
      <c r="B1682" s="2" t="s">
        <v>26</v>
      </c>
      <c r="C1682" s="7" t="s">
        <v>24</v>
      </c>
      <c r="D1682" s="6" t="s">
        <v>60</v>
      </c>
      <c r="E1682" s="3">
        <v>2</v>
      </c>
      <c r="L1682" s="3">
        <f>E1682-'Tabla 7'!G$41</f>
        <v>0</v>
      </c>
    </row>
    <row r="1683" spans="1:12" x14ac:dyDescent="0.25">
      <c r="A1683" s="1">
        <v>2001</v>
      </c>
      <c r="B1683" s="2" t="s">
        <v>26</v>
      </c>
      <c r="C1683" s="7" t="s">
        <v>24</v>
      </c>
      <c r="D1683" s="6" t="s">
        <v>10</v>
      </c>
      <c r="E1683" s="3">
        <v>0</v>
      </c>
      <c r="L1683" s="3">
        <f>E1683-'Tabla 7'!H$41</f>
        <v>0</v>
      </c>
    </row>
    <row r="1684" spans="1:12" x14ac:dyDescent="0.25">
      <c r="A1684" s="1">
        <v>2001</v>
      </c>
      <c r="B1684" s="2" t="s">
        <v>26</v>
      </c>
      <c r="C1684" s="7" t="s">
        <v>24</v>
      </c>
      <c r="D1684" s="6" t="s">
        <v>11</v>
      </c>
      <c r="E1684" s="3">
        <v>0</v>
      </c>
      <c r="L1684" s="3">
        <f>E1684-'Tabla 7'!I$41</f>
        <v>0</v>
      </c>
    </row>
    <row r="1685" spans="1:12" x14ac:dyDescent="0.25">
      <c r="A1685" s="1">
        <v>2001</v>
      </c>
      <c r="B1685" s="2" t="s">
        <v>26</v>
      </c>
      <c r="C1685" s="7" t="s">
        <v>24</v>
      </c>
      <c r="D1685" s="6" t="s">
        <v>36</v>
      </c>
      <c r="E1685" s="3">
        <v>568</v>
      </c>
      <c r="L1685" s="3">
        <f>E1685-'Tabla 7'!J$41</f>
        <v>0</v>
      </c>
    </row>
    <row r="1686" spans="1:12" ht="24.75" x14ac:dyDescent="0.25">
      <c r="A1686" s="1">
        <v>2001</v>
      </c>
      <c r="B1686" s="2" t="s">
        <v>26</v>
      </c>
      <c r="C1686" s="7" t="s">
        <v>24</v>
      </c>
      <c r="D1686" s="6" t="s">
        <v>37</v>
      </c>
      <c r="E1686" s="3">
        <v>516</v>
      </c>
      <c r="L1686" s="3">
        <f>E1686-'Tabla 7'!K$41</f>
        <v>0</v>
      </c>
    </row>
    <row r="1687" spans="1:12" x14ac:dyDescent="0.25">
      <c r="A1687" s="1">
        <v>2001</v>
      </c>
      <c r="B1687" s="2" t="s">
        <v>26</v>
      </c>
      <c r="C1687" s="7" t="s">
        <v>24</v>
      </c>
      <c r="D1687" s="6" t="s">
        <v>12</v>
      </c>
      <c r="E1687" s="3">
        <v>260</v>
      </c>
      <c r="L1687" s="3">
        <f>E1687-'Tabla 7'!L$41</f>
        <v>0</v>
      </c>
    </row>
    <row r="1688" spans="1:12" x14ac:dyDescent="0.25">
      <c r="A1688" s="1">
        <v>2001</v>
      </c>
      <c r="B1688" s="2" t="s">
        <v>26</v>
      </c>
      <c r="C1688" s="7" t="s">
        <v>24</v>
      </c>
      <c r="D1688" s="6" t="s">
        <v>13</v>
      </c>
      <c r="E1688" s="3">
        <v>88</v>
      </c>
      <c r="L1688" s="3">
        <f>E1688-'Tabla 7'!M$41</f>
        <v>0</v>
      </c>
    </row>
    <row r="1689" spans="1:12" x14ac:dyDescent="0.25">
      <c r="A1689" s="1">
        <v>2001</v>
      </c>
      <c r="B1689" s="2" t="s">
        <v>26</v>
      </c>
      <c r="C1689" s="7" t="s">
        <v>24</v>
      </c>
      <c r="D1689" s="6" t="s">
        <v>29</v>
      </c>
      <c r="E1689" s="3">
        <v>0</v>
      </c>
      <c r="L1689" s="3">
        <f>E1689-'Tabla 7'!N$41</f>
        <v>0</v>
      </c>
    </row>
    <row r="1690" spans="1:12" x14ac:dyDescent="0.25">
      <c r="A1690" s="1">
        <v>2001</v>
      </c>
      <c r="B1690" s="2" t="s">
        <v>26</v>
      </c>
      <c r="C1690" s="7" t="s">
        <v>24</v>
      </c>
      <c r="D1690" s="6" t="s">
        <v>14</v>
      </c>
      <c r="E1690" s="3">
        <f>SUM(E1679:E1689)</f>
        <v>3401</v>
      </c>
      <c r="H1690" s="3">
        <v>3401</v>
      </c>
      <c r="I1690" s="1">
        <f>IF(E1690-H1690=0,0,1)</f>
        <v>0</v>
      </c>
      <c r="L1690" s="3">
        <f>E1690-'Tabla 7'!O$41</f>
        <v>0</v>
      </c>
    </row>
    <row r="1691" spans="1:12" x14ac:dyDescent="0.25">
      <c r="A1691" s="1">
        <v>2001</v>
      </c>
      <c r="B1691" s="2" t="s">
        <v>26</v>
      </c>
      <c r="C1691" s="7" t="s">
        <v>24</v>
      </c>
      <c r="D1691" s="6" t="s">
        <v>15</v>
      </c>
      <c r="E1691" s="3">
        <v>2261</v>
      </c>
      <c r="L1691" s="3">
        <f>E1691-'Tabla 7'!P$41</f>
        <v>0</v>
      </c>
    </row>
    <row r="1692" spans="1:12" x14ac:dyDescent="0.25">
      <c r="A1692" s="1">
        <v>2001</v>
      </c>
      <c r="B1692" s="2" t="s">
        <v>27</v>
      </c>
      <c r="C1692" s="7" t="s">
        <v>7</v>
      </c>
      <c r="D1692" s="6" t="s">
        <v>6</v>
      </c>
      <c r="E1692" s="3">
        <v>1902</v>
      </c>
      <c r="L1692" s="3">
        <f>E1692-'Tabla 7'!D$43</f>
        <v>0</v>
      </c>
    </row>
    <row r="1693" spans="1:12" x14ac:dyDescent="0.25">
      <c r="A1693" s="1">
        <v>2001</v>
      </c>
      <c r="B1693" s="2" t="s">
        <v>27</v>
      </c>
      <c r="C1693" s="7" t="s">
        <v>7</v>
      </c>
      <c r="D1693" s="6" t="s">
        <v>8</v>
      </c>
      <c r="E1693" s="3">
        <v>693</v>
      </c>
      <c r="L1693" s="3">
        <f>E1693-'Tabla 7'!E$43</f>
        <v>0</v>
      </c>
    </row>
    <row r="1694" spans="1:12" x14ac:dyDescent="0.25">
      <c r="A1694" s="1">
        <v>2001</v>
      </c>
      <c r="B1694" s="2" t="s">
        <v>27</v>
      </c>
      <c r="C1694" s="7" t="s">
        <v>7</v>
      </c>
      <c r="D1694" s="6" t="s">
        <v>9</v>
      </c>
      <c r="E1694" s="3">
        <v>3333</v>
      </c>
      <c r="L1694" s="3">
        <f>E1694-'Tabla 7'!F$43</f>
        <v>0</v>
      </c>
    </row>
    <row r="1695" spans="1:12" ht="24.75" x14ac:dyDescent="0.25">
      <c r="A1695" s="1">
        <v>2001</v>
      </c>
      <c r="B1695" s="2" t="s">
        <v>27</v>
      </c>
      <c r="C1695" s="7" t="s">
        <v>7</v>
      </c>
      <c r="D1695" s="6" t="s">
        <v>60</v>
      </c>
      <c r="E1695" s="3">
        <v>2</v>
      </c>
      <c r="L1695" s="3">
        <f>E1695-'Tabla 7'!G$43</f>
        <v>0</v>
      </c>
    </row>
    <row r="1696" spans="1:12" x14ac:dyDescent="0.25">
      <c r="A1696" s="1">
        <v>2001</v>
      </c>
      <c r="B1696" s="2" t="s">
        <v>27</v>
      </c>
      <c r="C1696" s="7" t="s">
        <v>7</v>
      </c>
      <c r="D1696" s="6" t="s">
        <v>10</v>
      </c>
      <c r="E1696" s="3">
        <v>0</v>
      </c>
      <c r="L1696" s="3">
        <f>E1696-'Tabla 7'!H$43</f>
        <v>0</v>
      </c>
    </row>
    <row r="1697" spans="1:12" x14ac:dyDescent="0.25">
      <c r="A1697" s="1">
        <v>2001</v>
      </c>
      <c r="B1697" s="2" t="s">
        <v>27</v>
      </c>
      <c r="C1697" s="7" t="s">
        <v>7</v>
      </c>
      <c r="D1697" s="6" t="s">
        <v>11</v>
      </c>
      <c r="E1697" s="3">
        <v>1181</v>
      </c>
      <c r="L1697" s="3">
        <f>E1697-'Tabla 7'!I$43</f>
        <v>0</v>
      </c>
    </row>
    <row r="1698" spans="1:12" x14ac:dyDescent="0.25">
      <c r="A1698" s="1">
        <v>2001</v>
      </c>
      <c r="B1698" s="2" t="s">
        <v>27</v>
      </c>
      <c r="C1698" s="7" t="s">
        <v>7</v>
      </c>
      <c r="D1698" s="6" t="s">
        <v>36</v>
      </c>
      <c r="E1698" s="3">
        <v>0</v>
      </c>
      <c r="L1698" s="3">
        <f>E1698-'Tabla 7'!J$43</f>
        <v>0</v>
      </c>
    </row>
    <row r="1699" spans="1:12" ht="24.75" x14ac:dyDescent="0.25">
      <c r="A1699" s="1">
        <v>2001</v>
      </c>
      <c r="B1699" s="2" t="s">
        <v>27</v>
      </c>
      <c r="C1699" s="7" t="s">
        <v>7</v>
      </c>
      <c r="D1699" s="6" t="s">
        <v>37</v>
      </c>
      <c r="E1699" s="3">
        <v>0</v>
      </c>
      <c r="L1699" s="3">
        <f>E1699-'Tabla 7'!K$43</f>
        <v>0</v>
      </c>
    </row>
    <row r="1700" spans="1:12" x14ac:dyDescent="0.25">
      <c r="A1700" s="1">
        <v>2001</v>
      </c>
      <c r="B1700" s="2" t="s">
        <v>27</v>
      </c>
      <c r="C1700" s="7" t="s">
        <v>7</v>
      </c>
      <c r="D1700" s="6" t="s">
        <v>12</v>
      </c>
      <c r="E1700" s="3">
        <v>6866</v>
      </c>
      <c r="L1700" s="3">
        <f>E1700-'Tabla 7'!L$43</f>
        <v>0</v>
      </c>
    </row>
    <row r="1701" spans="1:12" x14ac:dyDescent="0.25">
      <c r="A1701" s="1">
        <v>2001</v>
      </c>
      <c r="B1701" s="2" t="s">
        <v>27</v>
      </c>
      <c r="C1701" s="7" t="s">
        <v>7</v>
      </c>
      <c r="D1701" s="6" t="s">
        <v>13</v>
      </c>
      <c r="E1701" s="3">
        <v>252</v>
      </c>
      <c r="L1701" s="3">
        <f>E1701-'Tabla 7'!M$43</f>
        <v>0</v>
      </c>
    </row>
    <row r="1702" spans="1:12" x14ac:dyDescent="0.25">
      <c r="A1702" s="1">
        <v>2001</v>
      </c>
      <c r="B1702" s="2" t="s">
        <v>27</v>
      </c>
      <c r="C1702" s="7" t="s">
        <v>7</v>
      </c>
      <c r="D1702" s="6" t="s">
        <v>29</v>
      </c>
      <c r="E1702" s="3">
        <v>9</v>
      </c>
      <c r="L1702" s="3">
        <f>E1702-'Tabla 7'!N$43</f>
        <v>0</v>
      </c>
    </row>
    <row r="1703" spans="1:12" x14ac:dyDescent="0.25">
      <c r="A1703" s="1">
        <v>2001</v>
      </c>
      <c r="B1703" s="2" t="s">
        <v>27</v>
      </c>
      <c r="C1703" s="7" t="s">
        <v>7</v>
      </c>
      <c r="D1703" s="6" t="s">
        <v>14</v>
      </c>
      <c r="E1703" s="3">
        <f>SUM(E1692:E1702)</f>
        <v>14238</v>
      </c>
      <c r="H1703" s="3">
        <v>14238</v>
      </c>
      <c r="I1703" s="1">
        <f>IF(E1703-H1703=0,0,1)</f>
        <v>0</v>
      </c>
      <c r="L1703" s="3">
        <f>E1703-'Tabla 7'!O$43</f>
        <v>0</v>
      </c>
    </row>
    <row r="1704" spans="1:12" x14ac:dyDescent="0.25">
      <c r="A1704" s="1">
        <v>2001</v>
      </c>
      <c r="B1704" s="2" t="s">
        <v>27</v>
      </c>
      <c r="C1704" s="7" t="s">
        <v>7</v>
      </c>
      <c r="D1704" s="6" t="s">
        <v>15</v>
      </c>
      <c r="E1704" s="3">
        <v>5288</v>
      </c>
      <c r="L1704" s="3">
        <f>E1704-'Tabla 7'!P$43</f>
        <v>0</v>
      </c>
    </row>
    <row r="1705" spans="1:12" x14ac:dyDescent="0.25">
      <c r="A1705" s="1">
        <v>2001</v>
      </c>
      <c r="B1705" s="2" t="s">
        <v>27</v>
      </c>
      <c r="C1705" s="7" t="s">
        <v>16</v>
      </c>
      <c r="D1705" s="6" t="s">
        <v>6</v>
      </c>
      <c r="E1705" s="3">
        <v>0</v>
      </c>
      <c r="L1705" s="3">
        <f>E1705-'Tabla 7'!D$44</f>
        <v>0</v>
      </c>
    </row>
    <row r="1706" spans="1:12" x14ac:dyDescent="0.25">
      <c r="A1706" s="1">
        <v>2001</v>
      </c>
      <c r="B1706" s="2" t="s">
        <v>27</v>
      </c>
      <c r="C1706" s="7" t="s">
        <v>16</v>
      </c>
      <c r="D1706" s="6" t="s">
        <v>8</v>
      </c>
      <c r="E1706" s="3">
        <v>0</v>
      </c>
      <c r="L1706" s="3">
        <f>E1706-'Tabla 7'!E$44</f>
        <v>0</v>
      </c>
    </row>
    <row r="1707" spans="1:12" x14ac:dyDescent="0.25">
      <c r="A1707" s="1">
        <v>2001</v>
      </c>
      <c r="B1707" s="2" t="s">
        <v>27</v>
      </c>
      <c r="C1707" s="7" t="s">
        <v>16</v>
      </c>
      <c r="D1707" s="6" t="s">
        <v>9</v>
      </c>
      <c r="E1707" s="3">
        <v>0</v>
      </c>
      <c r="L1707" s="3">
        <f>E1707-'Tabla 7'!F$44</f>
        <v>0</v>
      </c>
    </row>
    <row r="1708" spans="1:12" ht="24.75" x14ac:dyDescent="0.25">
      <c r="A1708" s="1">
        <v>2001</v>
      </c>
      <c r="B1708" s="2" t="s">
        <v>27</v>
      </c>
      <c r="C1708" s="7" t="s">
        <v>16</v>
      </c>
      <c r="D1708" s="6" t="s">
        <v>60</v>
      </c>
      <c r="E1708" s="3">
        <v>0</v>
      </c>
      <c r="L1708" s="3">
        <f>E1708-'Tabla 7'!G$44</f>
        <v>0</v>
      </c>
    </row>
    <row r="1709" spans="1:12" x14ac:dyDescent="0.25">
      <c r="A1709" s="1">
        <v>2001</v>
      </c>
      <c r="B1709" s="2" t="s">
        <v>27</v>
      </c>
      <c r="C1709" s="7" t="s">
        <v>16</v>
      </c>
      <c r="D1709" s="6" t="s">
        <v>10</v>
      </c>
      <c r="E1709" s="3">
        <v>0</v>
      </c>
      <c r="L1709" s="3">
        <f>E1709-'Tabla 7'!H$44</f>
        <v>0</v>
      </c>
    </row>
    <row r="1710" spans="1:12" x14ac:dyDescent="0.25">
      <c r="A1710" s="1">
        <v>2001</v>
      </c>
      <c r="B1710" s="2" t="s">
        <v>27</v>
      </c>
      <c r="C1710" s="7" t="s">
        <v>16</v>
      </c>
      <c r="D1710" s="6" t="s">
        <v>11</v>
      </c>
      <c r="E1710" s="3">
        <v>0</v>
      </c>
      <c r="L1710" s="3">
        <f>E1710-'Tabla 7'!I$44</f>
        <v>0</v>
      </c>
    </row>
    <row r="1711" spans="1:12" x14ac:dyDescent="0.25">
      <c r="A1711" s="1">
        <v>2001</v>
      </c>
      <c r="B1711" s="2" t="s">
        <v>27</v>
      </c>
      <c r="C1711" s="7" t="s">
        <v>16</v>
      </c>
      <c r="D1711" s="6" t="s">
        <v>36</v>
      </c>
      <c r="E1711" s="3">
        <v>0</v>
      </c>
      <c r="L1711" s="3">
        <f>E1711-'Tabla 7'!J$44</f>
        <v>0</v>
      </c>
    </row>
    <row r="1712" spans="1:12" ht="24.75" x14ac:dyDescent="0.25">
      <c r="A1712" s="1">
        <v>2001</v>
      </c>
      <c r="B1712" s="2" t="s">
        <v>27</v>
      </c>
      <c r="C1712" s="7" t="s">
        <v>16</v>
      </c>
      <c r="D1712" s="6" t="s">
        <v>37</v>
      </c>
      <c r="E1712" s="3">
        <v>0</v>
      </c>
      <c r="L1712" s="3">
        <f>E1712-'Tabla 7'!K$44</f>
        <v>0</v>
      </c>
    </row>
    <row r="1713" spans="1:12" x14ac:dyDescent="0.25">
      <c r="A1713" s="1">
        <v>2001</v>
      </c>
      <c r="B1713" s="2" t="s">
        <v>27</v>
      </c>
      <c r="C1713" s="7" t="s">
        <v>16</v>
      </c>
      <c r="D1713" s="6" t="s">
        <v>12</v>
      </c>
      <c r="E1713" s="3">
        <v>0</v>
      </c>
      <c r="L1713" s="3">
        <f>E1713-'Tabla 7'!L$44</f>
        <v>0</v>
      </c>
    </row>
    <row r="1714" spans="1:12" x14ac:dyDescent="0.25">
      <c r="A1714" s="1">
        <v>2001</v>
      </c>
      <c r="B1714" s="2" t="s">
        <v>27</v>
      </c>
      <c r="C1714" s="7" t="s">
        <v>16</v>
      </c>
      <c r="D1714" s="6" t="s">
        <v>13</v>
      </c>
      <c r="E1714" s="3">
        <v>0</v>
      </c>
      <c r="L1714" s="3">
        <f>E1714-'Tabla 7'!M$44</f>
        <v>0</v>
      </c>
    </row>
    <row r="1715" spans="1:12" x14ac:dyDescent="0.25">
      <c r="A1715" s="1">
        <v>2001</v>
      </c>
      <c r="B1715" s="2" t="s">
        <v>27</v>
      </c>
      <c r="C1715" s="7" t="s">
        <v>16</v>
      </c>
      <c r="D1715" s="6" t="s">
        <v>29</v>
      </c>
      <c r="E1715" s="3">
        <v>0</v>
      </c>
      <c r="L1715" s="3">
        <f>E1715-'Tabla 7'!N$44</f>
        <v>0</v>
      </c>
    </row>
    <row r="1716" spans="1:12" x14ac:dyDescent="0.25">
      <c r="A1716" s="1">
        <v>2001</v>
      </c>
      <c r="B1716" s="2" t="s">
        <v>27</v>
      </c>
      <c r="C1716" s="7" t="s">
        <v>16</v>
      </c>
      <c r="D1716" s="6" t="s">
        <v>14</v>
      </c>
      <c r="E1716" s="3">
        <f>SUM(E1705:E1715)</f>
        <v>0</v>
      </c>
      <c r="H1716" s="3">
        <v>0</v>
      </c>
      <c r="I1716" s="1">
        <f>IF(E1716-H1716=0,0,1)</f>
        <v>0</v>
      </c>
      <c r="L1716" s="3">
        <f>E1716-'Tabla 7'!O$44</f>
        <v>0</v>
      </c>
    </row>
    <row r="1717" spans="1:12" x14ac:dyDescent="0.25">
      <c r="A1717" s="1">
        <v>2001</v>
      </c>
      <c r="B1717" s="2" t="s">
        <v>27</v>
      </c>
      <c r="C1717" s="7" t="s">
        <v>16</v>
      </c>
      <c r="D1717" s="6" t="s">
        <v>15</v>
      </c>
      <c r="E1717" s="3">
        <v>0</v>
      </c>
      <c r="L1717" s="3">
        <f>E1717-'Tabla 7'!P$44</f>
        <v>0</v>
      </c>
    </row>
    <row r="1718" spans="1:12" x14ac:dyDescent="0.25">
      <c r="A1718" s="1">
        <v>2001</v>
      </c>
      <c r="B1718" s="2" t="s">
        <v>27</v>
      </c>
      <c r="C1718" s="7" t="s">
        <v>17</v>
      </c>
      <c r="D1718" s="6" t="s">
        <v>6</v>
      </c>
      <c r="E1718" s="3">
        <v>411</v>
      </c>
      <c r="L1718" s="3">
        <f>E1718-'Tabla 7'!D$45</f>
        <v>0</v>
      </c>
    </row>
    <row r="1719" spans="1:12" x14ac:dyDescent="0.25">
      <c r="A1719" s="1">
        <v>2001</v>
      </c>
      <c r="B1719" s="2" t="s">
        <v>27</v>
      </c>
      <c r="C1719" s="7" t="s">
        <v>17</v>
      </c>
      <c r="D1719" s="6" t="s">
        <v>8</v>
      </c>
      <c r="E1719" s="3">
        <v>173</v>
      </c>
      <c r="L1719" s="3">
        <f>E1719-'Tabla 7'!E$45</f>
        <v>0</v>
      </c>
    </row>
    <row r="1720" spans="1:12" x14ac:dyDescent="0.25">
      <c r="A1720" s="1">
        <v>2001</v>
      </c>
      <c r="B1720" s="2" t="s">
        <v>27</v>
      </c>
      <c r="C1720" s="7" t="s">
        <v>17</v>
      </c>
      <c r="D1720" s="6" t="s">
        <v>9</v>
      </c>
      <c r="E1720" s="3">
        <v>3166</v>
      </c>
      <c r="L1720" s="3">
        <f>E1720-'Tabla 7'!F$45</f>
        <v>0</v>
      </c>
    </row>
    <row r="1721" spans="1:12" ht="24.75" x14ac:dyDescent="0.25">
      <c r="A1721" s="1">
        <v>2001</v>
      </c>
      <c r="B1721" s="2" t="s">
        <v>27</v>
      </c>
      <c r="C1721" s="7" t="s">
        <v>17</v>
      </c>
      <c r="D1721" s="6" t="s">
        <v>60</v>
      </c>
      <c r="E1721" s="3">
        <v>0</v>
      </c>
      <c r="L1721" s="3">
        <f>E1721-'Tabla 7'!G$45</f>
        <v>0</v>
      </c>
    </row>
    <row r="1722" spans="1:12" x14ac:dyDescent="0.25">
      <c r="A1722" s="1">
        <v>2001</v>
      </c>
      <c r="B1722" s="2" t="s">
        <v>27</v>
      </c>
      <c r="C1722" s="7" t="s">
        <v>17</v>
      </c>
      <c r="D1722" s="6" t="s">
        <v>10</v>
      </c>
      <c r="E1722" s="3">
        <v>0</v>
      </c>
      <c r="L1722" s="3">
        <f>E1722-'Tabla 7'!H$45</f>
        <v>0</v>
      </c>
    </row>
    <row r="1723" spans="1:12" x14ac:dyDescent="0.25">
      <c r="A1723" s="1">
        <v>2001</v>
      </c>
      <c r="B1723" s="2" t="s">
        <v>27</v>
      </c>
      <c r="C1723" s="7" t="s">
        <v>17</v>
      </c>
      <c r="D1723" s="6" t="s">
        <v>11</v>
      </c>
      <c r="E1723" s="3">
        <v>0</v>
      </c>
      <c r="L1723" s="3">
        <f>E1723-'Tabla 7'!I$45</f>
        <v>0</v>
      </c>
    </row>
    <row r="1724" spans="1:12" x14ac:dyDescent="0.25">
      <c r="A1724" s="1">
        <v>2001</v>
      </c>
      <c r="B1724" s="2" t="s">
        <v>27</v>
      </c>
      <c r="C1724" s="7" t="s">
        <v>17</v>
      </c>
      <c r="D1724" s="6" t="s">
        <v>36</v>
      </c>
      <c r="E1724" s="3">
        <v>0</v>
      </c>
      <c r="L1724" s="3">
        <f>E1724-'Tabla 7'!J$45</f>
        <v>0</v>
      </c>
    </row>
    <row r="1725" spans="1:12" ht="24.75" x14ac:dyDescent="0.25">
      <c r="A1725" s="1">
        <v>2001</v>
      </c>
      <c r="B1725" s="2" t="s">
        <v>27</v>
      </c>
      <c r="C1725" s="7" t="s">
        <v>17</v>
      </c>
      <c r="D1725" s="6" t="s">
        <v>37</v>
      </c>
      <c r="E1725" s="3">
        <v>0</v>
      </c>
      <c r="L1725" s="3">
        <f>E1725-'Tabla 7'!K$45</f>
        <v>0</v>
      </c>
    </row>
    <row r="1726" spans="1:12" x14ac:dyDescent="0.25">
      <c r="A1726" s="1">
        <v>2001</v>
      </c>
      <c r="B1726" s="2" t="s">
        <v>27</v>
      </c>
      <c r="C1726" s="7" t="s">
        <v>17</v>
      </c>
      <c r="D1726" s="6" t="s">
        <v>12</v>
      </c>
      <c r="E1726" s="3">
        <v>6</v>
      </c>
      <c r="L1726" s="3">
        <f>E1726-'Tabla 7'!L$45</f>
        <v>0</v>
      </c>
    </row>
    <row r="1727" spans="1:12" x14ac:dyDescent="0.25">
      <c r="A1727" s="1">
        <v>2001</v>
      </c>
      <c r="B1727" s="2" t="s">
        <v>27</v>
      </c>
      <c r="C1727" s="7" t="s">
        <v>17</v>
      </c>
      <c r="D1727" s="6" t="s">
        <v>13</v>
      </c>
      <c r="E1727" s="3">
        <v>0</v>
      </c>
      <c r="L1727" s="3">
        <f>E1727-'Tabla 7'!M$45</f>
        <v>0</v>
      </c>
    </row>
    <row r="1728" spans="1:12" x14ac:dyDescent="0.25">
      <c r="A1728" s="1">
        <v>2001</v>
      </c>
      <c r="B1728" s="2" t="s">
        <v>27</v>
      </c>
      <c r="C1728" s="7" t="s">
        <v>17</v>
      </c>
      <c r="D1728" s="6" t="s">
        <v>29</v>
      </c>
      <c r="E1728" s="3">
        <v>0</v>
      </c>
      <c r="L1728" s="3">
        <f>E1728-'Tabla 7'!N$45</f>
        <v>0</v>
      </c>
    </row>
    <row r="1729" spans="1:12" x14ac:dyDescent="0.25">
      <c r="A1729" s="1">
        <v>2001</v>
      </c>
      <c r="B1729" s="2" t="s">
        <v>27</v>
      </c>
      <c r="C1729" s="7" t="s">
        <v>17</v>
      </c>
      <c r="D1729" s="6" t="s">
        <v>14</v>
      </c>
      <c r="E1729" s="3">
        <f>SUM(E1718:E1728)</f>
        <v>3756</v>
      </c>
      <c r="H1729" s="3">
        <v>3756</v>
      </c>
      <c r="I1729" s="1">
        <f>IF(E1729-H1729=0,0,1)</f>
        <v>0</v>
      </c>
      <c r="L1729" s="3">
        <f>E1729-'Tabla 7'!O$45</f>
        <v>0</v>
      </c>
    </row>
    <row r="1730" spans="1:12" x14ac:dyDescent="0.25">
      <c r="A1730" s="1">
        <v>2001</v>
      </c>
      <c r="B1730" s="2" t="s">
        <v>27</v>
      </c>
      <c r="C1730" s="7" t="s">
        <v>17</v>
      </c>
      <c r="D1730" s="6" t="s">
        <v>15</v>
      </c>
      <c r="E1730" s="3">
        <v>3615</v>
      </c>
      <c r="L1730" s="3">
        <f>E1730-'Tabla 7'!P$45</f>
        <v>0</v>
      </c>
    </row>
    <row r="1731" spans="1:12" x14ac:dyDescent="0.25">
      <c r="A1731" s="1">
        <v>2001</v>
      </c>
      <c r="B1731" s="2" t="s">
        <v>27</v>
      </c>
      <c r="C1731" s="7" t="s">
        <v>18</v>
      </c>
      <c r="D1731" s="6" t="s">
        <v>6</v>
      </c>
      <c r="E1731" s="3">
        <v>901</v>
      </c>
      <c r="L1731" s="3">
        <f>E1731-'Tabla 7'!D$46</f>
        <v>0</v>
      </c>
    </row>
    <row r="1732" spans="1:12" x14ac:dyDescent="0.25">
      <c r="A1732" s="1">
        <v>2001</v>
      </c>
      <c r="B1732" s="2" t="s">
        <v>27</v>
      </c>
      <c r="C1732" s="7" t="s">
        <v>18</v>
      </c>
      <c r="D1732" s="6" t="s">
        <v>8</v>
      </c>
      <c r="E1732" s="3">
        <v>2250</v>
      </c>
      <c r="L1732" s="3">
        <f>E1732-'Tabla 7'!E$46</f>
        <v>0</v>
      </c>
    </row>
    <row r="1733" spans="1:12" x14ac:dyDescent="0.25">
      <c r="A1733" s="1">
        <v>2001</v>
      </c>
      <c r="B1733" s="2" t="s">
        <v>27</v>
      </c>
      <c r="C1733" s="7" t="s">
        <v>18</v>
      </c>
      <c r="D1733" s="6" t="s">
        <v>9</v>
      </c>
      <c r="E1733" s="3">
        <v>983</v>
      </c>
      <c r="L1733" s="3">
        <f>E1733-'Tabla 7'!F$46</f>
        <v>0</v>
      </c>
    </row>
    <row r="1734" spans="1:12" ht="24.75" x14ac:dyDescent="0.25">
      <c r="A1734" s="1">
        <v>2001</v>
      </c>
      <c r="B1734" s="2" t="s">
        <v>27</v>
      </c>
      <c r="C1734" s="7" t="s">
        <v>18</v>
      </c>
      <c r="D1734" s="6" t="s">
        <v>60</v>
      </c>
      <c r="E1734" s="3">
        <v>0</v>
      </c>
      <c r="L1734" s="3">
        <f>E1734-'Tabla 7'!G$46</f>
        <v>0</v>
      </c>
    </row>
    <row r="1735" spans="1:12" x14ac:dyDescent="0.25">
      <c r="A1735" s="1">
        <v>2001</v>
      </c>
      <c r="B1735" s="2" t="s">
        <v>27</v>
      </c>
      <c r="C1735" s="7" t="s">
        <v>18</v>
      </c>
      <c r="D1735" s="6" t="s">
        <v>10</v>
      </c>
      <c r="E1735" s="3">
        <v>490</v>
      </c>
      <c r="L1735" s="3">
        <f>E1735-'Tabla 7'!H$46</f>
        <v>0</v>
      </c>
    </row>
    <row r="1736" spans="1:12" x14ac:dyDescent="0.25">
      <c r="A1736" s="1">
        <v>2001</v>
      </c>
      <c r="B1736" s="2" t="s">
        <v>27</v>
      </c>
      <c r="C1736" s="7" t="s">
        <v>18</v>
      </c>
      <c r="D1736" s="6" t="s">
        <v>11</v>
      </c>
      <c r="E1736" s="3">
        <v>0</v>
      </c>
      <c r="L1736" s="3">
        <f>E1736-'Tabla 7'!I$46</f>
        <v>0</v>
      </c>
    </row>
    <row r="1737" spans="1:12" x14ac:dyDescent="0.25">
      <c r="A1737" s="1">
        <v>2001</v>
      </c>
      <c r="B1737" s="2" t="s">
        <v>27</v>
      </c>
      <c r="C1737" s="7" t="s">
        <v>18</v>
      </c>
      <c r="D1737" s="6" t="s">
        <v>36</v>
      </c>
      <c r="E1737" s="3">
        <v>0</v>
      </c>
      <c r="L1737" s="3">
        <f>E1737-'Tabla 7'!J$46</f>
        <v>0</v>
      </c>
    </row>
    <row r="1738" spans="1:12" ht="24.75" x14ac:dyDescent="0.25">
      <c r="A1738" s="1">
        <v>2001</v>
      </c>
      <c r="B1738" s="2" t="s">
        <v>27</v>
      </c>
      <c r="C1738" s="7" t="s">
        <v>18</v>
      </c>
      <c r="D1738" s="6" t="s">
        <v>37</v>
      </c>
      <c r="E1738" s="3">
        <v>0</v>
      </c>
      <c r="L1738" s="3">
        <f>E1738-'Tabla 7'!K$46</f>
        <v>0</v>
      </c>
    </row>
    <row r="1739" spans="1:12" x14ac:dyDescent="0.25">
      <c r="A1739" s="1">
        <v>2001</v>
      </c>
      <c r="B1739" s="2" t="s">
        <v>27</v>
      </c>
      <c r="C1739" s="7" t="s">
        <v>18</v>
      </c>
      <c r="D1739" s="6" t="s">
        <v>12</v>
      </c>
      <c r="E1739" s="3">
        <v>148</v>
      </c>
      <c r="L1739" s="3">
        <f>E1739-'Tabla 7'!L$46</f>
        <v>0</v>
      </c>
    </row>
    <row r="1740" spans="1:12" x14ac:dyDescent="0.25">
      <c r="A1740" s="1">
        <v>2001</v>
      </c>
      <c r="B1740" s="2" t="s">
        <v>27</v>
      </c>
      <c r="C1740" s="7" t="s">
        <v>18</v>
      </c>
      <c r="D1740" s="6" t="s">
        <v>13</v>
      </c>
      <c r="E1740" s="3">
        <v>165</v>
      </c>
      <c r="L1740" s="3">
        <f>E1740-'Tabla 7'!M$46</f>
        <v>0</v>
      </c>
    </row>
    <row r="1741" spans="1:12" x14ac:dyDescent="0.25">
      <c r="A1741" s="1">
        <v>2001</v>
      </c>
      <c r="B1741" s="2" t="s">
        <v>27</v>
      </c>
      <c r="C1741" s="7" t="s">
        <v>18</v>
      </c>
      <c r="D1741" s="6" t="s">
        <v>29</v>
      </c>
      <c r="E1741" s="3">
        <v>58</v>
      </c>
      <c r="L1741" s="3">
        <f>E1741-'Tabla 7'!N$46</f>
        <v>0</v>
      </c>
    </row>
    <row r="1742" spans="1:12" x14ac:dyDescent="0.25">
      <c r="A1742" s="1">
        <v>2001</v>
      </c>
      <c r="B1742" s="2" t="s">
        <v>27</v>
      </c>
      <c r="C1742" s="7" t="s">
        <v>18</v>
      </c>
      <c r="D1742" s="6" t="s">
        <v>14</v>
      </c>
      <c r="E1742" s="3">
        <f>SUM(E1731:E1741)</f>
        <v>4995</v>
      </c>
      <c r="H1742" s="3">
        <v>4995</v>
      </c>
      <c r="I1742" s="1">
        <f>IF(E1742-H1742=0,0,1)</f>
        <v>0</v>
      </c>
      <c r="L1742" s="3">
        <f>E1742-'Tabla 7'!O$46</f>
        <v>0</v>
      </c>
    </row>
    <row r="1743" spans="1:12" x14ac:dyDescent="0.25">
      <c r="A1743" s="1">
        <v>2001</v>
      </c>
      <c r="B1743" s="2" t="s">
        <v>27</v>
      </c>
      <c r="C1743" s="7" t="s">
        <v>18</v>
      </c>
      <c r="D1743" s="6" t="s">
        <v>15</v>
      </c>
      <c r="E1743" s="3">
        <v>2168</v>
      </c>
      <c r="L1743" s="3">
        <f>E1743-'Tabla 7'!P$46</f>
        <v>0</v>
      </c>
    </row>
    <row r="1744" spans="1:12" x14ac:dyDescent="0.25">
      <c r="A1744" s="1">
        <v>2001</v>
      </c>
      <c r="B1744" s="2" t="s">
        <v>27</v>
      </c>
      <c r="C1744" s="7" t="s">
        <v>19</v>
      </c>
      <c r="D1744" s="6" t="s">
        <v>6</v>
      </c>
      <c r="E1744" s="3">
        <v>2987</v>
      </c>
      <c r="L1744" s="3">
        <f>E1744-'Tabla 7'!D$47</f>
        <v>0</v>
      </c>
    </row>
    <row r="1745" spans="1:12" x14ac:dyDescent="0.25">
      <c r="A1745" s="1">
        <v>2001</v>
      </c>
      <c r="B1745" s="2" t="s">
        <v>27</v>
      </c>
      <c r="C1745" s="7" t="s">
        <v>19</v>
      </c>
      <c r="D1745" s="6" t="s">
        <v>8</v>
      </c>
      <c r="E1745" s="3">
        <v>458</v>
      </c>
      <c r="L1745" s="3">
        <f>E1745-'Tabla 7'!E$47</f>
        <v>0</v>
      </c>
    </row>
    <row r="1746" spans="1:12" x14ac:dyDescent="0.25">
      <c r="A1746" s="1">
        <v>2001</v>
      </c>
      <c r="B1746" s="2" t="s">
        <v>27</v>
      </c>
      <c r="C1746" s="7" t="s">
        <v>19</v>
      </c>
      <c r="D1746" s="6" t="s">
        <v>9</v>
      </c>
      <c r="E1746" s="3">
        <v>327</v>
      </c>
      <c r="L1746" s="3">
        <f>E1746-'Tabla 7'!F$47</f>
        <v>0</v>
      </c>
    </row>
    <row r="1747" spans="1:12" ht="24.75" x14ac:dyDescent="0.25">
      <c r="A1747" s="1">
        <v>2001</v>
      </c>
      <c r="B1747" s="2" t="s">
        <v>27</v>
      </c>
      <c r="C1747" s="7" t="s">
        <v>19</v>
      </c>
      <c r="D1747" s="6" t="s">
        <v>60</v>
      </c>
      <c r="E1747" s="3">
        <v>0</v>
      </c>
      <c r="L1747" s="3">
        <f>E1747-'Tabla 7'!G$47</f>
        <v>0</v>
      </c>
    </row>
    <row r="1748" spans="1:12" x14ac:dyDescent="0.25">
      <c r="A1748" s="1">
        <v>2001</v>
      </c>
      <c r="B1748" s="2" t="s">
        <v>27</v>
      </c>
      <c r="C1748" s="7" t="s">
        <v>19</v>
      </c>
      <c r="D1748" s="6" t="s">
        <v>10</v>
      </c>
      <c r="E1748" s="3">
        <v>120</v>
      </c>
      <c r="L1748" s="3">
        <f>E1748-'Tabla 7'!H$47</f>
        <v>0</v>
      </c>
    </row>
    <row r="1749" spans="1:12" x14ac:dyDescent="0.25">
      <c r="A1749" s="1">
        <v>2001</v>
      </c>
      <c r="B1749" s="2" t="s">
        <v>27</v>
      </c>
      <c r="C1749" s="7" t="s">
        <v>19</v>
      </c>
      <c r="D1749" s="6" t="s">
        <v>11</v>
      </c>
      <c r="E1749" s="3">
        <v>1</v>
      </c>
      <c r="L1749" s="3">
        <f>E1749-'Tabla 7'!I$47</f>
        <v>0</v>
      </c>
    </row>
    <row r="1750" spans="1:12" x14ac:dyDescent="0.25">
      <c r="A1750" s="1">
        <v>2001</v>
      </c>
      <c r="B1750" s="2" t="s">
        <v>27</v>
      </c>
      <c r="C1750" s="7" t="s">
        <v>19</v>
      </c>
      <c r="D1750" s="6" t="s">
        <v>36</v>
      </c>
      <c r="E1750" s="3">
        <v>0</v>
      </c>
      <c r="L1750" s="3">
        <f>E1750-'Tabla 7'!J$47</f>
        <v>0</v>
      </c>
    </row>
    <row r="1751" spans="1:12" ht="24.75" x14ac:dyDescent="0.25">
      <c r="A1751" s="1">
        <v>2001</v>
      </c>
      <c r="B1751" s="2" t="s">
        <v>27</v>
      </c>
      <c r="C1751" s="7" t="s">
        <v>19</v>
      </c>
      <c r="D1751" s="6" t="s">
        <v>37</v>
      </c>
      <c r="E1751" s="3">
        <v>0</v>
      </c>
      <c r="L1751" s="3">
        <f>E1751-'Tabla 7'!K$47</f>
        <v>0</v>
      </c>
    </row>
    <row r="1752" spans="1:12" x14ac:dyDescent="0.25">
      <c r="A1752" s="1">
        <v>2001</v>
      </c>
      <c r="B1752" s="2" t="s">
        <v>27</v>
      </c>
      <c r="C1752" s="7" t="s">
        <v>19</v>
      </c>
      <c r="D1752" s="6" t="s">
        <v>12</v>
      </c>
      <c r="E1752" s="3">
        <v>21</v>
      </c>
      <c r="L1752" s="3">
        <f>E1752-'Tabla 7'!L$47</f>
        <v>0</v>
      </c>
    </row>
    <row r="1753" spans="1:12" x14ac:dyDescent="0.25">
      <c r="A1753" s="1">
        <v>2001</v>
      </c>
      <c r="B1753" s="2" t="s">
        <v>27</v>
      </c>
      <c r="C1753" s="7" t="s">
        <v>19</v>
      </c>
      <c r="D1753" s="6" t="s">
        <v>13</v>
      </c>
      <c r="E1753" s="3">
        <v>15</v>
      </c>
      <c r="L1753" s="3">
        <f>E1753-'Tabla 7'!M$47</f>
        <v>0</v>
      </c>
    </row>
    <row r="1754" spans="1:12" x14ac:dyDescent="0.25">
      <c r="A1754" s="1">
        <v>2001</v>
      </c>
      <c r="B1754" s="2" t="s">
        <v>27</v>
      </c>
      <c r="C1754" s="7" t="s">
        <v>19</v>
      </c>
      <c r="D1754" s="6" t="s">
        <v>29</v>
      </c>
      <c r="E1754" s="3">
        <v>1</v>
      </c>
      <c r="L1754" s="3">
        <f>E1754-'Tabla 7'!N$47</f>
        <v>0</v>
      </c>
    </row>
    <row r="1755" spans="1:12" x14ac:dyDescent="0.25">
      <c r="A1755" s="1">
        <v>2001</v>
      </c>
      <c r="B1755" s="2" t="s">
        <v>27</v>
      </c>
      <c r="C1755" s="7" t="s">
        <v>19</v>
      </c>
      <c r="D1755" s="6" t="s">
        <v>14</v>
      </c>
      <c r="E1755" s="3">
        <f>SUM(E1744:E1754)</f>
        <v>3930</v>
      </c>
      <c r="H1755" s="3">
        <v>3930</v>
      </c>
      <c r="I1755" s="1">
        <f>IF(E1755-H1755=0,0,1)</f>
        <v>0</v>
      </c>
      <c r="L1755" s="3">
        <f>E1755-'Tabla 7'!O$47</f>
        <v>0</v>
      </c>
    </row>
    <row r="1756" spans="1:12" x14ac:dyDescent="0.25">
      <c r="A1756" s="1">
        <v>2001</v>
      </c>
      <c r="B1756" s="2" t="s">
        <v>27</v>
      </c>
      <c r="C1756" s="7" t="s">
        <v>19</v>
      </c>
      <c r="D1756" s="6" t="s">
        <v>15</v>
      </c>
      <c r="E1756" s="3">
        <v>1753</v>
      </c>
      <c r="L1756" s="3">
        <f>E1756-'Tabla 7'!P$47</f>
        <v>0</v>
      </c>
    </row>
    <row r="1757" spans="1:12" x14ac:dyDescent="0.25">
      <c r="A1757" s="1">
        <v>2001</v>
      </c>
      <c r="B1757" s="2" t="s">
        <v>27</v>
      </c>
      <c r="C1757" s="7" t="s">
        <v>20</v>
      </c>
      <c r="D1757" s="6" t="s">
        <v>6</v>
      </c>
      <c r="E1757" s="3">
        <v>1371</v>
      </c>
      <c r="L1757" s="3">
        <f>E1757-'Tabla 7'!D$48</f>
        <v>0</v>
      </c>
    </row>
    <row r="1758" spans="1:12" x14ac:dyDescent="0.25">
      <c r="A1758" s="1">
        <v>2001</v>
      </c>
      <c r="B1758" s="2" t="s">
        <v>27</v>
      </c>
      <c r="C1758" s="7" t="s">
        <v>20</v>
      </c>
      <c r="D1758" s="6" t="s">
        <v>8</v>
      </c>
      <c r="E1758" s="3">
        <v>2186</v>
      </c>
      <c r="L1758" s="3">
        <f>E1758-'Tabla 7'!E$48</f>
        <v>0</v>
      </c>
    </row>
    <row r="1759" spans="1:12" x14ac:dyDescent="0.25">
      <c r="A1759" s="1">
        <v>2001</v>
      </c>
      <c r="B1759" s="2" t="s">
        <v>27</v>
      </c>
      <c r="C1759" s="7" t="s">
        <v>20</v>
      </c>
      <c r="D1759" s="6" t="s">
        <v>9</v>
      </c>
      <c r="E1759" s="3">
        <v>978</v>
      </c>
      <c r="L1759" s="3">
        <f>E1759-'Tabla 7'!F$48</f>
        <v>0</v>
      </c>
    </row>
    <row r="1760" spans="1:12" ht="24.75" x14ac:dyDescent="0.25">
      <c r="A1760" s="1">
        <v>2001</v>
      </c>
      <c r="B1760" s="2" t="s">
        <v>27</v>
      </c>
      <c r="C1760" s="7" t="s">
        <v>20</v>
      </c>
      <c r="D1760" s="6" t="s">
        <v>60</v>
      </c>
      <c r="E1760" s="3">
        <v>0</v>
      </c>
      <c r="L1760" s="3">
        <f>E1760-'Tabla 7'!G$48</f>
        <v>0</v>
      </c>
    </row>
    <row r="1761" spans="1:12" x14ac:dyDescent="0.25">
      <c r="A1761" s="1">
        <v>2001</v>
      </c>
      <c r="B1761" s="2" t="s">
        <v>27</v>
      </c>
      <c r="C1761" s="7" t="s">
        <v>20</v>
      </c>
      <c r="D1761" s="6" t="s">
        <v>10</v>
      </c>
      <c r="E1761" s="3">
        <v>179</v>
      </c>
      <c r="L1761" s="3">
        <f>E1761-'Tabla 7'!H$48</f>
        <v>0</v>
      </c>
    </row>
    <row r="1762" spans="1:12" x14ac:dyDescent="0.25">
      <c r="A1762" s="1">
        <v>2001</v>
      </c>
      <c r="B1762" s="2" t="s">
        <v>27</v>
      </c>
      <c r="C1762" s="7" t="s">
        <v>20</v>
      </c>
      <c r="D1762" s="6" t="s">
        <v>11</v>
      </c>
      <c r="E1762" s="3">
        <v>0</v>
      </c>
      <c r="L1762" s="3">
        <f>E1762-'Tabla 7'!I$48</f>
        <v>0</v>
      </c>
    </row>
    <row r="1763" spans="1:12" x14ac:dyDescent="0.25">
      <c r="A1763" s="1">
        <v>2001</v>
      </c>
      <c r="B1763" s="2" t="s">
        <v>27</v>
      </c>
      <c r="C1763" s="7" t="s">
        <v>20</v>
      </c>
      <c r="D1763" s="6" t="s">
        <v>36</v>
      </c>
      <c r="E1763" s="3">
        <v>0</v>
      </c>
      <c r="L1763" s="3">
        <f>E1763-'Tabla 7'!J$48</f>
        <v>0</v>
      </c>
    </row>
    <row r="1764" spans="1:12" ht="24.75" x14ac:dyDescent="0.25">
      <c r="A1764" s="1">
        <v>2001</v>
      </c>
      <c r="B1764" s="2" t="s">
        <v>27</v>
      </c>
      <c r="C1764" s="7" t="s">
        <v>20</v>
      </c>
      <c r="D1764" s="6" t="s">
        <v>37</v>
      </c>
      <c r="E1764" s="3">
        <v>0</v>
      </c>
      <c r="L1764" s="3">
        <f>E1764-'Tabla 7'!K$48</f>
        <v>0</v>
      </c>
    </row>
    <row r="1765" spans="1:12" x14ac:dyDescent="0.25">
      <c r="A1765" s="1">
        <v>2001</v>
      </c>
      <c r="B1765" s="2" t="s">
        <v>27</v>
      </c>
      <c r="C1765" s="7" t="s">
        <v>20</v>
      </c>
      <c r="D1765" s="6" t="s">
        <v>12</v>
      </c>
      <c r="E1765" s="3">
        <v>39</v>
      </c>
      <c r="L1765" s="3">
        <f>E1765-'Tabla 7'!L$48</f>
        <v>0</v>
      </c>
    </row>
    <row r="1766" spans="1:12" x14ac:dyDescent="0.25">
      <c r="A1766" s="1">
        <v>2001</v>
      </c>
      <c r="B1766" s="2" t="s">
        <v>27</v>
      </c>
      <c r="C1766" s="7" t="s">
        <v>20</v>
      </c>
      <c r="D1766" s="6" t="s">
        <v>13</v>
      </c>
      <c r="E1766" s="3">
        <v>269</v>
      </c>
      <c r="L1766" s="3">
        <f>E1766-'Tabla 7'!M$48</f>
        <v>0</v>
      </c>
    </row>
    <row r="1767" spans="1:12" x14ac:dyDescent="0.25">
      <c r="A1767" s="1">
        <v>2001</v>
      </c>
      <c r="B1767" s="2" t="s">
        <v>27</v>
      </c>
      <c r="C1767" s="7" t="s">
        <v>20</v>
      </c>
      <c r="D1767" s="6" t="s">
        <v>29</v>
      </c>
      <c r="E1767" s="3">
        <v>21</v>
      </c>
      <c r="L1767" s="3">
        <f>E1767-'Tabla 7'!N$48</f>
        <v>0</v>
      </c>
    </row>
    <row r="1768" spans="1:12" x14ac:dyDescent="0.25">
      <c r="A1768" s="1">
        <v>2001</v>
      </c>
      <c r="B1768" s="2" t="s">
        <v>27</v>
      </c>
      <c r="C1768" s="7" t="s">
        <v>20</v>
      </c>
      <c r="D1768" s="6" t="s">
        <v>14</v>
      </c>
      <c r="E1768" s="3">
        <f>SUM(E1757:E1767)</f>
        <v>5043</v>
      </c>
      <c r="H1768" s="3">
        <v>5043</v>
      </c>
      <c r="I1768" s="1">
        <f>IF(E1768-H1768=0,0,1)</f>
        <v>0</v>
      </c>
      <c r="L1768" s="3">
        <f>E1768-'Tabla 7'!O$48</f>
        <v>0</v>
      </c>
    </row>
    <row r="1769" spans="1:12" x14ac:dyDescent="0.25">
      <c r="A1769" s="1">
        <v>2001</v>
      </c>
      <c r="B1769" s="2" t="s">
        <v>27</v>
      </c>
      <c r="C1769" s="7" t="s">
        <v>20</v>
      </c>
      <c r="D1769" s="6" t="s">
        <v>15</v>
      </c>
      <c r="E1769" s="3">
        <v>2576</v>
      </c>
      <c r="L1769" s="3">
        <f>E1769-'Tabla 7'!P$48</f>
        <v>0</v>
      </c>
    </row>
    <row r="1770" spans="1:12" x14ac:dyDescent="0.25">
      <c r="A1770" s="1">
        <v>2001</v>
      </c>
      <c r="B1770" s="2" t="s">
        <v>27</v>
      </c>
      <c r="C1770" s="7" t="s">
        <v>21</v>
      </c>
      <c r="D1770" s="6" t="s">
        <v>6</v>
      </c>
      <c r="E1770" s="3">
        <v>169</v>
      </c>
      <c r="L1770" s="3">
        <f>E1770-'Tabla 7'!D$49</f>
        <v>0</v>
      </c>
    </row>
    <row r="1771" spans="1:12" x14ac:dyDescent="0.25">
      <c r="A1771" s="1">
        <v>2001</v>
      </c>
      <c r="B1771" s="2" t="s">
        <v>27</v>
      </c>
      <c r="C1771" s="7" t="s">
        <v>21</v>
      </c>
      <c r="D1771" s="6" t="s">
        <v>8</v>
      </c>
      <c r="E1771" s="3">
        <v>49</v>
      </c>
      <c r="L1771" s="3">
        <f>E1771-'Tabla 7'!E$49</f>
        <v>0</v>
      </c>
    </row>
    <row r="1772" spans="1:12" x14ac:dyDescent="0.25">
      <c r="A1772" s="1">
        <v>2001</v>
      </c>
      <c r="B1772" s="2" t="s">
        <v>27</v>
      </c>
      <c r="C1772" s="7" t="s">
        <v>21</v>
      </c>
      <c r="D1772" s="6" t="s">
        <v>9</v>
      </c>
      <c r="E1772" s="3">
        <v>459</v>
      </c>
      <c r="L1772" s="3">
        <f>E1772-'Tabla 7'!F$49</f>
        <v>0</v>
      </c>
    </row>
    <row r="1773" spans="1:12" ht="24.75" x14ac:dyDescent="0.25">
      <c r="A1773" s="1">
        <v>2001</v>
      </c>
      <c r="B1773" s="2" t="s">
        <v>27</v>
      </c>
      <c r="C1773" s="7" t="s">
        <v>21</v>
      </c>
      <c r="D1773" s="6" t="s">
        <v>60</v>
      </c>
      <c r="E1773" s="3">
        <v>0</v>
      </c>
      <c r="L1773" s="3">
        <f>E1773-'Tabla 7'!G$49</f>
        <v>0</v>
      </c>
    </row>
    <row r="1774" spans="1:12" x14ac:dyDescent="0.25">
      <c r="A1774" s="1">
        <v>2001</v>
      </c>
      <c r="B1774" s="2" t="s">
        <v>27</v>
      </c>
      <c r="C1774" s="7" t="s">
        <v>21</v>
      </c>
      <c r="D1774" s="6" t="s">
        <v>10</v>
      </c>
      <c r="E1774" s="3">
        <v>0</v>
      </c>
      <c r="L1774" s="3">
        <f>E1774-'Tabla 7'!H$49</f>
        <v>0</v>
      </c>
    </row>
    <row r="1775" spans="1:12" x14ac:dyDescent="0.25">
      <c r="A1775" s="1">
        <v>2001</v>
      </c>
      <c r="B1775" s="2" t="s">
        <v>27</v>
      </c>
      <c r="C1775" s="7" t="s">
        <v>21</v>
      </c>
      <c r="D1775" s="6" t="s">
        <v>11</v>
      </c>
      <c r="E1775" s="3">
        <v>0</v>
      </c>
      <c r="L1775" s="3">
        <f>E1775-'Tabla 7'!I$49</f>
        <v>0</v>
      </c>
    </row>
    <row r="1776" spans="1:12" x14ac:dyDescent="0.25">
      <c r="A1776" s="1">
        <v>2001</v>
      </c>
      <c r="B1776" s="2" t="s">
        <v>27</v>
      </c>
      <c r="C1776" s="7" t="s">
        <v>21</v>
      </c>
      <c r="D1776" s="6" t="s">
        <v>36</v>
      </c>
      <c r="E1776" s="3">
        <v>0</v>
      </c>
      <c r="L1776" s="3">
        <f>E1776-'Tabla 7'!J$49</f>
        <v>0</v>
      </c>
    </row>
    <row r="1777" spans="1:12" ht="24.75" x14ac:dyDescent="0.25">
      <c r="A1777" s="1">
        <v>2001</v>
      </c>
      <c r="B1777" s="2" t="s">
        <v>27</v>
      </c>
      <c r="C1777" s="7" t="s">
        <v>21</v>
      </c>
      <c r="D1777" s="6" t="s">
        <v>37</v>
      </c>
      <c r="E1777" s="3">
        <v>0</v>
      </c>
      <c r="L1777" s="3">
        <f>E1777-'Tabla 7'!K$49</f>
        <v>0</v>
      </c>
    </row>
    <row r="1778" spans="1:12" x14ac:dyDescent="0.25">
      <c r="A1778" s="1">
        <v>2001</v>
      </c>
      <c r="B1778" s="2" t="s">
        <v>27</v>
      </c>
      <c r="C1778" s="7" t="s">
        <v>21</v>
      </c>
      <c r="D1778" s="6" t="s">
        <v>12</v>
      </c>
      <c r="E1778" s="3">
        <v>56</v>
      </c>
      <c r="L1778" s="3">
        <f>E1778-'Tabla 7'!L$49</f>
        <v>0</v>
      </c>
    </row>
    <row r="1779" spans="1:12" x14ac:dyDescent="0.25">
      <c r="A1779" s="1">
        <v>2001</v>
      </c>
      <c r="B1779" s="2" t="s">
        <v>27</v>
      </c>
      <c r="C1779" s="7" t="s">
        <v>21</v>
      </c>
      <c r="D1779" s="6" t="s">
        <v>13</v>
      </c>
      <c r="E1779" s="3">
        <v>0</v>
      </c>
      <c r="L1779" s="3">
        <f>E1779-'Tabla 7'!M$49</f>
        <v>0</v>
      </c>
    </row>
    <row r="1780" spans="1:12" x14ac:dyDescent="0.25">
      <c r="A1780" s="1">
        <v>2001</v>
      </c>
      <c r="B1780" s="2" t="s">
        <v>27</v>
      </c>
      <c r="C1780" s="7" t="s">
        <v>21</v>
      </c>
      <c r="D1780" s="6" t="s">
        <v>29</v>
      </c>
      <c r="E1780" s="3">
        <v>0</v>
      </c>
      <c r="L1780" s="3">
        <f>E1780-'Tabla 7'!N$49</f>
        <v>0</v>
      </c>
    </row>
    <row r="1781" spans="1:12" x14ac:dyDescent="0.25">
      <c r="A1781" s="1">
        <v>2001</v>
      </c>
      <c r="B1781" s="2" t="s">
        <v>27</v>
      </c>
      <c r="C1781" s="7" t="s">
        <v>21</v>
      </c>
      <c r="D1781" s="6" t="s">
        <v>14</v>
      </c>
      <c r="E1781" s="3">
        <f>SUM(E1770:E1780)</f>
        <v>733</v>
      </c>
      <c r="H1781" s="3">
        <v>733</v>
      </c>
      <c r="I1781" s="1">
        <f>IF(E1781-H1781=0,0,1)</f>
        <v>0</v>
      </c>
      <c r="L1781" s="3">
        <f>E1781-'Tabla 7'!O$49</f>
        <v>0</v>
      </c>
    </row>
    <row r="1782" spans="1:12" x14ac:dyDescent="0.25">
      <c r="A1782" s="1">
        <v>2001</v>
      </c>
      <c r="B1782" s="2" t="s">
        <v>27</v>
      </c>
      <c r="C1782" s="7" t="s">
        <v>21</v>
      </c>
      <c r="D1782" s="6" t="s">
        <v>15</v>
      </c>
      <c r="E1782" s="3">
        <v>678</v>
      </c>
      <c r="L1782" s="3">
        <f>E1782-'Tabla 7'!P$49</f>
        <v>0</v>
      </c>
    </row>
    <row r="1783" spans="1:12" ht="24.75" x14ac:dyDescent="0.25">
      <c r="A1783" s="1">
        <v>2001</v>
      </c>
      <c r="B1783" s="2" t="s">
        <v>27</v>
      </c>
      <c r="C1783" s="7" t="s">
        <v>22</v>
      </c>
      <c r="D1783" s="6" t="s">
        <v>6</v>
      </c>
      <c r="E1783" s="3">
        <v>1013</v>
      </c>
      <c r="L1783" s="3">
        <f>E1783-'Tabla 7'!D$50</f>
        <v>0</v>
      </c>
    </row>
    <row r="1784" spans="1:12" ht="24.75" x14ac:dyDescent="0.25">
      <c r="A1784" s="1">
        <v>2001</v>
      </c>
      <c r="B1784" s="2" t="s">
        <v>27</v>
      </c>
      <c r="C1784" s="7" t="s">
        <v>22</v>
      </c>
      <c r="D1784" s="6" t="s">
        <v>8</v>
      </c>
      <c r="E1784" s="3">
        <v>969</v>
      </c>
      <c r="L1784" s="3">
        <f>E1784-'Tabla 7'!E$50</f>
        <v>0</v>
      </c>
    </row>
    <row r="1785" spans="1:12" ht="24.75" x14ac:dyDescent="0.25">
      <c r="A1785" s="1">
        <v>2001</v>
      </c>
      <c r="B1785" s="2" t="s">
        <v>27</v>
      </c>
      <c r="C1785" s="7" t="s">
        <v>22</v>
      </c>
      <c r="D1785" s="6" t="s">
        <v>9</v>
      </c>
      <c r="E1785" s="3">
        <v>1117</v>
      </c>
      <c r="L1785" s="3">
        <f>E1785-'Tabla 7'!F$50</f>
        <v>0</v>
      </c>
    </row>
    <row r="1786" spans="1:12" ht="24.75" x14ac:dyDescent="0.25">
      <c r="A1786" s="1">
        <v>2001</v>
      </c>
      <c r="B1786" s="2" t="s">
        <v>27</v>
      </c>
      <c r="C1786" s="7" t="s">
        <v>22</v>
      </c>
      <c r="D1786" s="6" t="s">
        <v>60</v>
      </c>
      <c r="E1786" s="3">
        <v>0</v>
      </c>
      <c r="L1786" s="3">
        <f>E1786-'Tabla 7'!G$50</f>
        <v>0</v>
      </c>
    </row>
    <row r="1787" spans="1:12" ht="24.75" x14ac:dyDescent="0.25">
      <c r="A1787" s="1">
        <v>2001</v>
      </c>
      <c r="B1787" s="2" t="s">
        <v>27</v>
      </c>
      <c r="C1787" s="7" t="s">
        <v>22</v>
      </c>
      <c r="D1787" s="6" t="s">
        <v>10</v>
      </c>
      <c r="E1787" s="3">
        <v>170</v>
      </c>
      <c r="L1787" s="3">
        <f>E1787-'Tabla 7'!H$50</f>
        <v>0</v>
      </c>
    </row>
    <row r="1788" spans="1:12" ht="24.75" x14ac:dyDescent="0.25">
      <c r="A1788" s="1">
        <v>2001</v>
      </c>
      <c r="B1788" s="2" t="s">
        <v>27</v>
      </c>
      <c r="C1788" s="7" t="s">
        <v>22</v>
      </c>
      <c r="D1788" s="6" t="s">
        <v>11</v>
      </c>
      <c r="E1788" s="3">
        <v>0</v>
      </c>
      <c r="L1788" s="3">
        <f>E1788-'Tabla 7'!I$50</f>
        <v>0</v>
      </c>
    </row>
    <row r="1789" spans="1:12" ht="24.75" x14ac:dyDescent="0.25">
      <c r="A1789" s="1">
        <v>2001</v>
      </c>
      <c r="B1789" s="2" t="s">
        <v>27</v>
      </c>
      <c r="C1789" s="7" t="s">
        <v>22</v>
      </c>
      <c r="D1789" s="6" t="s">
        <v>36</v>
      </c>
      <c r="E1789" s="3">
        <v>0</v>
      </c>
      <c r="L1789" s="3">
        <f>E1789-'Tabla 7'!J$50</f>
        <v>0</v>
      </c>
    </row>
    <row r="1790" spans="1:12" ht="24.75" x14ac:dyDescent="0.25">
      <c r="A1790" s="1">
        <v>2001</v>
      </c>
      <c r="B1790" s="2" t="s">
        <v>27</v>
      </c>
      <c r="C1790" s="7" t="s">
        <v>22</v>
      </c>
      <c r="D1790" s="6" t="s">
        <v>37</v>
      </c>
      <c r="E1790" s="3">
        <v>19</v>
      </c>
      <c r="L1790" s="3">
        <f>E1790-'Tabla 7'!K$50</f>
        <v>0</v>
      </c>
    </row>
    <row r="1791" spans="1:12" ht="24.75" x14ac:dyDescent="0.25">
      <c r="A1791" s="1">
        <v>2001</v>
      </c>
      <c r="B1791" s="2" t="s">
        <v>27</v>
      </c>
      <c r="C1791" s="7" t="s">
        <v>22</v>
      </c>
      <c r="D1791" s="6" t="s">
        <v>12</v>
      </c>
      <c r="E1791" s="3">
        <v>524</v>
      </c>
      <c r="L1791" s="3">
        <f>E1791-'Tabla 7'!L$50</f>
        <v>0</v>
      </c>
    </row>
    <row r="1792" spans="1:12" ht="24.75" x14ac:dyDescent="0.25">
      <c r="A1792" s="1">
        <v>2001</v>
      </c>
      <c r="B1792" s="2" t="s">
        <v>27</v>
      </c>
      <c r="C1792" s="7" t="s">
        <v>22</v>
      </c>
      <c r="D1792" s="6" t="s">
        <v>13</v>
      </c>
      <c r="E1792" s="3">
        <v>139</v>
      </c>
      <c r="L1792" s="3">
        <f>E1792-'Tabla 7'!M$50</f>
        <v>0</v>
      </c>
    </row>
    <row r="1793" spans="1:12" ht="24.75" x14ac:dyDescent="0.25">
      <c r="A1793" s="1">
        <v>2001</v>
      </c>
      <c r="B1793" s="2" t="s">
        <v>27</v>
      </c>
      <c r="C1793" s="7" t="s">
        <v>22</v>
      </c>
      <c r="D1793" s="6" t="s">
        <v>29</v>
      </c>
      <c r="E1793" s="3">
        <v>5</v>
      </c>
      <c r="L1793" s="3">
        <f>E1793-'Tabla 7'!N$50</f>
        <v>0</v>
      </c>
    </row>
    <row r="1794" spans="1:12" ht="24.75" x14ac:dyDescent="0.25">
      <c r="A1794" s="1">
        <v>2001</v>
      </c>
      <c r="B1794" s="2" t="s">
        <v>27</v>
      </c>
      <c r="C1794" s="7" t="s">
        <v>22</v>
      </c>
      <c r="D1794" s="6" t="s">
        <v>14</v>
      </c>
      <c r="E1794" s="3">
        <f>SUM(E1783:E1793)</f>
        <v>3956</v>
      </c>
      <c r="H1794" s="3">
        <v>3956</v>
      </c>
      <c r="I1794" s="1">
        <f>IF(E1794-H1794=0,0,1)</f>
        <v>0</v>
      </c>
      <c r="L1794" s="3">
        <f>E1794-'Tabla 7'!O$50</f>
        <v>0</v>
      </c>
    </row>
    <row r="1795" spans="1:12" ht="24.75" x14ac:dyDescent="0.25">
      <c r="A1795" s="1">
        <v>2001</v>
      </c>
      <c r="B1795" s="2" t="s">
        <v>27</v>
      </c>
      <c r="C1795" s="7" t="s">
        <v>22</v>
      </c>
      <c r="D1795" s="6" t="s">
        <v>15</v>
      </c>
      <c r="E1795" s="3">
        <v>2413</v>
      </c>
      <c r="L1795" s="3">
        <f>E1795-'Tabla 7'!P$50</f>
        <v>0</v>
      </c>
    </row>
    <row r="1796" spans="1:12" x14ac:dyDescent="0.25">
      <c r="A1796" s="1">
        <v>2001</v>
      </c>
      <c r="B1796" s="2" t="s">
        <v>27</v>
      </c>
      <c r="C1796" s="7" t="s">
        <v>23</v>
      </c>
      <c r="D1796" s="6" t="s">
        <v>6</v>
      </c>
      <c r="E1796" s="3">
        <v>403</v>
      </c>
      <c r="L1796" s="3">
        <f>E1796-'Tabla 7'!D$51</f>
        <v>0</v>
      </c>
    </row>
    <row r="1797" spans="1:12" x14ac:dyDescent="0.25">
      <c r="A1797" s="1">
        <v>2001</v>
      </c>
      <c r="B1797" s="2" t="s">
        <v>27</v>
      </c>
      <c r="C1797" s="7" t="s">
        <v>23</v>
      </c>
      <c r="D1797" s="6" t="s">
        <v>8</v>
      </c>
      <c r="E1797" s="3">
        <v>124</v>
      </c>
      <c r="L1797" s="3">
        <f>E1797-'Tabla 7'!E$51</f>
        <v>0</v>
      </c>
    </row>
    <row r="1798" spans="1:12" x14ac:dyDescent="0.25">
      <c r="A1798" s="1">
        <v>2001</v>
      </c>
      <c r="B1798" s="2" t="s">
        <v>27</v>
      </c>
      <c r="C1798" s="7" t="s">
        <v>23</v>
      </c>
      <c r="D1798" s="6" t="s">
        <v>9</v>
      </c>
      <c r="E1798" s="3">
        <v>584</v>
      </c>
      <c r="L1798" s="3">
        <f>E1798-'Tabla 7'!F$51</f>
        <v>0</v>
      </c>
    </row>
    <row r="1799" spans="1:12" ht="24.75" x14ac:dyDescent="0.25">
      <c r="A1799" s="1">
        <v>2001</v>
      </c>
      <c r="B1799" s="2" t="s">
        <v>27</v>
      </c>
      <c r="C1799" s="7" t="s">
        <v>23</v>
      </c>
      <c r="D1799" s="6" t="s">
        <v>60</v>
      </c>
      <c r="E1799" s="3">
        <v>0</v>
      </c>
      <c r="L1799" s="3">
        <f>E1799-'Tabla 7'!G$51</f>
        <v>0</v>
      </c>
    </row>
    <row r="1800" spans="1:12" x14ac:dyDescent="0.25">
      <c r="A1800" s="1">
        <v>2001</v>
      </c>
      <c r="B1800" s="2" t="s">
        <v>27</v>
      </c>
      <c r="C1800" s="7" t="s">
        <v>23</v>
      </c>
      <c r="D1800" s="6" t="s">
        <v>10</v>
      </c>
      <c r="E1800" s="3">
        <v>1</v>
      </c>
      <c r="L1800" s="3">
        <f>E1800-'Tabla 7'!H$51</f>
        <v>0</v>
      </c>
    </row>
    <row r="1801" spans="1:12" x14ac:dyDescent="0.25">
      <c r="A1801" s="1">
        <v>2001</v>
      </c>
      <c r="B1801" s="2" t="s">
        <v>27</v>
      </c>
      <c r="C1801" s="7" t="s">
        <v>23</v>
      </c>
      <c r="D1801" s="6" t="s">
        <v>11</v>
      </c>
      <c r="E1801" s="3">
        <v>0</v>
      </c>
      <c r="L1801" s="3">
        <f>E1801-'Tabla 7'!I$51</f>
        <v>0</v>
      </c>
    </row>
    <row r="1802" spans="1:12" x14ac:dyDescent="0.25">
      <c r="A1802" s="1">
        <v>2001</v>
      </c>
      <c r="B1802" s="2" t="s">
        <v>27</v>
      </c>
      <c r="C1802" s="7" t="s">
        <v>23</v>
      </c>
      <c r="D1802" s="6" t="s">
        <v>36</v>
      </c>
      <c r="E1802" s="3">
        <v>0</v>
      </c>
      <c r="L1802" s="3">
        <f>E1802-'Tabla 7'!J$51</f>
        <v>0</v>
      </c>
    </row>
    <row r="1803" spans="1:12" ht="24.75" x14ac:dyDescent="0.25">
      <c r="A1803" s="1">
        <v>2001</v>
      </c>
      <c r="B1803" s="2" t="s">
        <v>27</v>
      </c>
      <c r="C1803" s="7" t="s">
        <v>23</v>
      </c>
      <c r="D1803" s="6" t="s">
        <v>37</v>
      </c>
      <c r="E1803" s="3">
        <v>7</v>
      </c>
      <c r="L1803" s="3">
        <f>E1803-'Tabla 7'!K$51</f>
        <v>0</v>
      </c>
    </row>
    <row r="1804" spans="1:12" x14ac:dyDescent="0.25">
      <c r="A1804" s="1">
        <v>2001</v>
      </c>
      <c r="B1804" s="2" t="s">
        <v>27</v>
      </c>
      <c r="C1804" s="7" t="s">
        <v>23</v>
      </c>
      <c r="D1804" s="6" t="s">
        <v>12</v>
      </c>
      <c r="E1804" s="3">
        <v>59</v>
      </c>
      <c r="L1804" s="3">
        <f>E1804-'Tabla 7'!L$51</f>
        <v>0</v>
      </c>
    </row>
    <row r="1805" spans="1:12" x14ac:dyDescent="0.25">
      <c r="A1805" s="1">
        <v>2001</v>
      </c>
      <c r="B1805" s="2" t="s">
        <v>27</v>
      </c>
      <c r="C1805" s="7" t="s">
        <v>23</v>
      </c>
      <c r="D1805" s="6" t="s">
        <v>13</v>
      </c>
      <c r="E1805" s="3">
        <v>3</v>
      </c>
      <c r="L1805" s="3">
        <f>E1805-'Tabla 7'!M$51</f>
        <v>0</v>
      </c>
    </row>
    <row r="1806" spans="1:12" x14ac:dyDescent="0.25">
      <c r="A1806" s="1">
        <v>2001</v>
      </c>
      <c r="B1806" s="2" t="s">
        <v>27</v>
      </c>
      <c r="C1806" s="7" t="s">
        <v>23</v>
      </c>
      <c r="D1806" s="6" t="s">
        <v>29</v>
      </c>
      <c r="E1806" s="3">
        <v>0</v>
      </c>
      <c r="L1806" s="3">
        <f>E1806-'Tabla 7'!N$51</f>
        <v>0</v>
      </c>
    </row>
    <row r="1807" spans="1:12" x14ac:dyDescent="0.25">
      <c r="A1807" s="1">
        <v>2001</v>
      </c>
      <c r="B1807" s="2" t="s">
        <v>27</v>
      </c>
      <c r="C1807" s="7" t="s">
        <v>23</v>
      </c>
      <c r="D1807" s="6" t="s">
        <v>14</v>
      </c>
      <c r="E1807" s="3">
        <f>SUM(E1796:E1806)</f>
        <v>1181</v>
      </c>
      <c r="H1807" s="3">
        <v>1181</v>
      </c>
      <c r="I1807" s="1">
        <f>IF(E1807-H1807=0,0,1)</f>
        <v>0</v>
      </c>
      <c r="L1807" s="3">
        <f>E1807-'Tabla 7'!O$51</f>
        <v>0</v>
      </c>
    </row>
    <row r="1808" spans="1:12" x14ac:dyDescent="0.25">
      <c r="A1808" s="1">
        <v>2001</v>
      </c>
      <c r="B1808" s="2" t="s">
        <v>27</v>
      </c>
      <c r="C1808" s="7" t="s">
        <v>23</v>
      </c>
      <c r="D1808" s="6" t="s">
        <v>15</v>
      </c>
      <c r="E1808" s="3">
        <v>1082</v>
      </c>
      <c r="L1808" s="3">
        <f>E1808-'Tabla 7'!P$51</f>
        <v>0</v>
      </c>
    </row>
    <row r="1809" spans="1:12" x14ac:dyDescent="0.25">
      <c r="A1809" s="1">
        <v>2001</v>
      </c>
      <c r="B1809" s="2" t="s">
        <v>27</v>
      </c>
      <c r="C1809" s="7" t="s">
        <v>24</v>
      </c>
      <c r="D1809" s="6" t="s">
        <v>6</v>
      </c>
      <c r="E1809" s="3">
        <v>755</v>
      </c>
      <c r="L1809" s="3">
        <f>E1809-'Tabla 7'!D$52</f>
        <v>0</v>
      </c>
    </row>
    <row r="1810" spans="1:12" x14ac:dyDescent="0.25">
      <c r="A1810" s="1">
        <v>2001</v>
      </c>
      <c r="B1810" s="2" t="s">
        <v>27</v>
      </c>
      <c r="C1810" s="7" t="s">
        <v>24</v>
      </c>
      <c r="D1810" s="6" t="s">
        <v>8</v>
      </c>
      <c r="E1810" s="3">
        <v>155</v>
      </c>
      <c r="L1810" s="3">
        <f>E1810-'Tabla 7'!E$52</f>
        <v>0</v>
      </c>
    </row>
    <row r="1811" spans="1:12" x14ac:dyDescent="0.25">
      <c r="A1811" s="1">
        <v>2001</v>
      </c>
      <c r="B1811" s="2" t="s">
        <v>27</v>
      </c>
      <c r="C1811" s="7" t="s">
        <v>24</v>
      </c>
      <c r="D1811" s="6" t="s">
        <v>9</v>
      </c>
      <c r="E1811" s="3">
        <v>971</v>
      </c>
      <c r="L1811" s="3">
        <f>E1811-'Tabla 7'!F$52</f>
        <v>0</v>
      </c>
    </row>
    <row r="1812" spans="1:12" ht="24.75" x14ac:dyDescent="0.25">
      <c r="A1812" s="1">
        <v>2001</v>
      </c>
      <c r="B1812" s="2" t="s">
        <v>27</v>
      </c>
      <c r="C1812" s="7" t="s">
        <v>24</v>
      </c>
      <c r="D1812" s="6" t="s">
        <v>60</v>
      </c>
      <c r="E1812" s="3">
        <v>0</v>
      </c>
      <c r="L1812" s="3">
        <f>E1812-'Tabla 7'!G$52</f>
        <v>0</v>
      </c>
    </row>
    <row r="1813" spans="1:12" x14ac:dyDescent="0.25">
      <c r="A1813" s="1">
        <v>2001</v>
      </c>
      <c r="B1813" s="2" t="s">
        <v>27</v>
      </c>
      <c r="C1813" s="7" t="s">
        <v>24</v>
      </c>
      <c r="D1813" s="6" t="s">
        <v>10</v>
      </c>
      <c r="E1813" s="3">
        <v>0</v>
      </c>
      <c r="L1813" s="3">
        <f>E1813-'Tabla 7'!H$52</f>
        <v>0</v>
      </c>
    </row>
    <row r="1814" spans="1:12" x14ac:dyDescent="0.25">
      <c r="A1814" s="1">
        <v>2001</v>
      </c>
      <c r="B1814" s="2" t="s">
        <v>27</v>
      </c>
      <c r="C1814" s="7" t="s">
        <v>24</v>
      </c>
      <c r="D1814" s="6" t="s">
        <v>11</v>
      </c>
      <c r="E1814" s="3">
        <v>0</v>
      </c>
      <c r="L1814" s="3">
        <f>E1814-'Tabla 7'!I$52</f>
        <v>0</v>
      </c>
    </row>
    <row r="1815" spans="1:12" x14ac:dyDescent="0.25">
      <c r="A1815" s="1">
        <v>2001</v>
      </c>
      <c r="B1815" s="2" t="s">
        <v>27</v>
      </c>
      <c r="C1815" s="7" t="s">
        <v>24</v>
      </c>
      <c r="D1815" s="6" t="s">
        <v>36</v>
      </c>
      <c r="E1815" s="3">
        <v>357</v>
      </c>
      <c r="L1815" s="3">
        <f>E1815-'Tabla 7'!J$52</f>
        <v>0</v>
      </c>
    </row>
    <row r="1816" spans="1:12" ht="24.75" x14ac:dyDescent="0.25">
      <c r="A1816" s="1">
        <v>2001</v>
      </c>
      <c r="B1816" s="2" t="s">
        <v>27</v>
      </c>
      <c r="C1816" s="7" t="s">
        <v>24</v>
      </c>
      <c r="D1816" s="6" t="s">
        <v>37</v>
      </c>
      <c r="E1816" s="3">
        <v>166</v>
      </c>
      <c r="L1816" s="3">
        <f>E1816-'Tabla 7'!K$52</f>
        <v>0</v>
      </c>
    </row>
    <row r="1817" spans="1:12" x14ac:dyDescent="0.25">
      <c r="A1817" s="1">
        <v>2001</v>
      </c>
      <c r="B1817" s="2" t="s">
        <v>27</v>
      </c>
      <c r="C1817" s="7" t="s">
        <v>24</v>
      </c>
      <c r="D1817" s="6" t="s">
        <v>12</v>
      </c>
      <c r="E1817" s="3">
        <v>279</v>
      </c>
      <c r="L1817" s="3">
        <f>E1817-'Tabla 7'!L$52</f>
        <v>0</v>
      </c>
    </row>
    <row r="1818" spans="1:12" x14ac:dyDescent="0.25">
      <c r="A1818" s="1">
        <v>2001</v>
      </c>
      <c r="B1818" s="2" t="s">
        <v>27</v>
      </c>
      <c r="C1818" s="7" t="s">
        <v>24</v>
      </c>
      <c r="D1818" s="6" t="s">
        <v>13</v>
      </c>
      <c r="E1818" s="3">
        <v>9</v>
      </c>
      <c r="L1818" s="3">
        <f>E1818-'Tabla 7'!M$52</f>
        <v>0</v>
      </c>
    </row>
    <row r="1819" spans="1:12" x14ac:dyDescent="0.25">
      <c r="A1819" s="1">
        <v>2001</v>
      </c>
      <c r="B1819" s="2" t="s">
        <v>27</v>
      </c>
      <c r="C1819" s="7" t="s">
        <v>24</v>
      </c>
      <c r="D1819" s="6" t="s">
        <v>29</v>
      </c>
      <c r="E1819" s="3">
        <v>0</v>
      </c>
      <c r="L1819" s="3">
        <f>E1819-'Tabla 7'!N$52</f>
        <v>0</v>
      </c>
    </row>
    <row r="1820" spans="1:12" x14ac:dyDescent="0.25">
      <c r="A1820" s="1">
        <v>2001</v>
      </c>
      <c r="B1820" s="2" t="s">
        <v>27</v>
      </c>
      <c r="C1820" s="7" t="s">
        <v>24</v>
      </c>
      <c r="D1820" s="6" t="s">
        <v>14</v>
      </c>
      <c r="E1820" s="3">
        <f>SUM(E1809:E1819)</f>
        <v>2692</v>
      </c>
      <c r="H1820" s="3">
        <v>2692</v>
      </c>
      <c r="I1820" s="1">
        <f>IF(E1820-H1820=0,0,1)</f>
        <v>0</v>
      </c>
      <c r="L1820" s="3">
        <f>E1820-'Tabla 7'!O$52</f>
        <v>0</v>
      </c>
    </row>
    <row r="1821" spans="1:12" x14ac:dyDescent="0.25">
      <c r="A1821" s="1">
        <v>2001</v>
      </c>
      <c r="B1821" s="2" t="s">
        <v>27</v>
      </c>
      <c r="C1821" s="7" t="s">
        <v>24</v>
      </c>
      <c r="D1821" s="6" t="s">
        <v>15</v>
      </c>
      <c r="E1821" s="3">
        <v>1869</v>
      </c>
      <c r="L1821" s="3">
        <f>E1821-'Tabla 7'!P$52</f>
        <v>0</v>
      </c>
    </row>
    <row r="1822" spans="1:12" x14ac:dyDescent="0.25">
      <c r="A1822" s="1">
        <v>2001</v>
      </c>
      <c r="B1822" s="2" t="s">
        <v>28</v>
      </c>
      <c r="C1822" s="7" t="s">
        <v>7</v>
      </c>
      <c r="D1822" s="6" t="s">
        <v>6</v>
      </c>
      <c r="E1822" s="3">
        <v>122</v>
      </c>
      <c r="L1822" s="3">
        <f>E1822-'Tabla 7'!D$54</f>
        <v>0</v>
      </c>
    </row>
    <row r="1823" spans="1:12" x14ac:dyDescent="0.25">
      <c r="A1823" s="1">
        <v>2001</v>
      </c>
      <c r="B1823" s="2" t="s">
        <v>28</v>
      </c>
      <c r="C1823" s="7" t="s">
        <v>7</v>
      </c>
      <c r="D1823" s="6" t="s">
        <v>8</v>
      </c>
      <c r="E1823" s="3">
        <v>0</v>
      </c>
      <c r="L1823" s="3">
        <f>E1823-'Tabla 7'!E$54</f>
        <v>0</v>
      </c>
    </row>
    <row r="1824" spans="1:12" x14ac:dyDescent="0.25">
      <c r="A1824" s="1">
        <v>2001</v>
      </c>
      <c r="B1824" s="2" t="s">
        <v>28</v>
      </c>
      <c r="C1824" s="7" t="s">
        <v>7</v>
      </c>
      <c r="D1824" s="6" t="s">
        <v>9</v>
      </c>
      <c r="E1824" s="3">
        <v>0</v>
      </c>
      <c r="L1824" s="3">
        <f>E1824-'Tabla 7'!F$54</f>
        <v>0</v>
      </c>
    </row>
    <row r="1825" spans="1:12" ht="24.75" x14ac:dyDescent="0.25">
      <c r="A1825" s="1">
        <v>2001</v>
      </c>
      <c r="B1825" s="2" t="s">
        <v>28</v>
      </c>
      <c r="C1825" s="7" t="s">
        <v>7</v>
      </c>
      <c r="D1825" s="6" t="s">
        <v>60</v>
      </c>
      <c r="E1825" s="3">
        <v>0</v>
      </c>
      <c r="L1825" s="3">
        <f>E1825-'Tabla 7'!G$54</f>
        <v>0</v>
      </c>
    </row>
    <row r="1826" spans="1:12" x14ac:dyDescent="0.25">
      <c r="A1826" s="1">
        <v>2001</v>
      </c>
      <c r="B1826" s="2" t="s">
        <v>28</v>
      </c>
      <c r="C1826" s="7" t="s">
        <v>7</v>
      </c>
      <c r="D1826" s="6" t="s">
        <v>10</v>
      </c>
      <c r="E1826" s="3">
        <v>0</v>
      </c>
      <c r="L1826" s="3">
        <f>E1826-'Tabla 7'!H$54</f>
        <v>0</v>
      </c>
    </row>
    <row r="1827" spans="1:12" x14ac:dyDescent="0.25">
      <c r="A1827" s="1">
        <v>2001</v>
      </c>
      <c r="B1827" s="2" t="s">
        <v>28</v>
      </c>
      <c r="C1827" s="7" t="s">
        <v>7</v>
      </c>
      <c r="D1827" s="6" t="s">
        <v>11</v>
      </c>
      <c r="E1827" s="3">
        <v>19</v>
      </c>
      <c r="L1827" s="3">
        <f>E1827-'Tabla 7'!I$54</f>
        <v>0</v>
      </c>
    </row>
    <row r="1828" spans="1:12" x14ac:dyDescent="0.25">
      <c r="A1828" s="1">
        <v>2001</v>
      </c>
      <c r="B1828" s="2" t="s">
        <v>28</v>
      </c>
      <c r="C1828" s="7" t="s">
        <v>7</v>
      </c>
      <c r="D1828" s="6" t="s">
        <v>36</v>
      </c>
      <c r="E1828" s="3">
        <v>0</v>
      </c>
      <c r="L1828" s="3">
        <f>E1828-'Tabla 7'!J$54</f>
        <v>0</v>
      </c>
    </row>
    <row r="1829" spans="1:12" ht="24.75" x14ac:dyDescent="0.25">
      <c r="A1829" s="1">
        <v>2001</v>
      </c>
      <c r="B1829" s="2" t="s">
        <v>28</v>
      </c>
      <c r="C1829" s="7" t="s">
        <v>7</v>
      </c>
      <c r="D1829" s="6" t="s">
        <v>37</v>
      </c>
      <c r="E1829" s="3">
        <v>0</v>
      </c>
      <c r="L1829" s="3">
        <f>E1829-'Tabla 7'!K$54</f>
        <v>0</v>
      </c>
    </row>
    <row r="1830" spans="1:12" x14ac:dyDescent="0.25">
      <c r="A1830" s="1">
        <v>2001</v>
      </c>
      <c r="B1830" s="2" t="s">
        <v>28</v>
      </c>
      <c r="C1830" s="7" t="s">
        <v>7</v>
      </c>
      <c r="D1830" s="6" t="s">
        <v>12</v>
      </c>
      <c r="E1830" s="3">
        <v>20609</v>
      </c>
      <c r="L1830" s="3">
        <f>E1830-'Tabla 7'!L$54</f>
        <v>0</v>
      </c>
    </row>
    <row r="1831" spans="1:12" x14ac:dyDescent="0.25">
      <c r="A1831" s="1">
        <v>2001</v>
      </c>
      <c r="B1831" s="2" t="s">
        <v>28</v>
      </c>
      <c r="C1831" s="7" t="s">
        <v>7</v>
      </c>
      <c r="D1831" s="6" t="s">
        <v>13</v>
      </c>
      <c r="E1831" s="3">
        <v>45</v>
      </c>
      <c r="L1831" s="3">
        <f>E1831-'Tabla 7'!M$54</f>
        <v>0</v>
      </c>
    </row>
    <row r="1832" spans="1:12" x14ac:dyDescent="0.25">
      <c r="A1832" s="1">
        <v>2001</v>
      </c>
      <c r="B1832" s="2" t="s">
        <v>28</v>
      </c>
      <c r="C1832" s="7" t="s">
        <v>7</v>
      </c>
      <c r="D1832" s="6" t="s">
        <v>29</v>
      </c>
      <c r="E1832" s="3">
        <v>0</v>
      </c>
      <c r="L1832" s="3">
        <f>E1832-'Tabla 7'!N$54</f>
        <v>0</v>
      </c>
    </row>
    <row r="1833" spans="1:12" x14ac:dyDescent="0.25">
      <c r="A1833" s="1">
        <v>2001</v>
      </c>
      <c r="B1833" s="2" t="s">
        <v>28</v>
      </c>
      <c r="C1833" s="7" t="s">
        <v>7</v>
      </c>
      <c r="D1833" s="6" t="s">
        <v>14</v>
      </c>
      <c r="E1833" s="3">
        <f>SUM(E1822:E1832)</f>
        <v>20795</v>
      </c>
      <c r="H1833" s="3">
        <v>20795</v>
      </c>
      <c r="I1833" s="1">
        <f>IF(E1833-H1833=0,0,1)</f>
        <v>0</v>
      </c>
      <c r="L1833" s="3">
        <f>E1833-'Tabla 7'!O$54</f>
        <v>0</v>
      </c>
    </row>
    <row r="1834" spans="1:12" x14ac:dyDescent="0.25">
      <c r="A1834" s="1">
        <v>2001</v>
      </c>
      <c r="B1834" s="2" t="s">
        <v>28</v>
      </c>
      <c r="C1834" s="7" t="s">
        <v>7</v>
      </c>
      <c r="D1834" s="6" t="s">
        <v>15</v>
      </c>
      <c r="E1834" s="3">
        <v>122</v>
      </c>
      <c r="L1834" s="3">
        <f>E1834-'Tabla 7'!P$54</f>
        <v>0</v>
      </c>
    </row>
    <row r="1835" spans="1:12" x14ac:dyDescent="0.25">
      <c r="A1835" s="1">
        <v>2001</v>
      </c>
      <c r="B1835" s="2" t="s">
        <v>28</v>
      </c>
      <c r="C1835" s="7" t="s">
        <v>16</v>
      </c>
      <c r="D1835" s="6" t="s">
        <v>6</v>
      </c>
      <c r="E1835" s="3">
        <v>0</v>
      </c>
      <c r="L1835" s="3">
        <f>E1835-'Tabla 7'!D$55</f>
        <v>0</v>
      </c>
    </row>
    <row r="1836" spans="1:12" x14ac:dyDescent="0.25">
      <c r="A1836" s="1">
        <v>2001</v>
      </c>
      <c r="B1836" s="2" t="s">
        <v>28</v>
      </c>
      <c r="C1836" s="7" t="s">
        <v>16</v>
      </c>
      <c r="D1836" s="6" t="s">
        <v>8</v>
      </c>
      <c r="E1836" s="3">
        <v>0</v>
      </c>
      <c r="L1836" s="3">
        <f>E1836-'Tabla 7'!E$55</f>
        <v>0</v>
      </c>
    </row>
    <row r="1837" spans="1:12" x14ac:dyDescent="0.25">
      <c r="A1837" s="1">
        <v>2001</v>
      </c>
      <c r="B1837" s="2" t="s">
        <v>28</v>
      </c>
      <c r="C1837" s="7" t="s">
        <v>16</v>
      </c>
      <c r="D1837" s="6" t="s">
        <v>9</v>
      </c>
      <c r="E1837" s="3">
        <v>0</v>
      </c>
      <c r="L1837" s="3">
        <f>E1837-'Tabla 7'!F$55</f>
        <v>0</v>
      </c>
    </row>
    <row r="1838" spans="1:12" ht="24.75" x14ac:dyDescent="0.25">
      <c r="A1838" s="1">
        <v>2001</v>
      </c>
      <c r="B1838" s="2" t="s">
        <v>28</v>
      </c>
      <c r="C1838" s="7" t="s">
        <v>16</v>
      </c>
      <c r="D1838" s="6" t="s">
        <v>60</v>
      </c>
      <c r="E1838" s="3">
        <v>0</v>
      </c>
      <c r="L1838" s="3">
        <f>E1838-'Tabla 7'!G$55</f>
        <v>0</v>
      </c>
    </row>
    <row r="1839" spans="1:12" x14ac:dyDescent="0.25">
      <c r="A1839" s="1">
        <v>2001</v>
      </c>
      <c r="B1839" s="2" t="s">
        <v>28</v>
      </c>
      <c r="C1839" s="7" t="s">
        <v>16</v>
      </c>
      <c r="D1839" s="6" t="s">
        <v>10</v>
      </c>
      <c r="E1839" s="3">
        <v>0</v>
      </c>
      <c r="L1839" s="3">
        <f>E1839-'Tabla 7'!H$55</f>
        <v>0</v>
      </c>
    </row>
    <row r="1840" spans="1:12" x14ac:dyDescent="0.25">
      <c r="A1840" s="1">
        <v>2001</v>
      </c>
      <c r="B1840" s="2" t="s">
        <v>28</v>
      </c>
      <c r="C1840" s="7" t="s">
        <v>16</v>
      </c>
      <c r="D1840" s="6" t="s">
        <v>11</v>
      </c>
      <c r="E1840" s="3">
        <v>0</v>
      </c>
      <c r="L1840" s="3">
        <f>E1840-'Tabla 7'!I$55</f>
        <v>0</v>
      </c>
    </row>
    <row r="1841" spans="1:12" x14ac:dyDescent="0.25">
      <c r="A1841" s="1">
        <v>2001</v>
      </c>
      <c r="B1841" s="2" t="s">
        <v>28</v>
      </c>
      <c r="C1841" s="7" t="s">
        <v>16</v>
      </c>
      <c r="D1841" s="6" t="s">
        <v>36</v>
      </c>
      <c r="E1841" s="3">
        <v>0</v>
      </c>
      <c r="L1841" s="3">
        <f>E1841-'Tabla 7'!J$55</f>
        <v>0</v>
      </c>
    </row>
    <row r="1842" spans="1:12" ht="24.75" x14ac:dyDescent="0.25">
      <c r="A1842" s="1">
        <v>2001</v>
      </c>
      <c r="B1842" s="2" t="s">
        <v>28</v>
      </c>
      <c r="C1842" s="7" t="s">
        <v>16</v>
      </c>
      <c r="D1842" s="6" t="s">
        <v>37</v>
      </c>
      <c r="E1842" s="3">
        <v>0</v>
      </c>
      <c r="L1842" s="3">
        <f>E1842-'Tabla 7'!K$55</f>
        <v>0</v>
      </c>
    </row>
    <row r="1843" spans="1:12" x14ac:dyDescent="0.25">
      <c r="A1843" s="1">
        <v>2001</v>
      </c>
      <c r="B1843" s="2" t="s">
        <v>28</v>
      </c>
      <c r="C1843" s="7" t="s">
        <v>16</v>
      </c>
      <c r="D1843" s="6" t="s">
        <v>12</v>
      </c>
      <c r="E1843" s="3">
        <v>0</v>
      </c>
      <c r="L1843" s="3">
        <f>E1843-'Tabla 7'!L$55</f>
        <v>0</v>
      </c>
    </row>
    <row r="1844" spans="1:12" x14ac:dyDescent="0.25">
      <c r="A1844" s="1">
        <v>2001</v>
      </c>
      <c r="B1844" s="2" t="s">
        <v>28</v>
      </c>
      <c r="C1844" s="7" t="s">
        <v>16</v>
      </c>
      <c r="D1844" s="6" t="s">
        <v>13</v>
      </c>
      <c r="E1844" s="3">
        <v>0</v>
      </c>
      <c r="L1844" s="3">
        <f>E1844-'Tabla 7'!M$55</f>
        <v>0</v>
      </c>
    </row>
    <row r="1845" spans="1:12" x14ac:dyDescent="0.25">
      <c r="A1845" s="1">
        <v>2001</v>
      </c>
      <c r="B1845" s="2" t="s">
        <v>28</v>
      </c>
      <c r="C1845" s="7" t="s">
        <v>16</v>
      </c>
      <c r="D1845" s="6" t="s">
        <v>29</v>
      </c>
      <c r="E1845" s="3">
        <v>0</v>
      </c>
      <c r="L1845" s="3">
        <f>E1845-'Tabla 7'!N$55</f>
        <v>0</v>
      </c>
    </row>
    <row r="1846" spans="1:12" x14ac:dyDescent="0.25">
      <c r="A1846" s="1">
        <v>2001</v>
      </c>
      <c r="B1846" s="2" t="s">
        <v>28</v>
      </c>
      <c r="C1846" s="7" t="s">
        <v>16</v>
      </c>
      <c r="D1846" s="6" t="s">
        <v>14</v>
      </c>
      <c r="E1846" s="3">
        <f>SUM(E1835:E1845)</f>
        <v>0</v>
      </c>
      <c r="H1846" s="3">
        <v>0</v>
      </c>
      <c r="I1846" s="1">
        <f>IF(E1846-H1846=0,0,1)</f>
        <v>0</v>
      </c>
      <c r="L1846" s="3">
        <f>E1846-'Tabla 7'!O$55</f>
        <v>0</v>
      </c>
    </row>
    <row r="1847" spans="1:12" x14ac:dyDescent="0.25">
      <c r="A1847" s="1">
        <v>2001</v>
      </c>
      <c r="B1847" s="2" t="s">
        <v>28</v>
      </c>
      <c r="C1847" s="7" t="s">
        <v>16</v>
      </c>
      <c r="D1847" s="6" t="s">
        <v>15</v>
      </c>
      <c r="E1847" s="3">
        <v>0</v>
      </c>
      <c r="L1847" s="3">
        <f>E1847-'Tabla 7'!P$55</f>
        <v>0</v>
      </c>
    </row>
    <row r="1848" spans="1:12" x14ac:dyDescent="0.25">
      <c r="A1848" s="1">
        <v>2001</v>
      </c>
      <c r="B1848" s="2" t="s">
        <v>28</v>
      </c>
      <c r="C1848" s="7" t="s">
        <v>17</v>
      </c>
      <c r="D1848" s="6" t="s">
        <v>6</v>
      </c>
      <c r="E1848" s="3">
        <v>0</v>
      </c>
      <c r="L1848" s="3">
        <f>E1848-'Tabla 7'!D$56</f>
        <v>0</v>
      </c>
    </row>
    <row r="1849" spans="1:12" x14ac:dyDescent="0.25">
      <c r="A1849" s="1">
        <v>2001</v>
      </c>
      <c r="B1849" s="2" t="s">
        <v>28</v>
      </c>
      <c r="C1849" s="7" t="s">
        <v>17</v>
      </c>
      <c r="D1849" s="6" t="s">
        <v>8</v>
      </c>
      <c r="E1849" s="3">
        <v>0</v>
      </c>
      <c r="L1849" s="3">
        <f>E1849-'Tabla 7'!E$56</f>
        <v>0</v>
      </c>
    </row>
    <row r="1850" spans="1:12" x14ac:dyDescent="0.25">
      <c r="A1850" s="1">
        <v>2001</v>
      </c>
      <c r="B1850" s="2" t="s">
        <v>28</v>
      </c>
      <c r="C1850" s="7" t="s">
        <v>17</v>
      </c>
      <c r="D1850" s="6" t="s">
        <v>9</v>
      </c>
      <c r="E1850" s="3">
        <v>0</v>
      </c>
      <c r="L1850" s="3">
        <f>E1850-'Tabla 7'!F$56</f>
        <v>0</v>
      </c>
    </row>
    <row r="1851" spans="1:12" ht="24.75" x14ac:dyDescent="0.25">
      <c r="A1851" s="1">
        <v>2001</v>
      </c>
      <c r="B1851" s="2" t="s">
        <v>28</v>
      </c>
      <c r="C1851" s="7" t="s">
        <v>17</v>
      </c>
      <c r="D1851" s="6" t="s">
        <v>60</v>
      </c>
      <c r="E1851" s="3">
        <v>0</v>
      </c>
      <c r="L1851" s="3">
        <f>E1851-'Tabla 7'!G$56</f>
        <v>0</v>
      </c>
    </row>
    <row r="1852" spans="1:12" x14ac:dyDescent="0.25">
      <c r="A1852" s="1">
        <v>2001</v>
      </c>
      <c r="B1852" s="2" t="s">
        <v>28</v>
      </c>
      <c r="C1852" s="7" t="s">
        <v>17</v>
      </c>
      <c r="D1852" s="6" t="s">
        <v>10</v>
      </c>
      <c r="E1852" s="3">
        <v>0</v>
      </c>
      <c r="L1852" s="3">
        <f>E1852-'Tabla 7'!H$56</f>
        <v>0</v>
      </c>
    </row>
    <row r="1853" spans="1:12" x14ac:dyDescent="0.25">
      <c r="A1853" s="1">
        <v>2001</v>
      </c>
      <c r="B1853" s="2" t="s">
        <v>28</v>
      </c>
      <c r="C1853" s="7" t="s">
        <v>17</v>
      </c>
      <c r="D1853" s="6" t="s">
        <v>11</v>
      </c>
      <c r="E1853" s="3">
        <v>0</v>
      </c>
      <c r="L1853" s="3">
        <f>E1853-'Tabla 7'!I$56</f>
        <v>0</v>
      </c>
    </row>
    <row r="1854" spans="1:12" x14ac:dyDescent="0.25">
      <c r="A1854" s="1">
        <v>2001</v>
      </c>
      <c r="B1854" s="2" t="s">
        <v>28</v>
      </c>
      <c r="C1854" s="7" t="s">
        <v>17</v>
      </c>
      <c r="D1854" s="6" t="s">
        <v>36</v>
      </c>
      <c r="E1854" s="3">
        <v>0</v>
      </c>
      <c r="L1854" s="3">
        <f>E1854-'Tabla 7'!J$56</f>
        <v>0</v>
      </c>
    </row>
    <row r="1855" spans="1:12" ht="24.75" x14ac:dyDescent="0.25">
      <c r="A1855" s="1">
        <v>2001</v>
      </c>
      <c r="B1855" s="2" t="s">
        <v>28</v>
      </c>
      <c r="C1855" s="7" t="s">
        <v>17</v>
      </c>
      <c r="D1855" s="6" t="s">
        <v>37</v>
      </c>
      <c r="E1855" s="3">
        <v>0</v>
      </c>
      <c r="L1855" s="3">
        <f>E1855-'Tabla 7'!K$56</f>
        <v>0</v>
      </c>
    </row>
    <row r="1856" spans="1:12" x14ac:dyDescent="0.25">
      <c r="A1856" s="1">
        <v>2001</v>
      </c>
      <c r="B1856" s="2" t="s">
        <v>28</v>
      </c>
      <c r="C1856" s="7" t="s">
        <v>17</v>
      </c>
      <c r="D1856" s="6" t="s">
        <v>12</v>
      </c>
      <c r="E1856" s="3">
        <v>0</v>
      </c>
      <c r="L1856" s="3">
        <f>E1856-'Tabla 7'!L$56</f>
        <v>0</v>
      </c>
    </row>
    <row r="1857" spans="1:12" x14ac:dyDescent="0.25">
      <c r="A1857" s="1">
        <v>2001</v>
      </c>
      <c r="B1857" s="2" t="s">
        <v>28</v>
      </c>
      <c r="C1857" s="7" t="s">
        <v>17</v>
      </c>
      <c r="D1857" s="6" t="s">
        <v>13</v>
      </c>
      <c r="E1857" s="3">
        <v>0</v>
      </c>
      <c r="L1857" s="3">
        <f>E1857-'Tabla 7'!M$56</f>
        <v>0</v>
      </c>
    </row>
    <row r="1858" spans="1:12" x14ac:dyDescent="0.25">
      <c r="A1858" s="1">
        <v>2001</v>
      </c>
      <c r="B1858" s="2" t="s">
        <v>28</v>
      </c>
      <c r="C1858" s="7" t="s">
        <v>17</v>
      </c>
      <c r="D1858" s="6" t="s">
        <v>29</v>
      </c>
      <c r="E1858" s="3">
        <v>0</v>
      </c>
      <c r="L1858" s="3">
        <f>E1858-'Tabla 7'!N$56</f>
        <v>0</v>
      </c>
    </row>
    <row r="1859" spans="1:12" x14ac:dyDescent="0.25">
      <c r="A1859" s="1">
        <v>2001</v>
      </c>
      <c r="B1859" s="2" t="s">
        <v>28</v>
      </c>
      <c r="C1859" s="7" t="s">
        <v>17</v>
      </c>
      <c r="D1859" s="6" t="s">
        <v>14</v>
      </c>
      <c r="E1859" s="3">
        <f>SUM(E1848:E1858)</f>
        <v>0</v>
      </c>
      <c r="H1859" s="3">
        <v>0</v>
      </c>
      <c r="I1859" s="1">
        <f>IF(E1859-H1859=0,0,1)</f>
        <v>0</v>
      </c>
      <c r="L1859" s="3">
        <f>E1859-'Tabla 7'!O$56</f>
        <v>0</v>
      </c>
    </row>
    <row r="1860" spans="1:12" x14ac:dyDescent="0.25">
      <c r="A1860" s="1">
        <v>2001</v>
      </c>
      <c r="B1860" s="2" t="s">
        <v>28</v>
      </c>
      <c r="C1860" s="7" t="s">
        <v>17</v>
      </c>
      <c r="D1860" s="6" t="s">
        <v>15</v>
      </c>
      <c r="E1860" s="3">
        <v>0</v>
      </c>
      <c r="L1860" s="3">
        <f>E1860-'Tabla 7'!P$56</f>
        <v>0</v>
      </c>
    </row>
    <row r="1861" spans="1:12" x14ac:dyDescent="0.25">
      <c r="A1861" s="1">
        <v>2001</v>
      </c>
      <c r="B1861" s="2" t="s">
        <v>28</v>
      </c>
      <c r="C1861" s="7" t="s">
        <v>18</v>
      </c>
      <c r="D1861" s="6" t="s">
        <v>6</v>
      </c>
      <c r="E1861" s="3">
        <v>73</v>
      </c>
      <c r="L1861" s="3">
        <f>E1861-'Tabla 7'!D$57</f>
        <v>0</v>
      </c>
    </row>
    <row r="1862" spans="1:12" x14ac:dyDescent="0.25">
      <c r="A1862" s="1">
        <v>2001</v>
      </c>
      <c r="B1862" s="2" t="s">
        <v>28</v>
      </c>
      <c r="C1862" s="7" t="s">
        <v>18</v>
      </c>
      <c r="D1862" s="6" t="s">
        <v>8</v>
      </c>
      <c r="E1862" s="3">
        <v>30</v>
      </c>
      <c r="L1862" s="3">
        <f>E1862-'Tabla 7'!E$57</f>
        <v>0</v>
      </c>
    </row>
    <row r="1863" spans="1:12" x14ac:dyDescent="0.25">
      <c r="A1863" s="1">
        <v>2001</v>
      </c>
      <c r="B1863" s="2" t="s">
        <v>28</v>
      </c>
      <c r="C1863" s="7" t="s">
        <v>18</v>
      </c>
      <c r="D1863" s="6" t="s">
        <v>9</v>
      </c>
      <c r="E1863" s="3">
        <v>197</v>
      </c>
      <c r="L1863" s="3">
        <f>E1863-'Tabla 7'!F$57</f>
        <v>0</v>
      </c>
    </row>
    <row r="1864" spans="1:12" ht="24.75" x14ac:dyDescent="0.25">
      <c r="A1864" s="1">
        <v>2001</v>
      </c>
      <c r="B1864" s="2" t="s">
        <v>28</v>
      </c>
      <c r="C1864" s="7" t="s">
        <v>18</v>
      </c>
      <c r="D1864" s="6" t="s">
        <v>60</v>
      </c>
      <c r="E1864" s="3">
        <v>1</v>
      </c>
      <c r="L1864" s="3">
        <f>E1864-'Tabla 7'!G$57</f>
        <v>0</v>
      </c>
    </row>
    <row r="1865" spans="1:12" x14ac:dyDescent="0.25">
      <c r="A1865" s="1">
        <v>2001</v>
      </c>
      <c r="B1865" s="2" t="s">
        <v>28</v>
      </c>
      <c r="C1865" s="7" t="s">
        <v>18</v>
      </c>
      <c r="D1865" s="6" t="s">
        <v>10</v>
      </c>
      <c r="E1865" s="3">
        <v>2249</v>
      </c>
      <c r="L1865" s="3">
        <f>E1865-'Tabla 7'!H$57</f>
        <v>0</v>
      </c>
    </row>
    <row r="1866" spans="1:12" x14ac:dyDescent="0.25">
      <c r="A1866" s="1">
        <v>2001</v>
      </c>
      <c r="B1866" s="2" t="s">
        <v>28</v>
      </c>
      <c r="C1866" s="7" t="s">
        <v>18</v>
      </c>
      <c r="D1866" s="6" t="s">
        <v>11</v>
      </c>
      <c r="E1866" s="3">
        <v>0</v>
      </c>
      <c r="L1866" s="3">
        <f>E1866-'Tabla 7'!I$57</f>
        <v>0</v>
      </c>
    </row>
    <row r="1867" spans="1:12" x14ac:dyDescent="0.25">
      <c r="A1867" s="1">
        <v>2001</v>
      </c>
      <c r="B1867" s="2" t="s">
        <v>28</v>
      </c>
      <c r="C1867" s="7" t="s">
        <v>18</v>
      </c>
      <c r="D1867" s="6" t="s">
        <v>36</v>
      </c>
      <c r="E1867" s="3">
        <v>0</v>
      </c>
      <c r="L1867" s="3">
        <f>E1867-'Tabla 7'!J$57</f>
        <v>0</v>
      </c>
    </row>
    <row r="1868" spans="1:12" ht="24.75" x14ac:dyDescent="0.25">
      <c r="A1868" s="1">
        <v>2001</v>
      </c>
      <c r="B1868" s="2" t="s">
        <v>28</v>
      </c>
      <c r="C1868" s="7" t="s">
        <v>18</v>
      </c>
      <c r="D1868" s="6" t="s">
        <v>37</v>
      </c>
      <c r="E1868" s="3">
        <v>0</v>
      </c>
      <c r="L1868" s="3">
        <f>E1868-'Tabla 7'!K$57</f>
        <v>0</v>
      </c>
    </row>
    <row r="1869" spans="1:12" x14ac:dyDescent="0.25">
      <c r="A1869" s="1">
        <v>2001</v>
      </c>
      <c r="B1869" s="2" t="s">
        <v>28</v>
      </c>
      <c r="C1869" s="7" t="s">
        <v>18</v>
      </c>
      <c r="D1869" s="6" t="s">
        <v>12</v>
      </c>
      <c r="E1869" s="3">
        <v>83</v>
      </c>
      <c r="L1869" s="3">
        <f>E1869-'Tabla 7'!L$57</f>
        <v>0</v>
      </c>
    </row>
    <row r="1870" spans="1:12" x14ac:dyDescent="0.25">
      <c r="A1870" s="1">
        <v>2001</v>
      </c>
      <c r="B1870" s="2" t="s">
        <v>28</v>
      </c>
      <c r="C1870" s="7" t="s">
        <v>18</v>
      </c>
      <c r="D1870" s="6" t="s">
        <v>13</v>
      </c>
      <c r="E1870" s="3">
        <v>38</v>
      </c>
      <c r="L1870" s="3">
        <f>E1870-'Tabla 7'!M$57</f>
        <v>0</v>
      </c>
    </row>
    <row r="1871" spans="1:12" x14ac:dyDescent="0.25">
      <c r="A1871" s="1">
        <v>2001</v>
      </c>
      <c r="B1871" s="2" t="s">
        <v>28</v>
      </c>
      <c r="C1871" s="7" t="s">
        <v>18</v>
      </c>
      <c r="D1871" s="6" t="s">
        <v>29</v>
      </c>
      <c r="E1871" s="3">
        <v>0</v>
      </c>
      <c r="L1871" s="3">
        <f>E1871-'Tabla 7'!N$57</f>
        <v>0</v>
      </c>
    </row>
    <row r="1872" spans="1:12" x14ac:dyDescent="0.25">
      <c r="A1872" s="1">
        <v>2001</v>
      </c>
      <c r="B1872" s="2" t="s">
        <v>28</v>
      </c>
      <c r="C1872" s="7" t="s">
        <v>18</v>
      </c>
      <c r="D1872" s="6" t="s">
        <v>14</v>
      </c>
      <c r="E1872" s="3">
        <f>SUM(E1861:E1871)</f>
        <v>2671</v>
      </c>
      <c r="H1872" s="3">
        <v>2671</v>
      </c>
      <c r="I1872" s="1">
        <f>IF(E1872-H1872=0,0,1)</f>
        <v>0</v>
      </c>
      <c r="L1872" s="3">
        <f>E1872-'Tabla 7'!O$57</f>
        <v>0</v>
      </c>
    </row>
    <row r="1873" spans="1:12" x14ac:dyDescent="0.25">
      <c r="A1873" s="1">
        <v>2001</v>
      </c>
      <c r="B1873" s="2" t="s">
        <v>28</v>
      </c>
      <c r="C1873" s="7" t="s">
        <v>18</v>
      </c>
      <c r="D1873" s="6" t="s">
        <v>15</v>
      </c>
      <c r="E1873" s="3">
        <v>274</v>
      </c>
      <c r="L1873" s="3">
        <f>E1873-'Tabla 7'!P$57</f>
        <v>0</v>
      </c>
    </row>
    <row r="1874" spans="1:12" x14ac:dyDescent="0.25">
      <c r="A1874" s="1">
        <v>2001</v>
      </c>
      <c r="B1874" s="2" t="s">
        <v>28</v>
      </c>
      <c r="C1874" s="7" t="s">
        <v>19</v>
      </c>
      <c r="D1874" s="6" t="s">
        <v>6</v>
      </c>
      <c r="E1874" s="3">
        <v>0</v>
      </c>
      <c r="L1874" s="3">
        <f>E1874-'Tabla 7'!D$58</f>
        <v>0</v>
      </c>
    </row>
    <row r="1875" spans="1:12" x14ac:dyDescent="0.25">
      <c r="A1875" s="1">
        <v>2001</v>
      </c>
      <c r="B1875" s="2" t="s">
        <v>28</v>
      </c>
      <c r="C1875" s="7" t="s">
        <v>19</v>
      </c>
      <c r="D1875" s="6" t="s">
        <v>8</v>
      </c>
      <c r="E1875" s="3">
        <v>0</v>
      </c>
      <c r="L1875" s="3">
        <f>E1875-'Tabla 7'!E$58</f>
        <v>0</v>
      </c>
    </row>
    <row r="1876" spans="1:12" x14ac:dyDescent="0.25">
      <c r="A1876" s="1">
        <v>2001</v>
      </c>
      <c r="B1876" s="2" t="s">
        <v>28</v>
      </c>
      <c r="C1876" s="7" t="s">
        <v>19</v>
      </c>
      <c r="D1876" s="6" t="s">
        <v>9</v>
      </c>
      <c r="E1876" s="3">
        <v>0</v>
      </c>
      <c r="L1876" s="3">
        <f>E1876-'Tabla 7'!F$58</f>
        <v>0</v>
      </c>
    </row>
    <row r="1877" spans="1:12" ht="24.75" x14ac:dyDescent="0.25">
      <c r="A1877" s="1">
        <v>2001</v>
      </c>
      <c r="B1877" s="2" t="s">
        <v>28</v>
      </c>
      <c r="C1877" s="7" t="s">
        <v>19</v>
      </c>
      <c r="D1877" s="6" t="s">
        <v>60</v>
      </c>
      <c r="E1877" s="3">
        <v>0</v>
      </c>
      <c r="L1877" s="3">
        <f>E1877-'Tabla 7'!G$58</f>
        <v>0</v>
      </c>
    </row>
    <row r="1878" spans="1:12" x14ac:dyDescent="0.25">
      <c r="A1878" s="1">
        <v>2001</v>
      </c>
      <c r="B1878" s="2" t="s">
        <v>28</v>
      </c>
      <c r="C1878" s="7" t="s">
        <v>19</v>
      </c>
      <c r="D1878" s="6" t="s">
        <v>10</v>
      </c>
      <c r="E1878" s="3">
        <v>0</v>
      </c>
      <c r="L1878" s="3">
        <f>E1878-'Tabla 7'!H$58</f>
        <v>0</v>
      </c>
    </row>
    <row r="1879" spans="1:12" x14ac:dyDescent="0.25">
      <c r="A1879" s="1">
        <v>2001</v>
      </c>
      <c r="B1879" s="2" t="s">
        <v>28</v>
      </c>
      <c r="C1879" s="7" t="s">
        <v>19</v>
      </c>
      <c r="D1879" s="6" t="s">
        <v>11</v>
      </c>
      <c r="E1879" s="3">
        <v>0</v>
      </c>
      <c r="L1879" s="3">
        <f>E1879-'Tabla 7'!I$58</f>
        <v>0</v>
      </c>
    </row>
    <row r="1880" spans="1:12" x14ac:dyDescent="0.25">
      <c r="A1880" s="1">
        <v>2001</v>
      </c>
      <c r="B1880" s="2" t="s">
        <v>28</v>
      </c>
      <c r="C1880" s="7" t="s">
        <v>19</v>
      </c>
      <c r="D1880" s="6" t="s">
        <v>36</v>
      </c>
      <c r="E1880" s="3">
        <v>0</v>
      </c>
      <c r="L1880" s="3">
        <f>E1880-'Tabla 7'!J$58</f>
        <v>0</v>
      </c>
    </row>
    <row r="1881" spans="1:12" ht="24.75" x14ac:dyDescent="0.25">
      <c r="A1881" s="1">
        <v>2001</v>
      </c>
      <c r="B1881" s="2" t="s">
        <v>28</v>
      </c>
      <c r="C1881" s="7" t="s">
        <v>19</v>
      </c>
      <c r="D1881" s="6" t="s">
        <v>37</v>
      </c>
      <c r="E1881" s="3">
        <v>0</v>
      </c>
      <c r="L1881" s="3">
        <f>E1881-'Tabla 7'!K$58</f>
        <v>0</v>
      </c>
    </row>
    <row r="1882" spans="1:12" x14ac:dyDescent="0.25">
      <c r="A1882" s="1">
        <v>2001</v>
      </c>
      <c r="B1882" s="2" t="s">
        <v>28</v>
      </c>
      <c r="C1882" s="7" t="s">
        <v>19</v>
      </c>
      <c r="D1882" s="6" t="s">
        <v>12</v>
      </c>
      <c r="E1882" s="3">
        <v>0</v>
      </c>
      <c r="L1882" s="3">
        <f>E1882-'Tabla 7'!L$58</f>
        <v>0</v>
      </c>
    </row>
    <row r="1883" spans="1:12" x14ac:dyDescent="0.25">
      <c r="A1883" s="1">
        <v>2001</v>
      </c>
      <c r="B1883" s="2" t="s">
        <v>28</v>
      </c>
      <c r="C1883" s="7" t="s">
        <v>19</v>
      </c>
      <c r="D1883" s="6" t="s">
        <v>13</v>
      </c>
      <c r="E1883" s="3">
        <v>0</v>
      </c>
      <c r="L1883" s="3">
        <f>E1883-'Tabla 7'!M$58</f>
        <v>0</v>
      </c>
    </row>
    <row r="1884" spans="1:12" x14ac:dyDescent="0.25">
      <c r="A1884" s="1">
        <v>2001</v>
      </c>
      <c r="B1884" s="2" t="s">
        <v>28</v>
      </c>
      <c r="C1884" s="7" t="s">
        <v>19</v>
      </c>
      <c r="D1884" s="6" t="s">
        <v>29</v>
      </c>
      <c r="E1884" s="3">
        <v>0</v>
      </c>
      <c r="L1884" s="3">
        <f>E1884-'Tabla 7'!N$58</f>
        <v>0</v>
      </c>
    </row>
    <row r="1885" spans="1:12" x14ac:dyDescent="0.25">
      <c r="A1885" s="1">
        <v>2001</v>
      </c>
      <c r="B1885" s="2" t="s">
        <v>28</v>
      </c>
      <c r="C1885" s="7" t="s">
        <v>19</v>
      </c>
      <c r="D1885" s="6" t="s">
        <v>14</v>
      </c>
      <c r="E1885" s="3">
        <f>SUM(E1874:E1884)</f>
        <v>0</v>
      </c>
      <c r="H1885" s="3">
        <v>0</v>
      </c>
      <c r="I1885" s="1">
        <f>IF(E1885-H1885=0,0,1)</f>
        <v>0</v>
      </c>
      <c r="L1885" s="3">
        <f>E1885-'Tabla 7'!O$58</f>
        <v>0</v>
      </c>
    </row>
    <row r="1886" spans="1:12" x14ac:dyDescent="0.25">
      <c r="A1886" s="1">
        <v>2001</v>
      </c>
      <c r="B1886" s="2" t="s">
        <v>28</v>
      </c>
      <c r="C1886" s="7" t="s">
        <v>19</v>
      </c>
      <c r="D1886" s="6" t="s">
        <v>15</v>
      </c>
      <c r="E1886" s="3">
        <v>0</v>
      </c>
      <c r="L1886" s="3">
        <f>E1886-'Tabla 7'!P$58</f>
        <v>0</v>
      </c>
    </row>
    <row r="1887" spans="1:12" x14ac:dyDescent="0.25">
      <c r="A1887" s="1">
        <v>2001</v>
      </c>
      <c r="B1887" s="2" t="s">
        <v>28</v>
      </c>
      <c r="C1887" s="7" t="s">
        <v>20</v>
      </c>
      <c r="D1887" s="6" t="s">
        <v>6</v>
      </c>
      <c r="E1887" s="3">
        <v>0</v>
      </c>
      <c r="L1887" s="3">
        <f>E1887-'Tabla 7'!D$59</f>
        <v>0</v>
      </c>
    </row>
    <row r="1888" spans="1:12" x14ac:dyDescent="0.25">
      <c r="A1888" s="1">
        <v>2001</v>
      </c>
      <c r="B1888" s="2" t="s">
        <v>28</v>
      </c>
      <c r="C1888" s="7" t="s">
        <v>20</v>
      </c>
      <c r="D1888" s="6" t="s">
        <v>8</v>
      </c>
      <c r="E1888" s="3">
        <v>0</v>
      </c>
      <c r="L1888" s="3">
        <f>E1888-'Tabla 7'!E$59</f>
        <v>0</v>
      </c>
    </row>
    <row r="1889" spans="1:12" x14ac:dyDescent="0.25">
      <c r="A1889" s="1">
        <v>2001</v>
      </c>
      <c r="B1889" s="2" t="s">
        <v>28</v>
      </c>
      <c r="C1889" s="7" t="s">
        <v>20</v>
      </c>
      <c r="D1889" s="6" t="s">
        <v>9</v>
      </c>
      <c r="E1889" s="3">
        <v>0</v>
      </c>
      <c r="L1889" s="3">
        <f>E1889-'Tabla 7'!F$59</f>
        <v>0</v>
      </c>
    </row>
    <row r="1890" spans="1:12" ht="24.75" x14ac:dyDescent="0.25">
      <c r="A1890" s="1">
        <v>2001</v>
      </c>
      <c r="B1890" s="2" t="s">
        <v>28</v>
      </c>
      <c r="C1890" s="7" t="s">
        <v>20</v>
      </c>
      <c r="D1890" s="6" t="s">
        <v>60</v>
      </c>
      <c r="E1890" s="3">
        <v>0</v>
      </c>
      <c r="L1890" s="3">
        <f>E1890-'Tabla 7'!G$59</f>
        <v>0</v>
      </c>
    </row>
    <row r="1891" spans="1:12" x14ac:dyDescent="0.25">
      <c r="A1891" s="1">
        <v>2001</v>
      </c>
      <c r="B1891" s="2" t="s">
        <v>28</v>
      </c>
      <c r="C1891" s="7" t="s">
        <v>20</v>
      </c>
      <c r="D1891" s="6" t="s">
        <v>10</v>
      </c>
      <c r="E1891" s="3">
        <v>0</v>
      </c>
      <c r="L1891" s="3">
        <f>E1891-'Tabla 7'!H$59</f>
        <v>0</v>
      </c>
    </row>
    <row r="1892" spans="1:12" x14ac:dyDescent="0.25">
      <c r="A1892" s="1">
        <v>2001</v>
      </c>
      <c r="B1892" s="2" t="s">
        <v>28</v>
      </c>
      <c r="C1892" s="7" t="s">
        <v>20</v>
      </c>
      <c r="D1892" s="6" t="s">
        <v>11</v>
      </c>
      <c r="E1892" s="3">
        <v>0</v>
      </c>
      <c r="L1892" s="3">
        <f>E1892-'Tabla 7'!I$59</f>
        <v>0</v>
      </c>
    </row>
    <row r="1893" spans="1:12" x14ac:dyDescent="0.25">
      <c r="A1893" s="1">
        <v>2001</v>
      </c>
      <c r="B1893" s="2" t="s">
        <v>28</v>
      </c>
      <c r="C1893" s="7" t="s">
        <v>20</v>
      </c>
      <c r="D1893" s="6" t="s">
        <v>36</v>
      </c>
      <c r="E1893" s="3">
        <v>0</v>
      </c>
      <c r="L1893" s="3">
        <f>E1893-'Tabla 7'!J$59</f>
        <v>0</v>
      </c>
    </row>
    <row r="1894" spans="1:12" ht="24.75" x14ac:dyDescent="0.25">
      <c r="A1894" s="1">
        <v>2001</v>
      </c>
      <c r="B1894" s="2" t="s">
        <v>28</v>
      </c>
      <c r="C1894" s="7" t="s">
        <v>20</v>
      </c>
      <c r="D1894" s="6" t="s">
        <v>37</v>
      </c>
      <c r="E1894" s="3">
        <v>0</v>
      </c>
      <c r="L1894" s="3">
        <f>E1894-'Tabla 7'!K$59</f>
        <v>0</v>
      </c>
    </row>
    <row r="1895" spans="1:12" x14ac:dyDescent="0.25">
      <c r="A1895" s="1">
        <v>2001</v>
      </c>
      <c r="B1895" s="2" t="s">
        <v>28</v>
      </c>
      <c r="C1895" s="7" t="s">
        <v>20</v>
      </c>
      <c r="D1895" s="6" t="s">
        <v>12</v>
      </c>
      <c r="E1895" s="3">
        <v>0</v>
      </c>
      <c r="L1895" s="3">
        <f>E1895-'Tabla 7'!L$59</f>
        <v>0</v>
      </c>
    </row>
    <row r="1896" spans="1:12" x14ac:dyDescent="0.25">
      <c r="A1896" s="1">
        <v>2001</v>
      </c>
      <c r="B1896" s="2" t="s">
        <v>28</v>
      </c>
      <c r="C1896" s="7" t="s">
        <v>20</v>
      </c>
      <c r="D1896" s="6" t="s">
        <v>13</v>
      </c>
      <c r="E1896" s="3">
        <v>0</v>
      </c>
      <c r="L1896" s="3">
        <f>E1896-'Tabla 7'!M$59</f>
        <v>0</v>
      </c>
    </row>
    <row r="1897" spans="1:12" x14ac:dyDescent="0.25">
      <c r="A1897" s="1">
        <v>2001</v>
      </c>
      <c r="B1897" s="2" t="s">
        <v>28</v>
      </c>
      <c r="C1897" s="7" t="s">
        <v>20</v>
      </c>
      <c r="D1897" s="6" t="s">
        <v>29</v>
      </c>
      <c r="E1897" s="3">
        <v>0</v>
      </c>
      <c r="L1897" s="3">
        <f>E1897-'Tabla 7'!N$59</f>
        <v>0</v>
      </c>
    </row>
    <row r="1898" spans="1:12" x14ac:dyDescent="0.25">
      <c r="A1898" s="1">
        <v>2001</v>
      </c>
      <c r="B1898" s="2" t="s">
        <v>28</v>
      </c>
      <c r="C1898" s="7" t="s">
        <v>20</v>
      </c>
      <c r="D1898" s="6" t="s">
        <v>14</v>
      </c>
      <c r="E1898" s="3">
        <f>SUM(E1887:E1897)</f>
        <v>0</v>
      </c>
      <c r="H1898" s="3">
        <v>0</v>
      </c>
      <c r="I1898" s="1">
        <f>IF(E1898-H1898=0,0,1)</f>
        <v>0</v>
      </c>
      <c r="L1898" s="3">
        <f>E1898-'Tabla 7'!O$59</f>
        <v>0</v>
      </c>
    </row>
    <row r="1899" spans="1:12" x14ac:dyDescent="0.25">
      <c r="A1899" s="1">
        <v>2001</v>
      </c>
      <c r="B1899" s="2" t="s">
        <v>28</v>
      </c>
      <c r="C1899" s="7" t="s">
        <v>20</v>
      </c>
      <c r="D1899" s="6" t="s">
        <v>15</v>
      </c>
      <c r="E1899" s="3">
        <v>0</v>
      </c>
      <c r="L1899" s="3">
        <f>E1899-'Tabla 7'!P$59</f>
        <v>0</v>
      </c>
    </row>
    <row r="1900" spans="1:12" x14ac:dyDescent="0.25">
      <c r="A1900" s="1">
        <v>2001</v>
      </c>
      <c r="B1900" s="2" t="s">
        <v>28</v>
      </c>
      <c r="C1900" s="7" t="s">
        <v>21</v>
      </c>
      <c r="D1900" s="6" t="s">
        <v>6</v>
      </c>
      <c r="E1900" s="3">
        <v>2449</v>
      </c>
      <c r="L1900" s="3">
        <f>E1900-'Tabla 7'!D$60</f>
        <v>0</v>
      </c>
    </row>
    <row r="1901" spans="1:12" x14ac:dyDescent="0.25">
      <c r="A1901" s="1">
        <v>2001</v>
      </c>
      <c r="B1901" s="2" t="s">
        <v>28</v>
      </c>
      <c r="C1901" s="7" t="s">
        <v>21</v>
      </c>
      <c r="D1901" s="6" t="s">
        <v>8</v>
      </c>
      <c r="E1901" s="3">
        <v>538</v>
      </c>
      <c r="L1901" s="3">
        <f>E1901-'Tabla 7'!E$60</f>
        <v>0</v>
      </c>
    </row>
    <row r="1902" spans="1:12" x14ac:dyDescent="0.25">
      <c r="A1902" s="1">
        <v>2001</v>
      </c>
      <c r="B1902" s="2" t="s">
        <v>28</v>
      </c>
      <c r="C1902" s="7" t="s">
        <v>21</v>
      </c>
      <c r="D1902" s="6" t="s">
        <v>9</v>
      </c>
      <c r="E1902" s="3">
        <v>5462</v>
      </c>
      <c r="L1902" s="3">
        <f>E1902-'Tabla 7'!F$60</f>
        <v>0</v>
      </c>
    </row>
    <row r="1903" spans="1:12" ht="24.75" x14ac:dyDescent="0.25">
      <c r="A1903" s="1">
        <v>2001</v>
      </c>
      <c r="B1903" s="2" t="s">
        <v>28</v>
      </c>
      <c r="C1903" s="7" t="s">
        <v>21</v>
      </c>
      <c r="D1903" s="6" t="s">
        <v>60</v>
      </c>
      <c r="E1903" s="3">
        <v>9</v>
      </c>
      <c r="L1903" s="3">
        <f>E1903-'Tabla 7'!G$60</f>
        <v>0</v>
      </c>
    </row>
    <row r="1904" spans="1:12" x14ac:dyDescent="0.25">
      <c r="A1904" s="1">
        <v>2001</v>
      </c>
      <c r="B1904" s="2" t="s">
        <v>28</v>
      </c>
      <c r="C1904" s="7" t="s">
        <v>21</v>
      </c>
      <c r="D1904" s="6" t="s">
        <v>10</v>
      </c>
      <c r="E1904" s="3">
        <v>0</v>
      </c>
      <c r="L1904" s="3">
        <f>E1904-'Tabla 7'!H$60</f>
        <v>0</v>
      </c>
    </row>
    <row r="1905" spans="1:12" x14ac:dyDescent="0.25">
      <c r="A1905" s="1">
        <v>2001</v>
      </c>
      <c r="B1905" s="2" t="s">
        <v>28</v>
      </c>
      <c r="C1905" s="7" t="s">
        <v>21</v>
      </c>
      <c r="D1905" s="6" t="s">
        <v>11</v>
      </c>
      <c r="E1905" s="3">
        <v>0</v>
      </c>
      <c r="L1905" s="3">
        <f>E1905-'Tabla 7'!I$60</f>
        <v>0</v>
      </c>
    </row>
    <row r="1906" spans="1:12" x14ac:dyDescent="0.25">
      <c r="A1906" s="1">
        <v>2001</v>
      </c>
      <c r="B1906" s="2" t="s">
        <v>28</v>
      </c>
      <c r="C1906" s="7" t="s">
        <v>21</v>
      </c>
      <c r="D1906" s="6" t="s">
        <v>36</v>
      </c>
      <c r="E1906" s="3">
        <v>0</v>
      </c>
      <c r="L1906" s="3">
        <f>E1906-'Tabla 7'!J$60</f>
        <v>0</v>
      </c>
    </row>
    <row r="1907" spans="1:12" ht="24.75" x14ac:dyDescent="0.25">
      <c r="A1907" s="1">
        <v>2001</v>
      </c>
      <c r="B1907" s="2" t="s">
        <v>28</v>
      </c>
      <c r="C1907" s="7" t="s">
        <v>21</v>
      </c>
      <c r="D1907" s="6" t="s">
        <v>37</v>
      </c>
      <c r="E1907" s="3">
        <v>3487</v>
      </c>
      <c r="L1907" s="3">
        <f>E1907-'Tabla 7'!K$60</f>
        <v>0</v>
      </c>
    </row>
    <row r="1908" spans="1:12" x14ac:dyDescent="0.25">
      <c r="A1908" s="1">
        <v>2001</v>
      </c>
      <c r="B1908" s="2" t="s">
        <v>28</v>
      </c>
      <c r="C1908" s="7" t="s">
        <v>21</v>
      </c>
      <c r="D1908" s="6" t="s">
        <v>12</v>
      </c>
      <c r="E1908" s="3">
        <v>3</v>
      </c>
      <c r="L1908" s="3">
        <f>E1908-'Tabla 7'!L$60</f>
        <v>0</v>
      </c>
    </row>
    <row r="1909" spans="1:12" x14ac:dyDescent="0.25">
      <c r="A1909" s="1">
        <v>2001</v>
      </c>
      <c r="B1909" s="2" t="s">
        <v>28</v>
      </c>
      <c r="C1909" s="7" t="s">
        <v>21</v>
      </c>
      <c r="D1909" s="6" t="s">
        <v>13</v>
      </c>
      <c r="E1909" s="3">
        <v>0</v>
      </c>
      <c r="L1909" s="3">
        <f>E1909-'Tabla 7'!M$60</f>
        <v>0</v>
      </c>
    </row>
    <row r="1910" spans="1:12" x14ac:dyDescent="0.25">
      <c r="A1910" s="1">
        <v>2001</v>
      </c>
      <c r="B1910" s="2" t="s">
        <v>28</v>
      </c>
      <c r="C1910" s="7" t="s">
        <v>21</v>
      </c>
      <c r="D1910" s="6" t="s">
        <v>29</v>
      </c>
      <c r="E1910" s="3">
        <v>8</v>
      </c>
      <c r="L1910" s="3">
        <f>E1910-'Tabla 7'!N$60</f>
        <v>0</v>
      </c>
    </row>
    <row r="1911" spans="1:12" x14ac:dyDescent="0.25">
      <c r="A1911" s="1">
        <v>2001</v>
      </c>
      <c r="B1911" s="2" t="s">
        <v>28</v>
      </c>
      <c r="C1911" s="7" t="s">
        <v>21</v>
      </c>
      <c r="D1911" s="6" t="s">
        <v>14</v>
      </c>
      <c r="E1911" s="3">
        <f>SUM(E1900:E1910)</f>
        <v>11956</v>
      </c>
      <c r="H1911" s="3">
        <v>11956</v>
      </c>
      <c r="I1911" s="1">
        <f>IF(E1911-H1911=0,0,1)</f>
        <v>0</v>
      </c>
      <c r="L1911" s="3">
        <f>E1911-'Tabla 7'!O$60</f>
        <v>0</v>
      </c>
    </row>
    <row r="1912" spans="1:12" x14ac:dyDescent="0.25">
      <c r="A1912" s="1">
        <v>2001</v>
      </c>
      <c r="B1912" s="2" t="s">
        <v>28</v>
      </c>
      <c r="C1912" s="7" t="s">
        <v>21</v>
      </c>
      <c r="D1912" s="6" t="s">
        <v>15</v>
      </c>
      <c r="E1912" s="3">
        <v>11280</v>
      </c>
      <c r="L1912" s="3">
        <f>E1912-'Tabla 7'!P$60</f>
        <v>0</v>
      </c>
    </row>
    <row r="1913" spans="1:12" ht="24.75" x14ac:dyDescent="0.25">
      <c r="A1913" s="1">
        <v>2001</v>
      </c>
      <c r="B1913" s="2" t="s">
        <v>28</v>
      </c>
      <c r="C1913" s="7" t="s">
        <v>22</v>
      </c>
      <c r="D1913" s="6" t="s">
        <v>6</v>
      </c>
      <c r="E1913" s="3">
        <v>0</v>
      </c>
      <c r="L1913" s="3">
        <f>E1913-'Tabla 7'!D$61</f>
        <v>0</v>
      </c>
    </row>
    <row r="1914" spans="1:12" ht="24.75" x14ac:dyDescent="0.25">
      <c r="A1914" s="1">
        <v>2001</v>
      </c>
      <c r="B1914" s="2" t="s">
        <v>28</v>
      </c>
      <c r="C1914" s="7" t="s">
        <v>22</v>
      </c>
      <c r="D1914" s="6" t="s">
        <v>8</v>
      </c>
      <c r="E1914" s="3">
        <v>0</v>
      </c>
      <c r="L1914" s="3">
        <f>E1914-'Tabla 7'!E$61</f>
        <v>0</v>
      </c>
    </row>
    <row r="1915" spans="1:12" ht="24.75" x14ac:dyDescent="0.25">
      <c r="A1915" s="1">
        <v>2001</v>
      </c>
      <c r="B1915" s="2" t="s">
        <v>28</v>
      </c>
      <c r="C1915" s="7" t="s">
        <v>22</v>
      </c>
      <c r="D1915" s="6" t="s">
        <v>9</v>
      </c>
      <c r="E1915" s="3">
        <v>0</v>
      </c>
      <c r="L1915" s="3">
        <f>E1915-'Tabla 7'!F$61</f>
        <v>0</v>
      </c>
    </row>
    <row r="1916" spans="1:12" ht="24.75" x14ac:dyDescent="0.25">
      <c r="A1916" s="1">
        <v>2001</v>
      </c>
      <c r="B1916" s="2" t="s">
        <v>28</v>
      </c>
      <c r="C1916" s="7" t="s">
        <v>22</v>
      </c>
      <c r="D1916" s="6" t="s">
        <v>60</v>
      </c>
      <c r="E1916" s="3">
        <v>0</v>
      </c>
      <c r="L1916" s="3">
        <f>E1916-'Tabla 7'!G$61</f>
        <v>0</v>
      </c>
    </row>
    <row r="1917" spans="1:12" ht="24.75" x14ac:dyDescent="0.25">
      <c r="A1917" s="1">
        <v>2001</v>
      </c>
      <c r="B1917" s="2" t="s">
        <v>28</v>
      </c>
      <c r="C1917" s="7" t="s">
        <v>22</v>
      </c>
      <c r="D1917" s="6" t="s">
        <v>10</v>
      </c>
      <c r="E1917" s="3">
        <v>0</v>
      </c>
      <c r="L1917" s="3">
        <f>E1917-'Tabla 7'!H$61</f>
        <v>0</v>
      </c>
    </row>
    <row r="1918" spans="1:12" ht="24.75" x14ac:dyDescent="0.25">
      <c r="A1918" s="1">
        <v>2001</v>
      </c>
      <c r="B1918" s="2" t="s">
        <v>28</v>
      </c>
      <c r="C1918" s="7" t="s">
        <v>22</v>
      </c>
      <c r="D1918" s="6" t="s">
        <v>11</v>
      </c>
      <c r="E1918" s="3">
        <v>0</v>
      </c>
      <c r="L1918" s="3">
        <f>E1918-'Tabla 7'!I$61</f>
        <v>0</v>
      </c>
    </row>
    <row r="1919" spans="1:12" ht="24.75" x14ac:dyDescent="0.25">
      <c r="A1919" s="1">
        <v>2001</v>
      </c>
      <c r="B1919" s="2" t="s">
        <v>28</v>
      </c>
      <c r="C1919" s="7" t="s">
        <v>22</v>
      </c>
      <c r="D1919" s="6" t="s">
        <v>36</v>
      </c>
      <c r="E1919" s="3">
        <v>0</v>
      </c>
      <c r="L1919" s="3">
        <f>E1919-'Tabla 7'!J$61</f>
        <v>0</v>
      </c>
    </row>
    <row r="1920" spans="1:12" ht="24.75" x14ac:dyDescent="0.25">
      <c r="A1920" s="1">
        <v>2001</v>
      </c>
      <c r="B1920" s="2" t="s">
        <v>28</v>
      </c>
      <c r="C1920" s="7" t="s">
        <v>22</v>
      </c>
      <c r="D1920" s="6" t="s">
        <v>37</v>
      </c>
      <c r="E1920" s="3">
        <v>0</v>
      </c>
      <c r="L1920" s="3">
        <f>E1920-'Tabla 7'!K$61</f>
        <v>0</v>
      </c>
    </row>
    <row r="1921" spans="1:12" ht="24.75" x14ac:dyDescent="0.25">
      <c r="A1921" s="1">
        <v>2001</v>
      </c>
      <c r="B1921" s="2" t="s">
        <v>28</v>
      </c>
      <c r="C1921" s="7" t="s">
        <v>22</v>
      </c>
      <c r="D1921" s="6" t="s">
        <v>12</v>
      </c>
      <c r="E1921" s="3">
        <v>0</v>
      </c>
      <c r="L1921" s="3">
        <f>E1921-'Tabla 7'!L$61</f>
        <v>0</v>
      </c>
    </row>
    <row r="1922" spans="1:12" ht="24.75" x14ac:dyDescent="0.25">
      <c r="A1922" s="1">
        <v>2001</v>
      </c>
      <c r="B1922" s="2" t="s">
        <v>28</v>
      </c>
      <c r="C1922" s="7" t="s">
        <v>22</v>
      </c>
      <c r="D1922" s="6" t="s">
        <v>13</v>
      </c>
      <c r="E1922" s="3">
        <v>0</v>
      </c>
      <c r="L1922" s="3">
        <f>E1922-'Tabla 7'!M$61</f>
        <v>0</v>
      </c>
    </row>
    <row r="1923" spans="1:12" ht="24.75" x14ac:dyDescent="0.25">
      <c r="A1923" s="1">
        <v>2001</v>
      </c>
      <c r="B1923" s="2" t="s">
        <v>28</v>
      </c>
      <c r="C1923" s="7" t="s">
        <v>22</v>
      </c>
      <c r="D1923" s="6" t="s">
        <v>29</v>
      </c>
      <c r="E1923" s="3">
        <v>0</v>
      </c>
      <c r="L1923" s="3">
        <f>E1923-'Tabla 7'!N$61</f>
        <v>0</v>
      </c>
    </row>
    <row r="1924" spans="1:12" ht="24.75" x14ac:dyDescent="0.25">
      <c r="A1924" s="1">
        <v>2001</v>
      </c>
      <c r="B1924" s="2" t="s">
        <v>28</v>
      </c>
      <c r="C1924" s="7" t="s">
        <v>22</v>
      </c>
      <c r="D1924" s="6" t="s">
        <v>14</v>
      </c>
      <c r="E1924" s="3">
        <f>SUM(E1913:E1923)</f>
        <v>0</v>
      </c>
      <c r="H1924" s="3">
        <v>0</v>
      </c>
      <c r="I1924" s="1">
        <f>IF(E1924-H1924=0,0,1)</f>
        <v>0</v>
      </c>
      <c r="L1924" s="3">
        <f>E1924-'Tabla 7'!O$61</f>
        <v>0</v>
      </c>
    </row>
    <row r="1925" spans="1:12" ht="24.75" x14ac:dyDescent="0.25">
      <c r="A1925" s="1">
        <v>2001</v>
      </c>
      <c r="B1925" s="2" t="s">
        <v>28</v>
      </c>
      <c r="C1925" s="7" t="s">
        <v>22</v>
      </c>
      <c r="D1925" s="6" t="s">
        <v>15</v>
      </c>
      <c r="E1925" s="3">
        <v>0</v>
      </c>
      <c r="L1925" s="3">
        <f>E1925-'Tabla 7'!P$61</f>
        <v>0</v>
      </c>
    </row>
    <row r="1926" spans="1:12" x14ac:dyDescent="0.25">
      <c r="A1926" s="1">
        <v>2001</v>
      </c>
      <c r="B1926" s="2" t="s">
        <v>28</v>
      </c>
      <c r="C1926" s="7" t="s">
        <v>23</v>
      </c>
      <c r="D1926" s="6" t="s">
        <v>6</v>
      </c>
      <c r="E1926" s="3">
        <v>6</v>
      </c>
      <c r="L1926" s="3">
        <f>E1926-'Tabla 7'!D$62</f>
        <v>0</v>
      </c>
    </row>
    <row r="1927" spans="1:12" x14ac:dyDescent="0.25">
      <c r="A1927" s="1">
        <v>2001</v>
      </c>
      <c r="B1927" s="2" t="s">
        <v>28</v>
      </c>
      <c r="C1927" s="7" t="s">
        <v>23</v>
      </c>
      <c r="D1927" s="6" t="s">
        <v>8</v>
      </c>
      <c r="E1927" s="3">
        <v>1</v>
      </c>
      <c r="L1927" s="3">
        <f>E1927-'Tabla 7'!E$62</f>
        <v>0</v>
      </c>
    </row>
    <row r="1928" spans="1:12" x14ac:dyDescent="0.25">
      <c r="A1928" s="1">
        <v>2001</v>
      </c>
      <c r="B1928" s="2" t="s">
        <v>28</v>
      </c>
      <c r="C1928" s="7" t="s">
        <v>23</v>
      </c>
      <c r="D1928" s="6" t="s">
        <v>9</v>
      </c>
      <c r="E1928" s="3">
        <v>17</v>
      </c>
      <c r="L1928" s="3">
        <f>E1928-'Tabla 7'!F$62</f>
        <v>0</v>
      </c>
    </row>
    <row r="1929" spans="1:12" ht="24.75" x14ac:dyDescent="0.25">
      <c r="A1929" s="1">
        <v>2001</v>
      </c>
      <c r="B1929" s="2" t="s">
        <v>28</v>
      </c>
      <c r="C1929" s="7" t="s">
        <v>23</v>
      </c>
      <c r="D1929" s="6" t="s">
        <v>60</v>
      </c>
      <c r="E1929" s="3">
        <v>0</v>
      </c>
      <c r="L1929" s="3">
        <f>E1929-'Tabla 7'!G$62</f>
        <v>0</v>
      </c>
    </row>
    <row r="1930" spans="1:12" x14ac:dyDescent="0.25">
      <c r="A1930" s="1">
        <v>2001</v>
      </c>
      <c r="B1930" s="2" t="s">
        <v>28</v>
      </c>
      <c r="C1930" s="7" t="s">
        <v>23</v>
      </c>
      <c r="D1930" s="6" t="s">
        <v>10</v>
      </c>
      <c r="E1930" s="3">
        <v>0</v>
      </c>
      <c r="L1930" s="3">
        <f>E1930-'Tabla 7'!H$62</f>
        <v>0</v>
      </c>
    </row>
    <row r="1931" spans="1:12" x14ac:dyDescent="0.25">
      <c r="A1931" s="1">
        <v>2001</v>
      </c>
      <c r="B1931" s="2" t="s">
        <v>28</v>
      </c>
      <c r="C1931" s="7" t="s">
        <v>23</v>
      </c>
      <c r="D1931" s="6" t="s">
        <v>11</v>
      </c>
      <c r="E1931" s="3">
        <v>0</v>
      </c>
      <c r="L1931" s="3">
        <f>E1931-'Tabla 7'!I$62</f>
        <v>0</v>
      </c>
    </row>
    <row r="1932" spans="1:12" x14ac:dyDescent="0.25">
      <c r="A1932" s="1">
        <v>2001</v>
      </c>
      <c r="B1932" s="2" t="s">
        <v>28</v>
      </c>
      <c r="C1932" s="7" t="s">
        <v>23</v>
      </c>
      <c r="D1932" s="6" t="s">
        <v>36</v>
      </c>
      <c r="E1932" s="3">
        <v>0</v>
      </c>
      <c r="L1932" s="3">
        <f>E1932-'Tabla 7'!J$62</f>
        <v>0</v>
      </c>
    </row>
    <row r="1933" spans="1:12" ht="24.75" x14ac:dyDescent="0.25">
      <c r="A1933" s="1">
        <v>2001</v>
      </c>
      <c r="B1933" s="2" t="s">
        <v>28</v>
      </c>
      <c r="C1933" s="7" t="s">
        <v>23</v>
      </c>
      <c r="D1933" s="6" t="s">
        <v>37</v>
      </c>
      <c r="E1933" s="3">
        <v>0</v>
      </c>
      <c r="L1933" s="3">
        <f>E1933-'Tabla 7'!K$62</f>
        <v>0</v>
      </c>
    </row>
    <row r="1934" spans="1:12" x14ac:dyDescent="0.25">
      <c r="A1934" s="1">
        <v>2001</v>
      </c>
      <c r="B1934" s="2" t="s">
        <v>28</v>
      </c>
      <c r="C1934" s="7" t="s">
        <v>23</v>
      </c>
      <c r="D1934" s="6" t="s">
        <v>12</v>
      </c>
      <c r="E1934" s="3">
        <v>0</v>
      </c>
      <c r="L1934" s="3">
        <f>E1934-'Tabla 7'!L$62</f>
        <v>0</v>
      </c>
    </row>
    <row r="1935" spans="1:12" x14ac:dyDescent="0.25">
      <c r="A1935" s="1">
        <v>2001</v>
      </c>
      <c r="B1935" s="2" t="s">
        <v>28</v>
      </c>
      <c r="C1935" s="7" t="s">
        <v>23</v>
      </c>
      <c r="D1935" s="6" t="s">
        <v>13</v>
      </c>
      <c r="E1935" s="3">
        <v>0</v>
      </c>
      <c r="L1935" s="3">
        <f>E1935-'Tabla 7'!M$62</f>
        <v>0</v>
      </c>
    </row>
    <row r="1936" spans="1:12" x14ac:dyDescent="0.25">
      <c r="A1936" s="1">
        <v>2001</v>
      </c>
      <c r="B1936" s="2" t="s">
        <v>28</v>
      </c>
      <c r="C1936" s="7" t="s">
        <v>23</v>
      </c>
      <c r="D1936" s="6" t="s">
        <v>29</v>
      </c>
      <c r="E1936" s="3">
        <v>0</v>
      </c>
      <c r="L1936" s="3">
        <f>E1936-'Tabla 7'!N$62</f>
        <v>0</v>
      </c>
    </row>
    <row r="1937" spans="1:12" x14ac:dyDescent="0.25">
      <c r="A1937" s="1">
        <v>2001</v>
      </c>
      <c r="B1937" s="2" t="s">
        <v>28</v>
      </c>
      <c r="C1937" s="7" t="s">
        <v>23</v>
      </c>
      <c r="D1937" s="6" t="s">
        <v>14</v>
      </c>
      <c r="E1937" s="3">
        <f>SUM(E1926:E1936)</f>
        <v>24</v>
      </c>
      <c r="H1937" s="3">
        <v>24</v>
      </c>
      <c r="I1937" s="1">
        <f>IF(E1937-H1937=0,0,1)</f>
        <v>0</v>
      </c>
      <c r="L1937" s="3">
        <f>E1937-'Tabla 7'!O$62</f>
        <v>0</v>
      </c>
    </row>
    <row r="1938" spans="1:12" x14ac:dyDescent="0.25">
      <c r="A1938" s="1">
        <v>2001</v>
      </c>
      <c r="B1938" s="2" t="s">
        <v>28</v>
      </c>
      <c r="C1938" s="7" t="s">
        <v>23</v>
      </c>
      <c r="D1938" s="6" t="s">
        <v>15</v>
      </c>
      <c r="E1938" s="3">
        <v>25</v>
      </c>
      <c r="L1938" s="3">
        <f>E1938-'Tabla 7'!P$62</f>
        <v>0</v>
      </c>
    </row>
    <row r="1939" spans="1:12" x14ac:dyDescent="0.25">
      <c r="A1939" s="1">
        <v>2001</v>
      </c>
      <c r="B1939" s="2" t="s">
        <v>28</v>
      </c>
      <c r="C1939" s="7" t="s">
        <v>24</v>
      </c>
      <c r="D1939" s="6" t="s">
        <v>6</v>
      </c>
      <c r="E1939" s="3">
        <v>415</v>
      </c>
      <c r="L1939" s="3">
        <f>E1939-'Tabla 7'!D$63</f>
        <v>0</v>
      </c>
    </row>
    <row r="1940" spans="1:12" x14ac:dyDescent="0.25">
      <c r="A1940" s="1">
        <v>2001</v>
      </c>
      <c r="B1940" s="2" t="s">
        <v>28</v>
      </c>
      <c r="C1940" s="7" t="s">
        <v>24</v>
      </c>
      <c r="D1940" s="6" t="s">
        <v>8</v>
      </c>
      <c r="E1940" s="3">
        <v>157</v>
      </c>
      <c r="L1940" s="3">
        <f>E1940-'Tabla 7'!E$63</f>
        <v>0</v>
      </c>
    </row>
    <row r="1941" spans="1:12" x14ac:dyDescent="0.25">
      <c r="A1941" s="1">
        <v>2001</v>
      </c>
      <c r="B1941" s="2" t="s">
        <v>28</v>
      </c>
      <c r="C1941" s="7" t="s">
        <v>24</v>
      </c>
      <c r="D1941" s="6" t="s">
        <v>9</v>
      </c>
      <c r="E1941" s="3">
        <v>1127</v>
      </c>
      <c r="L1941" s="3">
        <f>E1941-'Tabla 7'!F$63</f>
        <v>0</v>
      </c>
    </row>
    <row r="1942" spans="1:12" ht="24.75" x14ac:dyDescent="0.25">
      <c r="A1942" s="1">
        <v>2001</v>
      </c>
      <c r="B1942" s="2" t="s">
        <v>28</v>
      </c>
      <c r="C1942" s="7" t="s">
        <v>24</v>
      </c>
      <c r="D1942" s="6" t="s">
        <v>60</v>
      </c>
      <c r="E1942" s="3">
        <v>5</v>
      </c>
      <c r="L1942" s="3">
        <f>E1942-'Tabla 7'!G$63</f>
        <v>0</v>
      </c>
    </row>
    <row r="1943" spans="1:12" x14ac:dyDescent="0.25">
      <c r="A1943" s="1">
        <v>2001</v>
      </c>
      <c r="B1943" s="2" t="s">
        <v>28</v>
      </c>
      <c r="C1943" s="7" t="s">
        <v>24</v>
      </c>
      <c r="D1943" s="6" t="s">
        <v>10</v>
      </c>
      <c r="E1943" s="3">
        <v>0</v>
      </c>
      <c r="L1943" s="3">
        <f>E1943-'Tabla 7'!H$63</f>
        <v>0</v>
      </c>
    </row>
    <row r="1944" spans="1:12" x14ac:dyDescent="0.25">
      <c r="A1944" s="1">
        <v>2001</v>
      </c>
      <c r="B1944" s="2" t="s">
        <v>28</v>
      </c>
      <c r="C1944" s="7" t="s">
        <v>24</v>
      </c>
      <c r="D1944" s="6" t="s">
        <v>11</v>
      </c>
      <c r="E1944" s="3">
        <v>0</v>
      </c>
      <c r="L1944" s="3">
        <f>E1944-'Tabla 7'!I$63</f>
        <v>0</v>
      </c>
    </row>
    <row r="1945" spans="1:12" x14ac:dyDescent="0.25">
      <c r="A1945" s="1">
        <v>2001</v>
      </c>
      <c r="B1945" s="2" t="s">
        <v>28</v>
      </c>
      <c r="C1945" s="7" t="s">
        <v>24</v>
      </c>
      <c r="D1945" s="6" t="s">
        <v>36</v>
      </c>
      <c r="E1945" s="3">
        <v>71188</v>
      </c>
      <c r="L1945" s="3">
        <f>E1945-'Tabla 7'!J$63</f>
        <v>0</v>
      </c>
    </row>
    <row r="1946" spans="1:12" ht="24.75" x14ac:dyDescent="0.25">
      <c r="A1946" s="1">
        <v>2001</v>
      </c>
      <c r="B1946" s="2" t="s">
        <v>28</v>
      </c>
      <c r="C1946" s="7" t="s">
        <v>24</v>
      </c>
      <c r="D1946" s="6" t="s">
        <v>37</v>
      </c>
      <c r="E1946" s="3">
        <v>121</v>
      </c>
      <c r="L1946" s="3">
        <f>E1946-'Tabla 7'!K$63</f>
        <v>0</v>
      </c>
    </row>
    <row r="1947" spans="1:12" x14ac:dyDescent="0.25">
      <c r="A1947" s="1">
        <v>2001</v>
      </c>
      <c r="B1947" s="2" t="s">
        <v>28</v>
      </c>
      <c r="C1947" s="7" t="s">
        <v>24</v>
      </c>
      <c r="D1947" s="6" t="s">
        <v>12</v>
      </c>
      <c r="E1947" s="3">
        <v>24</v>
      </c>
      <c r="L1947" s="3">
        <f>E1947-'Tabla 7'!L$63</f>
        <v>0</v>
      </c>
    </row>
    <row r="1948" spans="1:12" x14ac:dyDescent="0.25">
      <c r="A1948" s="1">
        <v>2001</v>
      </c>
      <c r="B1948" s="2" t="s">
        <v>28</v>
      </c>
      <c r="C1948" s="7" t="s">
        <v>24</v>
      </c>
      <c r="D1948" s="6" t="s">
        <v>13</v>
      </c>
      <c r="E1948" s="3">
        <v>1</v>
      </c>
      <c r="L1948" s="3">
        <f>E1948-'Tabla 7'!M$63</f>
        <v>0</v>
      </c>
    </row>
    <row r="1949" spans="1:12" x14ac:dyDescent="0.25">
      <c r="A1949" s="1">
        <v>2001</v>
      </c>
      <c r="B1949" s="2" t="s">
        <v>28</v>
      </c>
      <c r="C1949" s="7" t="s">
        <v>24</v>
      </c>
      <c r="D1949" s="6" t="s">
        <v>29</v>
      </c>
      <c r="E1949" s="3">
        <v>12</v>
      </c>
      <c r="L1949" s="3">
        <f>E1949-'Tabla 7'!N$63</f>
        <v>0</v>
      </c>
    </row>
    <row r="1950" spans="1:12" x14ac:dyDescent="0.25">
      <c r="A1950" s="1">
        <v>2001</v>
      </c>
      <c r="B1950" s="2" t="s">
        <v>28</v>
      </c>
      <c r="C1950" s="7" t="s">
        <v>24</v>
      </c>
      <c r="D1950" s="6" t="s">
        <v>14</v>
      </c>
      <c r="E1950" s="3">
        <f>SUM(E1939:E1949)</f>
        <v>73050</v>
      </c>
      <c r="H1950" s="3">
        <v>73050</v>
      </c>
      <c r="I1950" s="1">
        <f>IF(E1950-H1950=0,0,1)</f>
        <v>0</v>
      </c>
      <c r="L1950" s="3">
        <f>E1950-'Tabla 7'!O$63</f>
        <v>0</v>
      </c>
    </row>
    <row r="1951" spans="1:12" x14ac:dyDescent="0.25">
      <c r="A1951" s="1">
        <v>2001</v>
      </c>
      <c r="B1951" s="2" t="s">
        <v>28</v>
      </c>
      <c r="C1951" s="7" t="s">
        <v>24</v>
      </c>
      <c r="D1951" s="6" t="s">
        <v>15</v>
      </c>
      <c r="E1951" s="3">
        <v>1749</v>
      </c>
      <c r="L1951" s="3">
        <f>E1951-'Tabla 7'!P$63</f>
        <v>0</v>
      </c>
    </row>
    <row r="1952" spans="1:12" x14ac:dyDescent="0.25">
      <c r="A1952" s="1">
        <v>2002</v>
      </c>
      <c r="B1952" s="2" t="s">
        <v>5</v>
      </c>
      <c r="C1952" s="7" t="s">
        <v>7</v>
      </c>
      <c r="D1952" s="6" t="s">
        <v>6</v>
      </c>
      <c r="E1952" s="3">
        <v>4539</v>
      </c>
      <c r="L1952" s="3">
        <f>E1952-'Tabla 8'!D$10</f>
        <v>0</v>
      </c>
    </row>
    <row r="1953" spans="1:12" x14ac:dyDescent="0.25">
      <c r="A1953" s="1">
        <v>2002</v>
      </c>
      <c r="B1953" s="2" t="s">
        <v>5</v>
      </c>
      <c r="C1953" s="7" t="s">
        <v>7</v>
      </c>
      <c r="D1953" s="6" t="s">
        <v>8</v>
      </c>
      <c r="E1953" s="3">
        <v>3423</v>
      </c>
      <c r="L1953" s="3">
        <f>E1953-'Tabla 8'!E$10</f>
        <v>0</v>
      </c>
    </row>
    <row r="1954" spans="1:12" x14ac:dyDescent="0.25">
      <c r="A1954" s="1">
        <v>2002</v>
      </c>
      <c r="B1954" s="2" t="s">
        <v>5</v>
      </c>
      <c r="C1954" s="7" t="s">
        <v>7</v>
      </c>
      <c r="D1954" s="6" t="s">
        <v>9</v>
      </c>
      <c r="E1954" s="3">
        <v>7765</v>
      </c>
      <c r="L1954" s="3">
        <f>E1954-'Tabla 8'!F$10</f>
        <v>0</v>
      </c>
    </row>
    <row r="1955" spans="1:12" ht="24.75" x14ac:dyDescent="0.25">
      <c r="A1955" s="1">
        <v>2002</v>
      </c>
      <c r="B1955" s="2" t="s">
        <v>5</v>
      </c>
      <c r="C1955" s="7" t="s">
        <v>7</v>
      </c>
      <c r="D1955" s="6" t="s">
        <v>60</v>
      </c>
      <c r="E1955" s="3">
        <v>19</v>
      </c>
      <c r="L1955" s="3">
        <f>E1955-'Tabla 8'!G$10</f>
        <v>0</v>
      </c>
    </row>
    <row r="1956" spans="1:12" x14ac:dyDescent="0.25">
      <c r="A1956" s="1">
        <v>2002</v>
      </c>
      <c r="B1956" s="2" t="s">
        <v>5</v>
      </c>
      <c r="C1956" s="7" t="s">
        <v>7</v>
      </c>
      <c r="D1956" s="6" t="s">
        <v>10</v>
      </c>
      <c r="E1956" s="3">
        <v>172</v>
      </c>
      <c r="L1956" s="3">
        <f>E1956-'Tabla 8'!H$10</f>
        <v>0</v>
      </c>
    </row>
    <row r="1957" spans="1:12" x14ac:dyDescent="0.25">
      <c r="A1957" s="1">
        <v>2002</v>
      </c>
      <c r="B1957" s="2" t="s">
        <v>5</v>
      </c>
      <c r="C1957" s="7" t="s">
        <v>7</v>
      </c>
      <c r="D1957" s="6" t="s">
        <v>11</v>
      </c>
      <c r="E1957" s="3">
        <v>19712</v>
      </c>
      <c r="L1957" s="3">
        <f>E1957-'Tabla 8'!I$10</f>
        <v>0</v>
      </c>
    </row>
    <row r="1958" spans="1:12" x14ac:dyDescent="0.25">
      <c r="A1958" s="1">
        <v>2002</v>
      </c>
      <c r="B1958" s="2" t="s">
        <v>5</v>
      </c>
      <c r="C1958" s="7" t="s">
        <v>7</v>
      </c>
      <c r="D1958" s="6" t="s">
        <v>36</v>
      </c>
      <c r="E1958" s="3">
        <v>0</v>
      </c>
      <c r="L1958" s="3">
        <f>E1958-'Tabla 8'!J$10</f>
        <v>0</v>
      </c>
    </row>
    <row r="1959" spans="1:12" ht="24.75" x14ac:dyDescent="0.25">
      <c r="A1959" s="1">
        <v>2002</v>
      </c>
      <c r="B1959" s="2" t="s">
        <v>5</v>
      </c>
      <c r="C1959" s="7" t="s">
        <v>7</v>
      </c>
      <c r="D1959" s="6" t="s">
        <v>37</v>
      </c>
      <c r="E1959" s="3">
        <v>0</v>
      </c>
      <c r="L1959" s="3">
        <f>E1959-'Tabla 8'!K$10</f>
        <v>0</v>
      </c>
    </row>
    <row r="1960" spans="1:12" x14ac:dyDescent="0.25">
      <c r="A1960" s="1">
        <v>2002</v>
      </c>
      <c r="B1960" s="2" t="s">
        <v>5</v>
      </c>
      <c r="C1960" s="7" t="s">
        <v>7</v>
      </c>
      <c r="D1960" s="6" t="s">
        <v>12</v>
      </c>
      <c r="E1960" s="3">
        <v>7095</v>
      </c>
      <c r="L1960" s="3">
        <f>E1960-'Tabla 8'!L$10</f>
        <v>0</v>
      </c>
    </row>
    <row r="1961" spans="1:12" x14ac:dyDescent="0.25">
      <c r="A1961" s="1">
        <v>2002</v>
      </c>
      <c r="B1961" s="2" t="s">
        <v>5</v>
      </c>
      <c r="C1961" s="7" t="s">
        <v>7</v>
      </c>
      <c r="D1961" s="6" t="s">
        <v>13</v>
      </c>
      <c r="E1961" s="3">
        <v>731</v>
      </c>
      <c r="L1961" s="3">
        <f>E1961-'Tabla 8'!M$10</f>
        <v>0</v>
      </c>
    </row>
    <row r="1962" spans="1:12" x14ac:dyDescent="0.25">
      <c r="A1962" s="1">
        <v>2002</v>
      </c>
      <c r="B1962" s="2" t="s">
        <v>5</v>
      </c>
      <c r="C1962" s="7" t="s">
        <v>7</v>
      </c>
      <c r="D1962" s="6" t="s">
        <v>29</v>
      </c>
      <c r="E1962" s="3">
        <v>43</v>
      </c>
      <c r="L1962" s="3">
        <f>E1962-'Tabla 8'!N$10</f>
        <v>0</v>
      </c>
    </row>
    <row r="1963" spans="1:12" x14ac:dyDescent="0.25">
      <c r="A1963" s="1">
        <v>2002</v>
      </c>
      <c r="B1963" s="2" t="s">
        <v>5</v>
      </c>
      <c r="C1963" s="7" t="s">
        <v>7</v>
      </c>
      <c r="D1963" s="6" t="s">
        <v>14</v>
      </c>
      <c r="E1963" s="3">
        <f>SUM(E1952:E1962)</f>
        <v>43499</v>
      </c>
      <c r="H1963" s="3">
        <v>43499</v>
      </c>
      <c r="I1963" s="1">
        <f>IF(E1963-H1963=0,0,1)</f>
        <v>0</v>
      </c>
      <c r="L1963" s="3">
        <f>E1963-'Tabla 8'!O$10</f>
        <v>0</v>
      </c>
    </row>
    <row r="1964" spans="1:12" x14ac:dyDescent="0.25">
      <c r="A1964" s="1">
        <v>2002</v>
      </c>
      <c r="B1964" s="2" t="s">
        <v>5</v>
      </c>
      <c r="C1964" s="7" t="s">
        <v>7</v>
      </c>
      <c r="D1964" s="6" t="s">
        <v>15</v>
      </c>
      <c r="E1964" s="3">
        <v>12034</v>
      </c>
      <c r="L1964" s="3">
        <f>E1964-'Tabla 8'!P$10</f>
        <v>0</v>
      </c>
    </row>
    <row r="1965" spans="1:12" x14ac:dyDescent="0.25">
      <c r="A1965" s="1">
        <v>2002</v>
      </c>
      <c r="B1965" s="2" t="s">
        <v>5</v>
      </c>
      <c r="C1965" s="7" t="s">
        <v>16</v>
      </c>
      <c r="D1965" s="6" t="s">
        <v>6</v>
      </c>
      <c r="E1965" s="3">
        <v>1243</v>
      </c>
      <c r="L1965" s="3">
        <f>E1965-'Tabla 8'!D$11</f>
        <v>0</v>
      </c>
    </row>
    <row r="1966" spans="1:12" x14ac:dyDescent="0.25">
      <c r="A1966" s="1">
        <v>2002</v>
      </c>
      <c r="B1966" s="2" t="s">
        <v>5</v>
      </c>
      <c r="C1966" s="7" t="s">
        <v>16</v>
      </c>
      <c r="D1966" s="6" t="s">
        <v>8</v>
      </c>
      <c r="E1966" s="3">
        <v>2251</v>
      </c>
      <c r="L1966" s="3">
        <f>E1966-'Tabla 8'!E$11</f>
        <v>0</v>
      </c>
    </row>
    <row r="1967" spans="1:12" x14ac:dyDescent="0.25">
      <c r="A1967" s="1">
        <v>2002</v>
      </c>
      <c r="B1967" s="2" t="s">
        <v>5</v>
      </c>
      <c r="C1967" s="7" t="s">
        <v>16</v>
      </c>
      <c r="D1967" s="6" t="s">
        <v>9</v>
      </c>
      <c r="E1967" s="3">
        <v>4702</v>
      </c>
      <c r="L1967" s="3">
        <f>E1967-'Tabla 8'!F$11</f>
        <v>0</v>
      </c>
    </row>
    <row r="1968" spans="1:12" ht="24.75" x14ac:dyDescent="0.25">
      <c r="A1968" s="1">
        <v>2002</v>
      </c>
      <c r="B1968" s="2" t="s">
        <v>5</v>
      </c>
      <c r="C1968" s="7" t="s">
        <v>16</v>
      </c>
      <c r="D1968" s="6" t="s">
        <v>60</v>
      </c>
      <c r="E1968" s="3">
        <v>1</v>
      </c>
      <c r="L1968" s="3">
        <f>E1968-'Tabla 8'!G$11</f>
        <v>0</v>
      </c>
    </row>
    <row r="1969" spans="1:12" x14ac:dyDescent="0.25">
      <c r="A1969" s="1">
        <v>2002</v>
      </c>
      <c r="B1969" s="2" t="s">
        <v>5</v>
      </c>
      <c r="C1969" s="7" t="s">
        <v>16</v>
      </c>
      <c r="D1969" s="6" t="s">
        <v>10</v>
      </c>
      <c r="E1969" s="3">
        <v>1</v>
      </c>
      <c r="L1969" s="3">
        <f>E1969-'Tabla 8'!H$11</f>
        <v>0</v>
      </c>
    </row>
    <row r="1970" spans="1:12" x14ac:dyDescent="0.25">
      <c r="A1970" s="1">
        <v>2002</v>
      </c>
      <c r="B1970" s="2" t="s">
        <v>5</v>
      </c>
      <c r="C1970" s="7" t="s">
        <v>16</v>
      </c>
      <c r="D1970" s="6" t="s">
        <v>11</v>
      </c>
      <c r="E1970" s="3">
        <v>3</v>
      </c>
      <c r="L1970" s="3">
        <f>E1970-'Tabla 8'!I$11</f>
        <v>0</v>
      </c>
    </row>
    <row r="1971" spans="1:12" x14ac:dyDescent="0.25">
      <c r="A1971" s="1">
        <v>2002</v>
      </c>
      <c r="B1971" s="2" t="s">
        <v>5</v>
      </c>
      <c r="C1971" s="7" t="s">
        <v>16</v>
      </c>
      <c r="D1971" s="6" t="s">
        <v>36</v>
      </c>
      <c r="E1971" s="3">
        <v>0</v>
      </c>
      <c r="L1971" s="3">
        <f>E1971-'Tabla 8'!J$11</f>
        <v>0</v>
      </c>
    </row>
    <row r="1972" spans="1:12" ht="24.75" x14ac:dyDescent="0.25">
      <c r="A1972" s="1">
        <v>2002</v>
      </c>
      <c r="B1972" s="2" t="s">
        <v>5</v>
      </c>
      <c r="C1972" s="7" t="s">
        <v>16</v>
      </c>
      <c r="D1972" s="6" t="s">
        <v>37</v>
      </c>
      <c r="E1972" s="3">
        <v>0</v>
      </c>
      <c r="L1972" s="3">
        <f>E1972-'Tabla 8'!K$11</f>
        <v>0</v>
      </c>
    </row>
    <row r="1973" spans="1:12" x14ac:dyDescent="0.25">
      <c r="A1973" s="1">
        <v>2002</v>
      </c>
      <c r="B1973" s="2" t="s">
        <v>5</v>
      </c>
      <c r="C1973" s="7" t="s">
        <v>16</v>
      </c>
      <c r="D1973" s="6" t="s">
        <v>12</v>
      </c>
      <c r="E1973" s="3">
        <v>46</v>
      </c>
      <c r="L1973" s="3">
        <f>E1973-'Tabla 8'!L$11</f>
        <v>0</v>
      </c>
    </row>
    <row r="1974" spans="1:12" x14ac:dyDescent="0.25">
      <c r="A1974" s="1">
        <v>2002</v>
      </c>
      <c r="B1974" s="2" t="s">
        <v>5</v>
      </c>
      <c r="C1974" s="7" t="s">
        <v>16</v>
      </c>
      <c r="D1974" s="6" t="s">
        <v>13</v>
      </c>
      <c r="E1974" s="3">
        <v>0</v>
      </c>
      <c r="L1974" s="3">
        <f>E1974-'Tabla 8'!M$11</f>
        <v>0</v>
      </c>
    </row>
    <row r="1975" spans="1:12" x14ac:dyDescent="0.25">
      <c r="A1975" s="1">
        <v>2002</v>
      </c>
      <c r="B1975" s="2" t="s">
        <v>5</v>
      </c>
      <c r="C1975" s="7" t="s">
        <v>16</v>
      </c>
      <c r="D1975" s="6" t="s">
        <v>29</v>
      </c>
      <c r="E1975" s="3">
        <v>-107</v>
      </c>
      <c r="L1975" s="3">
        <f>E1975-'Tabla 8'!N$11</f>
        <v>0</v>
      </c>
    </row>
    <row r="1976" spans="1:12" x14ac:dyDescent="0.25">
      <c r="A1976" s="1">
        <v>2002</v>
      </c>
      <c r="B1976" s="2" t="s">
        <v>5</v>
      </c>
      <c r="C1976" s="7" t="s">
        <v>16</v>
      </c>
      <c r="D1976" s="6" t="s">
        <v>14</v>
      </c>
      <c r="E1976" s="3">
        <f>SUM(E1965:E1975)</f>
        <v>8140</v>
      </c>
      <c r="H1976" s="3">
        <v>8140</v>
      </c>
      <c r="I1976" s="1">
        <f>IF(E1976-H1976=0,0,1)</f>
        <v>0</v>
      </c>
      <c r="L1976" s="3">
        <f>E1976-'Tabla 8'!O$11</f>
        <v>0</v>
      </c>
    </row>
    <row r="1977" spans="1:12" x14ac:dyDescent="0.25">
      <c r="A1977" s="1">
        <v>2002</v>
      </c>
      <c r="B1977" s="2" t="s">
        <v>5</v>
      </c>
      <c r="C1977" s="7" t="s">
        <v>16</v>
      </c>
      <c r="D1977" s="6" t="s">
        <v>15</v>
      </c>
      <c r="E1977" s="3">
        <v>7776</v>
      </c>
      <c r="L1977" s="3">
        <f>E1977-'Tabla 8'!P$11</f>
        <v>0</v>
      </c>
    </row>
    <row r="1978" spans="1:12" x14ac:dyDescent="0.25">
      <c r="A1978" s="1">
        <v>2002</v>
      </c>
      <c r="B1978" s="2" t="s">
        <v>5</v>
      </c>
      <c r="C1978" s="7" t="s">
        <v>17</v>
      </c>
      <c r="D1978" s="6" t="s">
        <v>6</v>
      </c>
      <c r="E1978" s="3">
        <v>1970</v>
      </c>
      <c r="L1978" s="3">
        <f>E1978-'Tabla 8'!D$12</f>
        <v>0</v>
      </c>
    </row>
    <row r="1979" spans="1:12" x14ac:dyDescent="0.25">
      <c r="A1979" s="1">
        <v>2002</v>
      </c>
      <c r="B1979" s="2" t="s">
        <v>5</v>
      </c>
      <c r="C1979" s="7" t="s">
        <v>17</v>
      </c>
      <c r="D1979" s="6" t="s">
        <v>8</v>
      </c>
      <c r="E1979" s="3">
        <v>966</v>
      </c>
      <c r="L1979" s="3">
        <f>E1979-'Tabla 8'!E$12</f>
        <v>0</v>
      </c>
    </row>
    <row r="1980" spans="1:12" x14ac:dyDescent="0.25">
      <c r="A1980" s="1">
        <v>2002</v>
      </c>
      <c r="B1980" s="2" t="s">
        <v>5</v>
      </c>
      <c r="C1980" s="7" t="s">
        <v>17</v>
      </c>
      <c r="D1980" s="6" t="s">
        <v>9</v>
      </c>
      <c r="E1980" s="3">
        <v>10439</v>
      </c>
      <c r="L1980" s="3">
        <f>E1980-'Tabla 8'!F$12</f>
        <v>0</v>
      </c>
    </row>
    <row r="1981" spans="1:12" ht="24.75" x14ac:dyDescent="0.25">
      <c r="A1981" s="1">
        <v>2002</v>
      </c>
      <c r="B1981" s="2" t="s">
        <v>5</v>
      </c>
      <c r="C1981" s="7" t="s">
        <v>17</v>
      </c>
      <c r="D1981" s="6" t="s">
        <v>60</v>
      </c>
      <c r="E1981" s="3">
        <v>6</v>
      </c>
      <c r="L1981" s="3">
        <f>E1981-'Tabla 8'!G$12</f>
        <v>0</v>
      </c>
    </row>
    <row r="1982" spans="1:12" x14ac:dyDescent="0.25">
      <c r="A1982" s="1">
        <v>2002</v>
      </c>
      <c r="B1982" s="2" t="s">
        <v>5</v>
      </c>
      <c r="C1982" s="7" t="s">
        <v>17</v>
      </c>
      <c r="D1982" s="6" t="s">
        <v>10</v>
      </c>
      <c r="E1982" s="3">
        <v>0</v>
      </c>
      <c r="L1982" s="3">
        <f>E1982-'Tabla 8'!H$12</f>
        <v>0</v>
      </c>
    </row>
    <row r="1983" spans="1:12" x14ac:dyDescent="0.25">
      <c r="A1983" s="1">
        <v>2002</v>
      </c>
      <c r="B1983" s="2" t="s">
        <v>5</v>
      </c>
      <c r="C1983" s="7" t="s">
        <v>17</v>
      </c>
      <c r="D1983" s="6" t="s">
        <v>11</v>
      </c>
      <c r="E1983" s="3">
        <v>0</v>
      </c>
      <c r="L1983" s="3">
        <f>E1983-'Tabla 8'!I$12</f>
        <v>0</v>
      </c>
    </row>
    <row r="1984" spans="1:12" x14ac:dyDescent="0.25">
      <c r="A1984" s="1">
        <v>2002</v>
      </c>
      <c r="B1984" s="2" t="s">
        <v>5</v>
      </c>
      <c r="C1984" s="7" t="s">
        <v>17</v>
      </c>
      <c r="D1984" s="6" t="s">
        <v>36</v>
      </c>
      <c r="E1984" s="3">
        <v>0</v>
      </c>
      <c r="L1984" s="3">
        <f>E1984-'Tabla 8'!J$12</f>
        <v>0</v>
      </c>
    </row>
    <row r="1985" spans="1:12" ht="24.75" x14ac:dyDescent="0.25">
      <c r="A1985" s="1">
        <v>2002</v>
      </c>
      <c r="B1985" s="2" t="s">
        <v>5</v>
      </c>
      <c r="C1985" s="7" t="s">
        <v>17</v>
      </c>
      <c r="D1985" s="6" t="s">
        <v>37</v>
      </c>
      <c r="E1985" s="3">
        <v>0</v>
      </c>
      <c r="L1985" s="3">
        <f>E1985-'Tabla 8'!K$12</f>
        <v>0</v>
      </c>
    </row>
    <row r="1986" spans="1:12" x14ac:dyDescent="0.25">
      <c r="A1986" s="1">
        <v>2002</v>
      </c>
      <c r="B1986" s="2" t="s">
        <v>5</v>
      </c>
      <c r="C1986" s="7" t="s">
        <v>17</v>
      </c>
      <c r="D1986" s="6" t="s">
        <v>12</v>
      </c>
      <c r="E1986" s="3">
        <v>70</v>
      </c>
      <c r="L1986" s="3">
        <f>E1986-'Tabla 8'!L$12</f>
        <v>0</v>
      </c>
    </row>
    <row r="1987" spans="1:12" x14ac:dyDescent="0.25">
      <c r="A1987" s="1">
        <v>2002</v>
      </c>
      <c r="B1987" s="2" t="s">
        <v>5</v>
      </c>
      <c r="C1987" s="7" t="s">
        <v>17</v>
      </c>
      <c r="D1987" s="6" t="s">
        <v>13</v>
      </c>
      <c r="E1987" s="3">
        <v>15</v>
      </c>
      <c r="L1987" s="3">
        <f>E1987-'Tabla 8'!M$12</f>
        <v>0</v>
      </c>
    </row>
    <row r="1988" spans="1:12" x14ac:dyDescent="0.25">
      <c r="A1988" s="1">
        <v>2002</v>
      </c>
      <c r="B1988" s="2" t="s">
        <v>5</v>
      </c>
      <c r="C1988" s="7" t="s">
        <v>17</v>
      </c>
      <c r="D1988" s="6" t="s">
        <v>29</v>
      </c>
      <c r="E1988" s="3">
        <v>1</v>
      </c>
      <c r="L1988" s="3">
        <f>E1988-'Tabla 8'!N$12</f>
        <v>0</v>
      </c>
    </row>
    <row r="1989" spans="1:12" x14ac:dyDescent="0.25">
      <c r="A1989" s="1">
        <v>2002</v>
      </c>
      <c r="B1989" s="2" t="s">
        <v>5</v>
      </c>
      <c r="C1989" s="7" t="s">
        <v>17</v>
      </c>
      <c r="D1989" s="6" t="s">
        <v>14</v>
      </c>
      <c r="E1989" s="3">
        <f>SUM(E1978:E1988)</f>
        <v>13467</v>
      </c>
      <c r="H1989" s="3">
        <v>13467</v>
      </c>
      <c r="I1989" s="1">
        <f>IF(E1989-H1989=0,0,1)</f>
        <v>0</v>
      </c>
      <c r="L1989" s="3">
        <f>E1989-'Tabla 8'!O$12</f>
        <v>0</v>
      </c>
    </row>
    <row r="1990" spans="1:12" x14ac:dyDescent="0.25">
      <c r="A1990" s="1">
        <v>2002</v>
      </c>
      <c r="B1990" s="2" t="s">
        <v>5</v>
      </c>
      <c r="C1990" s="7" t="s">
        <v>17</v>
      </c>
      <c r="D1990" s="6" t="s">
        <v>15</v>
      </c>
      <c r="E1990" s="3">
        <v>12544</v>
      </c>
      <c r="L1990" s="3">
        <f>E1990-'Tabla 8'!P$12</f>
        <v>0</v>
      </c>
    </row>
    <row r="1991" spans="1:12" x14ac:dyDescent="0.25">
      <c r="A1991" s="1">
        <v>2002</v>
      </c>
      <c r="B1991" s="2" t="s">
        <v>5</v>
      </c>
      <c r="C1991" s="7" t="s">
        <v>18</v>
      </c>
      <c r="D1991" s="6" t="s">
        <v>6</v>
      </c>
      <c r="E1991" s="3">
        <v>3263</v>
      </c>
      <c r="L1991" s="3">
        <f>E1991-'Tabla 8'!D$13</f>
        <v>0</v>
      </c>
    </row>
    <row r="1992" spans="1:12" x14ac:dyDescent="0.25">
      <c r="A1992" s="1">
        <v>2002</v>
      </c>
      <c r="B1992" s="2" t="s">
        <v>5</v>
      </c>
      <c r="C1992" s="7" t="s">
        <v>18</v>
      </c>
      <c r="D1992" s="6" t="s">
        <v>8</v>
      </c>
      <c r="E1992" s="3">
        <v>12184</v>
      </c>
      <c r="L1992" s="3">
        <f>E1992-'Tabla 8'!E$13</f>
        <v>0</v>
      </c>
    </row>
    <row r="1993" spans="1:12" x14ac:dyDescent="0.25">
      <c r="A1993" s="1">
        <v>2002</v>
      </c>
      <c r="B1993" s="2" t="s">
        <v>5</v>
      </c>
      <c r="C1993" s="7" t="s">
        <v>18</v>
      </c>
      <c r="D1993" s="6" t="s">
        <v>9</v>
      </c>
      <c r="E1993" s="3">
        <v>4567</v>
      </c>
      <c r="L1993" s="3">
        <f>E1993-'Tabla 8'!F$13</f>
        <v>0</v>
      </c>
    </row>
    <row r="1994" spans="1:12" ht="24.75" x14ac:dyDescent="0.25">
      <c r="A1994" s="1">
        <v>2002</v>
      </c>
      <c r="B1994" s="2" t="s">
        <v>5</v>
      </c>
      <c r="C1994" s="7" t="s">
        <v>18</v>
      </c>
      <c r="D1994" s="6" t="s">
        <v>60</v>
      </c>
      <c r="E1994" s="3">
        <v>34</v>
      </c>
      <c r="L1994" s="3">
        <f>E1994-'Tabla 8'!G$13</f>
        <v>0</v>
      </c>
    </row>
    <row r="1995" spans="1:12" x14ac:dyDescent="0.25">
      <c r="A1995" s="1">
        <v>2002</v>
      </c>
      <c r="B1995" s="2" t="s">
        <v>5</v>
      </c>
      <c r="C1995" s="7" t="s">
        <v>18</v>
      </c>
      <c r="D1995" s="6" t="s">
        <v>10</v>
      </c>
      <c r="E1995" s="3">
        <v>7160</v>
      </c>
      <c r="L1995" s="3">
        <f>E1995-'Tabla 8'!H$13</f>
        <v>0</v>
      </c>
    </row>
    <row r="1996" spans="1:12" x14ac:dyDescent="0.25">
      <c r="A1996" s="1">
        <v>2002</v>
      </c>
      <c r="B1996" s="2" t="s">
        <v>5</v>
      </c>
      <c r="C1996" s="7" t="s">
        <v>18</v>
      </c>
      <c r="D1996" s="6" t="s">
        <v>11</v>
      </c>
      <c r="E1996" s="3">
        <v>1</v>
      </c>
      <c r="L1996" s="3">
        <f>E1996-'Tabla 8'!I$13</f>
        <v>0</v>
      </c>
    </row>
    <row r="1997" spans="1:12" x14ac:dyDescent="0.25">
      <c r="A1997" s="1">
        <v>2002</v>
      </c>
      <c r="B1997" s="2" t="s">
        <v>5</v>
      </c>
      <c r="C1997" s="7" t="s">
        <v>18</v>
      </c>
      <c r="D1997" s="6" t="s">
        <v>36</v>
      </c>
      <c r="E1997" s="3">
        <v>0</v>
      </c>
      <c r="L1997" s="3">
        <f>E1997-'Tabla 8'!J$13</f>
        <v>0</v>
      </c>
    </row>
    <row r="1998" spans="1:12" ht="24.75" x14ac:dyDescent="0.25">
      <c r="A1998" s="1">
        <v>2002</v>
      </c>
      <c r="B1998" s="2" t="s">
        <v>5</v>
      </c>
      <c r="C1998" s="7" t="s">
        <v>18</v>
      </c>
      <c r="D1998" s="6" t="s">
        <v>37</v>
      </c>
      <c r="E1998" s="3">
        <v>0</v>
      </c>
      <c r="L1998" s="3">
        <f>E1998-'Tabla 8'!K$13</f>
        <v>0</v>
      </c>
    </row>
    <row r="1999" spans="1:12" x14ac:dyDescent="0.25">
      <c r="A1999" s="1">
        <v>2002</v>
      </c>
      <c r="B1999" s="2" t="s">
        <v>5</v>
      </c>
      <c r="C1999" s="7" t="s">
        <v>18</v>
      </c>
      <c r="D1999" s="6" t="s">
        <v>12</v>
      </c>
      <c r="E1999" s="3">
        <v>1367</v>
      </c>
      <c r="L1999" s="3">
        <f>E1999-'Tabla 8'!L$13</f>
        <v>0</v>
      </c>
    </row>
    <row r="2000" spans="1:12" x14ac:dyDescent="0.25">
      <c r="A2000" s="1">
        <v>2002</v>
      </c>
      <c r="B2000" s="2" t="s">
        <v>5</v>
      </c>
      <c r="C2000" s="7" t="s">
        <v>18</v>
      </c>
      <c r="D2000" s="6" t="s">
        <v>13</v>
      </c>
      <c r="E2000" s="3">
        <v>7517</v>
      </c>
      <c r="L2000" s="3">
        <f>E2000-'Tabla 8'!M$13</f>
        <v>0</v>
      </c>
    </row>
    <row r="2001" spans="1:12" x14ac:dyDescent="0.25">
      <c r="A2001" s="1">
        <v>2002</v>
      </c>
      <c r="B2001" s="2" t="s">
        <v>5</v>
      </c>
      <c r="C2001" s="7" t="s">
        <v>18</v>
      </c>
      <c r="D2001" s="6" t="s">
        <v>29</v>
      </c>
      <c r="E2001" s="3">
        <v>442</v>
      </c>
      <c r="L2001" s="3">
        <f>E2001-'Tabla 8'!N$13</f>
        <v>0</v>
      </c>
    </row>
    <row r="2002" spans="1:12" x14ac:dyDescent="0.25">
      <c r="A2002" s="1">
        <v>2002</v>
      </c>
      <c r="B2002" s="2" t="s">
        <v>5</v>
      </c>
      <c r="C2002" s="7" t="s">
        <v>18</v>
      </c>
      <c r="D2002" s="6" t="s">
        <v>14</v>
      </c>
      <c r="E2002" s="3">
        <f>SUM(E1991:E2001)</f>
        <v>36535</v>
      </c>
      <c r="H2002" s="3">
        <v>36535</v>
      </c>
      <c r="I2002" s="1">
        <f>IF(E2002-H2002=0,0,1)</f>
        <v>0</v>
      </c>
      <c r="L2002" s="3">
        <f>E2002-'Tabla 8'!O$13</f>
        <v>0</v>
      </c>
    </row>
    <row r="2003" spans="1:12" x14ac:dyDescent="0.25">
      <c r="A2003" s="1">
        <v>2002</v>
      </c>
      <c r="B2003" s="2" t="s">
        <v>5</v>
      </c>
      <c r="C2003" s="7" t="s">
        <v>18</v>
      </c>
      <c r="D2003" s="6" t="s">
        <v>15</v>
      </c>
      <c r="E2003" s="3">
        <v>10307</v>
      </c>
      <c r="L2003" s="3">
        <f>E2003-'Tabla 8'!P$13</f>
        <v>0</v>
      </c>
    </row>
    <row r="2004" spans="1:12" x14ac:dyDescent="0.25">
      <c r="A2004" s="1">
        <v>2002</v>
      </c>
      <c r="B2004" s="2" t="s">
        <v>5</v>
      </c>
      <c r="C2004" s="7" t="s">
        <v>19</v>
      </c>
      <c r="D2004" s="6" t="s">
        <v>6</v>
      </c>
      <c r="E2004" s="3">
        <v>3822</v>
      </c>
      <c r="L2004" s="3">
        <f>E2004-'Tabla 8'!D$14</f>
        <v>0</v>
      </c>
    </row>
    <row r="2005" spans="1:12" x14ac:dyDescent="0.25">
      <c r="A2005" s="1">
        <v>2002</v>
      </c>
      <c r="B2005" s="2" t="s">
        <v>5</v>
      </c>
      <c r="C2005" s="7" t="s">
        <v>19</v>
      </c>
      <c r="D2005" s="6" t="s">
        <v>8</v>
      </c>
      <c r="E2005" s="3">
        <v>1994</v>
      </c>
      <c r="L2005" s="3">
        <f>E2005-'Tabla 8'!E$14</f>
        <v>0</v>
      </c>
    </row>
    <row r="2006" spans="1:12" x14ac:dyDescent="0.25">
      <c r="A2006" s="1">
        <v>2002</v>
      </c>
      <c r="B2006" s="2" t="s">
        <v>5</v>
      </c>
      <c r="C2006" s="7" t="s">
        <v>19</v>
      </c>
      <c r="D2006" s="6" t="s">
        <v>9</v>
      </c>
      <c r="E2006" s="3">
        <v>913</v>
      </c>
      <c r="L2006" s="3">
        <f>E2006-'Tabla 8'!F$14</f>
        <v>0</v>
      </c>
    </row>
    <row r="2007" spans="1:12" ht="24.75" x14ac:dyDescent="0.25">
      <c r="A2007" s="1">
        <v>2002</v>
      </c>
      <c r="B2007" s="2" t="s">
        <v>5</v>
      </c>
      <c r="C2007" s="7" t="s">
        <v>19</v>
      </c>
      <c r="D2007" s="6" t="s">
        <v>60</v>
      </c>
      <c r="E2007" s="3">
        <v>4</v>
      </c>
      <c r="L2007" s="3">
        <f>E2007-'Tabla 8'!G$14</f>
        <v>0</v>
      </c>
    </row>
    <row r="2008" spans="1:12" x14ac:dyDescent="0.25">
      <c r="A2008" s="1">
        <v>2002</v>
      </c>
      <c r="B2008" s="2" t="s">
        <v>5</v>
      </c>
      <c r="C2008" s="7" t="s">
        <v>19</v>
      </c>
      <c r="D2008" s="6" t="s">
        <v>10</v>
      </c>
      <c r="E2008" s="3">
        <v>124</v>
      </c>
      <c r="L2008" s="3">
        <f>E2008-'Tabla 8'!H$14</f>
        <v>0</v>
      </c>
    </row>
    <row r="2009" spans="1:12" x14ac:dyDescent="0.25">
      <c r="A2009" s="1">
        <v>2002</v>
      </c>
      <c r="B2009" s="2" t="s">
        <v>5</v>
      </c>
      <c r="C2009" s="7" t="s">
        <v>19</v>
      </c>
      <c r="D2009" s="6" t="s">
        <v>11</v>
      </c>
      <c r="E2009" s="3">
        <v>5</v>
      </c>
      <c r="L2009" s="3">
        <f>E2009-'Tabla 8'!I$14</f>
        <v>0</v>
      </c>
    </row>
    <row r="2010" spans="1:12" x14ac:dyDescent="0.25">
      <c r="A2010" s="1">
        <v>2002</v>
      </c>
      <c r="B2010" s="2" t="s">
        <v>5</v>
      </c>
      <c r="C2010" s="7" t="s">
        <v>19</v>
      </c>
      <c r="D2010" s="6" t="s">
        <v>36</v>
      </c>
      <c r="E2010" s="3">
        <v>0</v>
      </c>
      <c r="L2010" s="3">
        <f>E2010-'Tabla 8'!J$14</f>
        <v>0</v>
      </c>
    </row>
    <row r="2011" spans="1:12" ht="24.75" x14ac:dyDescent="0.25">
      <c r="A2011" s="1">
        <v>2002</v>
      </c>
      <c r="B2011" s="2" t="s">
        <v>5</v>
      </c>
      <c r="C2011" s="7" t="s">
        <v>19</v>
      </c>
      <c r="D2011" s="6" t="s">
        <v>37</v>
      </c>
      <c r="E2011" s="3">
        <v>0</v>
      </c>
      <c r="L2011" s="3">
        <f>E2011-'Tabla 8'!K$14</f>
        <v>0</v>
      </c>
    </row>
    <row r="2012" spans="1:12" x14ac:dyDescent="0.25">
      <c r="A2012" s="1">
        <v>2002</v>
      </c>
      <c r="B2012" s="2" t="s">
        <v>5</v>
      </c>
      <c r="C2012" s="7" t="s">
        <v>19</v>
      </c>
      <c r="D2012" s="6" t="s">
        <v>12</v>
      </c>
      <c r="E2012" s="3">
        <v>42</v>
      </c>
      <c r="L2012" s="3">
        <f>E2012-'Tabla 8'!L$14</f>
        <v>0</v>
      </c>
    </row>
    <row r="2013" spans="1:12" x14ac:dyDescent="0.25">
      <c r="A2013" s="1">
        <v>2002</v>
      </c>
      <c r="B2013" s="2" t="s">
        <v>5</v>
      </c>
      <c r="C2013" s="7" t="s">
        <v>19</v>
      </c>
      <c r="D2013" s="6" t="s">
        <v>13</v>
      </c>
      <c r="E2013" s="3">
        <v>173</v>
      </c>
      <c r="L2013" s="3">
        <f>E2013-'Tabla 8'!M$14</f>
        <v>0</v>
      </c>
    </row>
    <row r="2014" spans="1:12" x14ac:dyDescent="0.25">
      <c r="A2014" s="1">
        <v>2002</v>
      </c>
      <c r="B2014" s="2" t="s">
        <v>5</v>
      </c>
      <c r="C2014" s="7" t="s">
        <v>19</v>
      </c>
      <c r="D2014" s="6" t="s">
        <v>29</v>
      </c>
      <c r="E2014" s="3">
        <v>43</v>
      </c>
      <c r="L2014" s="3">
        <f>E2014-'Tabla 8'!N$14</f>
        <v>0</v>
      </c>
    </row>
    <row r="2015" spans="1:12" x14ac:dyDescent="0.25">
      <c r="A2015" s="1">
        <v>2002</v>
      </c>
      <c r="B2015" s="2" t="s">
        <v>5</v>
      </c>
      <c r="C2015" s="7" t="s">
        <v>19</v>
      </c>
      <c r="D2015" s="6" t="s">
        <v>14</v>
      </c>
      <c r="E2015" s="3">
        <f>SUM(E2004:E2014)</f>
        <v>7120</v>
      </c>
      <c r="H2015" s="3">
        <v>7120</v>
      </c>
      <c r="I2015" s="1">
        <f>IF(E2015-H2015=0,0,1)</f>
        <v>0</v>
      </c>
      <c r="L2015" s="3">
        <f>E2015-'Tabla 8'!O$14</f>
        <v>0</v>
      </c>
    </row>
    <row r="2016" spans="1:12" x14ac:dyDescent="0.25">
      <c r="A2016" s="1">
        <v>2002</v>
      </c>
      <c r="B2016" s="2" t="s">
        <v>5</v>
      </c>
      <c r="C2016" s="7" t="s">
        <v>19</v>
      </c>
      <c r="D2016" s="6" t="s">
        <v>15</v>
      </c>
      <c r="E2016" s="3">
        <v>2866</v>
      </c>
      <c r="L2016" s="3">
        <f>E2016-'Tabla 8'!P$14</f>
        <v>0</v>
      </c>
    </row>
    <row r="2017" spans="1:12" x14ac:dyDescent="0.25">
      <c r="A2017" s="1">
        <v>2002</v>
      </c>
      <c r="B2017" s="2" t="s">
        <v>5</v>
      </c>
      <c r="C2017" s="7" t="s">
        <v>20</v>
      </c>
      <c r="D2017" s="6" t="s">
        <v>6</v>
      </c>
      <c r="E2017" s="3">
        <v>1657</v>
      </c>
      <c r="L2017" s="3">
        <f>E2017-'Tabla 8'!D$15</f>
        <v>0</v>
      </c>
    </row>
    <row r="2018" spans="1:12" x14ac:dyDescent="0.25">
      <c r="A2018" s="1">
        <v>2002</v>
      </c>
      <c r="B2018" s="2" t="s">
        <v>5</v>
      </c>
      <c r="C2018" s="7" t="s">
        <v>20</v>
      </c>
      <c r="D2018" s="6" t="s">
        <v>8</v>
      </c>
      <c r="E2018" s="3">
        <v>3523</v>
      </c>
      <c r="L2018" s="3">
        <f>E2018-'Tabla 8'!E$15</f>
        <v>0</v>
      </c>
    </row>
    <row r="2019" spans="1:12" x14ac:dyDescent="0.25">
      <c r="A2019" s="1">
        <v>2002</v>
      </c>
      <c r="B2019" s="2" t="s">
        <v>5</v>
      </c>
      <c r="C2019" s="7" t="s">
        <v>20</v>
      </c>
      <c r="D2019" s="6" t="s">
        <v>9</v>
      </c>
      <c r="E2019" s="3">
        <v>1400</v>
      </c>
      <c r="L2019" s="3">
        <f>E2019-'Tabla 8'!F$15</f>
        <v>0</v>
      </c>
    </row>
    <row r="2020" spans="1:12" ht="24.75" x14ac:dyDescent="0.25">
      <c r="A2020" s="1">
        <v>2002</v>
      </c>
      <c r="B2020" s="2" t="s">
        <v>5</v>
      </c>
      <c r="C2020" s="7" t="s">
        <v>20</v>
      </c>
      <c r="D2020" s="6" t="s">
        <v>60</v>
      </c>
      <c r="E2020" s="3">
        <v>17</v>
      </c>
      <c r="L2020" s="3">
        <f>E2020-'Tabla 8'!G$15</f>
        <v>0</v>
      </c>
    </row>
    <row r="2021" spans="1:12" x14ac:dyDescent="0.25">
      <c r="A2021" s="1">
        <v>2002</v>
      </c>
      <c r="B2021" s="2" t="s">
        <v>5</v>
      </c>
      <c r="C2021" s="7" t="s">
        <v>20</v>
      </c>
      <c r="D2021" s="6" t="s">
        <v>10</v>
      </c>
      <c r="E2021" s="3">
        <v>232</v>
      </c>
      <c r="L2021" s="3">
        <f>E2021-'Tabla 8'!H$15</f>
        <v>0</v>
      </c>
    </row>
    <row r="2022" spans="1:12" x14ac:dyDescent="0.25">
      <c r="A2022" s="1">
        <v>2002</v>
      </c>
      <c r="B2022" s="2" t="s">
        <v>5</v>
      </c>
      <c r="C2022" s="7" t="s">
        <v>20</v>
      </c>
      <c r="D2022" s="6" t="s">
        <v>11</v>
      </c>
      <c r="E2022" s="3">
        <v>0</v>
      </c>
      <c r="L2022" s="3">
        <f>E2022-'Tabla 8'!I$15</f>
        <v>0</v>
      </c>
    </row>
    <row r="2023" spans="1:12" x14ac:dyDescent="0.25">
      <c r="A2023" s="1">
        <v>2002</v>
      </c>
      <c r="B2023" s="2" t="s">
        <v>5</v>
      </c>
      <c r="C2023" s="7" t="s">
        <v>20</v>
      </c>
      <c r="D2023" s="6" t="s">
        <v>36</v>
      </c>
      <c r="E2023" s="3">
        <v>0</v>
      </c>
      <c r="L2023" s="3">
        <f>E2023-'Tabla 8'!J$15</f>
        <v>0</v>
      </c>
    </row>
    <row r="2024" spans="1:12" ht="24.75" x14ac:dyDescent="0.25">
      <c r="A2024" s="1">
        <v>2002</v>
      </c>
      <c r="B2024" s="2" t="s">
        <v>5</v>
      </c>
      <c r="C2024" s="7" t="s">
        <v>20</v>
      </c>
      <c r="D2024" s="6" t="s">
        <v>37</v>
      </c>
      <c r="E2024" s="3">
        <v>0</v>
      </c>
      <c r="L2024" s="3">
        <f>E2024-'Tabla 8'!K$15</f>
        <v>0</v>
      </c>
    </row>
    <row r="2025" spans="1:12" x14ac:dyDescent="0.25">
      <c r="A2025" s="1">
        <v>2002</v>
      </c>
      <c r="B2025" s="2" t="s">
        <v>5</v>
      </c>
      <c r="C2025" s="7" t="s">
        <v>20</v>
      </c>
      <c r="D2025" s="6" t="s">
        <v>12</v>
      </c>
      <c r="E2025" s="3">
        <v>33</v>
      </c>
      <c r="L2025" s="3">
        <f>E2025-'Tabla 8'!L$15</f>
        <v>0</v>
      </c>
    </row>
    <row r="2026" spans="1:12" x14ac:dyDescent="0.25">
      <c r="A2026" s="1">
        <v>2002</v>
      </c>
      <c r="B2026" s="2" t="s">
        <v>5</v>
      </c>
      <c r="C2026" s="7" t="s">
        <v>20</v>
      </c>
      <c r="D2026" s="6" t="s">
        <v>13</v>
      </c>
      <c r="E2026" s="3">
        <v>1106</v>
      </c>
      <c r="L2026" s="3">
        <f>E2026-'Tabla 8'!M$15</f>
        <v>0</v>
      </c>
    </row>
    <row r="2027" spans="1:12" x14ac:dyDescent="0.25">
      <c r="A2027" s="1">
        <v>2002</v>
      </c>
      <c r="B2027" s="2" t="s">
        <v>5</v>
      </c>
      <c r="C2027" s="7" t="s">
        <v>20</v>
      </c>
      <c r="D2027" s="6" t="s">
        <v>29</v>
      </c>
      <c r="E2027" s="3">
        <v>-185</v>
      </c>
      <c r="L2027" s="3">
        <f>E2027-'Tabla 8'!N$15</f>
        <v>0</v>
      </c>
    </row>
    <row r="2028" spans="1:12" x14ac:dyDescent="0.25">
      <c r="A2028" s="1">
        <v>2002</v>
      </c>
      <c r="B2028" s="2" t="s">
        <v>5</v>
      </c>
      <c r="C2028" s="7" t="s">
        <v>20</v>
      </c>
      <c r="D2028" s="6" t="s">
        <v>14</v>
      </c>
      <c r="E2028" s="3">
        <f>SUM(E2017:E2027)</f>
        <v>7783</v>
      </c>
      <c r="H2028" s="3">
        <v>7783</v>
      </c>
      <c r="I2028" s="1">
        <f>IF(E2028-H2028=0,0,1)</f>
        <v>0</v>
      </c>
      <c r="L2028" s="3">
        <f>E2028-'Tabla 8'!O$15</f>
        <v>0</v>
      </c>
    </row>
    <row r="2029" spans="1:12" x14ac:dyDescent="0.25">
      <c r="A2029" s="1">
        <v>2002</v>
      </c>
      <c r="B2029" s="2" t="s">
        <v>5</v>
      </c>
      <c r="C2029" s="7" t="s">
        <v>20</v>
      </c>
      <c r="D2029" s="6" t="s">
        <v>15</v>
      </c>
      <c r="E2029" s="3">
        <v>3861</v>
      </c>
      <c r="L2029" s="3">
        <f>E2029-'Tabla 8'!P$15</f>
        <v>0</v>
      </c>
    </row>
    <row r="2030" spans="1:12" x14ac:dyDescent="0.25">
      <c r="A2030" s="1">
        <v>2002</v>
      </c>
      <c r="B2030" s="2" t="s">
        <v>5</v>
      </c>
      <c r="C2030" s="7" t="s">
        <v>21</v>
      </c>
      <c r="D2030" s="6" t="s">
        <v>6</v>
      </c>
      <c r="E2030" s="3">
        <v>6644</v>
      </c>
      <c r="L2030" s="3">
        <f>E2030-'Tabla 8'!D$16</f>
        <v>0</v>
      </c>
    </row>
    <row r="2031" spans="1:12" x14ac:dyDescent="0.25">
      <c r="A2031" s="1">
        <v>2002</v>
      </c>
      <c r="B2031" s="2" t="s">
        <v>5</v>
      </c>
      <c r="C2031" s="7" t="s">
        <v>21</v>
      </c>
      <c r="D2031" s="6" t="s">
        <v>8</v>
      </c>
      <c r="E2031" s="3">
        <v>1777</v>
      </c>
      <c r="L2031" s="3">
        <f>E2031-'Tabla 8'!E$16</f>
        <v>0</v>
      </c>
    </row>
    <row r="2032" spans="1:12" x14ac:dyDescent="0.25">
      <c r="A2032" s="1">
        <v>2002</v>
      </c>
      <c r="B2032" s="2" t="s">
        <v>5</v>
      </c>
      <c r="C2032" s="7" t="s">
        <v>21</v>
      </c>
      <c r="D2032" s="6" t="s">
        <v>9</v>
      </c>
      <c r="E2032" s="3">
        <v>16290</v>
      </c>
      <c r="L2032" s="3">
        <f>E2032-'Tabla 8'!F$16</f>
        <v>0</v>
      </c>
    </row>
    <row r="2033" spans="1:12" ht="24.75" x14ac:dyDescent="0.25">
      <c r="A2033" s="1">
        <v>2002</v>
      </c>
      <c r="B2033" s="2" t="s">
        <v>5</v>
      </c>
      <c r="C2033" s="7" t="s">
        <v>21</v>
      </c>
      <c r="D2033" s="6" t="s">
        <v>60</v>
      </c>
      <c r="E2033" s="3">
        <v>13</v>
      </c>
      <c r="L2033" s="3">
        <f>E2033-'Tabla 8'!G$16</f>
        <v>0</v>
      </c>
    </row>
    <row r="2034" spans="1:12" x14ac:dyDescent="0.25">
      <c r="A2034" s="1">
        <v>2002</v>
      </c>
      <c r="B2034" s="2" t="s">
        <v>5</v>
      </c>
      <c r="C2034" s="7" t="s">
        <v>21</v>
      </c>
      <c r="D2034" s="6" t="s">
        <v>10</v>
      </c>
      <c r="E2034" s="3">
        <v>25</v>
      </c>
      <c r="L2034" s="3">
        <f>E2034-'Tabla 8'!H$16</f>
        <v>0</v>
      </c>
    </row>
    <row r="2035" spans="1:12" x14ac:dyDescent="0.25">
      <c r="A2035" s="1">
        <v>2002</v>
      </c>
      <c r="B2035" s="2" t="s">
        <v>5</v>
      </c>
      <c r="C2035" s="7" t="s">
        <v>21</v>
      </c>
      <c r="D2035" s="6" t="s">
        <v>11</v>
      </c>
      <c r="E2035" s="3">
        <v>0</v>
      </c>
      <c r="L2035" s="3">
        <f>E2035-'Tabla 8'!I$16</f>
        <v>0</v>
      </c>
    </row>
    <row r="2036" spans="1:12" x14ac:dyDescent="0.25">
      <c r="A2036" s="1">
        <v>2002</v>
      </c>
      <c r="B2036" s="2" t="s">
        <v>5</v>
      </c>
      <c r="C2036" s="7" t="s">
        <v>21</v>
      </c>
      <c r="D2036" s="6" t="s">
        <v>36</v>
      </c>
      <c r="E2036" s="3">
        <v>932</v>
      </c>
      <c r="L2036" s="3">
        <f>E2036-'Tabla 8'!J$16</f>
        <v>0</v>
      </c>
    </row>
    <row r="2037" spans="1:12" ht="24.75" x14ac:dyDescent="0.25">
      <c r="A2037" s="1">
        <v>2002</v>
      </c>
      <c r="B2037" s="2" t="s">
        <v>5</v>
      </c>
      <c r="C2037" s="7" t="s">
        <v>21</v>
      </c>
      <c r="D2037" s="6" t="s">
        <v>37</v>
      </c>
      <c r="E2037" s="3">
        <v>12413</v>
      </c>
      <c r="L2037" s="3">
        <f>E2037-'Tabla 8'!K$16</f>
        <v>0</v>
      </c>
    </row>
    <row r="2038" spans="1:12" x14ac:dyDescent="0.25">
      <c r="A2038" s="1">
        <v>2002</v>
      </c>
      <c r="B2038" s="2" t="s">
        <v>5</v>
      </c>
      <c r="C2038" s="7" t="s">
        <v>21</v>
      </c>
      <c r="D2038" s="6" t="s">
        <v>12</v>
      </c>
      <c r="E2038" s="3">
        <v>137</v>
      </c>
      <c r="L2038" s="3">
        <f>E2038-'Tabla 8'!L$16</f>
        <v>0</v>
      </c>
    </row>
    <row r="2039" spans="1:12" x14ac:dyDescent="0.25">
      <c r="A2039" s="1">
        <v>2002</v>
      </c>
      <c r="B2039" s="2" t="s">
        <v>5</v>
      </c>
      <c r="C2039" s="7" t="s">
        <v>21</v>
      </c>
      <c r="D2039" s="6" t="s">
        <v>13</v>
      </c>
      <c r="E2039" s="3">
        <v>117</v>
      </c>
      <c r="L2039" s="3">
        <f>E2039-'Tabla 8'!M$16</f>
        <v>0</v>
      </c>
    </row>
    <row r="2040" spans="1:12" x14ac:dyDescent="0.25">
      <c r="A2040" s="1">
        <v>2002</v>
      </c>
      <c r="B2040" s="2" t="s">
        <v>5</v>
      </c>
      <c r="C2040" s="7" t="s">
        <v>21</v>
      </c>
      <c r="D2040" s="6" t="s">
        <v>29</v>
      </c>
      <c r="E2040" s="3">
        <v>12</v>
      </c>
      <c r="L2040" s="3">
        <f>E2040-'Tabla 8'!N$16</f>
        <v>0</v>
      </c>
    </row>
    <row r="2041" spans="1:12" x14ac:dyDescent="0.25">
      <c r="A2041" s="1">
        <v>2002</v>
      </c>
      <c r="B2041" s="2" t="s">
        <v>5</v>
      </c>
      <c r="C2041" s="7" t="s">
        <v>21</v>
      </c>
      <c r="D2041" s="6" t="s">
        <v>14</v>
      </c>
      <c r="E2041" s="3">
        <f>SUM(E2030:E2040)</f>
        <v>38360</v>
      </c>
      <c r="H2041" s="3">
        <v>38360</v>
      </c>
      <c r="I2041" s="1">
        <f>IF(E2041-H2041=0,0,1)</f>
        <v>0</v>
      </c>
      <c r="L2041" s="3">
        <f>E2041-'Tabla 8'!O$16</f>
        <v>0</v>
      </c>
    </row>
    <row r="2042" spans="1:12" x14ac:dyDescent="0.25">
      <c r="A2042" s="1">
        <v>2002</v>
      </c>
      <c r="B2042" s="2" t="s">
        <v>5</v>
      </c>
      <c r="C2042" s="7" t="s">
        <v>21</v>
      </c>
      <c r="D2042" s="6" t="s">
        <v>15</v>
      </c>
      <c r="E2042" s="3">
        <v>35531</v>
      </c>
      <c r="L2042" s="3">
        <f>E2042-'Tabla 8'!P$16</f>
        <v>0</v>
      </c>
    </row>
    <row r="2043" spans="1:12" ht="24.75" x14ac:dyDescent="0.25">
      <c r="A2043" s="1">
        <v>2002</v>
      </c>
      <c r="B2043" s="2" t="s">
        <v>5</v>
      </c>
      <c r="C2043" s="7" t="s">
        <v>22</v>
      </c>
      <c r="D2043" s="6" t="s">
        <v>6</v>
      </c>
      <c r="E2043" s="3">
        <v>3287</v>
      </c>
      <c r="L2043" s="3">
        <f>E2043-'Tabla 8'!D$17</f>
        <v>0</v>
      </c>
    </row>
    <row r="2044" spans="1:12" ht="24.75" x14ac:dyDescent="0.25">
      <c r="A2044" s="1">
        <v>2002</v>
      </c>
      <c r="B2044" s="2" t="s">
        <v>5</v>
      </c>
      <c r="C2044" s="7" t="s">
        <v>22</v>
      </c>
      <c r="D2044" s="6" t="s">
        <v>8</v>
      </c>
      <c r="E2044" s="3">
        <v>2113</v>
      </c>
      <c r="L2044" s="3">
        <f>E2044-'Tabla 8'!E$17</f>
        <v>0</v>
      </c>
    </row>
    <row r="2045" spans="1:12" ht="24.75" x14ac:dyDescent="0.25">
      <c r="A2045" s="1">
        <v>2002</v>
      </c>
      <c r="B2045" s="2" t="s">
        <v>5</v>
      </c>
      <c r="C2045" s="7" t="s">
        <v>22</v>
      </c>
      <c r="D2045" s="6" t="s">
        <v>9</v>
      </c>
      <c r="E2045" s="3">
        <v>2647</v>
      </c>
      <c r="L2045" s="3">
        <f>E2045-'Tabla 8'!F$17</f>
        <v>0</v>
      </c>
    </row>
    <row r="2046" spans="1:12" ht="24.75" x14ac:dyDescent="0.25">
      <c r="A2046" s="1">
        <v>2002</v>
      </c>
      <c r="B2046" s="2" t="s">
        <v>5</v>
      </c>
      <c r="C2046" s="7" t="s">
        <v>22</v>
      </c>
      <c r="D2046" s="6" t="s">
        <v>60</v>
      </c>
      <c r="E2046" s="3">
        <v>14</v>
      </c>
      <c r="L2046" s="3">
        <f>E2046-'Tabla 8'!G$17</f>
        <v>0</v>
      </c>
    </row>
    <row r="2047" spans="1:12" ht="24.75" x14ac:dyDescent="0.25">
      <c r="A2047" s="1">
        <v>2002</v>
      </c>
      <c r="B2047" s="2" t="s">
        <v>5</v>
      </c>
      <c r="C2047" s="7" t="s">
        <v>22</v>
      </c>
      <c r="D2047" s="6" t="s">
        <v>10</v>
      </c>
      <c r="E2047" s="3">
        <v>359</v>
      </c>
      <c r="L2047" s="3">
        <f>E2047-'Tabla 8'!H$17</f>
        <v>0</v>
      </c>
    </row>
    <row r="2048" spans="1:12" ht="24.75" x14ac:dyDescent="0.25">
      <c r="A2048" s="1">
        <v>2002</v>
      </c>
      <c r="B2048" s="2" t="s">
        <v>5</v>
      </c>
      <c r="C2048" s="7" t="s">
        <v>22</v>
      </c>
      <c r="D2048" s="6" t="s">
        <v>11</v>
      </c>
      <c r="E2048" s="3">
        <v>0</v>
      </c>
      <c r="L2048" s="3">
        <f>E2048-'Tabla 8'!I$17</f>
        <v>0</v>
      </c>
    </row>
    <row r="2049" spans="1:12" ht="24.75" x14ac:dyDescent="0.25">
      <c r="A2049" s="1">
        <v>2002</v>
      </c>
      <c r="B2049" s="2" t="s">
        <v>5</v>
      </c>
      <c r="C2049" s="7" t="s">
        <v>22</v>
      </c>
      <c r="D2049" s="6" t="s">
        <v>36</v>
      </c>
      <c r="E2049" s="3">
        <v>0</v>
      </c>
      <c r="L2049" s="3">
        <f>E2049-'Tabla 8'!J$17</f>
        <v>0</v>
      </c>
    </row>
    <row r="2050" spans="1:12" ht="24.75" x14ac:dyDescent="0.25">
      <c r="A2050" s="1">
        <v>2002</v>
      </c>
      <c r="B2050" s="2" t="s">
        <v>5</v>
      </c>
      <c r="C2050" s="7" t="s">
        <v>22</v>
      </c>
      <c r="D2050" s="6" t="s">
        <v>37</v>
      </c>
      <c r="E2050" s="3">
        <v>20</v>
      </c>
      <c r="L2050" s="3">
        <f>E2050-'Tabla 8'!K$17</f>
        <v>0</v>
      </c>
    </row>
    <row r="2051" spans="1:12" ht="24.75" x14ac:dyDescent="0.25">
      <c r="A2051" s="1">
        <v>2002</v>
      </c>
      <c r="B2051" s="2" t="s">
        <v>5</v>
      </c>
      <c r="C2051" s="7" t="s">
        <v>22</v>
      </c>
      <c r="D2051" s="6" t="s">
        <v>12</v>
      </c>
      <c r="E2051" s="3">
        <v>1004</v>
      </c>
      <c r="L2051" s="3">
        <f>E2051-'Tabla 8'!L$17</f>
        <v>0</v>
      </c>
    </row>
    <row r="2052" spans="1:12" ht="24.75" x14ac:dyDescent="0.25">
      <c r="A2052" s="1">
        <v>2002</v>
      </c>
      <c r="B2052" s="2" t="s">
        <v>5</v>
      </c>
      <c r="C2052" s="7" t="s">
        <v>22</v>
      </c>
      <c r="D2052" s="6" t="s">
        <v>13</v>
      </c>
      <c r="E2052" s="3">
        <v>346</v>
      </c>
      <c r="L2052" s="3">
        <f>E2052-'Tabla 8'!M$17</f>
        <v>0</v>
      </c>
    </row>
    <row r="2053" spans="1:12" ht="24.75" x14ac:dyDescent="0.25">
      <c r="A2053" s="1">
        <v>2002</v>
      </c>
      <c r="B2053" s="2" t="s">
        <v>5</v>
      </c>
      <c r="C2053" s="7" t="s">
        <v>22</v>
      </c>
      <c r="D2053" s="6" t="s">
        <v>29</v>
      </c>
      <c r="E2053" s="3">
        <v>24</v>
      </c>
      <c r="L2053" s="3">
        <f>E2053-'Tabla 8'!N$17</f>
        <v>0</v>
      </c>
    </row>
    <row r="2054" spans="1:12" ht="24.75" x14ac:dyDescent="0.25">
      <c r="A2054" s="1">
        <v>2002</v>
      </c>
      <c r="B2054" s="2" t="s">
        <v>5</v>
      </c>
      <c r="C2054" s="7" t="s">
        <v>22</v>
      </c>
      <c r="D2054" s="6" t="s">
        <v>14</v>
      </c>
      <c r="E2054" s="3">
        <f>SUM(E2043:E2053)</f>
        <v>9814</v>
      </c>
      <c r="H2054" s="3">
        <v>9814</v>
      </c>
      <c r="I2054" s="1">
        <f>IF(E2054-H2054=0,0,1)</f>
        <v>0</v>
      </c>
      <c r="L2054" s="3">
        <f>E2054-'Tabla 8'!O$17</f>
        <v>0</v>
      </c>
    </row>
    <row r="2055" spans="1:12" ht="24.75" x14ac:dyDescent="0.25">
      <c r="A2055" s="1">
        <v>2002</v>
      </c>
      <c r="B2055" s="2" t="s">
        <v>5</v>
      </c>
      <c r="C2055" s="7" t="s">
        <v>22</v>
      </c>
      <c r="D2055" s="6" t="s">
        <v>15</v>
      </c>
      <c r="E2055" s="3">
        <v>5243</v>
      </c>
      <c r="L2055" s="3">
        <f>E2055-'Tabla 8'!P$17</f>
        <v>0</v>
      </c>
    </row>
    <row r="2056" spans="1:12" x14ac:dyDescent="0.25">
      <c r="A2056" s="1">
        <v>2002</v>
      </c>
      <c r="B2056" s="2" t="s">
        <v>5</v>
      </c>
      <c r="C2056" s="7" t="s">
        <v>23</v>
      </c>
      <c r="D2056" s="6" t="s">
        <v>6</v>
      </c>
      <c r="E2056" s="3">
        <v>2710</v>
      </c>
      <c r="L2056" s="3">
        <f>E2056-'Tabla 8'!D$18</f>
        <v>0</v>
      </c>
    </row>
    <row r="2057" spans="1:12" x14ac:dyDescent="0.25">
      <c r="A2057" s="1">
        <v>2002</v>
      </c>
      <c r="B2057" s="2" t="s">
        <v>5</v>
      </c>
      <c r="C2057" s="7" t="s">
        <v>23</v>
      </c>
      <c r="D2057" s="6" t="s">
        <v>8</v>
      </c>
      <c r="E2057" s="3">
        <v>1864</v>
      </c>
      <c r="L2057" s="3">
        <f>E2057-'Tabla 8'!E$18</f>
        <v>0</v>
      </c>
    </row>
    <row r="2058" spans="1:12" x14ac:dyDescent="0.25">
      <c r="A2058" s="1">
        <v>2002</v>
      </c>
      <c r="B2058" s="2" t="s">
        <v>5</v>
      </c>
      <c r="C2058" s="7" t="s">
        <v>23</v>
      </c>
      <c r="D2058" s="6" t="s">
        <v>9</v>
      </c>
      <c r="E2058" s="3">
        <v>20634</v>
      </c>
      <c r="L2058" s="3">
        <f>E2058-'Tabla 8'!F$18</f>
        <v>0</v>
      </c>
    </row>
    <row r="2059" spans="1:12" ht="24.75" x14ac:dyDescent="0.25">
      <c r="A2059" s="1">
        <v>2002</v>
      </c>
      <c r="B2059" s="2" t="s">
        <v>5</v>
      </c>
      <c r="C2059" s="7" t="s">
        <v>23</v>
      </c>
      <c r="D2059" s="6" t="s">
        <v>60</v>
      </c>
      <c r="E2059" s="3">
        <v>3</v>
      </c>
      <c r="L2059" s="3">
        <f>E2059-'Tabla 8'!G$18</f>
        <v>0</v>
      </c>
    </row>
    <row r="2060" spans="1:12" x14ac:dyDescent="0.25">
      <c r="A2060" s="1">
        <v>2002</v>
      </c>
      <c r="B2060" s="2" t="s">
        <v>5</v>
      </c>
      <c r="C2060" s="7" t="s">
        <v>23</v>
      </c>
      <c r="D2060" s="6" t="s">
        <v>10</v>
      </c>
      <c r="E2060" s="3">
        <v>42</v>
      </c>
      <c r="L2060" s="3">
        <f>E2060-'Tabla 8'!H$18</f>
        <v>0</v>
      </c>
    </row>
    <row r="2061" spans="1:12" x14ac:dyDescent="0.25">
      <c r="A2061" s="1">
        <v>2002</v>
      </c>
      <c r="B2061" s="2" t="s">
        <v>5</v>
      </c>
      <c r="C2061" s="7" t="s">
        <v>23</v>
      </c>
      <c r="D2061" s="6" t="s">
        <v>11</v>
      </c>
      <c r="E2061" s="3">
        <v>0</v>
      </c>
      <c r="L2061" s="3">
        <f>E2061-'Tabla 8'!I$18</f>
        <v>0</v>
      </c>
    </row>
    <row r="2062" spans="1:12" x14ac:dyDescent="0.25">
      <c r="A2062" s="1">
        <v>2002</v>
      </c>
      <c r="B2062" s="2" t="s">
        <v>5</v>
      </c>
      <c r="C2062" s="7" t="s">
        <v>23</v>
      </c>
      <c r="D2062" s="6" t="s">
        <v>36</v>
      </c>
      <c r="E2062" s="3">
        <v>1</v>
      </c>
      <c r="L2062" s="3">
        <f>E2062-'Tabla 8'!J$18</f>
        <v>0</v>
      </c>
    </row>
    <row r="2063" spans="1:12" ht="24.75" x14ac:dyDescent="0.25">
      <c r="A2063" s="1">
        <v>2002</v>
      </c>
      <c r="B2063" s="2" t="s">
        <v>5</v>
      </c>
      <c r="C2063" s="7" t="s">
        <v>23</v>
      </c>
      <c r="D2063" s="6" t="s">
        <v>37</v>
      </c>
      <c r="E2063" s="3">
        <v>4073</v>
      </c>
      <c r="L2063" s="3">
        <f>E2063-'Tabla 8'!K$18</f>
        <v>0</v>
      </c>
    </row>
    <row r="2064" spans="1:12" x14ac:dyDescent="0.25">
      <c r="A2064" s="1">
        <v>2002</v>
      </c>
      <c r="B2064" s="2" t="s">
        <v>5</v>
      </c>
      <c r="C2064" s="7" t="s">
        <v>23</v>
      </c>
      <c r="D2064" s="6" t="s">
        <v>12</v>
      </c>
      <c r="E2064" s="3">
        <v>904</v>
      </c>
      <c r="L2064" s="3">
        <f>E2064-'Tabla 8'!L$18</f>
        <v>0</v>
      </c>
    </row>
    <row r="2065" spans="1:12" x14ac:dyDescent="0.25">
      <c r="A2065" s="1">
        <v>2002</v>
      </c>
      <c r="B2065" s="2" t="s">
        <v>5</v>
      </c>
      <c r="C2065" s="7" t="s">
        <v>23</v>
      </c>
      <c r="D2065" s="6" t="s">
        <v>13</v>
      </c>
      <c r="E2065" s="3">
        <v>49</v>
      </c>
      <c r="L2065" s="3">
        <f>E2065-'Tabla 8'!M$18</f>
        <v>0</v>
      </c>
    </row>
    <row r="2066" spans="1:12" x14ac:dyDescent="0.25">
      <c r="A2066" s="1">
        <v>2002</v>
      </c>
      <c r="B2066" s="2" t="s">
        <v>5</v>
      </c>
      <c r="C2066" s="7" t="s">
        <v>23</v>
      </c>
      <c r="D2066" s="6" t="s">
        <v>29</v>
      </c>
      <c r="E2066" s="3">
        <v>5</v>
      </c>
      <c r="L2066" s="3">
        <f>E2066-'Tabla 8'!N$18</f>
        <v>0</v>
      </c>
    </row>
    <row r="2067" spans="1:12" x14ac:dyDescent="0.25">
      <c r="A2067" s="1">
        <v>2002</v>
      </c>
      <c r="B2067" s="2" t="s">
        <v>5</v>
      </c>
      <c r="C2067" s="7" t="s">
        <v>23</v>
      </c>
      <c r="D2067" s="6" t="s">
        <v>14</v>
      </c>
      <c r="E2067" s="3">
        <f>SUM(E2056:E2066)</f>
        <v>30285</v>
      </c>
      <c r="H2067" s="3">
        <v>30285</v>
      </c>
      <c r="I2067" s="1">
        <f>IF(E2067-H2067=0,0,1)</f>
        <v>0</v>
      </c>
      <c r="L2067" s="3">
        <f>E2067-'Tabla 8'!O$18</f>
        <v>0</v>
      </c>
    </row>
    <row r="2068" spans="1:12" x14ac:dyDescent="0.25">
      <c r="A2068" s="1">
        <v>2002</v>
      </c>
      <c r="B2068" s="2" t="s">
        <v>5</v>
      </c>
      <c r="C2068" s="7" t="s">
        <v>23</v>
      </c>
      <c r="D2068" s="6" t="s">
        <v>15</v>
      </c>
      <c r="E2068" s="3">
        <v>27317</v>
      </c>
      <c r="L2068" s="3">
        <f>E2068-'Tabla 8'!P$18</f>
        <v>0</v>
      </c>
    </row>
    <row r="2069" spans="1:12" x14ac:dyDescent="0.25">
      <c r="A2069" s="1">
        <v>2002</v>
      </c>
      <c r="B2069" s="2" t="s">
        <v>5</v>
      </c>
      <c r="C2069" s="7" t="s">
        <v>24</v>
      </c>
      <c r="D2069" s="6" t="s">
        <v>6</v>
      </c>
      <c r="E2069" s="3">
        <v>2090</v>
      </c>
      <c r="L2069" s="3">
        <f>E2069-'Tabla 8'!D$19</f>
        <v>0</v>
      </c>
    </row>
    <row r="2070" spans="1:12" x14ac:dyDescent="0.25">
      <c r="A2070" s="1">
        <v>2002</v>
      </c>
      <c r="B2070" s="2" t="s">
        <v>5</v>
      </c>
      <c r="C2070" s="7" t="s">
        <v>24</v>
      </c>
      <c r="D2070" s="6" t="s">
        <v>8</v>
      </c>
      <c r="E2070" s="3">
        <v>536</v>
      </c>
      <c r="L2070" s="3">
        <f>E2070-'Tabla 8'!E$19</f>
        <v>0</v>
      </c>
    </row>
    <row r="2071" spans="1:12" x14ac:dyDescent="0.25">
      <c r="A2071" s="1">
        <v>2002</v>
      </c>
      <c r="B2071" s="2" t="s">
        <v>5</v>
      </c>
      <c r="C2071" s="7" t="s">
        <v>24</v>
      </c>
      <c r="D2071" s="6" t="s">
        <v>9</v>
      </c>
      <c r="E2071" s="3">
        <v>3665</v>
      </c>
      <c r="L2071" s="3">
        <f>E2071-'Tabla 8'!F$19</f>
        <v>0</v>
      </c>
    </row>
    <row r="2072" spans="1:12" ht="24.75" x14ac:dyDescent="0.25">
      <c r="A2072" s="1">
        <v>2002</v>
      </c>
      <c r="B2072" s="2" t="s">
        <v>5</v>
      </c>
      <c r="C2072" s="7" t="s">
        <v>24</v>
      </c>
      <c r="D2072" s="6" t="s">
        <v>60</v>
      </c>
      <c r="E2072" s="3">
        <v>8</v>
      </c>
      <c r="L2072" s="3">
        <f>E2072-'Tabla 8'!G$19</f>
        <v>0</v>
      </c>
    </row>
    <row r="2073" spans="1:12" x14ac:dyDescent="0.25">
      <c r="A2073" s="1">
        <v>2002</v>
      </c>
      <c r="B2073" s="2" t="s">
        <v>5</v>
      </c>
      <c r="C2073" s="7" t="s">
        <v>24</v>
      </c>
      <c r="D2073" s="6" t="s">
        <v>10</v>
      </c>
      <c r="E2073" s="3">
        <v>0</v>
      </c>
      <c r="L2073" s="3">
        <f>E2073-'Tabla 8'!H$19</f>
        <v>0</v>
      </c>
    </row>
    <row r="2074" spans="1:12" x14ac:dyDescent="0.25">
      <c r="A2074" s="1">
        <v>2002</v>
      </c>
      <c r="B2074" s="2" t="s">
        <v>5</v>
      </c>
      <c r="C2074" s="7" t="s">
        <v>24</v>
      </c>
      <c r="D2074" s="6" t="s">
        <v>11</v>
      </c>
      <c r="E2074" s="3">
        <v>0</v>
      </c>
      <c r="L2074" s="3">
        <f>E2074-'Tabla 8'!I$19</f>
        <v>0</v>
      </c>
    </row>
    <row r="2075" spans="1:12" x14ac:dyDescent="0.25">
      <c r="A2075" s="1">
        <v>2002</v>
      </c>
      <c r="B2075" s="2" t="s">
        <v>5</v>
      </c>
      <c r="C2075" s="7" t="s">
        <v>24</v>
      </c>
      <c r="D2075" s="6" t="s">
        <v>36</v>
      </c>
      <c r="E2075" s="3">
        <v>85232</v>
      </c>
      <c r="L2075" s="3">
        <f>E2075-'Tabla 8'!J$19</f>
        <v>0</v>
      </c>
    </row>
    <row r="2076" spans="1:12" ht="24.75" x14ac:dyDescent="0.25">
      <c r="A2076" s="1">
        <v>2002</v>
      </c>
      <c r="B2076" s="2" t="s">
        <v>5</v>
      </c>
      <c r="C2076" s="7" t="s">
        <v>24</v>
      </c>
      <c r="D2076" s="6" t="s">
        <v>37</v>
      </c>
      <c r="E2076" s="3">
        <v>1422</v>
      </c>
      <c r="L2076" s="3">
        <f>E2076-'Tabla 8'!K$19</f>
        <v>0</v>
      </c>
    </row>
    <row r="2077" spans="1:12" x14ac:dyDescent="0.25">
      <c r="A2077" s="1">
        <v>2002</v>
      </c>
      <c r="B2077" s="2" t="s">
        <v>5</v>
      </c>
      <c r="C2077" s="7" t="s">
        <v>24</v>
      </c>
      <c r="D2077" s="6" t="s">
        <v>12</v>
      </c>
      <c r="E2077" s="3">
        <v>1292</v>
      </c>
      <c r="L2077" s="3">
        <f>E2077-'Tabla 8'!L$19</f>
        <v>0</v>
      </c>
    </row>
    <row r="2078" spans="1:12" x14ac:dyDescent="0.25">
      <c r="A2078" s="1">
        <v>2002</v>
      </c>
      <c r="B2078" s="2" t="s">
        <v>5</v>
      </c>
      <c r="C2078" s="7" t="s">
        <v>24</v>
      </c>
      <c r="D2078" s="6" t="s">
        <v>13</v>
      </c>
      <c r="E2078" s="3">
        <v>342</v>
      </c>
      <c r="L2078" s="3">
        <f>E2078-'Tabla 8'!M$19</f>
        <v>0</v>
      </c>
    </row>
    <row r="2079" spans="1:12" x14ac:dyDescent="0.25">
      <c r="A2079" s="1">
        <v>2002</v>
      </c>
      <c r="B2079" s="2" t="s">
        <v>5</v>
      </c>
      <c r="C2079" s="7" t="s">
        <v>24</v>
      </c>
      <c r="D2079" s="6" t="s">
        <v>29</v>
      </c>
      <c r="E2079" s="3">
        <v>17</v>
      </c>
      <c r="L2079" s="3">
        <f>E2079-'Tabla 8'!N$19</f>
        <v>0</v>
      </c>
    </row>
    <row r="2080" spans="1:12" x14ac:dyDescent="0.25">
      <c r="A2080" s="1">
        <v>2002</v>
      </c>
      <c r="B2080" s="2" t="s">
        <v>5</v>
      </c>
      <c r="C2080" s="7" t="s">
        <v>24</v>
      </c>
      <c r="D2080" s="6" t="s">
        <v>14</v>
      </c>
      <c r="E2080" s="3">
        <f>SUM(E2069:E2079)</f>
        <v>94604</v>
      </c>
      <c r="H2080" s="3">
        <v>94604</v>
      </c>
      <c r="I2080" s="1">
        <f>IF(E2080-H2080=0,0,1)</f>
        <v>0</v>
      </c>
      <c r="L2080" s="3">
        <f>E2080-'Tabla 8'!O$19</f>
        <v>0</v>
      </c>
    </row>
    <row r="2081" spans="1:12" x14ac:dyDescent="0.25">
      <c r="A2081" s="1">
        <v>2002</v>
      </c>
      <c r="B2081" s="2" t="s">
        <v>5</v>
      </c>
      <c r="C2081" s="7" t="s">
        <v>24</v>
      </c>
      <c r="D2081" s="6" t="s">
        <v>15</v>
      </c>
      <c r="E2081" s="3">
        <v>7129</v>
      </c>
      <c r="L2081" s="3">
        <f>E2081-'Tabla 8'!P$19</f>
        <v>0</v>
      </c>
    </row>
    <row r="2082" spans="1:12" x14ac:dyDescent="0.25">
      <c r="A2082" s="1">
        <v>2002</v>
      </c>
      <c r="B2082" s="2" t="s">
        <v>25</v>
      </c>
      <c r="C2082" s="7" t="s">
        <v>7</v>
      </c>
      <c r="D2082" s="6" t="s">
        <v>6</v>
      </c>
      <c r="E2082" s="3">
        <v>1513</v>
      </c>
      <c r="L2082" s="3">
        <f>E2082-'Tabla 8'!D$21</f>
        <v>0</v>
      </c>
    </row>
    <row r="2083" spans="1:12" x14ac:dyDescent="0.25">
      <c r="A2083" s="1">
        <v>2002</v>
      </c>
      <c r="B2083" s="2" t="s">
        <v>25</v>
      </c>
      <c r="C2083" s="7" t="s">
        <v>7</v>
      </c>
      <c r="D2083" s="6" t="s">
        <v>8</v>
      </c>
      <c r="E2083" s="3">
        <v>951</v>
      </c>
      <c r="L2083" s="3">
        <f>E2083-'Tabla 8'!E$21</f>
        <v>0</v>
      </c>
    </row>
    <row r="2084" spans="1:12" x14ac:dyDescent="0.25">
      <c r="A2084" s="1">
        <v>2002</v>
      </c>
      <c r="B2084" s="2" t="s">
        <v>25</v>
      </c>
      <c r="C2084" s="7" t="s">
        <v>7</v>
      </c>
      <c r="D2084" s="6" t="s">
        <v>9</v>
      </c>
      <c r="E2084" s="3">
        <v>2611</v>
      </c>
      <c r="L2084" s="3">
        <f>E2084-'Tabla 8'!F$21</f>
        <v>0</v>
      </c>
    </row>
    <row r="2085" spans="1:12" ht="24.75" x14ac:dyDescent="0.25">
      <c r="A2085" s="1">
        <v>2002</v>
      </c>
      <c r="B2085" s="2" t="s">
        <v>25</v>
      </c>
      <c r="C2085" s="7" t="s">
        <v>7</v>
      </c>
      <c r="D2085" s="6" t="s">
        <v>60</v>
      </c>
      <c r="E2085" s="3">
        <v>5</v>
      </c>
      <c r="L2085" s="3">
        <f>E2085-'Tabla 8'!G$21</f>
        <v>0</v>
      </c>
    </row>
    <row r="2086" spans="1:12" x14ac:dyDescent="0.25">
      <c r="A2086" s="1">
        <v>2002</v>
      </c>
      <c r="B2086" s="2" t="s">
        <v>25</v>
      </c>
      <c r="C2086" s="7" t="s">
        <v>7</v>
      </c>
      <c r="D2086" s="6" t="s">
        <v>10</v>
      </c>
      <c r="E2086" s="3">
        <v>112</v>
      </c>
      <c r="L2086" s="3">
        <f>E2086-'Tabla 8'!H$21</f>
        <v>0</v>
      </c>
    </row>
    <row r="2087" spans="1:12" x14ac:dyDescent="0.25">
      <c r="A2087" s="1">
        <v>2002</v>
      </c>
      <c r="B2087" s="2" t="s">
        <v>25</v>
      </c>
      <c r="C2087" s="7" t="s">
        <v>7</v>
      </c>
      <c r="D2087" s="6" t="s">
        <v>11</v>
      </c>
      <c r="E2087" s="3">
        <v>16761</v>
      </c>
      <c r="L2087" s="3">
        <f>E2087-'Tabla 8'!I$21</f>
        <v>0</v>
      </c>
    </row>
    <row r="2088" spans="1:12" x14ac:dyDescent="0.25">
      <c r="A2088" s="1">
        <v>2002</v>
      </c>
      <c r="B2088" s="2" t="s">
        <v>25</v>
      </c>
      <c r="C2088" s="7" t="s">
        <v>7</v>
      </c>
      <c r="D2088" s="6" t="s">
        <v>36</v>
      </c>
      <c r="E2088" s="3">
        <v>0</v>
      </c>
      <c r="L2088" s="3">
        <f>E2088-'Tabla 8'!J$21</f>
        <v>0</v>
      </c>
    </row>
    <row r="2089" spans="1:12" ht="24.75" x14ac:dyDescent="0.25">
      <c r="A2089" s="1">
        <v>2002</v>
      </c>
      <c r="B2089" s="2" t="s">
        <v>25</v>
      </c>
      <c r="C2089" s="7" t="s">
        <v>7</v>
      </c>
      <c r="D2089" s="6" t="s">
        <v>37</v>
      </c>
      <c r="E2089" s="3">
        <v>0</v>
      </c>
      <c r="L2089" s="3">
        <f>E2089-'Tabla 8'!K$21</f>
        <v>0</v>
      </c>
    </row>
    <row r="2090" spans="1:12" x14ac:dyDescent="0.25">
      <c r="A2090" s="1">
        <v>2002</v>
      </c>
      <c r="B2090" s="2" t="s">
        <v>25</v>
      </c>
      <c r="C2090" s="7" t="s">
        <v>7</v>
      </c>
      <c r="D2090" s="6" t="s">
        <v>12</v>
      </c>
      <c r="E2090" s="3">
        <v>69770</v>
      </c>
      <c r="L2090" s="3">
        <f>E2090-'Tabla 8'!L$21</f>
        <v>0</v>
      </c>
    </row>
    <row r="2091" spans="1:12" x14ac:dyDescent="0.25">
      <c r="A2091" s="1">
        <v>2002</v>
      </c>
      <c r="B2091" s="2" t="s">
        <v>25</v>
      </c>
      <c r="C2091" s="7" t="s">
        <v>7</v>
      </c>
      <c r="D2091" s="6" t="s">
        <v>13</v>
      </c>
      <c r="E2091" s="3">
        <v>3259</v>
      </c>
      <c r="L2091" s="3">
        <f>E2091-'Tabla 8'!M$21</f>
        <v>0</v>
      </c>
    </row>
    <row r="2092" spans="1:12" x14ac:dyDescent="0.25">
      <c r="A2092" s="1">
        <v>2002</v>
      </c>
      <c r="B2092" s="2" t="s">
        <v>25</v>
      </c>
      <c r="C2092" s="7" t="s">
        <v>7</v>
      </c>
      <c r="D2092" s="6" t="s">
        <v>29</v>
      </c>
      <c r="E2092" s="3">
        <v>1</v>
      </c>
      <c r="L2092" s="3">
        <f>E2092-'Tabla 8'!N$21</f>
        <v>0</v>
      </c>
    </row>
    <row r="2093" spans="1:12" x14ac:dyDescent="0.25">
      <c r="A2093" s="1">
        <v>2002</v>
      </c>
      <c r="B2093" s="2" t="s">
        <v>25</v>
      </c>
      <c r="C2093" s="7" t="s">
        <v>7</v>
      </c>
      <c r="D2093" s="6" t="s">
        <v>14</v>
      </c>
      <c r="E2093" s="3">
        <f>SUM(E2082:E2092)</f>
        <v>94983</v>
      </c>
      <c r="H2093" s="3">
        <v>94983</v>
      </c>
      <c r="I2093" s="1">
        <f>IF(E2093-H2093=0,0,1)</f>
        <v>0</v>
      </c>
      <c r="L2093" s="3">
        <f>E2093-'Tabla 8'!O$21</f>
        <v>0</v>
      </c>
    </row>
    <row r="2094" spans="1:12" x14ac:dyDescent="0.25">
      <c r="A2094" s="1">
        <v>2002</v>
      </c>
      <c r="B2094" s="2" t="s">
        <v>25</v>
      </c>
      <c r="C2094" s="7" t="s">
        <v>7</v>
      </c>
      <c r="D2094" s="6" t="s">
        <v>15</v>
      </c>
      <c r="E2094" s="3">
        <v>3825</v>
      </c>
      <c r="L2094" s="3">
        <f>E2094-'Tabla 8'!P$21</f>
        <v>0</v>
      </c>
    </row>
    <row r="2095" spans="1:12" x14ac:dyDescent="0.25">
      <c r="A2095" s="1">
        <v>2002</v>
      </c>
      <c r="B2095" s="2" t="s">
        <v>25</v>
      </c>
      <c r="C2095" s="7" t="s">
        <v>16</v>
      </c>
      <c r="D2095" s="6" t="s">
        <v>6</v>
      </c>
      <c r="E2095" s="3">
        <v>1243</v>
      </c>
      <c r="L2095" s="3">
        <f>E2095-'Tabla 8'!D$22</f>
        <v>0</v>
      </c>
    </row>
    <row r="2096" spans="1:12" x14ac:dyDescent="0.25">
      <c r="A2096" s="1">
        <v>2002</v>
      </c>
      <c r="B2096" s="2" t="s">
        <v>25</v>
      </c>
      <c r="C2096" s="7" t="s">
        <v>16</v>
      </c>
      <c r="D2096" s="6" t="s">
        <v>8</v>
      </c>
      <c r="E2096" s="3">
        <v>2251</v>
      </c>
      <c r="L2096" s="3">
        <f>E2096-'Tabla 8'!E$22</f>
        <v>0</v>
      </c>
    </row>
    <row r="2097" spans="1:12" x14ac:dyDescent="0.25">
      <c r="A2097" s="1">
        <v>2002</v>
      </c>
      <c r="B2097" s="2" t="s">
        <v>25</v>
      </c>
      <c r="C2097" s="7" t="s">
        <v>16</v>
      </c>
      <c r="D2097" s="6" t="s">
        <v>9</v>
      </c>
      <c r="E2097" s="3">
        <v>4702</v>
      </c>
      <c r="L2097" s="3">
        <f>E2097-'Tabla 8'!F$22</f>
        <v>0</v>
      </c>
    </row>
    <row r="2098" spans="1:12" ht="24.75" x14ac:dyDescent="0.25">
      <c r="A2098" s="1">
        <v>2002</v>
      </c>
      <c r="B2098" s="2" t="s">
        <v>25</v>
      </c>
      <c r="C2098" s="7" t="s">
        <v>16</v>
      </c>
      <c r="D2098" s="6" t="s">
        <v>60</v>
      </c>
      <c r="E2098" s="3">
        <v>1</v>
      </c>
      <c r="L2098" s="3">
        <f>E2098-'Tabla 8'!G$22</f>
        <v>0</v>
      </c>
    </row>
    <row r="2099" spans="1:12" x14ac:dyDescent="0.25">
      <c r="A2099" s="1">
        <v>2002</v>
      </c>
      <c r="B2099" s="2" t="s">
        <v>25</v>
      </c>
      <c r="C2099" s="7" t="s">
        <v>16</v>
      </c>
      <c r="D2099" s="6" t="s">
        <v>10</v>
      </c>
      <c r="E2099" s="3">
        <v>1</v>
      </c>
      <c r="L2099" s="3">
        <f>E2099-'Tabla 8'!H$22</f>
        <v>0</v>
      </c>
    </row>
    <row r="2100" spans="1:12" x14ac:dyDescent="0.25">
      <c r="A2100" s="1">
        <v>2002</v>
      </c>
      <c r="B2100" s="2" t="s">
        <v>25</v>
      </c>
      <c r="C2100" s="7" t="s">
        <v>16</v>
      </c>
      <c r="D2100" s="6" t="s">
        <v>11</v>
      </c>
      <c r="E2100" s="3">
        <v>3</v>
      </c>
      <c r="L2100" s="3">
        <f>E2100-'Tabla 8'!I$22</f>
        <v>0</v>
      </c>
    </row>
    <row r="2101" spans="1:12" x14ac:dyDescent="0.25">
      <c r="A2101" s="1">
        <v>2002</v>
      </c>
      <c r="B2101" s="2" t="s">
        <v>25</v>
      </c>
      <c r="C2101" s="7" t="s">
        <v>16</v>
      </c>
      <c r="D2101" s="6" t="s">
        <v>36</v>
      </c>
      <c r="E2101" s="3">
        <v>0</v>
      </c>
      <c r="L2101" s="3">
        <f>E2101-'Tabla 8'!J$22</f>
        <v>0</v>
      </c>
    </row>
    <row r="2102" spans="1:12" ht="24.75" x14ac:dyDescent="0.25">
      <c r="A2102" s="1">
        <v>2002</v>
      </c>
      <c r="B2102" s="2" t="s">
        <v>25</v>
      </c>
      <c r="C2102" s="7" t="s">
        <v>16</v>
      </c>
      <c r="D2102" s="6" t="s">
        <v>37</v>
      </c>
      <c r="E2102" s="3">
        <v>0</v>
      </c>
      <c r="L2102" s="3">
        <f>E2102-'Tabla 8'!K$22</f>
        <v>0</v>
      </c>
    </row>
    <row r="2103" spans="1:12" x14ac:dyDescent="0.25">
      <c r="A2103" s="1">
        <v>2002</v>
      </c>
      <c r="B2103" s="2" t="s">
        <v>25</v>
      </c>
      <c r="C2103" s="7" t="s">
        <v>16</v>
      </c>
      <c r="D2103" s="6" t="s">
        <v>12</v>
      </c>
      <c r="E2103" s="3">
        <v>46</v>
      </c>
      <c r="L2103" s="3">
        <f>E2103-'Tabla 8'!L$22</f>
        <v>0</v>
      </c>
    </row>
    <row r="2104" spans="1:12" x14ac:dyDescent="0.25">
      <c r="A2104" s="1">
        <v>2002</v>
      </c>
      <c r="B2104" s="2" t="s">
        <v>25</v>
      </c>
      <c r="C2104" s="7" t="s">
        <v>16</v>
      </c>
      <c r="D2104" s="6" t="s">
        <v>13</v>
      </c>
      <c r="E2104" s="3">
        <v>0</v>
      </c>
      <c r="L2104" s="3">
        <f>E2104-'Tabla 8'!M$22</f>
        <v>0</v>
      </c>
    </row>
    <row r="2105" spans="1:12" x14ac:dyDescent="0.25">
      <c r="A2105" s="1">
        <v>2002</v>
      </c>
      <c r="B2105" s="2" t="s">
        <v>25</v>
      </c>
      <c r="C2105" s="7" t="s">
        <v>16</v>
      </c>
      <c r="D2105" s="6" t="s">
        <v>29</v>
      </c>
      <c r="E2105" s="3">
        <v>-107</v>
      </c>
      <c r="L2105" s="3">
        <f>E2105-'Tabla 8'!N$22</f>
        <v>0</v>
      </c>
    </row>
    <row r="2106" spans="1:12" x14ac:dyDescent="0.25">
      <c r="A2106" s="1">
        <v>2002</v>
      </c>
      <c r="B2106" s="2" t="s">
        <v>25</v>
      </c>
      <c r="C2106" s="7" t="s">
        <v>16</v>
      </c>
      <c r="D2106" s="6" t="s">
        <v>14</v>
      </c>
      <c r="E2106" s="3">
        <f>SUM(E2095:E2105)</f>
        <v>8140</v>
      </c>
      <c r="H2106" s="3">
        <v>8140</v>
      </c>
      <c r="I2106" s="1">
        <f>IF(E2106-H2106=0,0,1)</f>
        <v>0</v>
      </c>
      <c r="L2106" s="3">
        <f>E2106-'Tabla 8'!O$22</f>
        <v>0</v>
      </c>
    </row>
    <row r="2107" spans="1:12" x14ac:dyDescent="0.25">
      <c r="A2107" s="1">
        <v>2002</v>
      </c>
      <c r="B2107" s="2" t="s">
        <v>25</v>
      </c>
      <c r="C2107" s="7" t="s">
        <v>16</v>
      </c>
      <c r="D2107" s="6" t="s">
        <v>15</v>
      </c>
      <c r="E2107" s="3">
        <v>7776</v>
      </c>
      <c r="L2107" s="3">
        <f>E2107-'Tabla 8'!P$22</f>
        <v>0</v>
      </c>
    </row>
    <row r="2108" spans="1:12" x14ac:dyDescent="0.25">
      <c r="A2108" s="1">
        <v>2002</v>
      </c>
      <c r="B2108" s="2" t="s">
        <v>25</v>
      </c>
      <c r="C2108" s="7" t="s">
        <v>17</v>
      </c>
      <c r="D2108" s="6" t="s">
        <v>6</v>
      </c>
      <c r="E2108" s="3">
        <v>908</v>
      </c>
      <c r="L2108" s="3">
        <f>E2108-'Tabla 8'!D$23</f>
        <v>0</v>
      </c>
    </row>
    <row r="2109" spans="1:12" x14ac:dyDescent="0.25">
      <c r="A2109" s="1">
        <v>2002</v>
      </c>
      <c r="B2109" s="2" t="s">
        <v>25</v>
      </c>
      <c r="C2109" s="7" t="s">
        <v>17</v>
      </c>
      <c r="D2109" s="6" t="s">
        <v>8</v>
      </c>
      <c r="E2109" s="3">
        <v>530</v>
      </c>
      <c r="L2109" s="3">
        <f>E2109-'Tabla 8'!E$23</f>
        <v>0</v>
      </c>
    </row>
    <row r="2110" spans="1:12" x14ac:dyDescent="0.25">
      <c r="A2110" s="1">
        <v>2002</v>
      </c>
      <c r="B2110" s="2" t="s">
        <v>25</v>
      </c>
      <c r="C2110" s="7" t="s">
        <v>17</v>
      </c>
      <c r="D2110" s="6" t="s">
        <v>9</v>
      </c>
      <c r="E2110" s="3">
        <v>5904</v>
      </c>
      <c r="L2110" s="3">
        <f>E2110-'Tabla 8'!F$23</f>
        <v>0</v>
      </c>
    </row>
    <row r="2111" spans="1:12" ht="24.75" x14ac:dyDescent="0.25">
      <c r="A2111" s="1">
        <v>2002</v>
      </c>
      <c r="B2111" s="2" t="s">
        <v>25</v>
      </c>
      <c r="C2111" s="7" t="s">
        <v>17</v>
      </c>
      <c r="D2111" s="6" t="s">
        <v>60</v>
      </c>
      <c r="E2111" s="3">
        <v>5</v>
      </c>
      <c r="L2111" s="3">
        <f>E2111-'Tabla 8'!G$23</f>
        <v>0</v>
      </c>
    </row>
    <row r="2112" spans="1:12" x14ac:dyDescent="0.25">
      <c r="A2112" s="1">
        <v>2002</v>
      </c>
      <c r="B2112" s="2" t="s">
        <v>25</v>
      </c>
      <c r="C2112" s="7" t="s">
        <v>17</v>
      </c>
      <c r="D2112" s="6" t="s">
        <v>10</v>
      </c>
      <c r="E2112" s="3">
        <v>0</v>
      </c>
      <c r="L2112" s="3">
        <f>E2112-'Tabla 8'!H$23</f>
        <v>0</v>
      </c>
    </row>
    <row r="2113" spans="1:12" x14ac:dyDescent="0.25">
      <c r="A2113" s="1">
        <v>2002</v>
      </c>
      <c r="B2113" s="2" t="s">
        <v>25</v>
      </c>
      <c r="C2113" s="7" t="s">
        <v>17</v>
      </c>
      <c r="D2113" s="6" t="s">
        <v>11</v>
      </c>
      <c r="E2113" s="3">
        <v>0</v>
      </c>
      <c r="L2113" s="3">
        <f>E2113-'Tabla 8'!I$23</f>
        <v>0</v>
      </c>
    </row>
    <row r="2114" spans="1:12" x14ac:dyDescent="0.25">
      <c r="A2114" s="1">
        <v>2002</v>
      </c>
      <c r="B2114" s="2" t="s">
        <v>25</v>
      </c>
      <c r="C2114" s="7" t="s">
        <v>17</v>
      </c>
      <c r="D2114" s="6" t="s">
        <v>36</v>
      </c>
      <c r="E2114" s="3">
        <v>0</v>
      </c>
      <c r="L2114" s="3">
        <f>E2114-'Tabla 8'!J$23</f>
        <v>0</v>
      </c>
    </row>
    <row r="2115" spans="1:12" ht="24.75" x14ac:dyDescent="0.25">
      <c r="A2115" s="1">
        <v>2002</v>
      </c>
      <c r="B2115" s="2" t="s">
        <v>25</v>
      </c>
      <c r="C2115" s="7" t="s">
        <v>17</v>
      </c>
      <c r="D2115" s="6" t="s">
        <v>37</v>
      </c>
      <c r="E2115" s="3">
        <v>0</v>
      </c>
      <c r="L2115" s="3">
        <f>E2115-'Tabla 8'!K$23</f>
        <v>0</v>
      </c>
    </row>
    <row r="2116" spans="1:12" x14ac:dyDescent="0.25">
      <c r="A2116" s="1">
        <v>2002</v>
      </c>
      <c r="B2116" s="2" t="s">
        <v>25</v>
      </c>
      <c r="C2116" s="7" t="s">
        <v>17</v>
      </c>
      <c r="D2116" s="6" t="s">
        <v>12</v>
      </c>
      <c r="E2116" s="3">
        <v>6</v>
      </c>
      <c r="L2116" s="3">
        <f>E2116-'Tabla 8'!L$23</f>
        <v>0</v>
      </c>
    </row>
    <row r="2117" spans="1:12" x14ac:dyDescent="0.25">
      <c r="A2117" s="1">
        <v>2002</v>
      </c>
      <c r="B2117" s="2" t="s">
        <v>25</v>
      </c>
      <c r="C2117" s="7" t="s">
        <v>17</v>
      </c>
      <c r="D2117" s="6" t="s">
        <v>13</v>
      </c>
      <c r="E2117" s="3">
        <v>2</v>
      </c>
      <c r="L2117" s="3">
        <f>E2117-'Tabla 8'!M$23</f>
        <v>0</v>
      </c>
    </row>
    <row r="2118" spans="1:12" x14ac:dyDescent="0.25">
      <c r="A2118" s="1">
        <v>2002</v>
      </c>
      <c r="B2118" s="2" t="s">
        <v>25</v>
      </c>
      <c r="C2118" s="7" t="s">
        <v>17</v>
      </c>
      <c r="D2118" s="6" t="s">
        <v>29</v>
      </c>
      <c r="E2118" s="3">
        <v>0</v>
      </c>
      <c r="L2118" s="3">
        <f>E2118-'Tabla 8'!N$23</f>
        <v>0</v>
      </c>
    </row>
    <row r="2119" spans="1:12" x14ac:dyDescent="0.25">
      <c r="A2119" s="1">
        <v>2002</v>
      </c>
      <c r="B2119" s="2" t="s">
        <v>25</v>
      </c>
      <c r="C2119" s="7" t="s">
        <v>17</v>
      </c>
      <c r="D2119" s="6" t="s">
        <v>14</v>
      </c>
      <c r="E2119" s="3">
        <f>SUM(E2108:E2118)</f>
        <v>7355</v>
      </c>
      <c r="H2119" s="3">
        <v>7355</v>
      </c>
      <c r="I2119" s="1">
        <f>IF(E2119-H2119=0,0,1)</f>
        <v>0</v>
      </c>
      <c r="L2119" s="3">
        <f>E2119-'Tabla 8'!O$23</f>
        <v>0</v>
      </c>
    </row>
    <row r="2120" spans="1:12" x14ac:dyDescent="0.25">
      <c r="A2120" s="1">
        <v>2002</v>
      </c>
      <c r="B2120" s="2" t="s">
        <v>25</v>
      </c>
      <c r="C2120" s="7" t="s">
        <v>17</v>
      </c>
      <c r="D2120" s="6" t="s">
        <v>15</v>
      </c>
      <c r="E2120" s="3">
        <v>6855</v>
      </c>
      <c r="L2120" s="3">
        <f>E2120-'Tabla 8'!P$23</f>
        <v>0</v>
      </c>
    </row>
    <row r="2121" spans="1:12" x14ac:dyDescent="0.25">
      <c r="A2121" s="1">
        <v>2002</v>
      </c>
      <c r="B2121" s="2" t="s">
        <v>25</v>
      </c>
      <c r="C2121" s="7" t="s">
        <v>18</v>
      </c>
      <c r="D2121" s="6" t="s">
        <v>6</v>
      </c>
      <c r="E2121" s="3">
        <v>887</v>
      </c>
      <c r="L2121" s="3">
        <f>E2121-'Tabla 8'!D$24</f>
        <v>0</v>
      </c>
    </row>
    <row r="2122" spans="1:12" x14ac:dyDescent="0.25">
      <c r="A2122" s="1">
        <v>2002</v>
      </c>
      <c r="B2122" s="2" t="s">
        <v>25</v>
      </c>
      <c r="C2122" s="7" t="s">
        <v>18</v>
      </c>
      <c r="D2122" s="6" t="s">
        <v>8</v>
      </c>
      <c r="E2122" s="3">
        <v>3886</v>
      </c>
      <c r="L2122" s="3">
        <f>E2122-'Tabla 8'!E$24</f>
        <v>0</v>
      </c>
    </row>
    <row r="2123" spans="1:12" x14ac:dyDescent="0.25">
      <c r="A2123" s="1">
        <v>2002</v>
      </c>
      <c r="B2123" s="2" t="s">
        <v>25</v>
      </c>
      <c r="C2123" s="7" t="s">
        <v>18</v>
      </c>
      <c r="D2123" s="6" t="s">
        <v>9</v>
      </c>
      <c r="E2123" s="3">
        <v>1005</v>
      </c>
      <c r="L2123" s="3">
        <f>E2123-'Tabla 8'!F$24</f>
        <v>0</v>
      </c>
    </row>
    <row r="2124" spans="1:12" ht="24.75" x14ac:dyDescent="0.25">
      <c r="A2124" s="1">
        <v>2002</v>
      </c>
      <c r="B2124" s="2" t="s">
        <v>25</v>
      </c>
      <c r="C2124" s="7" t="s">
        <v>18</v>
      </c>
      <c r="D2124" s="6" t="s">
        <v>60</v>
      </c>
      <c r="E2124" s="3">
        <v>14</v>
      </c>
      <c r="L2124" s="3">
        <f>E2124-'Tabla 8'!G$24</f>
        <v>0</v>
      </c>
    </row>
    <row r="2125" spans="1:12" x14ac:dyDescent="0.25">
      <c r="A2125" s="1">
        <v>2002</v>
      </c>
      <c r="B2125" s="2" t="s">
        <v>25</v>
      </c>
      <c r="C2125" s="7" t="s">
        <v>18</v>
      </c>
      <c r="D2125" s="6" t="s">
        <v>10</v>
      </c>
      <c r="E2125" s="3">
        <v>2534</v>
      </c>
      <c r="L2125" s="3">
        <f>E2125-'Tabla 8'!H$24</f>
        <v>0</v>
      </c>
    </row>
    <row r="2126" spans="1:12" x14ac:dyDescent="0.25">
      <c r="A2126" s="1">
        <v>2002</v>
      </c>
      <c r="B2126" s="2" t="s">
        <v>25</v>
      </c>
      <c r="C2126" s="7" t="s">
        <v>18</v>
      </c>
      <c r="D2126" s="6" t="s">
        <v>11</v>
      </c>
      <c r="E2126" s="3">
        <v>0</v>
      </c>
      <c r="L2126" s="3">
        <f>E2126-'Tabla 8'!I$24</f>
        <v>0</v>
      </c>
    </row>
    <row r="2127" spans="1:12" x14ac:dyDescent="0.25">
      <c r="A2127" s="1">
        <v>2002</v>
      </c>
      <c r="B2127" s="2" t="s">
        <v>25</v>
      </c>
      <c r="C2127" s="7" t="s">
        <v>18</v>
      </c>
      <c r="D2127" s="6" t="s">
        <v>36</v>
      </c>
      <c r="E2127" s="3">
        <v>0</v>
      </c>
      <c r="L2127" s="3">
        <f>E2127-'Tabla 8'!J$24</f>
        <v>0</v>
      </c>
    </row>
    <row r="2128" spans="1:12" ht="24.75" x14ac:dyDescent="0.25">
      <c r="A2128" s="1">
        <v>2002</v>
      </c>
      <c r="B2128" s="2" t="s">
        <v>25</v>
      </c>
      <c r="C2128" s="7" t="s">
        <v>18</v>
      </c>
      <c r="D2128" s="6" t="s">
        <v>37</v>
      </c>
      <c r="E2128" s="3">
        <v>0</v>
      </c>
      <c r="L2128" s="3">
        <f>E2128-'Tabla 8'!K$24</f>
        <v>0</v>
      </c>
    </row>
    <row r="2129" spans="1:12" x14ac:dyDescent="0.25">
      <c r="A2129" s="1">
        <v>2002</v>
      </c>
      <c r="B2129" s="2" t="s">
        <v>25</v>
      </c>
      <c r="C2129" s="7" t="s">
        <v>18</v>
      </c>
      <c r="D2129" s="6" t="s">
        <v>12</v>
      </c>
      <c r="E2129" s="3">
        <v>84</v>
      </c>
      <c r="L2129" s="3">
        <f>E2129-'Tabla 8'!L$24</f>
        <v>0</v>
      </c>
    </row>
    <row r="2130" spans="1:12" x14ac:dyDescent="0.25">
      <c r="A2130" s="1">
        <v>2002</v>
      </c>
      <c r="B2130" s="2" t="s">
        <v>25</v>
      </c>
      <c r="C2130" s="7" t="s">
        <v>18</v>
      </c>
      <c r="D2130" s="6" t="s">
        <v>13</v>
      </c>
      <c r="E2130" s="3">
        <v>3951</v>
      </c>
      <c r="L2130" s="3">
        <f>E2130-'Tabla 8'!M$24</f>
        <v>0</v>
      </c>
    </row>
    <row r="2131" spans="1:12" x14ac:dyDescent="0.25">
      <c r="A2131" s="1">
        <v>2002</v>
      </c>
      <c r="B2131" s="2" t="s">
        <v>25</v>
      </c>
      <c r="C2131" s="7" t="s">
        <v>18</v>
      </c>
      <c r="D2131" s="6" t="s">
        <v>29</v>
      </c>
      <c r="E2131" s="3">
        <v>352</v>
      </c>
      <c r="L2131" s="3">
        <f>E2131-'Tabla 8'!N$24</f>
        <v>0</v>
      </c>
    </row>
    <row r="2132" spans="1:12" x14ac:dyDescent="0.25">
      <c r="A2132" s="1">
        <v>2002</v>
      </c>
      <c r="B2132" s="2" t="s">
        <v>25</v>
      </c>
      <c r="C2132" s="7" t="s">
        <v>18</v>
      </c>
      <c r="D2132" s="6" t="s">
        <v>14</v>
      </c>
      <c r="E2132" s="3">
        <f>SUM(E2121:E2131)</f>
        <v>12713</v>
      </c>
      <c r="H2132" s="3">
        <v>12713</v>
      </c>
      <c r="I2132" s="1">
        <f>IF(E2132-H2132=0,0,1)</f>
        <v>0</v>
      </c>
      <c r="L2132" s="3">
        <f>E2132-'Tabla 8'!O$24</f>
        <v>0</v>
      </c>
    </row>
    <row r="2133" spans="1:12" x14ac:dyDescent="0.25">
      <c r="A2133" s="1">
        <v>2002</v>
      </c>
      <c r="B2133" s="2" t="s">
        <v>25</v>
      </c>
      <c r="C2133" s="7" t="s">
        <v>18</v>
      </c>
      <c r="D2133" s="6" t="s">
        <v>15</v>
      </c>
      <c r="E2133" s="3">
        <v>3397</v>
      </c>
      <c r="L2133" s="3">
        <f>E2133-'Tabla 8'!P$24</f>
        <v>0</v>
      </c>
    </row>
    <row r="2134" spans="1:12" x14ac:dyDescent="0.25">
      <c r="A2134" s="1">
        <v>2002</v>
      </c>
      <c r="B2134" s="2" t="s">
        <v>25</v>
      </c>
      <c r="C2134" s="7" t="s">
        <v>19</v>
      </c>
      <c r="D2134" s="6" t="s">
        <v>6</v>
      </c>
      <c r="E2134" s="3">
        <v>131</v>
      </c>
      <c r="L2134" s="3">
        <f>E2134-'Tabla 8'!D$25</f>
        <v>0</v>
      </c>
    </row>
    <row r="2135" spans="1:12" x14ac:dyDescent="0.25">
      <c r="A2135" s="1">
        <v>2002</v>
      </c>
      <c r="B2135" s="2" t="s">
        <v>25</v>
      </c>
      <c r="C2135" s="7" t="s">
        <v>19</v>
      </c>
      <c r="D2135" s="6" t="s">
        <v>8</v>
      </c>
      <c r="E2135" s="3">
        <v>498</v>
      </c>
      <c r="L2135" s="3">
        <f>E2135-'Tabla 8'!E$25</f>
        <v>0</v>
      </c>
    </row>
    <row r="2136" spans="1:12" x14ac:dyDescent="0.25">
      <c r="A2136" s="1">
        <v>2002</v>
      </c>
      <c r="B2136" s="2" t="s">
        <v>25</v>
      </c>
      <c r="C2136" s="7" t="s">
        <v>19</v>
      </c>
      <c r="D2136" s="6" t="s">
        <v>9</v>
      </c>
      <c r="E2136" s="3">
        <v>135</v>
      </c>
      <c r="L2136" s="3">
        <f>E2136-'Tabla 8'!F$25</f>
        <v>0</v>
      </c>
    </row>
    <row r="2137" spans="1:12" ht="24.75" x14ac:dyDescent="0.25">
      <c r="A2137" s="1">
        <v>2002</v>
      </c>
      <c r="B2137" s="2" t="s">
        <v>25</v>
      </c>
      <c r="C2137" s="7" t="s">
        <v>19</v>
      </c>
      <c r="D2137" s="6" t="s">
        <v>60</v>
      </c>
      <c r="E2137" s="3">
        <v>2</v>
      </c>
      <c r="L2137" s="3">
        <f>E2137-'Tabla 8'!G$25</f>
        <v>0</v>
      </c>
    </row>
    <row r="2138" spans="1:12" x14ac:dyDescent="0.25">
      <c r="A2138" s="1">
        <v>2002</v>
      </c>
      <c r="B2138" s="2" t="s">
        <v>25</v>
      </c>
      <c r="C2138" s="7" t="s">
        <v>19</v>
      </c>
      <c r="D2138" s="6" t="s">
        <v>10</v>
      </c>
      <c r="E2138" s="3">
        <v>0</v>
      </c>
      <c r="L2138" s="3">
        <f>E2138-'Tabla 8'!H$25</f>
        <v>0</v>
      </c>
    </row>
    <row r="2139" spans="1:12" x14ac:dyDescent="0.25">
      <c r="A2139" s="1">
        <v>2002</v>
      </c>
      <c r="B2139" s="2" t="s">
        <v>25</v>
      </c>
      <c r="C2139" s="7" t="s">
        <v>19</v>
      </c>
      <c r="D2139" s="6" t="s">
        <v>11</v>
      </c>
      <c r="E2139" s="3">
        <v>0</v>
      </c>
      <c r="L2139" s="3">
        <f>E2139-'Tabla 8'!I$25</f>
        <v>0</v>
      </c>
    </row>
    <row r="2140" spans="1:12" x14ac:dyDescent="0.25">
      <c r="A2140" s="1">
        <v>2002</v>
      </c>
      <c r="B2140" s="2" t="s">
        <v>25</v>
      </c>
      <c r="C2140" s="7" t="s">
        <v>19</v>
      </c>
      <c r="D2140" s="6" t="s">
        <v>36</v>
      </c>
      <c r="E2140" s="3">
        <v>0</v>
      </c>
      <c r="L2140" s="3">
        <f>E2140-'Tabla 8'!J$25</f>
        <v>0</v>
      </c>
    </row>
    <row r="2141" spans="1:12" ht="24.75" x14ac:dyDescent="0.25">
      <c r="A2141" s="1">
        <v>2002</v>
      </c>
      <c r="B2141" s="2" t="s">
        <v>25</v>
      </c>
      <c r="C2141" s="7" t="s">
        <v>19</v>
      </c>
      <c r="D2141" s="6" t="s">
        <v>37</v>
      </c>
      <c r="E2141" s="3">
        <v>0</v>
      </c>
      <c r="L2141" s="3">
        <f>E2141-'Tabla 8'!K$25</f>
        <v>0</v>
      </c>
    </row>
    <row r="2142" spans="1:12" x14ac:dyDescent="0.25">
      <c r="A2142" s="1">
        <v>2002</v>
      </c>
      <c r="B2142" s="2" t="s">
        <v>25</v>
      </c>
      <c r="C2142" s="7" t="s">
        <v>19</v>
      </c>
      <c r="D2142" s="6" t="s">
        <v>12</v>
      </c>
      <c r="E2142" s="3">
        <v>17</v>
      </c>
      <c r="L2142" s="3">
        <f>E2142-'Tabla 8'!L$25</f>
        <v>0</v>
      </c>
    </row>
    <row r="2143" spans="1:12" x14ac:dyDescent="0.25">
      <c r="A2143" s="1">
        <v>2002</v>
      </c>
      <c r="B2143" s="2" t="s">
        <v>25</v>
      </c>
      <c r="C2143" s="7" t="s">
        <v>19</v>
      </c>
      <c r="D2143" s="6" t="s">
        <v>13</v>
      </c>
      <c r="E2143" s="3">
        <v>13</v>
      </c>
      <c r="L2143" s="3">
        <f>E2143-'Tabla 8'!M$25</f>
        <v>0</v>
      </c>
    </row>
    <row r="2144" spans="1:12" x14ac:dyDescent="0.25">
      <c r="A2144" s="1">
        <v>2002</v>
      </c>
      <c r="B2144" s="2" t="s">
        <v>25</v>
      </c>
      <c r="C2144" s="7" t="s">
        <v>19</v>
      </c>
      <c r="D2144" s="6" t="s">
        <v>29</v>
      </c>
      <c r="E2144" s="3">
        <v>12</v>
      </c>
      <c r="L2144" s="3">
        <f>E2144-'Tabla 8'!N$25</f>
        <v>0</v>
      </c>
    </row>
    <row r="2145" spans="1:12" x14ac:dyDescent="0.25">
      <c r="A2145" s="1">
        <v>2002</v>
      </c>
      <c r="B2145" s="2" t="s">
        <v>25</v>
      </c>
      <c r="C2145" s="7" t="s">
        <v>19</v>
      </c>
      <c r="D2145" s="6" t="s">
        <v>14</v>
      </c>
      <c r="E2145" s="3">
        <f>SUM(E2134:E2144)</f>
        <v>808</v>
      </c>
      <c r="H2145" s="3">
        <v>808</v>
      </c>
      <c r="I2145" s="1">
        <f>IF(E2145-H2145=0,0,1)</f>
        <v>0</v>
      </c>
      <c r="L2145" s="3">
        <f>E2145-'Tabla 8'!O$25</f>
        <v>0</v>
      </c>
    </row>
    <row r="2146" spans="1:12" x14ac:dyDescent="0.25">
      <c r="A2146" s="1">
        <v>2002</v>
      </c>
      <c r="B2146" s="2" t="s">
        <v>25</v>
      </c>
      <c r="C2146" s="7" t="s">
        <v>19</v>
      </c>
      <c r="D2146" s="6" t="s">
        <v>15</v>
      </c>
      <c r="E2146" s="3">
        <v>168</v>
      </c>
      <c r="L2146" s="3">
        <f>E2146-'Tabla 8'!P$25</f>
        <v>0</v>
      </c>
    </row>
    <row r="2147" spans="1:12" x14ac:dyDescent="0.25">
      <c r="A2147" s="1">
        <v>2002</v>
      </c>
      <c r="B2147" s="2" t="s">
        <v>25</v>
      </c>
      <c r="C2147" s="7" t="s">
        <v>20</v>
      </c>
      <c r="D2147" s="6" t="s">
        <v>6</v>
      </c>
      <c r="E2147" s="3">
        <v>1</v>
      </c>
      <c r="L2147" s="3">
        <f>E2147-'Tabla 8'!D$26</f>
        <v>0</v>
      </c>
    </row>
    <row r="2148" spans="1:12" x14ac:dyDescent="0.25">
      <c r="A2148" s="1">
        <v>2002</v>
      </c>
      <c r="B2148" s="2" t="s">
        <v>25</v>
      </c>
      <c r="C2148" s="7" t="s">
        <v>20</v>
      </c>
      <c r="D2148" s="6" t="s">
        <v>8</v>
      </c>
      <c r="E2148" s="3">
        <v>209</v>
      </c>
      <c r="L2148" s="3">
        <f>E2148-'Tabla 8'!E$26</f>
        <v>0</v>
      </c>
    </row>
    <row r="2149" spans="1:12" x14ac:dyDescent="0.25">
      <c r="A2149" s="1">
        <v>2002</v>
      </c>
      <c r="B2149" s="2" t="s">
        <v>25</v>
      </c>
      <c r="C2149" s="7" t="s">
        <v>20</v>
      </c>
      <c r="D2149" s="6" t="s">
        <v>9</v>
      </c>
      <c r="E2149" s="3">
        <v>7</v>
      </c>
      <c r="L2149" s="3">
        <f>E2149-'Tabla 8'!F$26</f>
        <v>0</v>
      </c>
    </row>
    <row r="2150" spans="1:12" ht="24.75" x14ac:dyDescent="0.25">
      <c r="A2150" s="1">
        <v>2002</v>
      </c>
      <c r="B2150" s="2" t="s">
        <v>25</v>
      </c>
      <c r="C2150" s="7" t="s">
        <v>20</v>
      </c>
      <c r="D2150" s="6" t="s">
        <v>60</v>
      </c>
      <c r="E2150" s="3">
        <v>0</v>
      </c>
      <c r="L2150" s="3">
        <f>E2150-'Tabla 8'!G$26</f>
        <v>0</v>
      </c>
    </row>
    <row r="2151" spans="1:12" x14ac:dyDescent="0.25">
      <c r="A2151" s="1">
        <v>2002</v>
      </c>
      <c r="B2151" s="2" t="s">
        <v>25</v>
      </c>
      <c r="C2151" s="7" t="s">
        <v>20</v>
      </c>
      <c r="D2151" s="6" t="s">
        <v>10</v>
      </c>
      <c r="E2151" s="3">
        <v>11</v>
      </c>
      <c r="L2151" s="3">
        <f>E2151-'Tabla 8'!H$26</f>
        <v>0</v>
      </c>
    </row>
    <row r="2152" spans="1:12" x14ac:dyDescent="0.25">
      <c r="A2152" s="1">
        <v>2002</v>
      </c>
      <c r="B2152" s="2" t="s">
        <v>25</v>
      </c>
      <c r="C2152" s="7" t="s">
        <v>20</v>
      </c>
      <c r="D2152" s="6" t="s">
        <v>11</v>
      </c>
      <c r="E2152" s="3">
        <v>0</v>
      </c>
      <c r="L2152" s="3">
        <f>E2152-'Tabla 8'!I$26</f>
        <v>0</v>
      </c>
    </row>
    <row r="2153" spans="1:12" x14ac:dyDescent="0.25">
      <c r="A2153" s="1">
        <v>2002</v>
      </c>
      <c r="B2153" s="2" t="s">
        <v>25</v>
      </c>
      <c r="C2153" s="7" t="s">
        <v>20</v>
      </c>
      <c r="D2153" s="6" t="s">
        <v>36</v>
      </c>
      <c r="E2153" s="3">
        <v>0</v>
      </c>
      <c r="L2153" s="3">
        <f>E2153-'Tabla 8'!J$26</f>
        <v>0</v>
      </c>
    </row>
    <row r="2154" spans="1:12" ht="24.75" x14ac:dyDescent="0.25">
      <c r="A2154" s="1">
        <v>2002</v>
      </c>
      <c r="B2154" s="2" t="s">
        <v>25</v>
      </c>
      <c r="C2154" s="7" t="s">
        <v>20</v>
      </c>
      <c r="D2154" s="6" t="s">
        <v>37</v>
      </c>
      <c r="E2154" s="3">
        <v>0</v>
      </c>
      <c r="L2154" s="3">
        <f>E2154-'Tabla 8'!K$26</f>
        <v>0</v>
      </c>
    </row>
    <row r="2155" spans="1:12" x14ac:dyDescent="0.25">
      <c r="A2155" s="1">
        <v>2002</v>
      </c>
      <c r="B2155" s="2" t="s">
        <v>25</v>
      </c>
      <c r="C2155" s="7" t="s">
        <v>20</v>
      </c>
      <c r="D2155" s="6" t="s">
        <v>12</v>
      </c>
      <c r="E2155" s="3">
        <v>0</v>
      </c>
      <c r="L2155" s="3">
        <f>E2155-'Tabla 8'!L$26</f>
        <v>0</v>
      </c>
    </row>
    <row r="2156" spans="1:12" x14ac:dyDescent="0.25">
      <c r="A2156" s="1">
        <v>2002</v>
      </c>
      <c r="B2156" s="2" t="s">
        <v>25</v>
      </c>
      <c r="C2156" s="7" t="s">
        <v>20</v>
      </c>
      <c r="D2156" s="6" t="s">
        <v>13</v>
      </c>
      <c r="E2156" s="3">
        <v>16</v>
      </c>
      <c r="L2156" s="3">
        <f>E2156-'Tabla 8'!M$26</f>
        <v>0</v>
      </c>
    </row>
    <row r="2157" spans="1:12" x14ac:dyDescent="0.25">
      <c r="A2157" s="1">
        <v>2002</v>
      </c>
      <c r="B2157" s="2" t="s">
        <v>25</v>
      </c>
      <c r="C2157" s="7" t="s">
        <v>20</v>
      </c>
      <c r="D2157" s="6" t="s">
        <v>29</v>
      </c>
      <c r="E2157" s="3">
        <v>2</v>
      </c>
      <c r="L2157" s="3">
        <f>E2157-'Tabla 8'!N$26</f>
        <v>0</v>
      </c>
    </row>
    <row r="2158" spans="1:12" x14ac:dyDescent="0.25">
      <c r="A2158" s="1">
        <v>2002</v>
      </c>
      <c r="B2158" s="2" t="s">
        <v>25</v>
      </c>
      <c r="C2158" s="7" t="s">
        <v>20</v>
      </c>
      <c r="D2158" s="6" t="s">
        <v>14</v>
      </c>
      <c r="E2158" s="3">
        <f>SUM(E2147:E2157)</f>
        <v>246</v>
      </c>
      <c r="H2158" s="3">
        <v>246</v>
      </c>
      <c r="I2158" s="1">
        <f>IF(E2158-H2158=0,0,1)</f>
        <v>0</v>
      </c>
      <c r="L2158" s="3">
        <f>E2158-'Tabla 8'!O$26</f>
        <v>0</v>
      </c>
    </row>
    <row r="2159" spans="1:12" x14ac:dyDescent="0.25">
      <c r="A2159" s="1">
        <v>2002</v>
      </c>
      <c r="B2159" s="2" t="s">
        <v>25</v>
      </c>
      <c r="C2159" s="7" t="s">
        <v>20</v>
      </c>
      <c r="D2159" s="6" t="s">
        <v>15</v>
      </c>
      <c r="E2159" s="3">
        <v>268</v>
      </c>
      <c r="L2159" s="3">
        <f>E2159-'Tabla 8'!P$26</f>
        <v>0</v>
      </c>
    </row>
    <row r="2160" spans="1:12" x14ac:dyDescent="0.25">
      <c r="A2160" s="1">
        <v>2002</v>
      </c>
      <c r="B2160" s="2" t="s">
        <v>25</v>
      </c>
      <c r="C2160" s="7" t="s">
        <v>21</v>
      </c>
      <c r="D2160" s="6" t="s">
        <v>6</v>
      </c>
      <c r="E2160" s="3">
        <v>131</v>
      </c>
      <c r="L2160" s="3">
        <f>E2160-'Tabla 8'!D$27</f>
        <v>0</v>
      </c>
    </row>
    <row r="2161" spans="1:12" x14ac:dyDescent="0.25">
      <c r="A2161" s="1">
        <v>2002</v>
      </c>
      <c r="B2161" s="2" t="s">
        <v>25</v>
      </c>
      <c r="C2161" s="7" t="s">
        <v>21</v>
      </c>
      <c r="D2161" s="6" t="s">
        <v>8</v>
      </c>
      <c r="E2161" s="3">
        <v>134</v>
      </c>
      <c r="L2161" s="3">
        <f>E2161-'Tabla 8'!E$27</f>
        <v>0</v>
      </c>
    </row>
    <row r="2162" spans="1:12" x14ac:dyDescent="0.25">
      <c r="A2162" s="1">
        <v>2002</v>
      </c>
      <c r="B2162" s="2" t="s">
        <v>25</v>
      </c>
      <c r="C2162" s="7" t="s">
        <v>21</v>
      </c>
      <c r="D2162" s="6" t="s">
        <v>9</v>
      </c>
      <c r="E2162" s="3">
        <v>285</v>
      </c>
      <c r="L2162" s="3">
        <f>E2162-'Tabla 8'!F$27</f>
        <v>0</v>
      </c>
    </row>
    <row r="2163" spans="1:12" ht="24.75" x14ac:dyDescent="0.25">
      <c r="A2163" s="1">
        <v>2002</v>
      </c>
      <c r="B2163" s="2" t="s">
        <v>25</v>
      </c>
      <c r="C2163" s="7" t="s">
        <v>21</v>
      </c>
      <c r="D2163" s="6" t="s">
        <v>60</v>
      </c>
      <c r="E2163" s="3">
        <v>0</v>
      </c>
      <c r="L2163" s="3">
        <f>E2163-'Tabla 8'!G$27</f>
        <v>0</v>
      </c>
    </row>
    <row r="2164" spans="1:12" x14ac:dyDescent="0.25">
      <c r="A2164" s="1">
        <v>2002</v>
      </c>
      <c r="B2164" s="2" t="s">
        <v>25</v>
      </c>
      <c r="C2164" s="7" t="s">
        <v>21</v>
      </c>
      <c r="D2164" s="6" t="s">
        <v>10</v>
      </c>
      <c r="E2164" s="3">
        <v>19</v>
      </c>
      <c r="L2164" s="3">
        <f>E2164-'Tabla 8'!H$27</f>
        <v>0</v>
      </c>
    </row>
    <row r="2165" spans="1:12" x14ac:dyDescent="0.25">
      <c r="A2165" s="1">
        <v>2002</v>
      </c>
      <c r="B2165" s="2" t="s">
        <v>25</v>
      </c>
      <c r="C2165" s="7" t="s">
        <v>21</v>
      </c>
      <c r="D2165" s="6" t="s">
        <v>11</v>
      </c>
      <c r="E2165" s="3">
        <v>0</v>
      </c>
      <c r="L2165" s="3">
        <f>E2165-'Tabla 8'!I$27</f>
        <v>0</v>
      </c>
    </row>
    <row r="2166" spans="1:12" x14ac:dyDescent="0.25">
      <c r="A2166" s="1">
        <v>2002</v>
      </c>
      <c r="B2166" s="2" t="s">
        <v>25</v>
      </c>
      <c r="C2166" s="7" t="s">
        <v>21</v>
      </c>
      <c r="D2166" s="6" t="s">
        <v>36</v>
      </c>
      <c r="E2166" s="3">
        <v>932</v>
      </c>
      <c r="L2166" s="3">
        <f>E2166-'Tabla 8'!J$27</f>
        <v>0</v>
      </c>
    </row>
    <row r="2167" spans="1:12" ht="24.75" x14ac:dyDescent="0.25">
      <c r="A2167" s="1">
        <v>2002</v>
      </c>
      <c r="B2167" s="2" t="s">
        <v>25</v>
      </c>
      <c r="C2167" s="7" t="s">
        <v>21</v>
      </c>
      <c r="D2167" s="6" t="s">
        <v>37</v>
      </c>
      <c r="E2167" s="3">
        <v>413</v>
      </c>
      <c r="L2167" s="3">
        <f>E2167-'Tabla 8'!K$27</f>
        <v>0</v>
      </c>
    </row>
    <row r="2168" spans="1:12" x14ac:dyDescent="0.25">
      <c r="A2168" s="1">
        <v>2002</v>
      </c>
      <c r="B2168" s="2" t="s">
        <v>25</v>
      </c>
      <c r="C2168" s="7" t="s">
        <v>21</v>
      </c>
      <c r="D2168" s="6" t="s">
        <v>12</v>
      </c>
      <c r="E2168" s="3">
        <v>3</v>
      </c>
      <c r="L2168" s="3">
        <f>E2168-'Tabla 8'!L$27</f>
        <v>0</v>
      </c>
    </row>
    <row r="2169" spans="1:12" x14ac:dyDescent="0.25">
      <c r="A2169" s="1">
        <v>2002</v>
      </c>
      <c r="B2169" s="2" t="s">
        <v>25</v>
      </c>
      <c r="C2169" s="7" t="s">
        <v>21</v>
      </c>
      <c r="D2169" s="6" t="s">
        <v>13</v>
      </c>
      <c r="E2169" s="3">
        <v>82</v>
      </c>
      <c r="L2169" s="3">
        <f>E2169-'Tabla 8'!M$27</f>
        <v>0</v>
      </c>
    </row>
    <row r="2170" spans="1:12" x14ac:dyDescent="0.25">
      <c r="A2170" s="1">
        <v>2002</v>
      </c>
      <c r="B2170" s="2" t="s">
        <v>25</v>
      </c>
      <c r="C2170" s="7" t="s">
        <v>21</v>
      </c>
      <c r="D2170" s="6" t="s">
        <v>29</v>
      </c>
      <c r="E2170" s="3">
        <v>0</v>
      </c>
      <c r="L2170" s="3">
        <f>E2170-'Tabla 8'!N$27</f>
        <v>0</v>
      </c>
    </row>
    <row r="2171" spans="1:12" x14ac:dyDescent="0.25">
      <c r="A2171" s="1">
        <v>2002</v>
      </c>
      <c r="B2171" s="2" t="s">
        <v>25</v>
      </c>
      <c r="C2171" s="7" t="s">
        <v>21</v>
      </c>
      <c r="D2171" s="6" t="s">
        <v>14</v>
      </c>
      <c r="E2171" s="3">
        <f>SUM(E2160:E2170)</f>
        <v>1999</v>
      </c>
      <c r="H2171" s="3">
        <v>1999</v>
      </c>
      <c r="I2171" s="1">
        <f>IF(E2171-H2171=0,0,1)</f>
        <v>0</v>
      </c>
      <c r="L2171" s="3">
        <f>E2171-'Tabla 8'!O$27</f>
        <v>0</v>
      </c>
    </row>
    <row r="2172" spans="1:12" x14ac:dyDescent="0.25">
      <c r="A2172" s="1">
        <v>2002</v>
      </c>
      <c r="B2172" s="2" t="s">
        <v>25</v>
      </c>
      <c r="C2172" s="7" t="s">
        <v>21</v>
      </c>
      <c r="D2172" s="6" t="s">
        <v>15</v>
      </c>
      <c r="E2172" s="3">
        <v>803</v>
      </c>
      <c r="L2172" s="3">
        <f>E2172-'Tabla 8'!P$27</f>
        <v>0</v>
      </c>
    </row>
    <row r="2173" spans="1:12" ht="24.75" x14ac:dyDescent="0.25">
      <c r="A2173" s="1">
        <v>2002</v>
      </c>
      <c r="B2173" s="2" t="s">
        <v>25</v>
      </c>
      <c r="C2173" s="7" t="s">
        <v>22</v>
      </c>
      <c r="D2173" s="6" t="s">
        <v>6</v>
      </c>
      <c r="E2173" s="3">
        <v>960</v>
      </c>
      <c r="L2173" s="3">
        <f>E2173-'Tabla 8'!D$28</f>
        <v>0</v>
      </c>
    </row>
    <row r="2174" spans="1:12" ht="24.75" x14ac:dyDescent="0.25">
      <c r="A2174" s="1">
        <v>2002</v>
      </c>
      <c r="B2174" s="2" t="s">
        <v>25</v>
      </c>
      <c r="C2174" s="7" t="s">
        <v>22</v>
      </c>
      <c r="D2174" s="6" t="s">
        <v>8</v>
      </c>
      <c r="E2174" s="3">
        <v>413</v>
      </c>
      <c r="L2174" s="3">
        <f>E2174-'Tabla 8'!E$28</f>
        <v>0</v>
      </c>
    </row>
    <row r="2175" spans="1:12" ht="24.75" x14ac:dyDescent="0.25">
      <c r="A2175" s="1">
        <v>2002</v>
      </c>
      <c r="B2175" s="2" t="s">
        <v>25</v>
      </c>
      <c r="C2175" s="7" t="s">
        <v>22</v>
      </c>
      <c r="D2175" s="6" t="s">
        <v>9</v>
      </c>
      <c r="E2175" s="3">
        <v>638</v>
      </c>
      <c r="L2175" s="3">
        <f>E2175-'Tabla 8'!F$28</f>
        <v>0</v>
      </c>
    </row>
    <row r="2176" spans="1:12" ht="24.75" x14ac:dyDescent="0.25">
      <c r="A2176" s="1">
        <v>2002</v>
      </c>
      <c r="B2176" s="2" t="s">
        <v>25</v>
      </c>
      <c r="C2176" s="7" t="s">
        <v>22</v>
      </c>
      <c r="D2176" s="6" t="s">
        <v>60</v>
      </c>
      <c r="E2176" s="3">
        <v>3</v>
      </c>
      <c r="L2176" s="3">
        <f>E2176-'Tabla 8'!G$28</f>
        <v>0</v>
      </c>
    </row>
    <row r="2177" spans="1:12" ht="24.75" x14ac:dyDescent="0.25">
      <c r="A2177" s="1">
        <v>2002</v>
      </c>
      <c r="B2177" s="2" t="s">
        <v>25</v>
      </c>
      <c r="C2177" s="7" t="s">
        <v>22</v>
      </c>
      <c r="D2177" s="6" t="s">
        <v>10</v>
      </c>
      <c r="E2177" s="3">
        <v>33</v>
      </c>
      <c r="L2177" s="3">
        <f>E2177-'Tabla 8'!H$28</f>
        <v>0</v>
      </c>
    </row>
    <row r="2178" spans="1:12" ht="24.75" x14ac:dyDescent="0.25">
      <c r="A2178" s="1">
        <v>2002</v>
      </c>
      <c r="B2178" s="2" t="s">
        <v>25</v>
      </c>
      <c r="C2178" s="7" t="s">
        <v>22</v>
      </c>
      <c r="D2178" s="6" t="s">
        <v>11</v>
      </c>
      <c r="E2178" s="3">
        <v>0</v>
      </c>
      <c r="L2178" s="3">
        <f>E2178-'Tabla 8'!I$28</f>
        <v>0</v>
      </c>
    </row>
    <row r="2179" spans="1:12" ht="24.75" x14ac:dyDescent="0.25">
      <c r="A2179" s="1">
        <v>2002</v>
      </c>
      <c r="B2179" s="2" t="s">
        <v>25</v>
      </c>
      <c r="C2179" s="7" t="s">
        <v>22</v>
      </c>
      <c r="D2179" s="6" t="s">
        <v>36</v>
      </c>
      <c r="E2179" s="3">
        <v>0</v>
      </c>
      <c r="L2179" s="3">
        <f>E2179-'Tabla 8'!J$28</f>
        <v>0</v>
      </c>
    </row>
    <row r="2180" spans="1:12" ht="24.75" x14ac:dyDescent="0.25">
      <c r="A2180" s="1">
        <v>2002</v>
      </c>
      <c r="B2180" s="2" t="s">
        <v>25</v>
      </c>
      <c r="C2180" s="7" t="s">
        <v>22</v>
      </c>
      <c r="D2180" s="6" t="s">
        <v>37</v>
      </c>
      <c r="E2180" s="3">
        <v>0</v>
      </c>
      <c r="L2180" s="3">
        <f>E2180-'Tabla 8'!K$28</f>
        <v>0</v>
      </c>
    </row>
    <row r="2181" spans="1:12" ht="24.75" x14ac:dyDescent="0.25">
      <c r="A2181" s="1">
        <v>2002</v>
      </c>
      <c r="B2181" s="2" t="s">
        <v>25</v>
      </c>
      <c r="C2181" s="7" t="s">
        <v>22</v>
      </c>
      <c r="D2181" s="6" t="s">
        <v>12</v>
      </c>
      <c r="E2181" s="3">
        <v>326</v>
      </c>
      <c r="L2181" s="3">
        <f>E2181-'Tabla 8'!L$28</f>
        <v>0</v>
      </c>
    </row>
    <row r="2182" spans="1:12" ht="24.75" x14ac:dyDescent="0.25">
      <c r="A2182" s="1">
        <v>2002</v>
      </c>
      <c r="B2182" s="2" t="s">
        <v>25</v>
      </c>
      <c r="C2182" s="7" t="s">
        <v>22</v>
      </c>
      <c r="D2182" s="6" t="s">
        <v>13</v>
      </c>
      <c r="E2182" s="3">
        <v>104</v>
      </c>
      <c r="L2182" s="3">
        <f>E2182-'Tabla 8'!M$28</f>
        <v>0</v>
      </c>
    </row>
    <row r="2183" spans="1:12" ht="24.75" x14ac:dyDescent="0.25">
      <c r="A2183" s="1">
        <v>2002</v>
      </c>
      <c r="B2183" s="2" t="s">
        <v>25</v>
      </c>
      <c r="C2183" s="7" t="s">
        <v>22</v>
      </c>
      <c r="D2183" s="6" t="s">
        <v>29</v>
      </c>
      <c r="E2183" s="3">
        <v>0</v>
      </c>
      <c r="L2183" s="3">
        <f>E2183-'Tabla 8'!N$28</f>
        <v>0</v>
      </c>
    </row>
    <row r="2184" spans="1:12" ht="24.75" x14ac:dyDescent="0.25">
      <c r="A2184" s="1">
        <v>2002</v>
      </c>
      <c r="B2184" s="2" t="s">
        <v>25</v>
      </c>
      <c r="C2184" s="7" t="s">
        <v>22</v>
      </c>
      <c r="D2184" s="6" t="s">
        <v>14</v>
      </c>
      <c r="E2184" s="3">
        <f>SUM(E2173:E2183)</f>
        <v>2477</v>
      </c>
      <c r="H2184" s="3">
        <v>2477</v>
      </c>
      <c r="I2184" s="1">
        <f>IF(E2184-H2184=0,0,1)</f>
        <v>0</v>
      </c>
      <c r="L2184" s="3">
        <f>E2184-'Tabla 8'!O$28</f>
        <v>0</v>
      </c>
    </row>
    <row r="2185" spans="1:12" ht="24.75" x14ac:dyDescent="0.25">
      <c r="A2185" s="1">
        <v>2002</v>
      </c>
      <c r="B2185" s="2" t="s">
        <v>25</v>
      </c>
      <c r="C2185" s="7" t="s">
        <v>22</v>
      </c>
      <c r="D2185" s="6" t="s">
        <v>15</v>
      </c>
      <c r="E2185" s="3">
        <v>900</v>
      </c>
      <c r="L2185" s="3">
        <f>E2185-'Tabla 8'!P$28</f>
        <v>0</v>
      </c>
    </row>
    <row r="2186" spans="1:12" x14ac:dyDescent="0.25">
      <c r="A2186" s="1">
        <v>2002</v>
      </c>
      <c r="B2186" s="2" t="s">
        <v>25</v>
      </c>
      <c r="C2186" s="7" t="s">
        <v>23</v>
      </c>
      <c r="D2186" s="6" t="s">
        <v>6</v>
      </c>
      <c r="E2186" s="3">
        <v>120</v>
      </c>
      <c r="L2186" s="3">
        <f>E2186-'Tabla 8'!D$29</f>
        <v>0</v>
      </c>
    </row>
    <row r="2187" spans="1:12" x14ac:dyDescent="0.25">
      <c r="A2187" s="1">
        <v>2002</v>
      </c>
      <c r="B2187" s="2" t="s">
        <v>25</v>
      </c>
      <c r="C2187" s="7" t="s">
        <v>23</v>
      </c>
      <c r="D2187" s="6" t="s">
        <v>8</v>
      </c>
      <c r="E2187" s="3">
        <v>42</v>
      </c>
      <c r="L2187" s="3">
        <f>E2187-'Tabla 8'!E$29</f>
        <v>0</v>
      </c>
    </row>
    <row r="2188" spans="1:12" x14ac:dyDescent="0.25">
      <c r="A2188" s="1">
        <v>2002</v>
      </c>
      <c r="B2188" s="2" t="s">
        <v>25</v>
      </c>
      <c r="C2188" s="7" t="s">
        <v>23</v>
      </c>
      <c r="D2188" s="6" t="s">
        <v>9</v>
      </c>
      <c r="E2188" s="3">
        <v>581</v>
      </c>
      <c r="L2188" s="3">
        <f>E2188-'Tabla 8'!F$29</f>
        <v>0</v>
      </c>
    </row>
    <row r="2189" spans="1:12" ht="24.75" x14ac:dyDescent="0.25">
      <c r="A2189" s="1">
        <v>2002</v>
      </c>
      <c r="B2189" s="2" t="s">
        <v>25</v>
      </c>
      <c r="C2189" s="7" t="s">
        <v>23</v>
      </c>
      <c r="D2189" s="6" t="s">
        <v>60</v>
      </c>
      <c r="E2189" s="3">
        <v>1</v>
      </c>
      <c r="L2189" s="3">
        <f>E2189-'Tabla 8'!G$29</f>
        <v>0</v>
      </c>
    </row>
    <row r="2190" spans="1:12" x14ac:dyDescent="0.25">
      <c r="A2190" s="1">
        <v>2002</v>
      </c>
      <c r="B2190" s="2" t="s">
        <v>25</v>
      </c>
      <c r="C2190" s="7" t="s">
        <v>23</v>
      </c>
      <c r="D2190" s="6" t="s">
        <v>10</v>
      </c>
      <c r="E2190" s="3">
        <v>9</v>
      </c>
      <c r="L2190" s="3">
        <f>E2190-'Tabla 8'!H$29</f>
        <v>0</v>
      </c>
    </row>
    <row r="2191" spans="1:12" x14ac:dyDescent="0.25">
      <c r="A2191" s="1">
        <v>2002</v>
      </c>
      <c r="B2191" s="2" t="s">
        <v>25</v>
      </c>
      <c r="C2191" s="7" t="s">
        <v>23</v>
      </c>
      <c r="D2191" s="6" t="s">
        <v>11</v>
      </c>
      <c r="E2191" s="3">
        <v>0</v>
      </c>
      <c r="L2191" s="3">
        <f>E2191-'Tabla 8'!I$29</f>
        <v>0</v>
      </c>
    </row>
    <row r="2192" spans="1:12" x14ac:dyDescent="0.25">
      <c r="A2192" s="1">
        <v>2002</v>
      </c>
      <c r="B2192" s="2" t="s">
        <v>25</v>
      </c>
      <c r="C2192" s="7" t="s">
        <v>23</v>
      </c>
      <c r="D2192" s="6" t="s">
        <v>36</v>
      </c>
      <c r="E2192" s="3">
        <v>1</v>
      </c>
      <c r="L2192" s="3">
        <f>E2192-'Tabla 8'!J$29</f>
        <v>0</v>
      </c>
    </row>
    <row r="2193" spans="1:12" ht="24.75" x14ac:dyDescent="0.25">
      <c r="A2193" s="1">
        <v>2002</v>
      </c>
      <c r="B2193" s="2" t="s">
        <v>25</v>
      </c>
      <c r="C2193" s="7" t="s">
        <v>23</v>
      </c>
      <c r="D2193" s="6" t="s">
        <v>37</v>
      </c>
      <c r="E2193" s="3">
        <v>188</v>
      </c>
      <c r="L2193" s="3">
        <f>E2193-'Tabla 8'!K$29</f>
        <v>0</v>
      </c>
    </row>
    <row r="2194" spans="1:12" x14ac:dyDescent="0.25">
      <c r="A2194" s="1">
        <v>2002</v>
      </c>
      <c r="B2194" s="2" t="s">
        <v>25</v>
      </c>
      <c r="C2194" s="7" t="s">
        <v>23</v>
      </c>
      <c r="D2194" s="6" t="s">
        <v>12</v>
      </c>
      <c r="E2194" s="3">
        <v>537</v>
      </c>
      <c r="L2194" s="3">
        <f>E2194-'Tabla 8'!L$29</f>
        <v>0</v>
      </c>
    </row>
    <row r="2195" spans="1:12" x14ac:dyDescent="0.25">
      <c r="A2195" s="1">
        <v>2002</v>
      </c>
      <c r="B2195" s="2" t="s">
        <v>25</v>
      </c>
      <c r="C2195" s="7" t="s">
        <v>23</v>
      </c>
      <c r="D2195" s="6" t="s">
        <v>13</v>
      </c>
      <c r="E2195" s="3">
        <v>22</v>
      </c>
      <c r="L2195" s="3">
        <f>E2195-'Tabla 8'!M$29</f>
        <v>0</v>
      </c>
    </row>
    <row r="2196" spans="1:12" x14ac:dyDescent="0.25">
      <c r="A2196" s="1">
        <v>2002</v>
      </c>
      <c r="B2196" s="2" t="s">
        <v>25</v>
      </c>
      <c r="C2196" s="7" t="s">
        <v>23</v>
      </c>
      <c r="D2196" s="6" t="s">
        <v>29</v>
      </c>
      <c r="E2196" s="3">
        <v>0</v>
      </c>
      <c r="L2196" s="3">
        <f>E2196-'Tabla 8'!N$29</f>
        <v>0</v>
      </c>
    </row>
    <row r="2197" spans="1:12" x14ac:dyDescent="0.25">
      <c r="A2197" s="1">
        <v>2002</v>
      </c>
      <c r="B2197" s="2" t="s">
        <v>25</v>
      </c>
      <c r="C2197" s="7" t="s">
        <v>23</v>
      </c>
      <c r="D2197" s="6" t="s">
        <v>14</v>
      </c>
      <c r="E2197" s="3">
        <f>SUM(E2186:E2196)</f>
        <v>1501</v>
      </c>
      <c r="H2197" s="3">
        <v>1501</v>
      </c>
      <c r="I2197" s="1">
        <f>IF(E2197-H2197=0,0,1)</f>
        <v>0</v>
      </c>
      <c r="L2197" s="3">
        <f>E2197-'Tabla 8'!O$29</f>
        <v>0</v>
      </c>
    </row>
    <row r="2198" spans="1:12" x14ac:dyDescent="0.25">
      <c r="A2198" s="1">
        <v>2002</v>
      </c>
      <c r="B2198" s="2" t="s">
        <v>25</v>
      </c>
      <c r="C2198" s="7" t="s">
        <v>23</v>
      </c>
      <c r="D2198" s="6" t="s">
        <v>15</v>
      </c>
      <c r="E2198" s="3">
        <v>1032</v>
      </c>
      <c r="L2198" s="3">
        <f>E2198-'Tabla 8'!P$29</f>
        <v>0</v>
      </c>
    </row>
    <row r="2199" spans="1:12" x14ac:dyDescent="0.25">
      <c r="A2199" s="1">
        <v>2002</v>
      </c>
      <c r="B2199" s="2" t="s">
        <v>25</v>
      </c>
      <c r="C2199" s="7" t="s">
        <v>24</v>
      </c>
      <c r="D2199" s="6" t="s">
        <v>6</v>
      </c>
      <c r="E2199" s="3">
        <v>62</v>
      </c>
      <c r="L2199" s="3">
        <f>E2199-'Tabla 8'!D$30</f>
        <v>0</v>
      </c>
    </row>
    <row r="2200" spans="1:12" x14ac:dyDescent="0.25">
      <c r="A2200" s="1">
        <v>2002</v>
      </c>
      <c r="B2200" s="2" t="s">
        <v>25</v>
      </c>
      <c r="C2200" s="7" t="s">
        <v>24</v>
      </c>
      <c r="D2200" s="6" t="s">
        <v>8</v>
      </c>
      <c r="E2200" s="3">
        <v>-21</v>
      </c>
      <c r="L2200" s="3">
        <f>E2200-'Tabla 8'!E$30</f>
        <v>0</v>
      </c>
    </row>
    <row r="2201" spans="1:12" x14ac:dyDescent="0.25">
      <c r="A2201" s="1">
        <v>2002</v>
      </c>
      <c r="B2201" s="2" t="s">
        <v>25</v>
      </c>
      <c r="C2201" s="7" t="s">
        <v>24</v>
      </c>
      <c r="D2201" s="6" t="s">
        <v>9</v>
      </c>
      <c r="E2201" s="3">
        <v>209</v>
      </c>
      <c r="L2201" s="3">
        <f>E2201-'Tabla 8'!F$30</f>
        <v>0</v>
      </c>
    </row>
    <row r="2202" spans="1:12" ht="24.75" x14ac:dyDescent="0.25">
      <c r="A2202" s="1">
        <v>2002</v>
      </c>
      <c r="B2202" s="2" t="s">
        <v>25</v>
      </c>
      <c r="C2202" s="7" t="s">
        <v>24</v>
      </c>
      <c r="D2202" s="6" t="s">
        <v>60</v>
      </c>
      <c r="E2202" s="3">
        <v>2</v>
      </c>
      <c r="L2202" s="3">
        <f>E2202-'Tabla 8'!G$30</f>
        <v>0</v>
      </c>
    </row>
    <row r="2203" spans="1:12" x14ac:dyDescent="0.25">
      <c r="A2203" s="1">
        <v>2002</v>
      </c>
      <c r="B2203" s="2" t="s">
        <v>25</v>
      </c>
      <c r="C2203" s="7" t="s">
        <v>24</v>
      </c>
      <c r="D2203" s="6" t="s">
        <v>10</v>
      </c>
      <c r="E2203" s="3">
        <v>0</v>
      </c>
      <c r="L2203" s="3">
        <f>E2203-'Tabla 8'!H$30</f>
        <v>0</v>
      </c>
    </row>
    <row r="2204" spans="1:12" x14ac:dyDescent="0.25">
      <c r="A2204" s="1">
        <v>2002</v>
      </c>
      <c r="B2204" s="2" t="s">
        <v>25</v>
      </c>
      <c r="C2204" s="7" t="s">
        <v>24</v>
      </c>
      <c r="D2204" s="6" t="s">
        <v>11</v>
      </c>
      <c r="E2204" s="3">
        <v>0</v>
      </c>
      <c r="L2204" s="3">
        <f>E2204-'Tabla 8'!I$30</f>
        <v>0</v>
      </c>
    </row>
    <row r="2205" spans="1:12" x14ac:dyDescent="0.25">
      <c r="A2205" s="1">
        <v>2002</v>
      </c>
      <c r="B2205" s="2" t="s">
        <v>25</v>
      </c>
      <c r="C2205" s="7" t="s">
        <v>24</v>
      </c>
      <c r="D2205" s="6" t="s">
        <v>36</v>
      </c>
      <c r="E2205" s="3">
        <v>7353</v>
      </c>
      <c r="L2205" s="3">
        <f>E2205-'Tabla 8'!J$30</f>
        <v>0</v>
      </c>
    </row>
    <row r="2206" spans="1:12" ht="24.75" x14ac:dyDescent="0.25">
      <c r="A2206" s="1">
        <v>2002</v>
      </c>
      <c r="B2206" s="2" t="s">
        <v>25</v>
      </c>
      <c r="C2206" s="7" t="s">
        <v>24</v>
      </c>
      <c r="D2206" s="6" t="s">
        <v>37</v>
      </c>
      <c r="E2206" s="3">
        <v>288</v>
      </c>
      <c r="L2206" s="3">
        <f>E2206-'Tabla 8'!K$30</f>
        <v>0</v>
      </c>
    </row>
    <row r="2207" spans="1:12" x14ac:dyDescent="0.25">
      <c r="A2207" s="1">
        <v>2002</v>
      </c>
      <c r="B2207" s="2" t="s">
        <v>25</v>
      </c>
      <c r="C2207" s="7" t="s">
        <v>24</v>
      </c>
      <c r="D2207" s="6" t="s">
        <v>12</v>
      </c>
      <c r="E2207" s="3">
        <v>434</v>
      </c>
      <c r="L2207" s="3">
        <f>E2207-'Tabla 8'!L$30</f>
        <v>0</v>
      </c>
    </row>
    <row r="2208" spans="1:12" x14ac:dyDescent="0.25">
      <c r="A2208" s="1">
        <v>2002</v>
      </c>
      <c r="B2208" s="2" t="s">
        <v>25</v>
      </c>
      <c r="C2208" s="7" t="s">
        <v>24</v>
      </c>
      <c r="D2208" s="6" t="s">
        <v>13</v>
      </c>
      <c r="E2208" s="3">
        <v>226</v>
      </c>
      <c r="L2208" s="3">
        <f>E2208-'Tabla 8'!M$30</f>
        <v>0</v>
      </c>
    </row>
    <row r="2209" spans="1:12" x14ac:dyDescent="0.25">
      <c r="A2209" s="1">
        <v>2002</v>
      </c>
      <c r="B2209" s="2" t="s">
        <v>25</v>
      </c>
      <c r="C2209" s="7" t="s">
        <v>24</v>
      </c>
      <c r="D2209" s="6" t="s">
        <v>29</v>
      </c>
      <c r="E2209" s="3">
        <v>0</v>
      </c>
      <c r="L2209" s="3">
        <f>E2209-'Tabla 8'!N$30</f>
        <v>0</v>
      </c>
    </row>
    <row r="2210" spans="1:12" x14ac:dyDescent="0.25">
      <c r="A2210" s="1">
        <v>2002</v>
      </c>
      <c r="B2210" s="2" t="s">
        <v>25</v>
      </c>
      <c r="C2210" s="7" t="s">
        <v>24</v>
      </c>
      <c r="D2210" s="6" t="s">
        <v>14</v>
      </c>
      <c r="E2210" s="3">
        <f>SUM(E2199:E2209)</f>
        <v>8553</v>
      </c>
      <c r="H2210" s="3">
        <v>8553</v>
      </c>
      <c r="I2210" s="1">
        <f>IF(E2210-H2210=0,0,1)</f>
        <v>0</v>
      </c>
      <c r="L2210" s="3">
        <f>E2210-'Tabla 8'!O$30</f>
        <v>0</v>
      </c>
    </row>
    <row r="2211" spans="1:12" x14ac:dyDescent="0.25">
      <c r="A2211" s="1">
        <v>2002</v>
      </c>
      <c r="B2211" s="2" t="s">
        <v>25</v>
      </c>
      <c r="C2211" s="7" t="s">
        <v>24</v>
      </c>
      <c r="D2211" s="6" t="s">
        <v>15</v>
      </c>
      <c r="E2211" s="3">
        <v>575</v>
      </c>
      <c r="L2211" s="3">
        <f>E2211-'Tabla 8'!P$30</f>
        <v>0</v>
      </c>
    </row>
    <row r="2212" spans="1:12" x14ac:dyDescent="0.25">
      <c r="A2212" s="1">
        <v>2002</v>
      </c>
      <c r="B2212" s="2" t="s">
        <v>26</v>
      </c>
      <c r="C2212" s="7" t="s">
        <v>7</v>
      </c>
      <c r="D2212" s="6" t="s">
        <v>6</v>
      </c>
      <c r="E2212" s="3">
        <v>1008</v>
      </c>
      <c r="L2212" s="3">
        <f>E2212-'Tabla 8'!D$32</f>
        <v>0</v>
      </c>
    </row>
    <row r="2213" spans="1:12" x14ac:dyDescent="0.25">
      <c r="A2213" s="1">
        <v>2002</v>
      </c>
      <c r="B2213" s="2" t="s">
        <v>26</v>
      </c>
      <c r="C2213" s="7" t="s">
        <v>7</v>
      </c>
      <c r="D2213" s="6" t="s">
        <v>8</v>
      </c>
      <c r="E2213" s="3">
        <v>1568</v>
      </c>
      <c r="L2213" s="3">
        <f>E2213-'Tabla 8'!E$32</f>
        <v>0</v>
      </c>
    </row>
    <row r="2214" spans="1:12" x14ac:dyDescent="0.25">
      <c r="A2214" s="1">
        <v>2002</v>
      </c>
      <c r="B2214" s="2" t="s">
        <v>26</v>
      </c>
      <c r="C2214" s="7" t="s">
        <v>7</v>
      </c>
      <c r="D2214" s="6" t="s">
        <v>9</v>
      </c>
      <c r="E2214" s="3">
        <v>1624</v>
      </c>
      <c r="L2214" s="3">
        <f>E2214-'Tabla 8'!F$32</f>
        <v>0</v>
      </c>
    </row>
    <row r="2215" spans="1:12" ht="24.75" x14ac:dyDescent="0.25">
      <c r="A2215" s="1">
        <v>2002</v>
      </c>
      <c r="B2215" s="2" t="s">
        <v>26</v>
      </c>
      <c r="C2215" s="7" t="s">
        <v>7</v>
      </c>
      <c r="D2215" s="6" t="s">
        <v>60</v>
      </c>
      <c r="E2215" s="3">
        <v>11</v>
      </c>
      <c r="L2215" s="3">
        <f>E2215-'Tabla 8'!G$32</f>
        <v>0</v>
      </c>
    </row>
    <row r="2216" spans="1:12" x14ac:dyDescent="0.25">
      <c r="A2216" s="1">
        <v>2002</v>
      </c>
      <c r="B2216" s="2" t="s">
        <v>26</v>
      </c>
      <c r="C2216" s="7" t="s">
        <v>7</v>
      </c>
      <c r="D2216" s="6" t="s">
        <v>10</v>
      </c>
      <c r="E2216" s="3">
        <v>60</v>
      </c>
      <c r="L2216" s="3">
        <f>E2216-'Tabla 8'!H$32</f>
        <v>0</v>
      </c>
    </row>
    <row r="2217" spans="1:12" x14ac:dyDescent="0.25">
      <c r="A2217" s="1">
        <v>2002</v>
      </c>
      <c r="B2217" s="2" t="s">
        <v>26</v>
      </c>
      <c r="C2217" s="7" t="s">
        <v>7</v>
      </c>
      <c r="D2217" s="6" t="s">
        <v>11</v>
      </c>
      <c r="E2217" s="3">
        <v>2273</v>
      </c>
      <c r="L2217" s="3">
        <f>E2217-'Tabla 8'!I$32</f>
        <v>0</v>
      </c>
    </row>
    <row r="2218" spans="1:12" x14ac:dyDescent="0.25">
      <c r="A2218" s="1">
        <v>2002</v>
      </c>
      <c r="B2218" s="2" t="s">
        <v>26</v>
      </c>
      <c r="C2218" s="7" t="s">
        <v>7</v>
      </c>
      <c r="D2218" s="6" t="s">
        <v>36</v>
      </c>
      <c r="E2218" s="3">
        <v>0</v>
      </c>
      <c r="L2218" s="3">
        <f>E2218-'Tabla 8'!J$32</f>
        <v>0</v>
      </c>
    </row>
    <row r="2219" spans="1:12" ht="24.75" x14ac:dyDescent="0.25">
      <c r="A2219" s="1">
        <v>2002</v>
      </c>
      <c r="B2219" s="2" t="s">
        <v>26</v>
      </c>
      <c r="C2219" s="7" t="s">
        <v>7</v>
      </c>
      <c r="D2219" s="6" t="s">
        <v>37</v>
      </c>
      <c r="E2219" s="3">
        <v>0</v>
      </c>
      <c r="L2219" s="3">
        <f>E2219-'Tabla 8'!K$32</f>
        <v>0</v>
      </c>
    </row>
    <row r="2220" spans="1:12" x14ac:dyDescent="0.25">
      <c r="A2220" s="1">
        <v>2002</v>
      </c>
      <c r="B2220" s="2" t="s">
        <v>26</v>
      </c>
      <c r="C2220" s="7" t="s">
        <v>7</v>
      </c>
      <c r="D2220" s="6" t="s">
        <v>12</v>
      </c>
      <c r="E2220" s="3">
        <v>3808</v>
      </c>
      <c r="L2220" s="3">
        <f>E2220-'Tabla 8'!L$32</f>
        <v>0</v>
      </c>
    </row>
    <row r="2221" spans="1:12" x14ac:dyDescent="0.25">
      <c r="A2221" s="1">
        <v>2002</v>
      </c>
      <c r="B2221" s="2" t="s">
        <v>26</v>
      </c>
      <c r="C2221" s="7" t="s">
        <v>7</v>
      </c>
      <c r="D2221" s="6" t="s">
        <v>13</v>
      </c>
      <c r="E2221" s="3">
        <v>2811</v>
      </c>
      <c r="L2221" s="3">
        <f>E2221-'Tabla 8'!M$32</f>
        <v>0</v>
      </c>
    </row>
    <row r="2222" spans="1:12" x14ac:dyDescent="0.25">
      <c r="A2222" s="1">
        <v>2002</v>
      </c>
      <c r="B2222" s="2" t="s">
        <v>26</v>
      </c>
      <c r="C2222" s="7" t="s">
        <v>7</v>
      </c>
      <c r="D2222" s="6" t="s">
        <v>29</v>
      </c>
      <c r="E2222" s="3">
        <v>35</v>
      </c>
      <c r="L2222" s="3">
        <f>E2222-'Tabla 8'!N$32</f>
        <v>0</v>
      </c>
    </row>
    <row r="2223" spans="1:12" x14ac:dyDescent="0.25">
      <c r="A2223" s="1">
        <v>2002</v>
      </c>
      <c r="B2223" s="2" t="s">
        <v>26</v>
      </c>
      <c r="C2223" s="7" t="s">
        <v>7</v>
      </c>
      <c r="D2223" s="6" t="s">
        <v>14</v>
      </c>
      <c r="E2223" s="3">
        <f>SUM(E2212:E2222)</f>
        <v>13198</v>
      </c>
      <c r="H2223" s="3">
        <v>13198</v>
      </c>
      <c r="I2223" s="1">
        <f>IF(E2223-H2223=0,0,1)</f>
        <v>0</v>
      </c>
      <c r="L2223" s="3">
        <f>E2223-'Tabla 8'!O$32</f>
        <v>0</v>
      </c>
    </row>
    <row r="2224" spans="1:12" x14ac:dyDescent="0.25">
      <c r="A2224" s="1">
        <v>2002</v>
      </c>
      <c r="B2224" s="2" t="s">
        <v>26</v>
      </c>
      <c r="C2224" s="7" t="s">
        <v>7</v>
      </c>
      <c r="D2224" s="6" t="s">
        <v>15</v>
      </c>
      <c r="E2224" s="3">
        <v>2606</v>
      </c>
      <c r="L2224" s="3">
        <f>E2224-'Tabla 8'!P$32</f>
        <v>0</v>
      </c>
    </row>
    <row r="2225" spans="1:12" x14ac:dyDescent="0.25">
      <c r="A2225" s="1">
        <v>2002</v>
      </c>
      <c r="B2225" s="2" t="s">
        <v>26</v>
      </c>
      <c r="C2225" s="7" t="s">
        <v>16</v>
      </c>
      <c r="D2225" s="6" t="s">
        <v>6</v>
      </c>
      <c r="E2225" s="3">
        <v>0</v>
      </c>
      <c r="L2225" s="3">
        <f>E2225-'Tabla 8'!D$33</f>
        <v>0</v>
      </c>
    </row>
    <row r="2226" spans="1:12" x14ac:dyDescent="0.25">
      <c r="A2226" s="1">
        <v>2002</v>
      </c>
      <c r="B2226" s="2" t="s">
        <v>26</v>
      </c>
      <c r="C2226" s="7" t="s">
        <v>16</v>
      </c>
      <c r="D2226" s="6" t="s">
        <v>8</v>
      </c>
      <c r="E2226" s="3">
        <v>0</v>
      </c>
      <c r="L2226" s="3">
        <f>E2226-'Tabla 8'!E$33</f>
        <v>0</v>
      </c>
    </row>
    <row r="2227" spans="1:12" x14ac:dyDescent="0.25">
      <c r="A2227" s="1">
        <v>2002</v>
      </c>
      <c r="B2227" s="2" t="s">
        <v>26</v>
      </c>
      <c r="C2227" s="7" t="s">
        <v>16</v>
      </c>
      <c r="D2227" s="6" t="s">
        <v>9</v>
      </c>
      <c r="E2227" s="3">
        <v>0</v>
      </c>
      <c r="L2227" s="3">
        <f>E2227-'Tabla 8'!F$33</f>
        <v>0</v>
      </c>
    </row>
    <row r="2228" spans="1:12" ht="24.75" x14ac:dyDescent="0.25">
      <c r="A2228" s="1">
        <v>2002</v>
      </c>
      <c r="B2228" s="2" t="s">
        <v>26</v>
      </c>
      <c r="C2228" s="7" t="s">
        <v>16</v>
      </c>
      <c r="D2228" s="6" t="s">
        <v>60</v>
      </c>
      <c r="E2228" s="3">
        <v>0</v>
      </c>
      <c r="L2228" s="3">
        <f>E2228-'Tabla 8'!G$33</f>
        <v>0</v>
      </c>
    </row>
    <row r="2229" spans="1:12" x14ac:dyDescent="0.25">
      <c r="A2229" s="1">
        <v>2002</v>
      </c>
      <c r="B2229" s="2" t="s">
        <v>26</v>
      </c>
      <c r="C2229" s="7" t="s">
        <v>16</v>
      </c>
      <c r="D2229" s="6" t="s">
        <v>10</v>
      </c>
      <c r="E2229" s="3">
        <v>0</v>
      </c>
      <c r="L2229" s="3">
        <f>E2229-'Tabla 8'!H$33</f>
        <v>0</v>
      </c>
    </row>
    <row r="2230" spans="1:12" x14ac:dyDescent="0.25">
      <c r="A2230" s="1">
        <v>2002</v>
      </c>
      <c r="B2230" s="2" t="s">
        <v>26</v>
      </c>
      <c r="C2230" s="7" t="s">
        <v>16</v>
      </c>
      <c r="D2230" s="6" t="s">
        <v>11</v>
      </c>
      <c r="E2230" s="3">
        <v>0</v>
      </c>
      <c r="L2230" s="3">
        <f>E2230-'Tabla 8'!I$33</f>
        <v>0</v>
      </c>
    </row>
    <row r="2231" spans="1:12" x14ac:dyDescent="0.25">
      <c r="A2231" s="1">
        <v>2002</v>
      </c>
      <c r="B2231" s="2" t="s">
        <v>26</v>
      </c>
      <c r="C2231" s="7" t="s">
        <v>16</v>
      </c>
      <c r="D2231" s="6" t="s">
        <v>36</v>
      </c>
      <c r="E2231" s="3">
        <v>0</v>
      </c>
      <c r="L2231" s="3">
        <f>E2231-'Tabla 8'!J$33</f>
        <v>0</v>
      </c>
    </row>
    <row r="2232" spans="1:12" ht="24.75" x14ac:dyDescent="0.25">
      <c r="A2232" s="1">
        <v>2002</v>
      </c>
      <c r="B2232" s="2" t="s">
        <v>26</v>
      </c>
      <c r="C2232" s="7" t="s">
        <v>16</v>
      </c>
      <c r="D2232" s="6" t="s">
        <v>37</v>
      </c>
      <c r="E2232" s="3">
        <v>0</v>
      </c>
      <c r="L2232" s="3">
        <f>E2232-'Tabla 8'!K$33</f>
        <v>0</v>
      </c>
    </row>
    <row r="2233" spans="1:12" x14ac:dyDescent="0.25">
      <c r="A2233" s="1">
        <v>2002</v>
      </c>
      <c r="B2233" s="2" t="s">
        <v>26</v>
      </c>
      <c r="C2233" s="7" t="s">
        <v>16</v>
      </c>
      <c r="D2233" s="6" t="s">
        <v>12</v>
      </c>
      <c r="E2233" s="3">
        <v>0</v>
      </c>
      <c r="L2233" s="3">
        <f>E2233-'Tabla 8'!L$33</f>
        <v>0</v>
      </c>
    </row>
    <row r="2234" spans="1:12" x14ac:dyDescent="0.25">
      <c r="A2234" s="1">
        <v>2002</v>
      </c>
      <c r="B2234" s="2" t="s">
        <v>26</v>
      </c>
      <c r="C2234" s="7" t="s">
        <v>16</v>
      </c>
      <c r="D2234" s="6" t="s">
        <v>13</v>
      </c>
      <c r="E2234" s="3">
        <v>0</v>
      </c>
      <c r="L2234" s="3">
        <f>E2234-'Tabla 8'!M$33</f>
        <v>0</v>
      </c>
    </row>
    <row r="2235" spans="1:12" x14ac:dyDescent="0.25">
      <c r="A2235" s="1">
        <v>2002</v>
      </c>
      <c r="B2235" s="2" t="s">
        <v>26</v>
      </c>
      <c r="C2235" s="7" t="s">
        <v>16</v>
      </c>
      <c r="D2235" s="6" t="s">
        <v>29</v>
      </c>
      <c r="E2235" s="3">
        <v>0</v>
      </c>
      <c r="L2235" s="3">
        <f>E2235-'Tabla 8'!N$33</f>
        <v>0</v>
      </c>
    </row>
    <row r="2236" spans="1:12" x14ac:dyDescent="0.25">
      <c r="A2236" s="1">
        <v>2002</v>
      </c>
      <c r="B2236" s="2" t="s">
        <v>26</v>
      </c>
      <c r="C2236" s="7" t="s">
        <v>16</v>
      </c>
      <c r="D2236" s="6" t="s">
        <v>14</v>
      </c>
      <c r="E2236" s="3">
        <f>SUM(E2225:E2235)</f>
        <v>0</v>
      </c>
      <c r="H2236" s="3">
        <v>0</v>
      </c>
      <c r="I2236" s="1">
        <f>IF(E2236-H2236=0,0,1)</f>
        <v>0</v>
      </c>
      <c r="L2236" s="3">
        <f>E2236-'Tabla 8'!O$33</f>
        <v>0</v>
      </c>
    </row>
    <row r="2237" spans="1:12" x14ac:dyDescent="0.25">
      <c r="A2237" s="1">
        <v>2002</v>
      </c>
      <c r="B2237" s="2" t="s">
        <v>26</v>
      </c>
      <c r="C2237" s="7" t="s">
        <v>16</v>
      </c>
      <c r="D2237" s="6" t="s">
        <v>15</v>
      </c>
      <c r="E2237" s="3">
        <v>0</v>
      </c>
      <c r="L2237" s="3">
        <f>E2237-'Tabla 8'!P$33</f>
        <v>0</v>
      </c>
    </row>
    <row r="2238" spans="1:12" x14ac:dyDescent="0.25">
      <c r="A2238" s="1">
        <v>2002</v>
      </c>
      <c r="B2238" s="2" t="s">
        <v>26</v>
      </c>
      <c r="C2238" s="7" t="s">
        <v>17</v>
      </c>
      <c r="D2238" s="6" t="s">
        <v>6</v>
      </c>
      <c r="E2238" s="3">
        <v>595</v>
      </c>
      <c r="L2238" s="3">
        <f>E2238-'Tabla 8'!D$34</f>
        <v>0</v>
      </c>
    </row>
    <row r="2239" spans="1:12" x14ac:dyDescent="0.25">
      <c r="A2239" s="1">
        <v>2002</v>
      </c>
      <c r="B2239" s="2" t="s">
        <v>26</v>
      </c>
      <c r="C2239" s="7" t="s">
        <v>17</v>
      </c>
      <c r="D2239" s="6" t="s">
        <v>8</v>
      </c>
      <c r="E2239" s="3">
        <v>219</v>
      </c>
      <c r="L2239" s="3">
        <f>E2239-'Tabla 8'!E$34</f>
        <v>0</v>
      </c>
    </row>
    <row r="2240" spans="1:12" x14ac:dyDescent="0.25">
      <c r="A2240" s="1">
        <v>2002</v>
      </c>
      <c r="B2240" s="2" t="s">
        <v>26</v>
      </c>
      <c r="C2240" s="7" t="s">
        <v>17</v>
      </c>
      <c r="D2240" s="6" t="s">
        <v>9</v>
      </c>
      <c r="E2240" s="3">
        <v>1506</v>
      </c>
      <c r="L2240" s="3">
        <f>E2240-'Tabla 8'!F$34</f>
        <v>0</v>
      </c>
    </row>
    <row r="2241" spans="1:12" ht="24.75" x14ac:dyDescent="0.25">
      <c r="A2241" s="1">
        <v>2002</v>
      </c>
      <c r="B2241" s="2" t="s">
        <v>26</v>
      </c>
      <c r="C2241" s="7" t="s">
        <v>17</v>
      </c>
      <c r="D2241" s="6" t="s">
        <v>60</v>
      </c>
      <c r="E2241" s="3">
        <v>1</v>
      </c>
      <c r="L2241" s="3">
        <f>E2241-'Tabla 8'!G$34</f>
        <v>0</v>
      </c>
    </row>
    <row r="2242" spans="1:12" x14ac:dyDescent="0.25">
      <c r="A2242" s="1">
        <v>2002</v>
      </c>
      <c r="B2242" s="2" t="s">
        <v>26</v>
      </c>
      <c r="C2242" s="7" t="s">
        <v>17</v>
      </c>
      <c r="D2242" s="6" t="s">
        <v>10</v>
      </c>
      <c r="E2242" s="3">
        <v>0</v>
      </c>
      <c r="L2242" s="3">
        <f>E2242-'Tabla 8'!H$34</f>
        <v>0</v>
      </c>
    </row>
    <row r="2243" spans="1:12" x14ac:dyDescent="0.25">
      <c r="A2243" s="1">
        <v>2002</v>
      </c>
      <c r="B2243" s="2" t="s">
        <v>26</v>
      </c>
      <c r="C2243" s="7" t="s">
        <v>17</v>
      </c>
      <c r="D2243" s="6" t="s">
        <v>11</v>
      </c>
      <c r="E2243" s="3">
        <v>0</v>
      </c>
      <c r="L2243" s="3">
        <f>E2243-'Tabla 8'!I$34</f>
        <v>0</v>
      </c>
    </row>
    <row r="2244" spans="1:12" x14ac:dyDescent="0.25">
      <c r="A2244" s="1">
        <v>2002</v>
      </c>
      <c r="B2244" s="2" t="s">
        <v>26</v>
      </c>
      <c r="C2244" s="7" t="s">
        <v>17</v>
      </c>
      <c r="D2244" s="6" t="s">
        <v>36</v>
      </c>
      <c r="E2244" s="3">
        <v>0</v>
      </c>
      <c r="L2244" s="3">
        <f>E2244-'Tabla 8'!J$34</f>
        <v>0</v>
      </c>
    </row>
    <row r="2245" spans="1:12" ht="24.75" x14ac:dyDescent="0.25">
      <c r="A2245" s="1">
        <v>2002</v>
      </c>
      <c r="B2245" s="2" t="s">
        <v>26</v>
      </c>
      <c r="C2245" s="7" t="s">
        <v>17</v>
      </c>
      <c r="D2245" s="6" t="s">
        <v>37</v>
      </c>
      <c r="E2245" s="3">
        <v>0</v>
      </c>
      <c r="L2245" s="3">
        <f>E2245-'Tabla 8'!K$34</f>
        <v>0</v>
      </c>
    </row>
    <row r="2246" spans="1:12" x14ac:dyDescent="0.25">
      <c r="A2246" s="1">
        <v>2002</v>
      </c>
      <c r="B2246" s="2" t="s">
        <v>26</v>
      </c>
      <c r="C2246" s="7" t="s">
        <v>17</v>
      </c>
      <c r="D2246" s="6" t="s">
        <v>12</v>
      </c>
      <c r="E2246" s="3">
        <v>59</v>
      </c>
      <c r="L2246" s="3">
        <f>E2246-'Tabla 8'!L$34</f>
        <v>0</v>
      </c>
    </row>
    <row r="2247" spans="1:12" x14ac:dyDescent="0.25">
      <c r="A2247" s="1">
        <v>2002</v>
      </c>
      <c r="B2247" s="2" t="s">
        <v>26</v>
      </c>
      <c r="C2247" s="7" t="s">
        <v>17</v>
      </c>
      <c r="D2247" s="6" t="s">
        <v>13</v>
      </c>
      <c r="E2247" s="3">
        <v>13</v>
      </c>
      <c r="L2247" s="3">
        <f>E2247-'Tabla 8'!M$34</f>
        <v>0</v>
      </c>
    </row>
    <row r="2248" spans="1:12" x14ac:dyDescent="0.25">
      <c r="A2248" s="1">
        <v>2002</v>
      </c>
      <c r="B2248" s="2" t="s">
        <v>26</v>
      </c>
      <c r="C2248" s="7" t="s">
        <v>17</v>
      </c>
      <c r="D2248" s="6" t="s">
        <v>29</v>
      </c>
      <c r="E2248" s="3">
        <v>1</v>
      </c>
      <c r="L2248" s="3">
        <f>E2248-'Tabla 8'!N$34</f>
        <v>0</v>
      </c>
    </row>
    <row r="2249" spans="1:12" x14ac:dyDescent="0.25">
      <c r="A2249" s="1">
        <v>2002</v>
      </c>
      <c r="B2249" s="2" t="s">
        <v>26</v>
      </c>
      <c r="C2249" s="7" t="s">
        <v>17</v>
      </c>
      <c r="D2249" s="6" t="s">
        <v>14</v>
      </c>
      <c r="E2249" s="3">
        <f>SUM(E2238:E2248)</f>
        <v>2394</v>
      </c>
      <c r="H2249" s="3">
        <v>2394</v>
      </c>
      <c r="I2249" s="1">
        <f>IF(E2249-H2249=0,0,1)</f>
        <v>0</v>
      </c>
      <c r="L2249" s="3">
        <f>E2249-'Tabla 8'!O$34</f>
        <v>0</v>
      </c>
    </row>
    <row r="2250" spans="1:12" x14ac:dyDescent="0.25">
      <c r="A2250" s="1">
        <v>2002</v>
      </c>
      <c r="B2250" s="2" t="s">
        <v>26</v>
      </c>
      <c r="C2250" s="7" t="s">
        <v>17</v>
      </c>
      <c r="D2250" s="6" t="s">
        <v>15</v>
      </c>
      <c r="E2250" s="3">
        <v>2150</v>
      </c>
      <c r="L2250" s="3">
        <f>E2250-'Tabla 8'!P$34</f>
        <v>0</v>
      </c>
    </row>
    <row r="2251" spans="1:12" x14ac:dyDescent="0.25">
      <c r="A2251" s="1">
        <v>2002</v>
      </c>
      <c r="B2251" s="2" t="s">
        <v>26</v>
      </c>
      <c r="C2251" s="7" t="s">
        <v>18</v>
      </c>
      <c r="D2251" s="6" t="s">
        <v>6</v>
      </c>
      <c r="E2251" s="3">
        <v>1255</v>
      </c>
      <c r="L2251" s="3">
        <f>E2251-'Tabla 8'!D$35</f>
        <v>0</v>
      </c>
    </row>
    <row r="2252" spans="1:12" x14ac:dyDescent="0.25">
      <c r="A2252" s="1">
        <v>2002</v>
      </c>
      <c r="B2252" s="2" t="s">
        <v>26</v>
      </c>
      <c r="C2252" s="7" t="s">
        <v>18</v>
      </c>
      <c r="D2252" s="6" t="s">
        <v>8</v>
      </c>
      <c r="E2252" s="3">
        <v>5587</v>
      </c>
      <c r="L2252" s="3">
        <f>E2252-'Tabla 8'!E$35</f>
        <v>0</v>
      </c>
    </row>
    <row r="2253" spans="1:12" x14ac:dyDescent="0.25">
      <c r="A2253" s="1">
        <v>2002</v>
      </c>
      <c r="B2253" s="2" t="s">
        <v>26</v>
      </c>
      <c r="C2253" s="7" t="s">
        <v>18</v>
      </c>
      <c r="D2253" s="6" t="s">
        <v>9</v>
      </c>
      <c r="E2253" s="3">
        <v>2349</v>
      </c>
      <c r="L2253" s="3">
        <f>E2253-'Tabla 8'!F$35</f>
        <v>0</v>
      </c>
    </row>
    <row r="2254" spans="1:12" ht="24.75" x14ac:dyDescent="0.25">
      <c r="A2254" s="1">
        <v>2002</v>
      </c>
      <c r="B2254" s="2" t="s">
        <v>26</v>
      </c>
      <c r="C2254" s="7" t="s">
        <v>18</v>
      </c>
      <c r="D2254" s="6" t="s">
        <v>60</v>
      </c>
      <c r="E2254" s="3">
        <v>19</v>
      </c>
      <c r="L2254" s="3">
        <f>E2254-'Tabla 8'!G$35</f>
        <v>0</v>
      </c>
    </row>
    <row r="2255" spans="1:12" x14ac:dyDescent="0.25">
      <c r="A2255" s="1">
        <v>2002</v>
      </c>
      <c r="B2255" s="2" t="s">
        <v>26</v>
      </c>
      <c r="C2255" s="7" t="s">
        <v>18</v>
      </c>
      <c r="D2255" s="6" t="s">
        <v>10</v>
      </c>
      <c r="E2255" s="3">
        <v>1599</v>
      </c>
      <c r="L2255" s="3">
        <f>E2255-'Tabla 8'!H$35</f>
        <v>0</v>
      </c>
    </row>
    <row r="2256" spans="1:12" x14ac:dyDescent="0.25">
      <c r="A2256" s="1">
        <v>2002</v>
      </c>
      <c r="B2256" s="2" t="s">
        <v>26</v>
      </c>
      <c r="C2256" s="7" t="s">
        <v>18</v>
      </c>
      <c r="D2256" s="6" t="s">
        <v>11</v>
      </c>
      <c r="E2256" s="3">
        <v>1</v>
      </c>
      <c r="L2256" s="3">
        <f>E2256-'Tabla 8'!I$35</f>
        <v>0</v>
      </c>
    </row>
    <row r="2257" spans="1:12" x14ac:dyDescent="0.25">
      <c r="A2257" s="1">
        <v>2002</v>
      </c>
      <c r="B2257" s="2" t="s">
        <v>26</v>
      </c>
      <c r="C2257" s="7" t="s">
        <v>18</v>
      </c>
      <c r="D2257" s="6" t="s">
        <v>36</v>
      </c>
      <c r="E2257" s="3">
        <v>0</v>
      </c>
      <c r="L2257" s="3">
        <f>E2257-'Tabla 8'!J$35</f>
        <v>0</v>
      </c>
    </row>
    <row r="2258" spans="1:12" ht="24.75" x14ac:dyDescent="0.25">
      <c r="A2258" s="1">
        <v>2002</v>
      </c>
      <c r="B2258" s="2" t="s">
        <v>26</v>
      </c>
      <c r="C2258" s="7" t="s">
        <v>18</v>
      </c>
      <c r="D2258" s="6" t="s">
        <v>37</v>
      </c>
      <c r="E2258" s="3">
        <v>0</v>
      </c>
      <c r="L2258" s="3">
        <f>E2258-'Tabla 8'!K$35</f>
        <v>0</v>
      </c>
    </row>
    <row r="2259" spans="1:12" x14ac:dyDescent="0.25">
      <c r="A2259" s="1">
        <v>2002</v>
      </c>
      <c r="B2259" s="2" t="s">
        <v>26</v>
      </c>
      <c r="C2259" s="7" t="s">
        <v>18</v>
      </c>
      <c r="D2259" s="6" t="s">
        <v>12</v>
      </c>
      <c r="E2259" s="3">
        <v>1002</v>
      </c>
      <c r="L2259" s="3">
        <f>E2259-'Tabla 8'!L$35</f>
        <v>0</v>
      </c>
    </row>
    <row r="2260" spans="1:12" x14ac:dyDescent="0.25">
      <c r="A2260" s="1">
        <v>2002</v>
      </c>
      <c r="B2260" s="2" t="s">
        <v>26</v>
      </c>
      <c r="C2260" s="7" t="s">
        <v>18</v>
      </c>
      <c r="D2260" s="6" t="s">
        <v>13</v>
      </c>
      <c r="E2260" s="3">
        <v>3340</v>
      </c>
      <c r="L2260" s="3">
        <f>E2260-'Tabla 8'!M$35</f>
        <v>0</v>
      </c>
    </row>
    <row r="2261" spans="1:12" x14ac:dyDescent="0.25">
      <c r="A2261" s="1">
        <v>2002</v>
      </c>
      <c r="B2261" s="2" t="s">
        <v>26</v>
      </c>
      <c r="C2261" s="7" t="s">
        <v>18</v>
      </c>
      <c r="D2261" s="6" t="s">
        <v>29</v>
      </c>
      <c r="E2261" s="3">
        <v>69</v>
      </c>
      <c r="L2261" s="3">
        <f>E2261-'Tabla 8'!N$35</f>
        <v>0</v>
      </c>
    </row>
    <row r="2262" spans="1:12" x14ac:dyDescent="0.25">
      <c r="A2262" s="1">
        <v>2002</v>
      </c>
      <c r="B2262" s="2" t="s">
        <v>26</v>
      </c>
      <c r="C2262" s="7" t="s">
        <v>18</v>
      </c>
      <c r="D2262" s="6" t="s">
        <v>14</v>
      </c>
      <c r="E2262" s="3">
        <f>SUM(E2251:E2261)</f>
        <v>15221</v>
      </c>
      <c r="H2262" s="3">
        <v>15221</v>
      </c>
      <c r="I2262" s="1">
        <f>IF(E2262-H2262=0,0,1)</f>
        <v>0</v>
      </c>
      <c r="L2262" s="3">
        <f>E2262-'Tabla 8'!O$35</f>
        <v>0</v>
      </c>
    </row>
    <row r="2263" spans="1:12" x14ac:dyDescent="0.25">
      <c r="A2263" s="1">
        <v>2002</v>
      </c>
      <c r="B2263" s="2" t="s">
        <v>26</v>
      </c>
      <c r="C2263" s="7" t="s">
        <v>18</v>
      </c>
      <c r="D2263" s="6" t="s">
        <v>15</v>
      </c>
      <c r="E2263" s="3">
        <v>4302</v>
      </c>
      <c r="L2263" s="3">
        <f>E2263-'Tabla 8'!P$35</f>
        <v>0</v>
      </c>
    </row>
    <row r="2264" spans="1:12" x14ac:dyDescent="0.25">
      <c r="A2264" s="1">
        <v>2002</v>
      </c>
      <c r="B2264" s="2" t="s">
        <v>26</v>
      </c>
      <c r="C2264" s="7" t="s">
        <v>19</v>
      </c>
      <c r="D2264" s="6" t="s">
        <v>6</v>
      </c>
      <c r="E2264" s="3">
        <v>317</v>
      </c>
      <c r="L2264" s="3">
        <f>E2264-'Tabla 8'!D$36</f>
        <v>0</v>
      </c>
    </row>
    <row r="2265" spans="1:12" x14ac:dyDescent="0.25">
      <c r="A2265" s="1">
        <v>2002</v>
      </c>
      <c r="B2265" s="2" t="s">
        <v>26</v>
      </c>
      <c r="C2265" s="7" t="s">
        <v>19</v>
      </c>
      <c r="D2265" s="6" t="s">
        <v>8</v>
      </c>
      <c r="E2265" s="3">
        <v>808</v>
      </c>
      <c r="L2265" s="3">
        <f>E2265-'Tabla 8'!E$36</f>
        <v>0</v>
      </c>
    </row>
    <row r="2266" spans="1:12" x14ac:dyDescent="0.25">
      <c r="A2266" s="1">
        <v>2002</v>
      </c>
      <c r="B2266" s="2" t="s">
        <v>26</v>
      </c>
      <c r="C2266" s="7" t="s">
        <v>19</v>
      </c>
      <c r="D2266" s="6" t="s">
        <v>9</v>
      </c>
      <c r="E2266" s="3">
        <v>395</v>
      </c>
      <c r="L2266" s="3">
        <f>E2266-'Tabla 8'!F$36</f>
        <v>0</v>
      </c>
    </row>
    <row r="2267" spans="1:12" ht="24.75" x14ac:dyDescent="0.25">
      <c r="A2267" s="1">
        <v>2002</v>
      </c>
      <c r="B2267" s="2" t="s">
        <v>26</v>
      </c>
      <c r="C2267" s="7" t="s">
        <v>19</v>
      </c>
      <c r="D2267" s="6" t="s">
        <v>60</v>
      </c>
      <c r="E2267" s="3">
        <v>2</v>
      </c>
      <c r="L2267" s="3">
        <f>E2267-'Tabla 8'!G$36</f>
        <v>0</v>
      </c>
    </row>
    <row r="2268" spans="1:12" x14ac:dyDescent="0.25">
      <c r="A2268" s="1">
        <v>2002</v>
      </c>
      <c r="B2268" s="2" t="s">
        <v>26</v>
      </c>
      <c r="C2268" s="7" t="s">
        <v>19</v>
      </c>
      <c r="D2268" s="6" t="s">
        <v>10</v>
      </c>
      <c r="E2268" s="3">
        <v>7</v>
      </c>
      <c r="L2268" s="3">
        <f>E2268-'Tabla 8'!H$36</f>
        <v>0</v>
      </c>
    </row>
    <row r="2269" spans="1:12" x14ac:dyDescent="0.25">
      <c r="A2269" s="1">
        <v>2002</v>
      </c>
      <c r="B2269" s="2" t="s">
        <v>26</v>
      </c>
      <c r="C2269" s="7" t="s">
        <v>19</v>
      </c>
      <c r="D2269" s="6" t="s">
        <v>11</v>
      </c>
      <c r="E2269" s="3">
        <v>0</v>
      </c>
      <c r="L2269" s="3">
        <f>E2269-'Tabla 8'!I$36</f>
        <v>0</v>
      </c>
    </row>
    <row r="2270" spans="1:12" x14ac:dyDescent="0.25">
      <c r="A2270" s="1">
        <v>2002</v>
      </c>
      <c r="B2270" s="2" t="s">
        <v>26</v>
      </c>
      <c r="C2270" s="7" t="s">
        <v>19</v>
      </c>
      <c r="D2270" s="6" t="s">
        <v>36</v>
      </c>
      <c r="E2270" s="3">
        <v>0</v>
      </c>
      <c r="L2270" s="3">
        <f>E2270-'Tabla 8'!J$36</f>
        <v>0</v>
      </c>
    </row>
    <row r="2271" spans="1:12" ht="24.75" x14ac:dyDescent="0.25">
      <c r="A2271" s="1">
        <v>2002</v>
      </c>
      <c r="B2271" s="2" t="s">
        <v>26</v>
      </c>
      <c r="C2271" s="7" t="s">
        <v>19</v>
      </c>
      <c r="D2271" s="6" t="s">
        <v>37</v>
      </c>
      <c r="E2271" s="3">
        <v>0</v>
      </c>
      <c r="L2271" s="3">
        <f>E2271-'Tabla 8'!K$36</f>
        <v>0</v>
      </c>
    </row>
    <row r="2272" spans="1:12" x14ac:dyDescent="0.25">
      <c r="A2272" s="1">
        <v>2002</v>
      </c>
      <c r="B2272" s="2" t="s">
        <v>26</v>
      </c>
      <c r="C2272" s="7" t="s">
        <v>19</v>
      </c>
      <c r="D2272" s="6" t="s">
        <v>12</v>
      </c>
      <c r="E2272" s="3">
        <v>19</v>
      </c>
      <c r="L2272" s="3">
        <f>E2272-'Tabla 8'!L$36</f>
        <v>0</v>
      </c>
    </row>
    <row r="2273" spans="1:12" x14ac:dyDescent="0.25">
      <c r="A2273" s="1">
        <v>2002</v>
      </c>
      <c r="B2273" s="2" t="s">
        <v>26</v>
      </c>
      <c r="C2273" s="7" t="s">
        <v>19</v>
      </c>
      <c r="D2273" s="6" t="s">
        <v>13</v>
      </c>
      <c r="E2273" s="3">
        <v>107</v>
      </c>
      <c r="L2273" s="3">
        <f>E2273-'Tabla 8'!M$36</f>
        <v>0</v>
      </c>
    </row>
    <row r="2274" spans="1:12" x14ac:dyDescent="0.25">
      <c r="A2274" s="1">
        <v>2002</v>
      </c>
      <c r="B2274" s="2" t="s">
        <v>26</v>
      </c>
      <c r="C2274" s="7" t="s">
        <v>19</v>
      </c>
      <c r="D2274" s="6" t="s">
        <v>29</v>
      </c>
      <c r="E2274" s="3">
        <v>30</v>
      </c>
      <c r="L2274" s="3">
        <f>E2274-'Tabla 8'!N$36</f>
        <v>0</v>
      </c>
    </row>
    <row r="2275" spans="1:12" x14ac:dyDescent="0.25">
      <c r="A2275" s="1">
        <v>2002</v>
      </c>
      <c r="B2275" s="2" t="s">
        <v>26</v>
      </c>
      <c r="C2275" s="7" t="s">
        <v>19</v>
      </c>
      <c r="D2275" s="6" t="s">
        <v>14</v>
      </c>
      <c r="E2275" s="3">
        <f>SUM(E2264:E2274)</f>
        <v>1685</v>
      </c>
      <c r="H2275" s="3">
        <v>1685</v>
      </c>
      <c r="I2275" s="1">
        <f>IF(E2275-H2275=0,0,1)</f>
        <v>0</v>
      </c>
      <c r="L2275" s="3">
        <f>E2275-'Tabla 8'!O$36</f>
        <v>0</v>
      </c>
    </row>
    <row r="2276" spans="1:12" x14ac:dyDescent="0.25">
      <c r="A2276" s="1">
        <v>2002</v>
      </c>
      <c r="B2276" s="2" t="s">
        <v>26</v>
      </c>
      <c r="C2276" s="7" t="s">
        <v>19</v>
      </c>
      <c r="D2276" s="6" t="s">
        <v>15</v>
      </c>
      <c r="E2276" s="3">
        <v>714</v>
      </c>
      <c r="L2276" s="3">
        <f>E2276-'Tabla 8'!P$36</f>
        <v>0</v>
      </c>
    </row>
    <row r="2277" spans="1:12" x14ac:dyDescent="0.25">
      <c r="A2277" s="1">
        <v>2002</v>
      </c>
      <c r="B2277" s="2" t="s">
        <v>26</v>
      </c>
      <c r="C2277" s="7" t="s">
        <v>20</v>
      </c>
      <c r="D2277" s="6" t="s">
        <v>6</v>
      </c>
      <c r="E2277" s="3">
        <v>130</v>
      </c>
      <c r="L2277" s="3">
        <f>E2277-'Tabla 8'!D$37</f>
        <v>0</v>
      </c>
    </row>
    <row r="2278" spans="1:12" x14ac:dyDescent="0.25">
      <c r="A2278" s="1">
        <v>2002</v>
      </c>
      <c r="B2278" s="2" t="s">
        <v>26</v>
      </c>
      <c r="C2278" s="7" t="s">
        <v>20</v>
      </c>
      <c r="D2278" s="6" t="s">
        <v>8</v>
      </c>
      <c r="E2278" s="3">
        <v>675</v>
      </c>
      <c r="L2278" s="3">
        <f>E2278-'Tabla 8'!E$37</f>
        <v>0</v>
      </c>
    </row>
    <row r="2279" spans="1:12" x14ac:dyDescent="0.25">
      <c r="A2279" s="1">
        <v>2002</v>
      </c>
      <c r="B2279" s="2" t="s">
        <v>26</v>
      </c>
      <c r="C2279" s="7" t="s">
        <v>20</v>
      </c>
      <c r="D2279" s="6" t="s">
        <v>9</v>
      </c>
      <c r="E2279" s="3">
        <v>204</v>
      </c>
      <c r="L2279" s="3">
        <f>E2279-'Tabla 8'!F$37</f>
        <v>0</v>
      </c>
    </row>
    <row r="2280" spans="1:12" ht="24.75" x14ac:dyDescent="0.25">
      <c r="A2280" s="1">
        <v>2002</v>
      </c>
      <c r="B2280" s="2" t="s">
        <v>26</v>
      </c>
      <c r="C2280" s="7" t="s">
        <v>20</v>
      </c>
      <c r="D2280" s="6" t="s">
        <v>60</v>
      </c>
      <c r="E2280" s="3">
        <v>17</v>
      </c>
      <c r="L2280" s="3">
        <f>E2280-'Tabla 8'!G$37</f>
        <v>0</v>
      </c>
    </row>
    <row r="2281" spans="1:12" x14ac:dyDescent="0.25">
      <c r="A2281" s="1">
        <v>2002</v>
      </c>
      <c r="B2281" s="2" t="s">
        <v>26</v>
      </c>
      <c r="C2281" s="7" t="s">
        <v>20</v>
      </c>
      <c r="D2281" s="6" t="s">
        <v>10</v>
      </c>
      <c r="E2281" s="3">
        <v>10</v>
      </c>
      <c r="L2281" s="3">
        <f>E2281-'Tabla 8'!H$37</f>
        <v>0</v>
      </c>
    </row>
    <row r="2282" spans="1:12" x14ac:dyDescent="0.25">
      <c r="A2282" s="1">
        <v>2002</v>
      </c>
      <c r="B2282" s="2" t="s">
        <v>26</v>
      </c>
      <c r="C2282" s="7" t="s">
        <v>20</v>
      </c>
      <c r="D2282" s="6" t="s">
        <v>11</v>
      </c>
      <c r="E2282" s="3">
        <v>0</v>
      </c>
      <c r="L2282" s="3">
        <f>E2282-'Tabla 8'!I$37</f>
        <v>0</v>
      </c>
    </row>
    <row r="2283" spans="1:12" x14ac:dyDescent="0.25">
      <c r="A2283" s="1">
        <v>2002</v>
      </c>
      <c r="B2283" s="2" t="s">
        <v>26</v>
      </c>
      <c r="C2283" s="7" t="s">
        <v>20</v>
      </c>
      <c r="D2283" s="6" t="s">
        <v>36</v>
      </c>
      <c r="E2283" s="3">
        <v>0</v>
      </c>
      <c r="L2283" s="3">
        <f>E2283-'Tabla 8'!J$37</f>
        <v>0</v>
      </c>
    </row>
    <row r="2284" spans="1:12" ht="24.75" x14ac:dyDescent="0.25">
      <c r="A2284" s="1">
        <v>2002</v>
      </c>
      <c r="B2284" s="2" t="s">
        <v>26</v>
      </c>
      <c r="C2284" s="7" t="s">
        <v>20</v>
      </c>
      <c r="D2284" s="6" t="s">
        <v>37</v>
      </c>
      <c r="E2284" s="3">
        <v>0</v>
      </c>
      <c r="L2284" s="3">
        <f>E2284-'Tabla 8'!K$37</f>
        <v>0</v>
      </c>
    </row>
    <row r="2285" spans="1:12" x14ac:dyDescent="0.25">
      <c r="A2285" s="1">
        <v>2002</v>
      </c>
      <c r="B2285" s="2" t="s">
        <v>26</v>
      </c>
      <c r="C2285" s="7" t="s">
        <v>20</v>
      </c>
      <c r="D2285" s="6" t="s">
        <v>12</v>
      </c>
      <c r="E2285" s="3">
        <v>3</v>
      </c>
      <c r="L2285" s="3">
        <f>E2285-'Tabla 8'!L$37</f>
        <v>0</v>
      </c>
    </row>
    <row r="2286" spans="1:12" x14ac:dyDescent="0.25">
      <c r="A2286" s="1">
        <v>2002</v>
      </c>
      <c r="B2286" s="2" t="s">
        <v>26</v>
      </c>
      <c r="C2286" s="7" t="s">
        <v>20</v>
      </c>
      <c r="D2286" s="6" t="s">
        <v>13</v>
      </c>
      <c r="E2286" s="3">
        <v>659</v>
      </c>
      <c r="L2286" s="3">
        <f>E2286-'Tabla 8'!M$37</f>
        <v>0</v>
      </c>
    </row>
    <row r="2287" spans="1:12" x14ac:dyDescent="0.25">
      <c r="A2287" s="1">
        <v>2002</v>
      </c>
      <c r="B2287" s="2" t="s">
        <v>26</v>
      </c>
      <c r="C2287" s="7" t="s">
        <v>20</v>
      </c>
      <c r="D2287" s="6" t="s">
        <v>29</v>
      </c>
      <c r="E2287" s="3">
        <v>47</v>
      </c>
      <c r="L2287" s="3">
        <f>E2287-'Tabla 8'!N$37</f>
        <v>0</v>
      </c>
    </row>
    <row r="2288" spans="1:12" x14ac:dyDescent="0.25">
      <c r="A2288" s="1">
        <v>2002</v>
      </c>
      <c r="B2288" s="2" t="s">
        <v>26</v>
      </c>
      <c r="C2288" s="7" t="s">
        <v>20</v>
      </c>
      <c r="D2288" s="6" t="s">
        <v>14</v>
      </c>
      <c r="E2288" s="3">
        <f>SUM(E2277:E2287)</f>
        <v>1745</v>
      </c>
      <c r="H2288" s="3">
        <v>1745</v>
      </c>
      <c r="I2288" s="1">
        <f>IF(E2288-H2288=0,0,1)</f>
        <v>0</v>
      </c>
      <c r="L2288" s="3">
        <f>E2288-'Tabla 8'!O$37</f>
        <v>0</v>
      </c>
    </row>
    <row r="2289" spans="1:12" x14ac:dyDescent="0.25">
      <c r="A2289" s="1">
        <v>2002</v>
      </c>
      <c r="B2289" s="2" t="s">
        <v>26</v>
      </c>
      <c r="C2289" s="7" t="s">
        <v>20</v>
      </c>
      <c r="D2289" s="6" t="s">
        <v>15</v>
      </c>
      <c r="E2289" s="3">
        <v>668</v>
      </c>
      <c r="L2289" s="3">
        <f>E2289-'Tabla 8'!P$37</f>
        <v>0</v>
      </c>
    </row>
    <row r="2290" spans="1:12" x14ac:dyDescent="0.25">
      <c r="A2290" s="1">
        <v>2002</v>
      </c>
      <c r="B2290" s="2" t="s">
        <v>26</v>
      </c>
      <c r="C2290" s="7" t="s">
        <v>21</v>
      </c>
      <c r="D2290" s="6" t="s">
        <v>6</v>
      </c>
      <c r="E2290" s="3">
        <v>5478</v>
      </c>
      <c r="L2290" s="3">
        <f>E2290-'Tabla 8'!D$38</f>
        <v>0</v>
      </c>
    </row>
    <row r="2291" spans="1:12" x14ac:dyDescent="0.25">
      <c r="A2291" s="1">
        <v>2002</v>
      </c>
      <c r="B2291" s="2" t="s">
        <v>26</v>
      </c>
      <c r="C2291" s="7" t="s">
        <v>21</v>
      </c>
      <c r="D2291" s="6" t="s">
        <v>8</v>
      </c>
      <c r="E2291" s="3">
        <v>1431</v>
      </c>
      <c r="L2291" s="3">
        <f>E2291-'Tabla 8'!E$38</f>
        <v>0</v>
      </c>
    </row>
    <row r="2292" spans="1:12" x14ac:dyDescent="0.25">
      <c r="A2292" s="1">
        <v>2002</v>
      </c>
      <c r="B2292" s="2" t="s">
        <v>26</v>
      </c>
      <c r="C2292" s="7" t="s">
        <v>21</v>
      </c>
      <c r="D2292" s="6" t="s">
        <v>9</v>
      </c>
      <c r="E2292" s="3">
        <v>13465</v>
      </c>
      <c r="L2292" s="3">
        <f>E2292-'Tabla 8'!F$38</f>
        <v>0</v>
      </c>
    </row>
    <row r="2293" spans="1:12" ht="24.75" x14ac:dyDescent="0.25">
      <c r="A2293" s="1">
        <v>2002</v>
      </c>
      <c r="B2293" s="2" t="s">
        <v>26</v>
      </c>
      <c r="C2293" s="7" t="s">
        <v>21</v>
      </c>
      <c r="D2293" s="6" t="s">
        <v>60</v>
      </c>
      <c r="E2293" s="3">
        <v>9</v>
      </c>
      <c r="L2293" s="3">
        <f>E2293-'Tabla 8'!G$38</f>
        <v>0</v>
      </c>
    </row>
    <row r="2294" spans="1:12" x14ac:dyDescent="0.25">
      <c r="A2294" s="1">
        <v>2002</v>
      </c>
      <c r="B2294" s="2" t="s">
        <v>26</v>
      </c>
      <c r="C2294" s="7" t="s">
        <v>21</v>
      </c>
      <c r="D2294" s="6" t="s">
        <v>10</v>
      </c>
      <c r="E2294" s="3">
        <v>6</v>
      </c>
      <c r="L2294" s="3">
        <f>E2294-'Tabla 8'!H$38</f>
        <v>0</v>
      </c>
    </row>
    <row r="2295" spans="1:12" x14ac:dyDescent="0.25">
      <c r="A2295" s="1">
        <v>2002</v>
      </c>
      <c r="B2295" s="2" t="s">
        <v>26</v>
      </c>
      <c r="C2295" s="7" t="s">
        <v>21</v>
      </c>
      <c r="D2295" s="6" t="s">
        <v>11</v>
      </c>
      <c r="E2295" s="3">
        <v>0</v>
      </c>
      <c r="L2295" s="3">
        <f>E2295-'Tabla 8'!I$38</f>
        <v>0</v>
      </c>
    </row>
    <row r="2296" spans="1:12" x14ac:dyDescent="0.25">
      <c r="A2296" s="1">
        <v>2002</v>
      </c>
      <c r="B2296" s="2" t="s">
        <v>26</v>
      </c>
      <c r="C2296" s="7" t="s">
        <v>21</v>
      </c>
      <c r="D2296" s="6" t="s">
        <v>36</v>
      </c>
      <c r="E2296" s="3">
        <v>0</v>
      </c>
      <c r="L2296" s="3">
        <f>E2296-'Tabla 8'!J$38</f>
        <v>0</v>
      </c>
    </row>
    <row r="2297" spans="1:12" ht="24.75" x14ac:dyDescent="0.25">
      <c r="A2297" s="1">
        <v>2002</v>
      </c>
      <c r="B2297" s="2" t="s">
        <v>26</v>
      </c>
      <c r="C2297" s="7" t="s">
        <v>21</v>
      </c>
      <c r="D2297" s="6" t="s">
        <v>37</v>
      </c>
      <c r="E2297" s="3">
        <v>10605</v>
      </c>
      <c r="L2297" s="3">
        <f>E2297-'Tabla 8'!K$38</f>
        <v>0</v>
      </c>
    </row>
    <row r="2298" spans="1:12" x14ac:dyDescent="0.25">
      <c r="A2298" s="1">
        <v>2002</v>
      </c>
      <c r="B2298" s="2" t="s">
        <v>26</v>
      </c>
      <c r="C2298" s="7" t="s">
        <v>21</v>
      </c>
      <c r="D2298" s="6" t="s">
        <v>12</v>
      </c>
      <c r="E2298" s="3">
        <v>80</v>
      </c>
      <c r="L2298" s="3">
        <f>E2298-'Tabla 8'!L$38</f>
        <v>0</v>
      </c>
    </row>
    <row r="2299" spans="1:12" x14ac:dyDescent="0.25">
      <c r="A2299" s="1">
        <v>2002</v>
      </c>
      <c r="B2299" s="2" t="s">
        <v>26</v>
      </c>
      <c r="C2299" s="7" t="s">
        <v>21</v>
      </c>
      <c r="D2299" s="6" t="s">
        <v>13</v>
      </c>
      <c r="E2299" s="3">
        <v>35</v>
      </c>
      <c r="L2299" s="3">
        <f>E2299-'Tabla 8'!M$38</f>
        <v>0</v>
      </c>
    </row>
    <row r="2300" spans="1:12" x14ac:dyDescent="0.25">
      <c r="A2300" s="1">
        <v>2002</v>
      </c>
      <c r="B2300" s="2" t="s">
        <v>26</v>
      </c>
      <c r="C2300" s="7" t="s">
        <v>21</v>
      </c>
      <c r="D2300" s="6" t="s">
        <v>29</v>
      </c>
      <c r="E2300" s="3">
        <v>3</v>
      </c>
      <c r="L2300" s="3">
        <f>E2300-'Tabla 8'!N$38</f>
        <v>0</v>
      </c>
    </row>
    <row r="2301" spans="1:12" x14ac:dyDescent="0.25">
      <c r="A2301" s="1">
        <v>2002</v>
      </c>
      <c r="B2301" s="2" t="s">
        <v>26</v>
      </c>
      <c r="C2301" s="7" t="s">
        <v>21</v>
      </c>
      <c r="D2301" s="6" t="s">
        <v>14</v>
      </c>
      <c r="E2301" s="3">
        <f>SUM(E2290:E2300)</f>
        <v>31112</v>
      </c>
      <c r="H2301" s="3">
        <v>31112</v>
      </c>
      <c r="I2301" s="1">
        <f>IF(E2301-H2301=0,0,1)</f>
        <v>0</v>
      </c>
      <c r="L2301" s="3">
        <f>E2301-'Tabla 8'!O$38</f>
        <v>0</v>
      </c>
    </row>
    <row r="2302" spans="1:12" x14ac:dyDescent="0.25">
      <c r="A2302" s="1">
        <v>2002</v>
      </c>
      <c r="B2302" s="2" t="s">
        <v>26</v>
      </c>
      <c r="C2302" s="7" t="s">
        <v>21</v>
      </c>
      <c r="D2302" s="6" t="s">
        <v>15</v>
      </c>
      <c r="E2302" s="3">
        <v>29570</v>
      </c>
      <c r="L2302" s="3">
        <f>E2302-'Tabla 8'!P$38</f>
        <v>0</v>
      </c>
    </row>
    <row r="2303" spans="1:12" ht="24.75" x14ac:dyDescent="0.25">
      <c r="A2303" s="1">
        <v>2002</v>
      </c>
      <c r="B2303" s="2" t="s">
        <v>26</v>
      </c>
      <c r="C2303" s="7" t="s">
        <v>22</v>
      </c>
      <c r="D2303" s="6" t="s">
        <v>6</v>
      </c>
      <c r="E2303" s="3">
        <v>1200</v>
      </c>
      <c r="L2303" s="3">
        <f>E2303-'Tabla 8'!D$39</f>
        <v>0</v>
      </c>
    </row>
    <row r="2304" spans="1:12" ht="24.75" x14ac:dyDescent="0.25">
      <c r="A2304" s="1">
        <v>2002</v>
      </c>
      <c r="B2304" s="2" t="s">
        <v>26</v>
      </c>
      <c r="C2304" s="7" t="s">
        <v>22</v>
      </c>
      <c r="D2304" s="6" t="s">
        <v>8</v>
      </c>
      <c r="E2304" s="3">
        <v>608</v>
      </c>
      <c r="L2304" s="3">
        <f>E2304-'Tabla 8'!E$39</f>
        <v>0</v>
      </c>
    </row>
    <row r="2305" spans="1:12" ht="24.75" x14ac:dyDescent="0.25">
      <c r="A2305" s="1">
        <v>2002</v>
      </c>
      <c r="B2305" s="2" t="s">
        <v>26</v>
      </c>
      <c r="C2305" s="7" t="s">
        <v>22</v>
      </c>
      <c r="D2305" s="6" t="s">
        <v>9</v>
      </c>
      <c r="E2305" s="3">
        <v>795</v>
      </c>
      <c r="L2305" s="3">
        <f>E2305-'Tabla 8'!F$39</f>
        <v>0</v>
      </c>
    </row>
    <row r="2306" spans="1:12" ht="24.75" x14ac:dyDescent="0.25">
      <c r="A2306" s="1">
        <v>2002</v>
      </c>
      <c r="B2306" s="2" t="s">
        <v>26</v>
      </c>
      <c r="C2306" s="7" t="s">
        <v>22</v>
      </c>
      <c r="D2306" s="6" t="s">
        <v>60</v>
      </c>
      <c r="E2306" s="3">
        <v>11</v>
      </c>
      <c r="L2306" s="3">
        <f>E2306-'Tabla 8'!G$39</f>
        <v>0</v>
      </c>
    </row>
    <row r="2307" spans="1:12" ht="24.75" x14ac:dyDescent="0.25">
      <c r="A2307" s="1">
        <v>2002</v>
      </c>
      <c r="B2307" s="2" t="s">
        <v>26</v>
      </c>
      <c r="C2307" s="7" t="s">
        <v>22</v>
      </c>
      <c r="D2307" s="6" t="s">
        <v>10</v>
      </c>
      <c r="E2307" s="3">
        <v>105</v>
      </c>
      <c r="L2307" s="3">
        <f>E2307-'Tabla 8'!H$39</f>
        <v>0</v>
      </c>
    </row>
    <row r="2308" spans="1:12" ht="24.75" x14ac:dyDescent="0.25">
      <c r="A2308" s="1">
        <v>2002</v>
      </c>
      <c r="B2308" s="2" t="s">
        <v>26</v>
      </c>
      <c r="C2308" s="7" t="s">
        <v>22</v>
      </c>
      <c r="D2308" s="6" t="s">
        <v>11</v>
      </c>
      <c r="E2308" s="3">
        <v>0</v>
      </c>
      <c r="L2308" s="3">
        <f>E2308-'Tabla 8'!I$39</f>
        <v>0</v>
      </c>
    </row>
    <row r="2309" spans="1:12" ht="24.75" x14ac:dyDescent="0.25">
      <c r="A2309" s="1">
        <v>2002</v>
      </c>
      <c r="B2309" s="2" t="s">
        <v>26</v>
      </c>
      <c r="C2309" s="7" t="s">
        <v>22</v>
      </c>
      <c r="D2309" s="6" t="s">
        <v>36</v>
      </c>
      <c r="E2309" s="3">
        <v>0</v>
      </c>
      <c r="L2309" s="3">
        <f>E2309-'Tabla 8'!J$39</f>
        <v>0</v>
      </c>
    </row>
    <row r="2310" spans="1:12" ht="24.75" x14ac:dyDescent="0.25">
      <c r="A2310" s="1">
        <v>2002</v>
      </c>
      <c r="B2310" s="2" t="s">
        <v>26</v>
      </c>
      <c r="C2310" s="7" t="s">
        <v>22</v>
      </c>
      <c r="D2310" s="6" t="s">
        <v>37</v>
      </c>
      <c r="E2310" s="3">
        <v>6</v>
      </c>
      <c r="L2310" s="3">
        <f>E2310-'Tabla 8'!K$39</f>
        <v>0</v>
      </c>
    </row>
    <row r="2311" spans="1:12" ht="24.75" x14ac:dyDescent="0.25">
      <c r="A2311" s="1">
        <v>2002</v>
      </c>
      <c r="B2311" s="2" t="s">
        <v>26</v>
      </c>
      <c r="C2311" s="7" t="s">
        <v>22</v>
      </c>
      <c r="D2311" s="6" t="s">
        <v>12</v>
      </c>
      <c r="E2311" s="3">
        <v>250</v>
      </c>
      <c r="L2311" s="3">
        <f>E2311-'Tabla 8'!L$39</f>
        <v>0</v>
      </c>
    </row>
    <row r="2312" spans="1:12" ht="24.75" x14ac:dyDescent="0.25">
      <c r="A2312" s="1">
        <v>2002</v>
      </c>
      <c r="B2312" s="2" t="s">
        <v>26</v>
      </c>
      <c r="C2312" s="7" t="s">
        <v>22</v>
      </c>
      <c r="D2312" s="6" t="s">
        <v>13</v>
      </c>
      <c r="E2312" s="3">
        <v>198</v>
      </c>
      <c r="L2312" s="3">
        <f>E2312-'Tabla 8'!M$39</f>
        <v>0</v>
      </c>
    </row>
    <row r="2313" spans="1:12" ht="24.75" x14ac:dyDescent="0.25">
      <c r="A2313" s="1">
        <v>2002</v>
      </c>
      <c r="B2313" s="2" t="s">
        <v>26</v>
      </c>
      <c r="C2313" s="7" t="s">
        <v>22</v>
      </c>
      <c r="D2313" s="6" t="s">
        <v>29</v>
      </c>
      <c r="E2313" s="3">
        <v>23</v>
      </c>
      <c r="L2313" s="3">
        <f>E2313-'Tabla 8'!N$39</f>
        <v>0</v>
      </c>
    </row>
    <row r="2314" spans="1:12" ht="24.75" x14ac:dyDescent="0.25">
      <c r="A2314" s="1">
        <v>2002</v>
      </c>
      <c r="B2314" s="2" t="s">
        <v>26</v>
      </c>
      <c r="C2314" s="7" t="s">
        <v>22</v>
      </c>
      <c r="D2314" s="6" t="s">
        <v>14</v>
      </c>
      <c r="E2314" s="3">
        <f>SUM(E2303:E2313)</f>
        <v>3196</v>
      </c>
      <c r="H2314" s="3">
        <v>3196</v>
      </c>
      <c r="I2314" s="1">
        <f>IF(E2314-H2314=0,0,1)</f>
        <v>0</v>
      </c>
      <c r="L2314" s="3">
        <f>E2314-'Tabla 8'!O$39</f>
        <v>0</v>
      </c>
    </row>
    <row r="2315" spans="1:12" ht="24.75" x14ac:dyDescent="0.25">
      <c r="A2315" s="1">
        <v>2002</v>
      </c>
      <c r="B2315" s="2" t="s">
        <v>26</v>
      </c>
      <c r="C2315" s="7" t="s">
        <v>22</v>
      </c>
      <c r="D2315" s="6" t="s">
        <v>15</v>
      </c>
      <c r="E2315" s="3">
        <v>1687</v>
      </c>
      <c r="L2315" s="3">
        <f>E2315-'Tabla 8'!P$39</f>
        <v>0</v>
      </c>
    </row>
    <row r="2316" spans="1:12" x14ac:dyDescent="0.25">
      <c r="A2316" s="1">
        <v>2002</v>
      </c>
      <c r="B2316" s="2" t="s">
        <v>26</v>
      </c>
      <c r="C2316" s="7" t="s">
        <v>23</v>
      </c>
      <c r="D2316" s="6" t="s">
        <v>6</v>
      </c>
      <c r="E2316" s="3">
        <v>2123</v>
      </c>
      <c r="L2316" s="3">
        <f>E2316-'Tabla 8'!D$40</f>
        <v>0</v>
      </c>
    </row>
    <row r="2317" spans="1:12" x14ac:dyDescent="0.25">
      <c r="A2317" s="1">
        <v>2002</v>
      </c>
      <c r="B2317" s="2" t="s">
        <v>26</v>
      </c>
      <c r="C2317" s="7" t="s">
        <v>23</v>
      </c>
      <c r="D2317" s="6" t="s">
        <v>8</v>
      </c>
      <c r="E2317" s="3">
        <v>1647</v>
      </c>
      <c r="L2317" s="3">
        <f>E2317-'Tabla 8'!E$40</f>
        <v>0</v>
      </c>
    </row>
    <row r="2318" spans="1:12" x14ac:dyDescent="0.25">
      <c r="A2318" s="1">
        <v>2002</v>
      </c>
      <c r="B2318" s="2" t="s">
        <v>26</v>
      </c>
      <c r="C2318" s="7" t="s">
        <v>23</v>
      </c>
      <c r="D2318" s="6" t="s">
        <v>9</v>
      </c>
      <c r="E2318" s="3">
        <v>19409</v>
      </c>
      <c r="L2318" s="3">
        <f>E2318-'Tabla 8'!F$40</f>
        <v>0</v>
      </c>
    </row>
    <row r="2319" spans="1:12" ht="24.75" x14ac:dyDescent="0.25">
      <c r="A2319" s="1">
        <v>2002</v>
      </c>
      <c r="B2319" s="2" t="s">
        <v>26</v>
      </c>
      <c r="C2319" s="7" t="s">
        <v>23</v>
      </c>
      <c r="D2319" s="6" t="s">
        <v>60</v>
      </c>
      <c r="E2319" s="3">
        <v>2</v>
      </c>
      <c r="L2319" s="3">
        <f>E2319-'Tabla 8'!G$40</f>
        <v>0</v>
      </c>
    </row>
    <row r="2320" spans="1:12" x14ac:dyDescent="0.25">
      <c r="A2320" s="1">
        <v>2002</v>
      </c>
      <c r="B2320" s="2" t="s">
        <v>26</v>
      </c>
      <c r="C2320" s="7" t="s">
        <v>23</v>
      </c>
      <c r="D2320" s="6" t="s">
        <v>10</v>
      </c>
      <c r="E2320" s="3">
        <v>29</v>
      </c>
      <c r="L2320" s="3">
        <f>E2320-'Tabla 8'!H$40</f>
        <v>0</v>
      </c>
    </row>
    <row r="2321" spans="1:12" x14ac:dyDescent="0.25">
      <c r="A2321" s="1">
        <v>2002</v>
      </c>
      <c r="B2321" s="2" t="s">
        <v>26</v>
      </c>
      <c r="C2321" s="7" t="s">
        <v>23</v>
      </c>
      <c r="D2321" s="6" t="s">
        <v>11</v>
      </c>
      <c r="E2321" s="3">
        <v>0</v>
      </c>
      <c r="L2321" s="3">
        <f>E2321-'Tabla 8'!I$40</f>
        <v>0</v>
      </c>
    </row>
    <row r="2322" spans="1:12" x14ac:dyDescent="0.25">
      <c r="A2322" s="1">
        <v>2002</v>
      </c>
      <c r="B2322" s="2" t="s">
        <v>26</v>
      </c>
      <c r="C2322" s="7" t="s">
        <v>23</v>
      </c>
      <c r="D2322" s="6" t="s">
        <v>36</v>
      </c>
      <c r="E2322" s="3">
        <v>0</v>
      </c>
      <c r="L2322" s="3">
        <f>E2322-'Tabla 8'!J$40</f>
        <v>0</v>
      </c>
    </row>
    <row r="2323" spans="1:12" ht="24.75" x14ac:dyDescent="0.25">
      <c r="A2323" s="1">
        <v>2002</v>
      </c>
      <c r="B2323" s="2" t="s">
        <v>26</v>
      </c>
      <c r="C2323" s="7" t="s">
        <v>23</v>
      </c>
      <c r="D2323" s="6" t="s">
        <v>37</v>
      </c>
      <c r="E2323" s="3">
        <v>3876</v>
      </c>
      <c r="L2323" s="3">
        <f>E2323-'Tabla 8'!K$40</f>
        <v>0</v>
      </c>
    </row>
    <row r="2324" spans="1:12" x14ac:dyDescent="0.25">
      <c r="A2324" s="1">
        <v>2002</v>
      </c>
      <c r="B2324" s="2" t="s">
        <v>26</v>
      </c>
      <c r="C2324" s="7" t="s">
        <v>23</v>
      </c>
      <c r="D2324" s="6" t="s">
        <v>12</v>
      </c>
      <c r="E2324" s="3">
        <v>294</v>
      </c>
      <c r="L2324" s="3">
        <f>E2324-'Tabla 8'!L$40</f>
        <v>0</v>
      </c>
    </row>
    <row r="2325" spans="1:12" x14ac:dyDescent="0.25">
      <c r="A2325" s="1">
        <v>2002</v>
      </c>
      <c r="B2325" s="2" t="s">
        <v>26</v>
      </c>
      <c r="C2325" s="7" t="s">
        <v>23</v>
      </c>
      <c r="D2325" s="6" t="s">
        <v>13</v>
      </c>
      <c r="E2325" s="3">
        <v>26</v>
      </c>
      <c r="L2325" s="3">
        <f>E2325-'Tabla 8'!M$40</f>
        <v>0</v>
      </c>
    </row>
    <row r="2326" spans="1:12" x14ac:dyDescent="0.25">
      <c r="A2326" s="1">
        <v>2002</v>
      </c>
      <c r="B2326" s="2" t="s">
        <v>26</v>
      </c>
      <c r="C2326" s="7" t="s">
        <v>23</v>
      </c>
      <c r="D2326" s="6" t="s">
        <v>29</v>
      </c>
      <c r="E2326" s="3">
        <v>5</v>
      </c>
      <c r="L2326" s="3">
        <f>E2326-'Tabla 8'!N$40</f>
        <v>0</v>
      </c>
    </row>
    <row r="2327" spans="1:12" x14ac:dyDescent="0.25">
      <c r="A2327" s="1">
        <v>2002</v>
      </c>
      <c r="B2327" s="2" t="s">
        <v>26</v>
      </c>
      <c r="C2327" s="7" t="s">
        <v>23</v>
      </c>
      <c r="D2327" s="6" t="s">
        <v>14</v>
      </c>
      <c r="E2327" s="3">
        <f>SUM(E2316:E2326)</f>
        <v>27411</v>
      </c>
      <c r="H2327" s="3">
        <v>27411</v>
      </c>
      <c r="I2327" s="1">
        <f>IF(E2327-H2327=0,0,1)</f>
        <v>0</v>
      </c>
      <c r="L2327" s="3">
        <f>E2327-'Tabla 8'!O$40</f>
        <v>0</v>
      </c>
    </row>
    <row r="2328" spans="1:12" x14ac:dyDescent="0.25">
      <c r="A2328" s="1">
        <v>2002</v>
      </c>
      <c r="B2328" s="2" t="s">
        <v>26</v>
      </c>
      <c r="C2328" s="7" t="s">
        <v>23</v>
      </c>
      <c r="D2328" s="6" t="s">
        <v>15</v>
      </c>
      <c r="E2328" s="3">
        <v>25073</v>
      </c>
      <c r="L2328" s="3">
        <f>E2328-'Tabla 8'!P$40</f>
        <v>0</v>
      </c>
    </row>
    <row r="2329" spans="1:12" x14ac:dyDescent="0.25">
      <c r="A2329" s="1">
        <v>2002</v>
      </c>
      <c r="B2329" s="2" t="s">
        <v>26</v>
      </c>
      <c r="C2329" s="7" t="s">
        <v>24</v>
      </c>
      <c r="D2329" s="6" t="s">
        <v>6</v>
      </c>
      <c r="E2329" s="3">
        <v>658</v>
      </c>
      <c r="L2329" s="3">
        <f>E2329-'Tabla 8'!D$41</f>
        <v>0</v>
      </c>
    </row>
    <row r="2330" spans="1:12" x14ac:dyDescent="0.25">
      <c r="A2330" s="1">
        <v>2002</v>
      </c>
      <c r="B2330" s="2" t="s">
        <v>26</v>
      </c>
      <c r="C2330" s="7" t="s">
        <v>24</v>
      </c>
      <c r="D2330" s="6" t="s">
        <v>8</v>
      </c>
      <c r="E2330" s="3">
        <v>189</v>
      </c>
      <c r="L2330" s="3">
        <f>E2330-'Tabla 8'!E$41</f>
        <v>0</v>
      </c>
    </row>
    <row r="2331" spans="1:12" x14ac:dyDescent="0.25">
      <c r="A2331" s="1">
        <v>2002</v>
      </c>
      <c r="B2331" s="2" t="s">
        <v>26</v>
      </c>
      <c r="C2331" s="7" t="s">
        <v>24</v>
      </c>
      <c r="D2331" s="6" t="s">
        <v>9</v>
      </c>
      <c r="E2331" s="3">
        <v>1293</v>
      </c>
      <c r="L2331" s="3">
        <f>E2331-'Tabla 8'!F$41</f>
        <v>0</v>
      </c>
    </row>
    <row r="2332" spans="1:12" ht="24.75" x14ac:dyDescent="0.25">
      <c r="A2332" s="1">
        <v>2002</v>
      </c>
      <c r="B2332" s="2" t="s">
        <v>26</v>
      </c>
      <c r="C2332" s="7" t="s">
        <v>24</v>
      </c>
      <c r="D2332" s="6" t="s">
        <v>60</v>
      </c>
      <c r="E2332" s="3">
        <v>0</v>
      </c>
      <c r="L2332" s="3">
        <f>E2332-'Tabla 8'!G$41</f>
        <v>0</v>
      </c>
    </row>
    <row r="2333" spans="1:12" x14ac:dyDescent="0.25">
      <c r="A2333" s="1">
        <v>2002</v>
      </c>
      <c r="B2333" s="2" t="s">
        <v>26</v>
      </c>
      <c r="C2333" s="7" t="s">
        <v>24</v>
      </c>
      <c r="D2333" s="6" t="s">
        <v>10</v>
      </c>
      <c r="E2333" s="3">
        <v>0</v>
      </c>
      <c r="L2333" s="3">
        <f>E2333-'Tabla 8'!H$41</f>
        <v>0</v>
      </c>
    </row>
    <row r="2334" spans="1:12" x14ac:dyDescent="0.25">
      <c r="A2334" s="1">
        <v>2002</v>
      </c>
      <c r="B2334" s="2" t="s">
        <v>26</v>
      </c>
      <c r="C2334" s="7" t="s">
        <v>24</v>
      </c>
      <c r="D2334" s="6" t="s">
        <v>11</v>
      </c>
      <c r="E2334" s="3">
        <v>0</v>
      </c>
      <c r="L2334" s="3">
        <f>E2334-'Tabla 8'!I$41</f>
        <v>0</v>
      </c>
    </row>
    <row r="2335" spans="1:12" x14ac:dyDescent="0.25">
      <c r="A2335" s="1">
        <v>2002</v>
      </c>
      <c r="B2335" s="2" t="s">
        <v>26</v>
      </c>
      <c r="C2335" s="7" t="s">
        <v>24</v>
      </c>
      <c r="D2335" s="6" t="s">
        <v>36</v>
      </c>
      <c r="E2335" s="3">
        <v>650</v>
      </c>
      <c r="L2335" s="3">
        <f>E2335-'Tabla 8'!J$41</f>
        <v>0</v>
      </c>
    </row>
    <row r="2336" spans="1:12" ht="24.75" x14ac:dyDescent="0.25">
      <c r="A2336" s="1">
        <v>2002</v>
      </c>
      <c r="B2336" s="2" t="s">
        <v>26</v>
      </c>
      <c r="C2336" s="7" t="s">
        <v>24</v>
      </c>
      <c r="D2336" s="6" t="s">
        <v>37</v>
      </c>
      <c r="E2336" s="3">
        <v>835</v>
      </c>
      <c r="L2336" s="3">
        <f>E2336-'Tabla 8'!K$41</f>
        <v>0</v>
      </c>
    </row>
    <row r="2337" spans="1:12" x14ac:dyDescent="0.25">
      <c r="A2337" s="1">
        <v>2002</v>
      </c>
      <c r="B2337" s="2" t="s">
        <v>26</v>
      </c>
      <c r="C2337" s="7" t="s">
        <v>24</v>
      </c>
      <c r="D2337" s="6" t="s">
        <v>12</v>
      </c>
      <c r="E2337" s="3">
        <v>319</v>
      </c>
      <c r="L2337" s="3">
        <f>E2337-'Tabla 8'!L$41</f>
        <v>0</v>
      </c>
    </row>
    <row r="2338" spans="1:12" x14ac:dyDescent="0.25">
      <c r="A2338" s="1">
        <v>2002</v>
      </c>
      <c r="B2338" s="2" t="s">
        <v>26</v>
      </c>
      <c r="C2338" s="7" t="s">
        <v>24</v>
      </c>
      <c r="D2338" s="6" t="s">
        <v>13</v>
      </c>
      <c r="E2338" s="3">
        <v>86</v>
      </c>
      <c r="L2338" s="3">
        <f>E2338-'Tabla 8'!M$41</f>
        <v>0</v>
      </c>
    </row>
    <row r="2339" spans="1:12" x14ac:dyDescent="0.25">
      <c r="A2339" s="1">
        <v>2002</v>
      </c>
      <c r="B2339" s="2" t="s">
        <v>26</v>
      </c>
      <c r="C2339" s="7" t="s">
        <v>24</v>
      </c>
      <c r="D2339" s="6" t="s">
        <v>29</v>
      </c>
      <c r="E2339" s="3">
        <v>0</v>
      </c>
      <c r="L2339" s="3">
        <f>E2339-'Tabla 8'!N$41</f>
        <v>0</v>
      </c>
    </row>
    <row r="2340" spans="1:12" x14ac:dyDescent="0.25">
      <c r="A2340" s="1">
        <v>2002</v>
      </c>
      <c r="B2340" s="2" t="s">
        <v>26</v>
      </c>
      <c r="C2340" s="7" t="s">
        <v>24</v>
      </c>
      <c r="D2340" s="6" t="s">
        <v>14</v>
      </c>
      <c r="E2340" s="3">
        <f>SUM(E2329:E2339)</f>
        <v>4030</v>
      </c>
      <c r="H2340" s="3">
        <v>4030</v>
      </c>
      <c r="I2340" s="1">
        <f>IF(E2340-H2340=0,0,1)</f>
        <v>0</v>
      </c>
      <c r="L2340" s="3">
        <f>E2340-'Tabla 8'!O$41</f>
        <v>0</v>
      </c>
    </row>
    <row r="2341" spans="1:12" x14ac:dyDescent="0.25">
      <c r="A2341" s="1">
        <v>2002</v>
      </c>
      <c r="B2341" s="2" t="s">
        <v>26</v>
      </c>
      <c r="C2341" s="7" t="s">
        <v>24</v>
      </c>
      <c r="D2341" s="6" t="s">
        <v>15</v>
      </c>
      <c r="E2341" s="3">
        <v>2660</v>
      </c>
      <c r="L2341" s="3">
        <f>E2341-'Tabla 8'!P$41</f>
        <v>0</v>
      </c>
    </row>
    <row r="2342" spans="1:12" x14ac:dyDescent="0.25">
      <c r="A2342" s="1">
        <v>2002</v>
      </c>
      <c r="B2342" s="2" t="s">
        <v>27</v>
      </c>
      <c r="C2342" s="7" t="s">
        <v>7</v>
      </c>
      <c r="D2342" s="6" t="s">
        <v>6</v>
      </c>
      <c r="E2342" s="3">
        <v>1935</v>
      </c>
      <c r="L2342" s="3">
        <f>E2342-'Tabla 8'!D$43</f>
        <v>0</v>
      </c>
    </row>
    <row r="2343" spans="1:12" x14ac:dyDescent="0.25">
      <c r="A2343" s="1">
        <v>2002</v>
      </c>
      <c r="B2343" s="2" t="s">
        <v>27</v>
      </c>
      <c r="C2343" s="7" t="s">
        <v>7</v>
      </c>
      <c r="D2343" s="6" t="s">
        <v>8</v>
      </c>
      <c r="E2343" s="3">
        <v>904</v>
      </c>
      <c r="L2343" s="3">
        <f>E2343-'Tabla 8'!E$43</f>
        <v>0</v>
      </c>
    </row>
    <row r="2344" spans="1:12" x14ac:dyDescent="0.25">
      <c r="A2344" s="1">
        <v>2002</v>
      </c>
      <c r="B2344" s="2" t="s">
        <v>27</v>
      </c>
      <c r="C2344" s="7" t="s">
        <v>7</v>
      </c>
      <c r="D2344" s="6" t="s">
        <v>9</v>
      </c>
      <c r="E2344" s="3">
        <v>3530</v>
      </c>
      <c r="L2344" s="3">
        <f>E2344-'Tabla 8'!F$43</f>
        <v>0</v>
      </c>
    </row>
    <row r="2345" spans="1:12" ht="24.75" x14ac:dyDescent="0.25">
      <c r="A2345" s="1">
        <v>2002</v>
      </c>
      <c r="B2345" s="2" t="s">
        <v>27</v>
      </c>
      <c r="C2345" s="7" t="s">
        <v>7</v>
      </c>
      <c r="D2345" s="6" t="s">
        <v>60</v>
      </c>
      <c r="E2345" s="3">
        <v>3</v>
      </c>
      <c r="L2345" s="3">
        <f>E2345-'Tabla 8'!G$43</f>
        <v>0</v>
      </c>
    </row>
    <row r="2346" spans="1:12" x14ac:dyDescent="0.25">
      <c r="A2346" s="1">
        <v>2002</v>
      </c>
      <c r="B2346" s="2" t="s">
        <v>27</v>
      </c>
      <c r="C2346" s="7" t="s">
        <v>7</v>
      </c>
      <c r="D2346" s="6" t="s">
        <v>10</v>
      </c>
      <c r="E2346" s="3">
        <v>0</v>
      </c>
      <c r="L2346" s="3">
        <f>E2346-'Tabla 8'!H$43</f>
        <v>0</v>
      </c>
    </row>
    <row r="2347" spans="1:12" x14ac:dyDescent="0.25">
      <c r="A2347" s="1">
        <v>2002</v>
      </c>
      <c r="B2347" s="2" t="s">
        <v>27</v>
      </c>
      <c r="C2347" s="7" t="s">
        <v>7</v>
      </c>
      <c r="D2347" s="6" t="s">
        <v>11</v>
      </c>
      <c r="E2347" s="3">
        <v>884</v>
      </c>
      <c r="L2347" s="3">
        <f>E2347-'Tabla 8'!I$43</f>
        <v>0</v>
      </c>
    </row>
    <row r="2348" spans="1:12" x14ac:dyDescent="0.25">
      <c r="A2348" s="1">
        <v>2002</v>
      </c>
      <c r="B2348" s="2" t="s">
        <v>27</v>
      </c>
      <c r="C2348" s="7" t="s">
        <v>7</v>
      </c>
      <c r="D2348" s="6" t="s">
        <v>36</v>
      </c>
      <c r="E2348" s="3">
        <v>0</v>
      </c>
      <c r="L2348" s="3">
        <f>E2348-'Tabla 8'!J$43</f>
        <v>0</v>
      </c>
    </row>
    <row r="2349" spans="1:12" ht="24.75" x14ac:dyDescent="0.25">
      <c r="A2349" s="1">
        <v>2002</v>
      </c>
      <c r="B2349" s="2" t="s">
        <v>27</v>
      </c>
      <c r="C2349" s="7" t="s">
        <v>7</v>
      </c>
      <c r="D2349" s="6" t="s">
        <v>37</v>
      </c>
      <c r="E2349" s="3">
        <v>0</v>
      </c>
      <c r="L2349" s="3">
        <f>E2349-'Tabla 8'!K$43</f>
        <v>0</v>
      </c>
    </row>
    <row r="2350" spans="1:12" x14ac:dyDescent="0.25">
      <c r="A2350" s="1">
        <v>2002</v>
      </c>
      <c r="B2350" s="2" t="s">
        <v>27</v>
      </c>
      <c r="C2350" s="7" t="s">
        <v>7</v>
      </c>
      <c r="D2350" s="6" t="s">
        <v>12</v>
      </c>
      <c r="E2350" s="3">
        <v>7198</v>
      </c>
      <c r="L2350" s="3">
        <f>E2350-'Tabla 8'!L$43</f>
        <v>0</v>
      </c>
    </row>
    <row r="2351" spans="1:12" x14ac:dyDescent="0.25">
      <c r="A2351" s="1">
        <v>2002</v>
      </c>
      <c r="B2351" s="2" t="s">
        <v>27</v>
      </c>
      <c r="C2351" s="7" t="s">
        <v>7</v>
      </c>
      <c r="D2351" s="6" t="s">
        <v>13</v>
      </c>
      <c r="E2351" s="3">
        <v>427</v>
      </c>
      <c r="L2351" s="3">
        <f>E2351-'Tabla 8'!M$43</f>
        <v>0</v>
      </c>
    </row>
    <row r="2352" spans="1:12" x14ac:dyDescent="0.25">
      <c r="A2352" s="1">
        <v>2002</v>
      </c>
      <c r="B2352" s="2" t="s">
        <v>27</v>
      </c>
      <c r="C2352" s="7" t="s">
        <v>7</v>
      </c>
      <c r="D2352" s="6" t="s">
        <v>29</v>
      </c>
      <c r="E2352" s="3">
        <v>7</v>
      </c>
      <c r="L2352" s="3">
        <f>E2352-'Tabla 8'!N$43</f>
        <v>0</v>
      </c>
    </row>
    <row r="2353" spans="1:12" x14ac:dyDescent="0.25">
      <c r="A2353" s="1">
        <v>2002</v>
      </c>
      <c r="B2353" s="2" t="s">
        <v>27</v>
      </c>
      <c r="C2353" s="7" t="s">
        <v>7</v>
      </c>
      <c r="D2353" s="6" t="s">
        <v>14</v>
      </c>
      <c r="E2353" s="3">
        <f>SUM(E2342:E2352)</f>
        <v>14888</v>
      </c>
      <c r="H2353" s="3">
        <v>14888</v>
      </c>
      <c r="I2353" s="1">
        <f>IF(E2353-H2353=0,0,1)</f>
        <v>0</v>
      </c>
      <c r="L2353" s="3">
        <f>E2353-'Tabla 8'!O$43</f>
        <v>0</v>
      </c>
    </row>
    <row r="2354" spans="1:12" x14ac:dyDescent="0.25">
      <c r="A2354" s="1">
        <v>2002</v>
      </c>
      <c r="B2354" s="2" t="s">
        <v>27</v>
      </c>
      <c r="C2354" s="7" t="s">
        <v>7</v>
      </c>
      <c r="D2354" s="6" t="s">
        <v>15</v>
      </c>
      <c r="E2354" s="3">
        <v>5520</v>
      </c>
      <c r="L2354" s="3">
        <f>E2354-'Tabla 8'!P$43</f>
        <v>0</v>
      </c>
    </row>
    <row r="2355" spans="1:12" x14ac:dyDescent="0.25">
      <c r="A2355" s="1">
        <v>2002</v>
      </c>
      <c r="B2355" s="2" t="s">
        <v>27</v>
      </c>
      <c r="C2355" s="7" t="s">
        <v>16</v>
      </c>
      <c r="D2355" s="6" t="s">
        <v>6</v>
      </c>
      <c r="E2355" s="3">
        <v>0</v>
      </c>
      <c r="L2355" s="3">
        <f>E2355-'Tabla 8'!D$44</f>
        <v>0</v>
      </c>
    </row>
    <row r="2356" spans="1:12" x14ac:dyDescent="0.25">
      <c r="A2356" s="1">
        <v>2002</v>
      </c>
      <c r="B2356" s="2" t="s">
        <v>27</v>
      </c>
      <c r="C2356" s="7" t="s">
        <v>16</v>
      </c>
      <c r="D2356" s="6" t="s">
        <v>8</v>
      </c>
      <c r="E2356" s="3">
        <v>0</v>
      </c>
      <c r="L2356" s="3">
        <f>E2356-'Tabla 8'!E$44</f>
        <v>0</v>
      </c>
    </row>
    <row r="2357" spans="1:12" x14ac:dyDescent="0.25">
      <c r="A2357" s="1">
        <v>2002</v>
      </c>
      <c r="B2357" s="2" t="s">
        <v>27</v>
      </c>
      <c r="C2357" s="7" t="s">
        <v>16</v>
      </c>
      <c r="D2357" s="6" t="s">
        <v>9</v>
      </c>
      <c r="E2357" s="3">
        <v>0</v>
      </c>
      <c r="L2357" s="3">
        <f>E2357-'Tabla 8'!F$44</f>
        <v>0</v>
      </c>
    </row>
    <row r="2358" spans="1:12" ht="24.75" x14ac:dyDescent="0.25">
      <c r="A2358" s="1">
        <v>2002</v>
      </c>
      <c r="B2358" s="2" t="s">
        <v>27</v>
      </c>
      <c r="C2358" s="7" t="s">
        <v>16</v>
      </c>
      <c r="D2358" s="6" t="s">
        <v>60</v>
      </c>
      <c r="E2358" s="3">
        <v>0</v>
      </c>
      <c r="L2358" s="3">
        <f>E2358-'Tabla 8'!G$44</f>
        <v>0</v>
      </c>
    </row>
    <row r="2359" spans="1:12" x14ac:dyDescent="0.25">
      <c r="A2359" s="1">
        <v>2002</v>
      </c>
      <c r="B2359" s="2" t="s">
        <v>27</v>
      </c>
      <c r="C2359" s="7" t="s">
        <v>16</v>
      </c>
      <c r="D2359" s="6" t="s">
        <v>10</v>
      </c>
      <c r="E2359" s="3">
        <v>0</v>
      </c>
      <c r="L2359" s="3">
        <f>E2359-'Tabla 8'!H$44</f>
        <v>0</v>
      </c>
    </row>
    <row r="2360" spans="1:12" x14ac:dyDescent="0.25">
      <c r="A2360" s="1">
        <v>2002</v>
      </c>
      <c r="B2360" s="2" t="s">
        <v>27</v>
      </c>
      <c r="C2360" s="7" t="s">
        <v>16</v>
      </c>
      <c r="D2360" s="6" t="s">
        <v>11</v>
      </c>
      <c r="E2360" s="3">
        <v>0</v>
      </c>
      <c r="L2360" s="3">
        <f>E2360-'Tabla 8'!I$44</f>
        <v>0</v>
      </c>
    </row>
    <row r="2361" spans="1:12" x14ac:dyDescent="0.25">
      <c r="A2361" s="1">
        <v>2002</v>
      </c>
      <c r="B2361" s="2" t="s">
        <v>27</v>
      </c>
      <c r="C2361" s="7" t="s">
        <v>16</v>
      </c>
      <c r="D2361" s="6" t="s">
        <v>36</v>
      </c>
      <c r="E2361" s="3">
        <v>0</v>
      </c>
      <c r="L2361" s="3">
        <f>E2361-'Tabla 8'!J$44</f>
        <v>0</v>
      </c>
    </row>
    <row r="2362" spans="1:12" ht="24.75" x14ac:dyDescent="0.25">
      <c r="A2362" s="1">
        <v>2002</v>
      </c>
      <c r="B2362" s="2" t="s">
        <v>27</v>
      </c>
      <c r="C2362" s="7" t="s">
        <v>16</v>
      </c>
      <c r="D2362" s="6" t="s">
        <v>37</v>
      </c>
      <c r="E2362" s="3">
        <v>0</v>
      </c>
      <c r="L2362" s="3">
        <f>E2362-'Tabla 8'!K$44</f>
        <v>0</v>
      </c>
    </row>
    <row r="2363" spans="1:12" x14ac:dyDescent="0.25">
      <c r="A2363" s="1">
        <v>2002</v>
      </c>
      <c r="B2363" s="2" t="s">
        <v>27</v>
      </c>
      <c r="C2363" s="7" t="s">
        <v>16</v>
      </c>
      <c r="D2363" s="6" t="s">
        <v>12</v>
      </c>
      <c r="E2363" s="3">
        <v>0</v>
      </c>
      <c r="L2363" s="3">
        <f>E2363-'Tabla 8'!L$44</f>
        <v>0</v>
      </c>
    </row>
    <row r="2364" spans="1:12" x14ac:dyDescent="0.25">
      <c r="A2364" s="1">
        <v>2002</v>
      </c>
      <c r="B2364" s="2" t="s">
        <v>27</v>
      </c>
      <c r="C2364" s="7" t="s">
        <v>16</v>
      </c>
      <c r="D2364" s="6" t="s">
        <v>13</v>
      </c>
      <c r="E2364" s="3">
        <v>0</v>
      </c>
      <c r="L2364" s="3">
        <f>E2364-'Tabla 8'!M$44</f>
        <v>0</v>
      </c>
    </row>
    <row r="2365" spans="1:12" x14ac:dyDescent="0.25">
      <c r="A2365" s="1">
        <v>2002</v>
      </c>
      <c r="B2365" s="2" t="s">
        <v>27</v>
      </c>
      <c r="C2365" s="7" t="s">
        <v>16</v>
      </c>
      <c r="D2365" s="6" t="s">
        <v>29</v>
      </c>
      <c r="E2365" s="3">
        <v>0</v>
      </c>
      <c r="L2365" s="3">
        <f>E2365-'Tabla 8'!N$44</f>
        <v>0</v>
      </c>
    </row>
    <row r="2366" spans="1:12" x14ac:dyDescent="0.25">
      <c r="A2366" s="1">
        <v>2002</v>
      </c>
      <c r="B2366" s="2" t="s">
        <v>27</v>
      </c>
      <c r="C2366" s="7" t="s">
        <v>16</v>
      </c>
      <c r="D2366" s="6" t="s">
        <v>14</v>
      </c>
      <c r="E2366" s="3">
        <f>SUM(E2355:E2365)</f>
        <v>0</v>
      </c>
      <c r="H2366" s="3">
        <v>0</v>
      </c>
      <c r="I2366" s="1">
        <f>IF(E2366-H2366=0,0,1)</f>
        <v>0</v>
      </c>
      <c r="L2366" s="3">
        <f>E2366-'Tabla 8'!O$44</f>
        <v>0</v>
      </c>
    </row>
    <row r="2367" spans="1:12" x14ac:dyDescent="0.25">
      <c r="A2367" s="1">
        <v>2002</v>
      </c>
      <c r="B2367" s="2" t="s">
        <v>27</v>
      </c>
      <c r="C2367" s="7" t="s">
        <v>16</v>
      </c>
      <c r="D2367" s="6" t="s">
        <v>15</v>
      </c>
      <c r="E2367" s="3">
        <v>0</v>
      </c>
      <c r="L2367" s="3">
        <f>E2367-'Tabla 8'!P$44</f>
        <v>0</v>
      </c>
    </row>
    <row r="2368" spans="1:12" x14ac:dyDescent="0.25">
      <c r="A2368" s="1">
        <v>2002</v>
      </c>
      <c r="B2368" s="2" t="s">
        <v>27</v>
      </c>
      <c r="C2368" s="7" t="s">
        <v>17</v>
      </c>
      <c r="D2368" s="6" t="s">
        <v>6</v>
      </c>
      <c r="E2368" s="3">
        <v>467</v>
      </c>
      <c r="L2368" s="3">
        <f>E2368-'Tabla 8'!D$45</f>
        <v>0</v>
      </c>
    </row>
    <row r="2369" spans="1:12" x14ac:dyDescent="0.25">
      <c r="A2369" s="1">
        <v>2002</v>
      </c>
      <c r="B2369" s="2" t="s">
        <v>27</v>
      </c>
      <c r="C2369" s="7" t="s">
        <v>17</v>
      </c>
      <c r="D2369" s="6" t="s">
        <v>8</v>
      </c>
      <c r="E2369" s="3">
        <v>217</v>
      </c>
      <c r="L2369" s="3">
        <f>E2369-'Tabla 8'!E$45</f>
        <v>0</v>
      </c>
    </row>
    <row r="2370" spans="1:12" x14ac:dyDescent="0.25">
      <c r="A2370" s="1">
        <v>2002</v>
      </c>
      <c r="B2370" s="2" t="s">
        <v>27</v>
      </c>
      <c r="C2370" s="7" t="s">
        <v>17</v>
      </c>
      <c r="D2370" s="6" t="s">
        <v>9</v>
      </c>
      <c r="E2370" s="3">
        <v>3029</v>
      </c>
      <c r="L2370" s="3">
        <f>E2370-'Tabla 8'!F$45</f>
        <v>0</v>
      </c>
    </row>
    <row r="2371" spans="1:12" ht="24.75" x14ac:dyDescent="0.25">
      <c r="A2371" s="1">
        <v>2002</v>
      </c>
      <c r="B2371" s="2" t="s">
        <v>27</v>
      </c>
      <c r="C2371" s="7" t="s">
        <v>17</v>
      </c>
      <c r="D2371" s="6" t="s">
        <v>60</v>
      </c>
      <c r="E2371" s="3">
        <v>0</v>
      </c>
      <c r="L2371" s="3">
        <f>E2371-'Tabla 8'!G$45</f>
        <v>0</v>
      </c>
    </row>
    <row r="2372" spans="1:12" x14ac:dyDescent="0.25">
      <c r="A2372" s="1">
        <v>2002</v>
      </c>
      <c r="B2372" s="2" t="s">
        <v>27</v>
      </c>
      <c r="C2372" s="7" t="s">
        <v>17</v>
      </c>
      <c r="D2372" s="6" t="s">
        <v>10</v>
      </c>
      <c r="E2372" s="3">
        <v>0</v>
      </c>
      <c r="L2372" s="3">
        <f>E2372-'Tabla 8'!H$45</f>
        <v>0</v>
      </c>
    </row>
    <row r="2373" spans="1:12" x14ac:dyDescent="0.25">
      <c r="A2373" s="1">
        <v>2002</v>
      </c>
      <c r="B2373" s="2" t="s">
        <v>27</v>
      </c>
      <c r="C2373" s="7" t="s">
        <v>17</v>
      </c>
      <c r="D2373" s="6" t="s">
        <v>11</v>
      </c>
      <c r="E2373" s="3">
        <v>0</v>
      </c>
      <c r="L2373" s="3">
        <f>E2373-'Tabla 8'!I$45</f>
        <v>0</v>
      </c>
    </row>
    <row r="2374" spans="1:12" x14ac:dyDescent="0.25">
      <c r="A2374" s="1">
        <v>2002</v>
      </c>
      <c r="B2374" s="2" t="s">
        <v>27</v>
      </c>
      <c r="C2374" s="7" t="s">
        <v>17</v>
      </c>
      <c r="D2374" s="6" t="s">
        <v>36</v>
      </c>
      <c r="E2374" s="3">
        <v>0</v>
      </c>
      <c r="L2374" s="3">
        <f>E2374-'Tabla 8'!J$45</f>
        <v>0</v>
      </c>
    </row>
    <row r="2375" spans="1:12" ht="24.75" x14ac:dyDescent="0.25">
      <c r="A2375" s="1">
        <v>2002</v>
      </c>
      <c r="B2375" s="2" t="s">
        <v>27</v>
      </c>
      <c r="C2375" s="7" t="s">
        <v>17</v>
      </c>
      <c r="D2375" s="6" t="s">
        <v>37</v>
      </c>
      <c r="E2375" s="3">
        <v>0</v>
      </c>
      <c r="L2375" s="3">
        <f>E2375-'Tabla 8'!K$45</f>
        <v>0</v>
      </c>
    </row>
    <row r="2376" spans="1:12" x14ac:dyDescent="0.25">
      <c r="A2376" s="1">
        <v>2002</v>
      </c>
      <c r="B2376" s="2" t="s">
        <v>27</v>
      </c>
      <c r="C2376" s="7" t="s">
        <v>17</v>
      </c>
      <c r="D2376" s="6" t="s">
        <v>12</v>
      </c>
      <c r="E2376" s="3">
        <v>5</v>
      </c>
      <c r="L2376" s="3">
        <f>E2376-'Tabla 8'!L$45</f>
        <v>0</v>
      </c>
    </row>
    <row r="2377" spans="1:12" x14ac:dyDescent="0.25">
      <c r="A2377" s="1">
        <v>2002</v>
      </c>
      <c r="B2377" s="2" t="s">
        <v>27</v>
      </c>
      <c r="C2377" s="7" t="s">
        <v>17</v>
      </c>
      <c r="D2377" s="6" t="s">
        <v>13</v>
      </c>
      <c r="E2377" s="3">
        <v>0</v>
      </c>
      <c r="L2377" s="3">
        <f>E2377-'Tabla 8'!M$45</f>
        <v>0</v>
      </c>
    </row>
    <row r="2378" spans="1:12" x14ac:dyDescent="0.25">
      <c r="A2378" s="1">
        <v>2002</v>
      </c>
      <c r="B2378" s="2" t="s">
        <v>27</v>
      </c>
      <c r="C2378" s="7" t="s">
        <v>17</v>
      </c>
      <c r="D2378" s="6" t="s">
        <v>29</v>
      </c>
      <c r="E2378" s="3">
        <v>0</v>
      </c>
      <c r="L2378" s="3">
        <f>E2378-'Tabla 8'!N$45</f>
        <v>0</v>
      </c>
    </row>
    <row r="2379" spans="1:12" x14ac:dyDescent="0.25">
      <c r="A2379" s="1">
        <v>2002</v>
      </c>
      <c r="B2379" s="2" t="s">
        <v>27</v>
      </c>
      <c r="C2379" s="7" t="s">
        <v>17</v>
      </c>
      <c r="D2379" s="6" t="s">
        <v>14</v>
      </c>
      <c r="E2379" s="3">
        <f>SUM(E2368:E2378)</f>
        <v>3718</v>
      </c>
      <c r="H2379" s="3">
        <v>3718</v>
      </c>
      <c r="I2379" s="1">
        <f>IF(E2379-H2379=0,0,1)</f>
        <v>0</v>
      </c>
      <c r="L2379" s="3">
        <f>E2379-'Tabla 8'!O$45</f>
        <v>0</v>
      </c>
    </row>
    <row r="2380" spans="1:12" x14ac:dyDescent="0.25">
      <c r="A2380" s="1">
        <v>2002</v>
      </c>
      <c r="B2380" s="2" t="s">
        <v>27</v>
      </c>
      <c r="C2380" s="7" t="s">
        <v>17</v>
      </c>
      <c r="D2380" s="6" t="s">
        <v>15</v>
      </c>
      <c r="E2380" s="3">
        <v>3539</v>
      </c>
      <c r="L2380" s="3">
        <f>E2380-'Tabla 8'!P$45</f>
        <v>0</v>
      </c>
    </row>
    <row r="2381" spans="1:12" x14ac:dyDescent="0.25">
      <c r="A2381" s="1">
        <v>2002</v>
      </c>
      <c r="B2381" s="2" t="s">
        <v>27</v>
      </c>
      <c r="C2381" s="7" t="s">
        <v>18</v>
      </c>
      <c r="D2381" s="6" t="s">
        <v>6</v>
      </c>
      <c r="E2381" s="3">
        <v>1043</v>
      </c>
      <c r="L2381" s="3">
        <f>E2381-'Tabla 8'!D$46</f>
        <v>0</v>
      </c>
    </row>
    <row r="2382" spans="1:12" x14ac:dyDescent="0.25">
      <c r="A2382" s="1">
        <v>2002</v>
      </c>
      <c r="B2382" s="2" t="s">
        <v>27</v>
      </c>
      <c r="C2382" s="7" t="s">
        <v>18</v>
      </c>
      <c r="D2382" s="6" t="s">
        <v>8</v>
      </c>
      <c r="E2382" s="3">
        <v>2683</v>
      </c>
      <c r="L2382" s="3">
        <f>E2382-'Tabla 8'!E$46</f>
        <v>0</v>
      </c>
    </row>
    <row r="2383" spans="1:12" x14ac:dyDescent="0.25">
      <c r="A2383" s="1">
        <v>2002</v>
      </c>
      <c r="B2383" s="2" t="s">
        <v>27</v>
      </c>
      <c r="C2383" s="7" t="s">
        <v>18</v>
      </c>
      <c r="D2383" s="6" t="s">
        <v>9</v>
      </c>
      <c r="E2383" s="3">
        <v>1006</v>
      </c>
      <c r="L2383" s="3">
        <f>E2383-'Tabla 8'!F$46</f>
        <v>0</v>
      </c>
    </row>
    <row r="2384" spans="1:12" ht="24.75" x14ac:dyDescent="0.25">
      <c r="A2384" s="1">
        <v>2002</v>
      </c>
      <c r="B2384" s="2" t="s">
        <v>27</v>
      </c>
      <c r="C2384" s="7" t="s">
        <v>18</v>
      </c>
      <c r="D2384" s="6" t="s">
        <v>60</v>
      </c>
      <c r="E2384" s="3">
        <v>0</v>
      </c>
      <c r="L2384" s="3">
        <f>E2384-'Tabla 8'!G$46</f>
        <v>0</v>
      </c>
    </row>
    <row r="2385" spans="1:12" x14ac:dyDescent="0.25">
      <c r="A2385" s="1">
        <v>2002</v>
      </c>
      <c r="B2385" s="2" t="s">
        <v>27</v>
      </c>
      <c r="C2385" s="7" t="s">
        <v>18</v>
      </c>
      <c r="D2385" s="6" t="s">
        <v>10</v>
      </c>
      <c r="E2385" s="3">
        <v>559</v>
      </c>
      <c r="L2385" s="3">
        <f>E2385-'Tabla 8'!H$46</f>
        <v>0</v>
      </c>
    </row>
    <row r="2386" spans="1:12" x14ac:dyDescent="0.25">
      <c r="A2386" s="1">
        <v>2002</v>
      </c>
      <c r="B2386" s="2" t="s">
        <v>27</v>
      </c>
      <c r="C2386" s="7" t="s">
        <v>18</v>
      </c>
      <c r="D2386" s="6" t="s">
        <v>11</v>
      </c>
      <c r="E2386" s="3">
        <v>0</v>
      </c>
      <c r="L2386" s="3">
        <f>E2386-'Tabla 8'!I$46</f>
        <v>0</v>
      </c>
    </row>
    <row r="2387" spans="1:12" x14ac:dyDescent="0.25">
      <c r="A2387" s="1">
        <v>2002</v>
      </c>
      <c r="B2387" s="2" t="s">
        <v>27</v>
      </c>
      <c r="C2387" s="7" t="s">
        <v>18</v>
      </c>
      <c r="D2387" s="6" t="s">
        <v>36</v>
      </c>
      <c r="E2387" s="3">
        <v>0</v>
      </c>
      <c r="L2387" s="3">
        <f>E2387-'Tabla 8'!J$46</f>
        <v>0</v>
      </c>
    </row>
    <row r="2388" spans="1:12" ht="24.75" x14ac:dyDescent="0.25">
      <c r="A2388" s="1">
        <v>2002</v>
      </c>
      <c r="B2388" s="2" t="s">
        <v>27</v>
      </c>
      <c r="C2388" s="7" t="s">
        <v>18</v>
      </c>
      <c r="D2388" s="6" t="s">
        <v>37</v>
      </c>
      <c r="E2388" s="3">
        <v>0</v>
      </c>
      <c r="L2388" s="3">
        <f>E2388-'Tabla 8'!K$46</f>
        <v>0</v>
      </c>
    </row>
    <row r="2389" spans="1:12" x14ac:dyDescent="0.25">
      <c r="A2389" s="1">
        <v>2002</v>
      </c>
      <c r="B2389" s="2" t="s">
        <v>27</v>
      </c>
      <c r="C2389" s="7" t="s">
        <v>18</v>
      </c>
      <c r="D2389" s="6" t="s">
        <v>12</v>
      </c>
      <c r="E2389" s="3">
        <v>195</v>
      </c>
      <c r="L2389" s="3">
        <f>E2389-'Tabla 8'!L$46</f>
        <v>0</v>
      </c>
    </row>
    <row r="2390" spans="1:12" x14ac:dyDescent="0.25">
      <c r="A2390" s="1">
        <v>2002</v>
      </c>
      <c r="B2390" s="2" t="s">
        <v>27</v>
      </c>
      <c r="C2390" s="7" t="s">
        <v>18</v>
      </c>
      <c r="D2390" s="6" t="s">
        <v>13</v>
      </c>
      <c r="E2390" s="3">
        <v>226</v>
      </c>
      <c r="L2390" s="3">
        <f>E2390-'Tabla 8'!M$46</f>
        <v>0</v>
      </c>
    </row>
    <row r="2391" spans="1:12" x14ac:dyDescent="0.25">
      <c r="A2391" s="1">
        <v>2002</v>
      </c>
      <c r="B2391" s="2" t="s">
        <v>27</v>
      </c>
      <c r="C2391" s="7" t="s">
        <v>18</v>
      </c>
      <c r="D2391" s="6" t="s">
        <v>29</v>
      </c>
      <c r="E2391" s="3">
        <v>21</v>
      </c>
      <c r="L2391" s="3">
        <f>E2391-'Tabla 8'!N$46</f>
        <v>0</v>
      </c>
    </row>
    <row r="2392" spans="1:12" x14ac:dyDescent="0.25">
      <c r="A2392" s="1">
        <v>2002</v>
      </c>
      <c r="B2392" s="2" t="s">
        <v>27</v>
      </c>
      <c r="C2392" s="7" t="s">
        <v>18</v>
      </c>
      <c r="D2392" s="6" t="s">
        <v>14</v>
      </c>
      <c r="E2392" s="3">
        <f>SUM(E2381:E2391)</f>
        <v>5733</v>
      </c>
      <c r="H2392" s="3">
        <v>5733</v>
      </c>
      <c r="I2392" s="1">
        <f>IF(E2392-H2392=0,0,1)</f>
        <v>0</v>
      </c>
      <c r="L2392" s="3">
        <f>E2392-'Tabla 8'!O$46</f>
        <v>0</v>
      </c>
    </row>
    <row r="2393" spans="1:12" x14ac:dyDescent="0.25">
      <c r="A2393" s="1">
        <v>2002</v>
      </c>
      <c r="B2393" s="2" t="s">
        <v>27</v>
      </c>
      <c r="C2393" s="7" t="s">
        <v>18</v>
      </c>
      <c r="D2393" s="6" t="s">
        <v>15</v>
      </c>
      <c r="E2393" s="3">
        <v>2321</v>
      </c>
      <c r="L2393" s="3">
        <f>E2393-'Tabla 8'!P$46</f>
        <v>0</v>
      </c>
    </row>
    <row r="2394" spans="1:12" x14ac:dyDescent="0.25">
      <c r="A2394" s="1">
        <v>2002</v>
      </c>
      <c r="B2394" s="2" t="s">
        <v>27</v>
      </c>
      <c r="C2394" s="7" t="s">
        <v>19</v>
      </c>
      <c r="D2394" s="6" t="s">
        <v>6</v>
      </c>
      <c r="E2394" s="3">
        <v>3374</v>
      </c>
      <c r="L2394" s="3">
        <f>E2394-'Tabla 8'!D$47</f>
        <v>0</v>
      </c>
    </row>
    <row r="2395" spans="1:12" x14ac:dyDescent="0.25">
      <c r="A2395" s="1">
        <v>2002</v>
      </c>
      <c r="B2395" s="2" t="s">
        <v>27</v>
      </c>
      <c r="C2395" s="7" t="s">
        <v>19</v>
      </c>
      <c r="D2395" s="6" t="s">
        <v>8</v>
      </c>
      <c r="E2395" s="3">
        <v>688</v>
      </c>
      <c r="L2395" s="3">
        <f>E2395-'Tabla 8'!E$47</f>
        <v>0</v>
      </c>
    </row>
    <row r="2396" spans="1:12" x14ac:dyDescent="0.25">
      <c r="A2396" s="1">
        <v>2002</v>
      </c>
      <c r="B2396" s="2" t="s">
        <v>27</v>
      </c>
      <c r="C2396" s="7" t="s">
        <v>19</v>
      </c>
      <c r="D2396" s="6" t="s">
        <v>9</v>
      </c>
      <c r="E2396" s="3">
        <v>383</v>
      </c>
      <c r="L2396" s="3">
        <f>E2396-'Tabla 8'!F$47</f>
        <v>0</v>
      </c>
    </row>
    <row r="2397" spans="1:12" ht="24.75" x14ac:dyDescent="0.25">
      <c r="A2397" s="1">
        <v>2002</v>
      </c>
      <c r="B2397" s="2" t="s">
        <v>27</v>
      </c>
      <c r="C2397" s="7" t="s">
        <v>19</v>
      </c>
      <c r="D2397" s="6" t="s">
        <v>60</v>
      </c>
      <c r="E2397" s="3">
        <v>0</v>
      </c>
      <c r="L2397" s="3">
        <f>E2397-'Tabla 8'!G$47</f>
        <v>0</v>
      </c>
    </row>
    <row r="2398" spans="1:12" x14ac:dyDescent="0.25">
      <c r="A2398" s="1">
        <v>2002</v>
      </c>
      <c r="B2398" s="2" t="s">
        <v>27</v>
      </c>
      <c r="C2398" s="7" t="s">
        <v>19</v>
      </c>
      <c r="D2398" s="6" t="s">
        <v>10</v>
      </c>
      <c r="E2398" s="3">
        <v>117</v>
      </c>
      <c r="L2398" s="3">
        <f>E2398-'Tabla 8'!H$47</f>
        <v>0</v>
      </c>
    </row>
    <row r="2399" spans="1:12" x14ac:dyDescent="0.25">
      <c r="A2399" s="1">
        <v>2002</v>
      </c>
      <c r="B2399" s="2" t="s">
        <v>27</v>
      </c>
      <c r="C2399" s="7" t="s">
        <v>19</v>
      </c>
      <c r="D2399" s="6" t="s">
        <v>11</v>
      </c>
      <c r="E2399" s="3">
        <v>5</v>
      </c>
      <c r="L2399" s="3">
        <f>E2399-'Tabla 8'!I$47</f>
        <v>0</v>
      </c>
    </row>
    <row r="2400" spans="1:12" x14ac:dyDescent="0.25">
      <c r="A2400" s="1">
        <v>2002</v>
      </c>
      <c r="B2400" s="2" t="s">
        <v>27</v>
      </c>
      <c r="C2400" s="7" t="s">
        <v>19</v>
      </c>
      <c r="D2400" s="6" t="s">
        <v>36</v>
      </c>
      <c r="E2400" s="3">
        <v>0</v>
      </c>
      <c r="L2400" s="3">
        <f>E2400-'Tabla 8'!J$47</f>
        <v>0</v>
      </c>
    </row>
    <row r="2401" spans="1:12" ht="24.75" x14ac:dyDescent="0.25">
      <c r="A2401" s="1">
        <v>2002</v>
      </c>
      <c r="B2401" s="2" t="s">
        <v>27</v>
      </c>
      <c r="C2401" s="7" t="s">
        <v>19</v>
      </c>
      <c r="D2401" s="6" t="s">
        <v>37</v>
      </c>
      <c r="E2401" s="3">
        <v>0</v>
      </c>
      <c r="L2401" s="3">
        <f>E2401-'Tabla 8'!K$47</f>
        <v>0</v>
      </c>
    </row>
    <row r="2402" spans="1:12" x14ac:dyDescent="0.25">
      <c r="A2402" s="1">
        <v>2002</v>
      </c>
      <c r="B2402" s="2" t="s">
        <v>27</v>
      </c>
      <c r="C2402" s="7" t="s">
        <v>19</v>
      </c>
      <c r="D2402" s="6" t="s">
        <v>12</v>
      </c>
      <c r="E2402" s="3">
        <v>6</v>
      </c>
      <c r="L2402" s="3">
        <f>E2402-'Tabla 8'!L$47</f>
        <v>0</v>
      </c>
    </row>
    <row r="2403" spans="1:12" x14ac:dyDescent="0.25">
      <c r="A2403" s="1">
        <v>2002</v>
      </c>
      <c r="B2403" s="2" t="s">
        <v>27</v>
      </c>
      <c r="C2403" s="7" t="s">
        <v>19</v>
      </c>
      <c r="D2403" s="6" t="s">
        <v>13</v>
      </c>
      <c r="E2403" s="3">
        <v>53</v>
      </c>
      <c r="L2403" s="3">
        <f>E2403-'Tabla 8'!M$47</f>
        <v>0</v>
      </c>
    </row>
    <row r="2404" spans="1:12" x14ac:dyDescent="0.25">
      <c r="A2404" s="1">
        <v>2002</v>
      </c>
      <c r="B2404" s="2" t="s">
        <v>27</v>
      </c>
      <c r="C2404" s="7" t="s">
        <v>19</v>
      </c>
      <c r="D2404" s="6" t="s">
        <v>29</v>
      </c>
      <c r="E2404" s="3">
        <v>1</v>
      </c>
      <c r="L2404" s="3">
        <f>E2404-'Tabla 8'!N$47</f>
        <v>0</v>
      </c>
    </row>
    <row r="2405" spans="1:12" x14ac:dyDescent="0.25">
      <c r="A2405" s="1">
        <v>2002</v>
      </c>
      <c r="B2405" s="2" t="s">
        <v>27</v>
      </c>
      <c r="C2405" s="7" t="s">
        <v>19</v>
      </c>
      <c r="D2405" s="6" t="s">
        <v>14</v>
      </c>
      <c r="E2405" s="3">
        <f>SUM(E2394:E2404)</f>
        <v>4627</v>
      </c>
      <c r="H2405" s="3">
        <v>4627</v>
      </c>
      <c r="I2405" s="1">
        <f>IF(E2405-H2405=0,0,1)</f>
        <v>0</v>
      </c>
      <c r="L2405" s="3">
        <f>E2405-'Tabla 8'!O$47</f>
        <v>0</v>
      </c>
    </row>
    <row r="2406" spans="1:12" x14ac:dyDescent="0.25">
      <c r="A2406" s="1">
        <v>2002</v>
      </c>
      <c r="B2406" s="2" t="s">
        <v>27</v>
      </c>
      <c r="C2406" s="7" t="s">
        <v>19</v>
      </c>
      <c r="D2406" s="6" t="s">
        <v>15</v>
      </c>
      <c r="E2406" s="3">
        <v>1984</v>
      </c>
      <c r="L2406" s="3">
        <f>E2406-'Tabla 8'!P$47</f>
        <v>0</v>
      </c>
    </row>
    <row r="2407" spans="1:12" x14ac:dyDescent="0.25">
      <c r="A2407" s="1">
        <v>2002</v>
      </c>
      <c r="B2407" s="2" t="s">
        <v>27</v>
      </c>
      <c r="C2407" s="7" t="s">
        <v>20</v>
      </c>
      <c r="D2407" s="6" t="s">
        <v>6</v>
      </c>
      <c r="E2407" s="3">
        <v>1526</v>
      </c>
      <c r="L2407" s="3">
        <f>E2407-'Tabla 8'!D$48</f>
        <v>0</v>
      </c>
    </row>
    <row r="2408" spans="1:12" x14ac:dyDescent="0.25">
      <c r="A2408" s="1">
        <v>2002</v>
      </c>
      <c r="B2408" s="2" t="s">
        <v>27</v>
      </c>
      <c r="C2408" s="7" t="s">
        <v>20</v>
      </c>
      <c r="D2408" s="6" t="s">
        <v>8</v>
      </c>
      <c r="E2408" s="3">
        <v>2639</v>
      </c>
      <c r="L2408" s="3">
        <f>E2408-'Tabla 8'!E$48</f>
        <v>0</v>
      </c>
    </row>
    <row r="2409" spans="1:12" x14ac:dyDescent="0.25">
      <c r="A2409" s="1">
        <v>2002</v>
      </c>
      <c r="B2409" s="2" t="s">
        <v>27</v>
      </c>
      <c r="C2409" s="7" t="s">
        <v>20</v>
      </c>
      <c r="D2409" s="6" t="s">
        <v>9</v>
      </c>
      <c r="E2409" s="3">
        <v>1189</v>
      </c>
      <c r="L2409" s="3">
        <f>E2409-'Tabla 8'!F$48</f>
        <v>0</v>
      </c>
    </row>
    <row r="2410" spans="1:12" ht="24.75" x14ac:dyDescent="0.25">
      <c r="A2410" s="1">
        <v>2002</v>
      </c>
      <c r="B2410" s="2" t="s">
        <v>27</v>
      </c>
      <c r="C2410" s="7" t="s">
        <v>20</v>
      </c>
      <c r="D2410" s="6" t="s">
        <v>60</v>
      </c>
      <c r="E2410" s="3">
        <v>0</v>
      </c>
      <c r="L2410" s="3">
        <f>E2410-'Tabla 8'!G$48</f>
        <v>0</v>
      </c>
    </row>
    <row r="2411" spans="1:12" x14ac:dyDescent="0.25">
      <c r="A2411" s="1">
        <v>2002</v>
      </c>
      <c r="B2411" s="2" t="s">
        <v>27</v>
      </c>
      <c r="C2411" s="7" t="s">
        <v>20</v>
      </c>
      <c r="D2411" s="6" t="s">
        <v>10</v>
      </c>
      <c r="E2411" s="3">
        <v>211</v>
      </c>
      <c r="L2411" s="3">
        <f>E2411-'Tabla 8'!H$48</f>
        <v>0</v>
      </c>
    </row>
    <row r="2412" spans="1:12" x14ac:dyDescent="0.25">
      <c r="A2412" s="1">
        <v>2002</v>
      </c>
      <c r="B2412" s="2" t="s">
        <v>27</v>
      </c>
      <c r="C2412" s="7" t="s">
        <v>20</v>
      </c>
      <c r="D2412" s="6" t="s">
        <v>11</v>
      </c>
      <c r="E2412" s="3">
        <v>0</v>
      </c>
      <c r="L2412" s="3">
        <f>E2412-'Tabla 8'!I$48</f>
        <v>0</v>
      </c>
    </row>
    <row r="2413" spans="1:12" x14ac:dyDescent="0.25">
      <c r="A2413" s="1">
        <v>2002</v>
      </c>
      <c r="B2413" s="2" t="s">
        <v>27</v>
      </c>
      <c r="C2413" s="7" t="s">
        <v>20</v>
      </c>
      <c r="D2413" s="6" t="s">
        <v>36</v>
      </c>
      <c r="E2413" s="3">
        <v>0</v>
      </c>
      <c r="L2413" s="3">
        <f>E2413-'Tabla 8'!J$48</f>
        <v>0</v>
      </c>
    </row>
    <row r="2414" spans="1:12" ht="24.75" x14ac:dyDescent="0.25">
      <c r="A2414" s="1">
        <v>2002</v>
      </c>
      <c r="B2414" s="2" t="s">
        <v>27</v>
      </c>
      <c r="C2414" s="7" t="s">
        <v>20</v>
      </c>
      <c r="D2414" s="6" t="s">
        <v>37</v>
      </c>
      <c r="E2414" s="3">
        <v>0</v>
      </c>
      <c r="L2414" s="3">
        <f>E2414-'Tabla 8'!K$48</f>
        <v>0</v>
      </c>
    </row>
    <row r="2415" spans="1:12" x14ac:dyDescent="0.25">
      <c r="A2415" s="1">
        <v>2002</v>
      </c>
      <c r="B2415" s="2" t="s">
        <v>27</v>
      </c>
      <c r="C2415" s="7" t="s">
        <v>20</v>
      </c>
      <c r="D2415" s="6" t="s">
        <v>12</v>
      </c>
      <c r="E2415" s="3">
        <v>30</v>
      </c>
      <c r="L2415" s="3">
        <f>E2415-'Tabla 8'!L$48</f>
        <v>0</v>
      </c>
    </row>
    <row r="2416" spans="1:12" x14ac:dyDescent="0.25">
      <c r="A2416" s="1">
        <v>2002</v>
      </c>
      <c r="B2416" s="2" t="s">
        <v>27</v>
      </c>
      <c r="C2416" s="7" t="s">
        <v>20</v>
      </c>
      <c r="D2416" s="6" t="s">
        <v>13</v>
      </c>
      <c r="E2416" s="3">
        <v>431</v>
      </c>
      <c r="L2416" s="3">
        <f>E2416-'Tabla 8'!M$48</f>
        <v>0</v>
      </c>
    </row>
    <row r="2417" spans="1:12" x14ac:dyDescent="0.25">
      <c r="A2417" s="1">
        <v>2002</v>
      </c>
      <c r="B2417" s="2" t="s">
        <v>27</v>
      </c>
      <c r="C2417" s="7" t="s">
        <v>20</v>
      </c>
      <c r="D2417" s="6" t="s">
        <v>29</v>
      </c>
      <c r="E2417" s="3">
        <v>-234</v>
      </c>
      <c r="L2417" s="3">
        <f>E2417-'Tabla 8'!N$48</f>
        <v>0</v>
      </c>
    </row>
    <row r="2418" spans="1:12" x14ac:dyDescent="0.25">
      <c r="A2418" s="1">
        <v>2002</v>
      </c>
      <c r="B2418" s="2" t="s">
        <v>27</v>
      </c>
      <c r="C2418" s="7" t="s">
        <v>20</v>
      </c>
      <c r="D2418" s="6" t="s">
        <v>14</v>
      </c>
      <c r="E2418" s="3">
        <f>SUM(E2407:E2417)</f>
        <v>5792</v>
      </c>
      <c r="H2418" s="3">
        <v>5792</v>
      </c>
      <c r="I2418" s="1">
        <f>IF(E2418-H2418=0,0,1)</f>
        <v>0</v>
      </c>
      <c r="L2418" s="3">
        <f>E2418-'Tabla 8'!O$48</f>
        <v>0</v>
      </c>
    </row>
    <row r="2419" spans="1:12" x14ac:dyDescent="0.25">
      <c r="A2419" s="1">
        <v>2002</v>
      </c>
      <c r="B2419" s="2" t="s">
        <v>27</v>
      </c>
      <c r="C2419" s="7" t="s">
        <v>20</v>
      </c>
      <c r="D2419" s="6" t="s">
        <v>15</v>
      </c>
      <c r="E2419" s="3">
        <v>2925</v>
      </c>
      <c r="L2419" s="3">
        <f>E2419-'Tabla 8'!P$48</f>
        <v>0</v>
      </c>
    </row>
    <row r="2420" spans="1:12" x14ac:dyDescent="0.25">
      <c r="A2420" s="1">
        <v>2002</v>
      </c>
      <c r="B2420" s="2" t="s">
        <v>27</v>
      </c>
      <c r="C2420" s="7" t="s">
        <v>21</v>
      </c>
      <c r="D2420" s="6" t="s">
        <v>6</v>
      </c>
      <c r="E2420" s="3">
        <v>142</v>
      </c>
      <c r="L2420" s="3">
        <f>E2420-'Tabla 8'!D$49</f>
        <v>0</v>
      </c>
    </row>
    <row r="2421" spans="1:12" x14ac:dyDescent="0.25">
      <c r="A2421" s="1">
        <v>2002</v>
      </c>
      <c r="B2421" s="2" t="s">
        <v>27</v>
      </c>
      <c r="C2421" s="7" t="s">
        <v>21</v>
      </c>
      <c r="D2421" s="6" t="s">
        <v>8</v>
      </c>
      <c r="E2421" s="3">
        <v>60</v>
      </c>
      <c r="L2421" s="3">
        <f>E2421-'Tabla 8'!E$49</f>
        <v>0</v>
      </c>
    </row>
    <row r="2422" spans="1:12" x14ac:dyDescent="0.25">
      <c r="A2422" s="1">
        <v>2002</v>
      </c>
      <c r="B2422" s="2" t="s">
        <v>27</v>
      </c>
      <c r="C2422" s="7" t="s">
        <v>21</v>
      </c>
      <c r="D2422" s="6" t="s">
        <v>9</v>
      </c>
      <c r="E2422" s="3">
        <v>519</v>
      </c>
      <c r="L2422" s="3">
        <f>E2422-'Tabla 8'!F$49</f>
        <v>0</v>
      </c>
    </row>
    <row r="2423" spans="1:12" ht="24.75" x14ac:dyDescent="0.25">
      <c r="A2423" s="1">
        <v>2002</v>
      </c>
      <c r="B2423" s="2" t="s">
        <v>27</v>
      </c>
      <c r="C2423" s="7" t="s">
        <v>21</v>
      </c>
      <c r="D2423" s="6" t="s">
        <v>60</v>
      </c>
      <c r="E2423" s="3">
        <v>0</v>
      </c>
      <c r="L2423" s="3">
        <f>E2423-'Tabla 8'!G$49</f>
        <v>0</v>
      </c>
    </row>
    <row r="2424" spans="1:12" x14ac:dyDescent="0.25">
      <c r="A2424" s="1">
        <v>2002</v>
      </c>
      <c r="B2424" s="2" t="s">
        <v>27</v>
      </c>
      <c r="C2424" s="7" t="s">
        <v>21</v>
      </c>
      <c r="D2424" s="6" t="s">
        <v>10</v>
      </c>
      <c r="E2424" s="3">
        <v>0</v>
      </c>
      <c r="L2424" s="3">
        <f>E2424-'Tabla 8'!H$49</f>
        <v>0</v>
      </c>
    </row>
    <row r="2425" spans="1:12" x14ac:dyDescent="0.25">
      <c r="A2425" s="1">
        <v>2002</v>
      </c>
      <c r="B2425" s="2" t="s">
        <v>27</v>
      </c>
      <c r="C2425" s="7" t="s">
        <v>21</v>
      </c>
      <c r="D2425" s="6" t="s">
        <v>11</v>
      </c>
      <c r="E2425" s="3">
        <v>0</v>
      </c>
      <c r="L2425" s="3">
        <f>E2425-'Tabla 8'!I$49</f>
        <v>0</v>
      </c>
    </row>
    <row r="2426" spans="1:12" x14ac:dyDescent="0.25">
      <c r="A2426" s="1">
        <v>2002</v>
      </c>
      <c r="B2426" s="2" t="s">
        <v>27</v>
      </c>
      <c r="C2426" s="7" t="s">
        <v>21</v>
      </c>
      <c r="D2426" s="6" t="s">
        <v>36</v>
      </c>
      <c r="E2426" s="3">
        <v>0</v>
      </c>
      <c r="L2426" s="3">
        <f>E2426-'Tabla 8'!J$49</f>
        <v>0</v>
      </c>
    </row>
    <row r="2427" spans="1:12" ht="24.75" x14ac:dyDescent="0.25">
      <c r="A2427" s="1">
        <v>2002</v>
      </c>
      <c r="B2427" s="2" t="s">
        <v>27</v>
      </c>
      <c r="C2427" s="7" t="s">
        <v>21</v>
      </c>
      <c r="D2427" s="6" t="s">
        <v>37</v>
      </c>
      <c r="E2427" s="3">
        <v>0</v>
      </c>
      <c r="L2427" s="3">
        <f>E2427-'Tabla 8'!K$49</f>
        <v>0</v>
      </c>
    </row>
    <row r="2428" spans="1:12" x14ac:dyDescent="0.25">
      <c r="A2428" s="1">
        <v>2002</v>
      </c>
      <c r="B2428" s="2" t="s">
        <v>27</v>
      </c>
      <c r="C2428" s="7" t="s">
        <v>21</v>
      </c>
      <c r="D2428" s="6" t="s">
        <v>12</v>
      </c>
      <c r="E2428" s="3">
        <v>53</v>
      </c>
      <c r="L2428" s="3">
        <f>E2428-'Tabla 8'!L$49</f>
        <v>0</v>
      </c>
    </row>
    <row r="2429" spans="1:12" x14ac:dyDescent="0.25">
      <c r="A2429" s="1">
        <v>2002</v>
      </c>
      <c r="B2429" s="2" t="s">
        <v>27</v>
      </c>
      <c r="C2429" s="7" t="s">
        <v>21</v>
      </c>
      <c r="D2429" s="6" t="s">
        <v>13</v>
      </c>
      <c r="E2429" s="3">
        <v>0</v>
      </c>
      <c r="L2429" s="3">
        <f>E2429-'Tabla 8'!M$49</f>
        <v>0</v>
      </c>
    </row>
    <row r="2430" spans="1:12" x14ac:dyDescent="0.25">
      <c r="A2430" s="1">
        <v>2002</v>
      </c>
      <c r="B2430" s="2" t="s">
        <v>27</v>
      </c>
      <c r="C2430" s="7" t="s">
        <v>21</v>
      </c>
      <c r="D2430" s="6" t="s">
        <v>29</v>
      </c>
      <c r="E2430" s="3">
        <v>0</v>
      </c>
      <c r="L2430" s="3">
        <f>E2430-'Tabla 8'!N$49</f>
        <v>0</v>
      </c>
    </row>
    <row r="2431" spans="1:12" x14ac:dyDescent="0.25">
      <c r="A2431" s="1">
        <v>2002</v>
      </c>
      <c r="B2431" s="2" t="s">
        <v>27</v>
      </c>
      <c r="C2431" s="7" t="s">
        <v>21</v>
      </c>
      <c r="D2431" s="6" t="s">
        <v>14</v>
      </c>
      <c r="E2431" s="3">
        <f>SUM(E2420:E2430)</f>
        <v>774</v>
      </c>
      <c r="H2431" s="3">
        <v>774</v>
      </c>
      <c r="I2431" s="1">
        <f>IF(E2431-H2431=0,0,1)</f>
        <v>0</v>
      </c>
      <c r="L2431" s="3">
        <f>E2431-'Tabla 8'!O$49</f>
        <v>0</v>
      </c>
    </row>
    <row r="2432" spans="1:12" x14ac:dyDescent="0.25">
      <c r="A2432" s="1">
        <v>2002</v>
      </c>
      <c r="B2432" s="2" t="s">
        <v>27</v>
      </c>
      <c r="C2432" s="7" t="s">
        <v>21</v>
      </c>
      <c r="D2432" s="6" t="s">
        <v>15</v>
      </c>
      <c r="E2432" s="3">
        <v>711</v>
      </c>
      <c r="L2432" s="3">
        <f>E2432-'Tabla 8'!P$49</f>
        <v>0</v>
      </c>
    </row>
    <row r="2433" spans="1:12" ht="24.75" x14ac:dyDescent="0.25">
      <c r="A2433" s="1">
        <v>2002</v>
      </c>
      <c r="B2433" s="2" t="s">
        <v>27</v>
      </c>
      <c r="C2433" s="7" t="s">
        <v>22</v>
      </c>
      <c r="D2433" s="6" t="s">
        <v>6</v>
      </c>
      <c r="E2433" s="3">
        <v>1127</v>
      </c>
      <c r="L2433" s="3">
        <f>E2433-'Tabla 8'!D$50</f>
        <v>0</v>
      </c>
    </row>
    <row r="2434" spans="1:12" ht="24.75" x14ac:dyDescent="0.25">
      <c r="A2434" s="1">
        <v>2002</v>
      </c>
      <c r="B2434" s="2" t="s">
        <v>27</v>
      </c>
      <c r="C2434" s="7" t="s">
        <v>22</v>
      </c>
      <c r="D2434" s="6" t="s">
        <v>8</v>
      </c>
      <c r="E2434" s="3">
        <v>1092</v>
      </c>
      <c r="L2434" s="3">
        <f>E2434-'Tabla 8'!E$50</f>
        <v>0</v>
      </c>
    </row>
    <row r="2435" spans="1:12" ht="24.75" x14ac:dyDescent="0.25">
      <c r="A2435" s="1">
        <v>2002</v>
      </c>
      <c r="B2435" s="2" t="s">
        <v>27</v>
      </c>
      <c r="C2435" s="7" t="s">
        <v>22</v>
      </c>
      <c r="D2435" s="6" t="s">
        <v>9</v>
      </c>
      <c r="E2435" s="3">
        <v>1214</v>
      </c>
      <c r="L2435" s="3">
        <f>E2435-'Tabla 8'!F$50</f>
        <v>0</v>
      </c>
    </row>
    <row r="2436" spans="1:12" ht="24.75" x14ac:dyDescent="0.25">
      <c r="A2436" s="1">
        <v>2002</v>
      </c>
      <c r="B2436" s="2" t="s">
        <v>27</v>
      </c>
      <c r="C2436" s="7" t="s">
        <v>22</v>
      </c>
      <c r="D2436" s="6" t="s">
        <v>60</v>
      </c>
      <c r="E2436" s="3">
        <v>0</v>
      </c>
      <c r="L2436" s="3">
        <f>E2436-'Tabla 8'!G$50</f>
        <v>0</v>
      </c>
    </row>
    <row r="2437" spans="1:12" ht="24.75" x14ac:dyDescent="0.25">
      <c r="A2437" s="1">
        <v>2002</v>
      </c>
      <c r="B2437" s="2" t="s">
        <v>27</v>
      </c>
      <c r="C2437" s="7" t="s">
        <v>22</v>
      </c>
      <c r="D2437" s="6" t="s">
        <v>10</v>
      </c>
      <c r="E2437" s="3">
        <v>221</v>
      </c>
      <c r="L2437" s="3">
        <f>E2437-'Tabla 8'!H$50</f>
        <v>0</v>
      </c>
    </row>
    <row r="2438" spans="1:12" ht="24.75" x14ac:dyDescent="0.25">
      <c r="A2438" s="1">
        <v>2002</v>
      </c>
      <c r="B2438" s="2" t="s">
        <v>27</v>
      </c>
      <c r="C2438" s="7" t="s">
        <v>22</v>
      </c>
      <c r="D2438" s="6" t="s">
        <v>11</v>
      </c>
      <c r="E2438" s="3">
        <v>0</v>
      </c>
      <c r="L2438" s="3">
        <f>E2438-'Tabla 8'!I$50</f>
        <v>0</v>
      </c>
    </row>
    <row r="2439" spans="1:12" ht="24.75" x14ac:dyDescent="0.25">
      <c r="A2439" s="1">
        <v>2002</v>
      </c>
      <c r="B2439" s="2" t="s">
        <v>27</v>
      </c>
      <c r="C2439" s="7" t="s">
        <v>22</v>
      </c>
      <c r="D2439" s="6" t="s">
        <v>36</v>
      </c>
      <c r="E2439" s="3">
        <v>0</v>
      </c>
      <c r="L2439" s="3">
        <f>E2439-'Tabla 8'!J$50</f>
        <v>0</v>
      </c>
    </row>
    <row r="2440" spans="1:12" ht="24.75" x14ac:dyDescent="0.25">
      <c r="A2440" s="1">
        <v>2002</v>
      </c>
      <c r="B2440" s="2" t="s">
        <v>27</v>
      </c>
      <c r="C2440" s="7" t="s">
        <v>22</v>
      </c>
      <c r="D2440" s="6" t="s">
        <v>37</v>
      </c>
      <c r="E2440" s="3">
        <v>14</v>
      </c>
      <c r="L2440" s="3">
        <f>E2440-'Tabla 8'!K$50</f>
        <v>0</v>
      </c>
    </row>
    <row r="2441" spans="1:12" ht="24.75" x14ac:dyDescent="0.25">
      <c r="A2441" s="1">
        <v>2002</v>
      </c>
      <c r="B2441" s="2" t="s">
        <v>27</v>
      </c>
      <c r="C2441" s="7" t="s">
        <v>22</v>
      </c>
      <c r="D2441" s="6" t="s">
        <v>12</v>
      </c>
      <c r="E2441" s="3">
        <v>428</v>
      </c>
      <c r="L2441" s="3">
        <f>E2441-'Tabla 8'!L$50</f>
        <v>0</v>
      </c>
    </row>
    <row r="2442" spans="1:12" ht="24.75" x14ac:dyDescent="0.25">
      <c r="A2442" s="1">
        <v>2002</v>
      </c>
      <c r="B2442" s="2" t="s">
        <v>27</v>
      </c>
      <c r="C2442" s="7" t="s">
        <v>22</v>
      </c>
      <c r="D2442" s="6" t="s">
        <v>13</v>
      </c>
      <c r="E2442" s="3">
        <v>44</v>
      </c>
      <c r="L2442" s="3">
        <f>E2442-'Tabla 8'!M$50</f>
        <v>0</v>
      </c>
    </row>
    <row r="2443" spans="1:12" ht="24.75" x14ac:dyDescent="0.25">
      <c r="A2443" s="1">
        <v>2002</v>
      </c>
      <c r="B2443" s="2" t="s">
        <v>27</v>
      </c>
      <c r="C2443" s="7" t="s">
        <v>22</v>
      </c>
      <c r="D2443" s="6" t="s">
        <v>29</v>
      </c>
      <c r="E2443" s="3">
        <v>1</v>
      </c>
      <c r="L2443" s="3">
        <f>E2443-'Tabla 8'!N$50</f>
        <v>0</v>
      </c>
    </row>
    <row r="2444" spans="1:12" ht="24.75" x14ac:dyDescent="0.25">
      <c r="A2444" s="1">
        <v>2002</v>
      </c>
      <c r="B2444" s="2" t="s">
        <v>27</v>
      </c>
      <c r="C2444" s="7" t="s">
        <v>22</v>
      </c>
      <c r="D2444" s="6" t="s">
        <v>14</v>
      </c>
      <c r="E2444" s="3">
        <f>SUM(E2433:E2443)</f>
        <v>4141</v>
      </c>
      <c r="H2444" s="3">
        <v>4141</v>
      </c>
      <c r="I2444" s="1">
        <f>IF(E2444-H2444=0,0,1)</f>
        <v>0</v>
      </c>
      <c r="L2444" s="3">
        <f>E2444-'Tabla 8'!O$50</f>
        <v>0</v>
      </c>
    </row>
    <row r="2445" spans="1:12" ht="24.75" x14ac:dyDescent="0.25">
      <c r="A2445" s="1">
        <v>2002</v>
      </c>
      <c r="B2445" s="2" t="s">
        <v>27</v>
      </c>
      <c r="C2445" s="7" t="s">
        <v>22</v>
      </c>
      <c r="D2445" s="6" t="s">
        <v>15</v>
      </c>
      <c r="E2445" s="3">
        <v>2656</v>
      </c>
      <c r="L2445" s="3">
        <f>E2445-'Tabla 8'!P$50</f>
        <v>0</v>
      </c>
    </row>
    <row r="2446" spans="1:12" x14ac:dyDescent="0.25">
      <c r="A2446" s="1">
        <v>2002</v>
      </c>
      <c r="B2446" s="2" t="s">
        <v>27</v>
      </c>
      <c r="C2446" s="7" t="s">
        <v>23</v>
      </c>
      <c r="D2446" s="6" t="s">
        <v>6</v>
      </c>
      <c r="E2446" s="3">
        <v>460</v>
      </c>
      <c r="L2446" s="3">
        <f>E2446-'Tabla 8'!D$51</f>
        <v>0</v>
      </c>
    </row>
    <row r="2447" spans="1:12" x14ac:dyDescent="0.25">
      <c r="A2447" s="1">
        <v>2002</v>
      </c>
      <c r="B2447" s="2" t="s">
        <v>27</v>
      </c>
      <c r="C2447" s="7" t="s">
        <v>23</v>
      </c>
      <c r="D2447" s="6" t="s">
        <v>8</v>
      </c>
      <c r="E2447" s="3">
        <v>173</v>
      </c>
      <c r="L2447" s="3">
        <f>E2447-'Tabla 8'!E$51</f>
        <v>0</v>
      </c>
    </row>
    <row r="2448" spans="1:12" x14ac:dyDescent="0.25">
      <c r="A2448" s="1">
        <v>2002</v>
      </c>
      <c r="B2448" s="2" t="s">
        <v>27</v>
      </c>
      <c r="C2448" s="7" t="s">
        <v>23</v>
      </c>
      <c r="D2448" s="6" t="s">
        <v>9</v>
      </c>
      <c r="E2448" s="3">
        <v>625</v>
      </c>
      <c r="L2448" s="3">
        <f>E2448-'Tabla 8'!F$51</f>
        <v>0</v>
      </c>
    </row>
    <row r="2449" spans="1:12" ht="24.75" x14ac:dyDescent="0.25">
      <c r="A2449" s="1">
        <v>2002</v>
      </c>
      <c r="B2449" s="2" t="s">
        <v>27</v>
      </c>
      <c r="C2449" s="7" t="s">
        <v>23</v>
      </c>
      <c r="D2449" s="6" t="s">
        <v>60</v>
      </c>
      <c r="E2449" s="3">
        <v>0</v>
      </c>
      <c r="L2449" s="3">
        <f>E2449-'Tabla 8'!G$51</f>
        <v>0</v>
      </c>
    </row>
    <row r="2450" spans="1:12" x14ac:dyDescent="0.25">
      <c r="A2450" s="1">
        <v>2002</v>
      </c>
      <c r="B2450" s="2" t="s">
        <v>27</v>
      </c>
      <c r="C2450" s="7" t="s">
        <v>23</v>
      </c>
      <c r="D2450" s="6" t="s">
        <v>10</v>
      </c>
      <c r="E2450" s="3">
        <v>4</v>
      </c>
      <c r="L2450" s="3">
        <f>E2450-'Tabla 8'!H$51</f>
        <v>0</v>
      </c>
    </row>
    <row r="2451" spans="1:12" x14ac:dyDescent="0.25">
      <c r="A2451" s="1">
        <v>2002</v>
      </c>
      <c r="B2451" s="2" t="s">
        <v>27</v>
      </c>
      <c r="C2451" s="7" t="s">
        <v>23</v>
      </c>
      <c r="D2451" s="6" t="s">
        <v>11</v>
      </c>
      <c r="E2451" s="3">
        <v>0</v>
      </c>
      <c r="L2451" s="3">
        <f>E2451-'Tabla 8'!I$51</f>
        <v>0</v>
      </c>
    </row>
    <row r="2452" spans="1:12" x14ac:dyDescent="0.25">
      <c r="A2452" s="1">
        <v>2002</v>
      </c>
      <c r="B2452" s="2" t="s">
        <v>27</v>
      </c>
      <c r="C2452" s="7" t="s">
        <v>23</v>
      </c>
      <c r="D2452" s="6" t="s">
        <v>36</v>
      </c>
      <c r="E2452" s="3">
        <v>0</v>
      </c>
      <c r="L2452" s="3">
        <f>E2452-'Tabla 8'!J$51</f>
        <v>0</v>
      </c>
    </row>
    <row r="2453" spans="1:12" ht="24.75" x14ac:dyDescent="0.25">
      <c r="A2453" s="1">
        <v>2002</v>
      </c>
      <c r="B2453" s="2" t="s">
        <v>27</v>
      </c>
      <c r="C2453" s="7" t="s">
        <v>23</v>
      </c>
      <c r="D2453" s="6" t="s">
        <v>37</v>
      </c>
      <c r="E2453" s="3">
        <v>9</v>
      </c>
      <c r="L2453" s="3">
        <f>E2453-'Tabla 8'!K$51</f>
        <v>0</v>
      </c>
    </row>
    <row r="2454" spans="1:12" x14ac:dyDescent="0.25">
      <c r="A2454" s="1">
        <v>2002</v>
      </c>
      <c r="B2454" s="2" t="s">
        <v>27</v>
      </c>
      <c r="C2454" s="7" t="s">
        <v>23</v>
      </c>
      <c r="D2454" s="6" t="s">
        <v>12</v>
      </c>
      <c r="E2454" s="3">
        <v>73</v>
      </c>
      <c r="L2454" s="3">
        <f>E2454-'Tabla 8'!L$51</f>
        <v>0</v>
      </c>
    </row>
    <row r="2455" spans="1:12" x14ac:dyDescent="0.25">
      <c r="A2455" s="1">
        <v>2002</v>
      </c>
      <c r="B2455" s="2" t="s">
        <v>27</v>
      </c>
      <c r="C2455" s="7" t="s">
        <v>23</v>
      </c>
      <c r="D2455" s="6" t="s">
        <v>13</v>
      </c>
      <c r="E2455" s="3">
        <v>1</v>
      </c>
      <c r="L2455" s="3">
        <f>E2455-'Tabla 8'!M$51</f>
        <v>0</v>
      </c>
    </row>
    <row r="2456" spans="1:12" x14ac:dyDescent="0.25">
      <c r="A2456" s="1">
        <v>2002</v>
      </c>
      <c r="B2456" s="2" t="s">
        <v>27</v>
      </c>
      <c r="C2456" s="7" t="s">
        <v>23</v>
      </c>
      <c r="D2456" s="6" t="s">
        <v>29</v>
      </c>
      <c r="E2456" s="3">
        <v>0</v>
      </c>
      <c r="L2456" s="3">
        <f>E2456-'Tabla 8'!N$51</f>
        <v>0</v>
      </c>
    </row>
    <row r="2457" spans="1:12" x14ac:dyDescent="0.25">
      <c r="A2457" s="1">
        <v>2002</v>
      </c>
      <c r="B2457" s="2" t="s">
        <v>27</v>
      </c>
      <c r="C2457" s="7" t="s">
        <v>23</v>
      </c>
      <c r="D2457" s="6" t="s">
        <v>14</v>
      </c>
      <c r="E2457" s="3">
        <f>SUM(E2446:E2456)</f>
        <v>1345</v>
      </c>
      <c r="H2457" s="3">
        <v>1345</v>
      </c>
      <c r="I2457" s="1">
        <f>IF(E2457-H2457=0,0,1)</f>
        <v>0</v>
      </c>
      <c r="L2457" s="3">
        <f>E2457-'Tabla 8'!O$51</f>
        <v>0</v>
      </c>
    </row>
    <row r="2458" spans="1:12" x14ac:dyDescent="0.25">
      <c r="A2458" s="1">
        <v>2002</v>
      </c>
      <c r="B2458" s="2" t="s">
        <v>27</v>
      </c>
      <c r="C2458" s="7" t="s">
        <v>23</v>
      </c>
      <c r="D2458" s="6" t="s">
        <v>15</v>
      </c>
      <c r="E2458" s="3">
        <v>1184</v>
      </c>
      <c r="L2458" s="3">
        <f>E2458-'Tabla 8'!P$51</f>
        <v>0</v>
      </c>
    </row>
    <row r="2459" spans="1:12" x14ac:dyDescent="0.25">
      <c r="A2459" s="1">
        <v>2002</v>
      </c>
      <c r="B2459" s="2" t="s">
        <v>27</v>
      </c>
      <c r="C2459" s="7" t="s">
        <v>24</v>
      </c>
      <c r="D2459" s="6" t="s">
        <v>6</v>
      </c>
      <c r="E2459" s="3">
        <v>875</v>
      </c>
      <c r="L2459" s="3">
        <f>E2459-'Tabla 8'!D$52</f>
        <v>0</v>
      </c>
    </row>
    <row r="2460" spans="1:12" x14ac:dyDescent="0.25">
      <c r="A2460" s="1">
        <v>2002</v>
      </c>
      <c r="B2460" s="2" t="s">
        <v>27</v>
      </c>
      <c r="C2460" s="7" t="s">
        <v>24</v>
      </c>
      <c r="D2460" s="6" t="s">
        <v>8</v>
      </c>
      <c r="E2460" s="3">
        <v>189</v>
      </c>
      <c r="L2460" s="3">
        <f>E2460-'Tabla 8'!E$52</f>
        <v>0</v>
      </c>
    </row>
    <row r="2461" spans="1:12" x14ac:dyDescent="0.25">
      <c r="A2461" s="1">
        <v>2002</v>
      </c>
      <c r="B2461" s="2" t="s">
        <v>27</v>
      </c>
      <c r="C2461" s="7" t="s">
        <v>24</v>
      </c>
      <c r="D2461" s="6" t="s">
        <v>9</v>
      </c>
      <c r="E2461" s="3">
        <v>995</v>
      </c>
      <c r="L2461" s="3">
        <f>E2461-'Tabla 8'!F$52</f>
        <v>0</v>
      </c>
    </row>
    <row r="2462" spans="1:12" ht="24.75" x14ac:dyDescent="0.25">
      <c r="A2462" s="1">
        <v>2002</v>
      </c>
      <c r="B2462" s="2" t="s">
        <v>27</v>
      </c>
      <c r="C2462" s="7" t="s">
        <v>24</v>
      </c>
      <c r="D2462" s="6" t="s">
        <v>60</v>
      </c>
      <c r="E2462" s="3">
        <v>0</v>
      </c>
      <c r="L2462" s="3">
        <f>E2462-'Tabla 8'!G$52</f>
        <v>0</v>
      </c>
    </row>
    <row r="2463" spans="1:12" x14ac:dyDescent="0.25">
      <c r="A2463" s="1">
        <v>2002</v>
      </c>
      <c r="B2463" s="2" t="s">
        <v>27</v>
      </c>
      <c r="C2463" s="7" t="s">
        <v>24</v>
      </c>
      <c r="D2463" s="6" t="s">
        <v>10</v>
      </c>
      <c r="E2463" s="3">
        <v>0</v>
      </c>
      <c r="L2463" s="3">
        <f>E2463-'Tabla 8'!H$52</f>
        <v>0</v>
      </c>
    </row>
    <row r="2464" spans="1:12" x14ac:dyDescent="0.25">
      <c r="A2464" s="1">
        <v>2002</v>
      </c>
      <c r="B2464" s="2" t="s">
        <v>27</v>
      </c>
      <c r="C2464" s="7" t="s">
        <v>24</v>
      </c>
      <c r="D2464" s="6" t="s">
        <v>11</v>
      </c>
      <c r="E2464" s="3">
        <v>0</v>
      </c>
      <c r="L2464" s="3">
        <f>E2464-'Tabla 8'!I$52</f>
        <v>0</v>
      </c>
    </row>
    <row r="2465" spans="1:12" x14ac:dyDescent="0.25">
      <c r="A2465" s="1">
        <v>2002</v>
      </c>
      <c r="B2465" s="2" t="s">
        <v>27</v>
      </c>
      <c r="C2465" s="7" t="s">
        <v>24</v>
      </c>
      <c r="D2465" s="6" t="s">
        <v>36</v>
      </c>
      <c r="E2465" s="3">
        <v>384</v>
      </c>
      <c r="L2465" s="3">
        <f>E2465-'Tabla 8'!J$52</f>
        <v>0</v>
      </c>
    </row>
    <row r="2466" spans="1:12" ht="24.75" x14ac:dyDescent="0.25">
      <c r="A2466" s="1">
        <v>2002</v>
      </c>
      <c r="B2466" s="2" t="s">
        <v>27</v>
      </c>
      <c r="C2466" s="7" t="s">
        <v>24</v>
      </c>
      <c r="D2466" s="6" t="s">
        <v>37</v>
      </c>
      <c r="E2466" s="3">
        <v>177</v>
      </c>
      <c r="L2466" s="3">
        <f>E2466-'Tabla 8'!K$52</f>
        <v>0</v>
      </c>
    </row>
    <row r="2467" spans="1:12" x14ac:dyDescent="0.25">
      <c r="A2467" s="1">
        <v>2002</v>
      </c>
      <c r="B2467" s="2" t="s">
        <v>27</v>
      </c>
      <c r="C2467" s="7" t="s">
        <v>24</v>
      </c>
      <c r="D2467" s="6" t="s">
        <v>12</v>
      </c>
      <c r="E2467" s="3">
        <v>505</v>
      </c>
      <c r="L2467" s="3">
        <f>E2467-'Tabla 8'!L$52</f>
        <v>0</v>
      </c>
    </row>
    <row r="2468" spans="1:12" x14ac:dyDescent="0.25">
      <c r="A2468" s="1">
        <v>2002</v>
      </c>
      <c r="B2468" s="2" t="s">
        <v>27</v>
      </c>
      <c r="C2468" s="7" t="s">
        <v>24</v>
      </c>
      <c r="D2468" s="6" t="s">
        <v>13</v>
      </c>
      <c r="E2468" s="3">
        <v>12</v>
      </c>
      <c r="L2468" s="3">
        <f>E2468-'Tabla 8'!M$52</f>
        <v>0</v>
      </c>
    </row>
    <row r="2469" spans="1:12" x14ac:dyDescent="0.25">
      <c r="A2469" s="1">
        <v>2002</v>
      </c>
      <c r="B2469" s="2" t="s">
        <v>27</v>
      </c>
      <c r="C2469" s="7" t="s">
        <v>24</v>
      </c>
      <c r="D2469" s="6" t="s">
        <v>29</v>
      </c>
      <c r="E2469" s="3">
        <v>0</v>
      </c>
      <c r="L2469" s="3">
        <f>E2469-'Tabla 8'!N$52</f>
        <v>0</v>
      </c>
    </row>
    <row r="2470" spans="1:12" x14ac:dyDescent="0.25">
      <c r="A2470" s="1">
        <v>2002</v>
      </c>
      <c r="B2470" s="2" t="s">
        <v>27</v>
      </c>
      <c r="C2470" s="7" t="s">
        <v>24</v>
      </c>
      <c r="D2470" s="6" t="s">
        <v>14</v>
      </c>
      <c r="E2470" s="3">
        <f>SUM(E2459:E2469)</f>
        <v>3137</v>
      </c>
      <c r="H2470" s="3">
        <v>3137</v>
      </c>
      <c r="I2470" s="1">
        <f>IF(E2470-H2470=0,0,1)</f>
        <v>0</v>
      </c>
      <c r="L2470" s="3">
        <f>E2470-'Tabla 8'!O$52</f>
        <v>0</v>
      </c>
    </row>
    <row r="2471" spans="1:12" x14ac:dyDescent="0.25">
      <c r="A2471" s="1">
        <v>2002</v>
      </c>
      <c r="B2471" s="2" t="s">
        <v>27</v>
      </c>
      <c r="C2471" s="7" t="s">
        <v>24</v>
      </c>
      <c r="D2471" s="6" t="s">
        <v>15</v>
      </c>
      <c r="E2471" s="3">
        <v>2012</v>
      </c>
      <c r="L2471" s="3">
        <f>E2471-'Tabla 8'!P$52</f>
        <v>0</v>
      </c>
    </row>
    <row r="2472" spans="1:12" x14ac:dyDescent="0.25">
      <c r="A2472" s="1">
        <v>2002</v>
      </c>
      <c r="B2472" s="2" t="s">
        <v>28</v>
      </c>
      <c r="C2472" s="7" t="s">
        <v>7</v>
      </c>
      <c r="D2472" s="6" t="s">
        <v>6</v>
      </c>
      <c r="E2472" s="3">
        <v>83</v>
      </c>
      <c r="L2472" s="3">
        <f>E2472-'Tabla 8'!D$54</f>
        <v>0</v>
      </c>
    </row>
    <row r="2473" spans="1:12" x14ac:dyDescent="0.25">
      <c r="A2473" s="1">
        <v>2002</v>
      </c>
      <c r="B2473" s="2" t="s">
        <v>28</v>
      </c>
      <c r="C2473" s="7" t="s">
        <v>7</v>
      </c>
      <c r="D2473" s="6" t="s">
        <v>8</v>
      </c>
      <c r="E2473" s="3">
        <v>0</v>
      </c>
      <c r="L2473" s="3">
        <f>E2473-'Tabla 8'!E$54</f>
        <v>0</v>
      </c>
    </row>
    <row r="2474" spans="1:12" x14ac:dyDescent="0.25">
      <c r="A2474" s="1">
        <v>2002</v>
      </c>
      <c r="B2474" s="2" t="s">
        <v>28</v>
      </c>
      <c r="C2474" s="7" t="s">
        <v>7</v>
      </c>
      <c r="D2474" s="6" t="s">
        <v>9</v>
      </c>
      <c r="E2474" s="3">
        <v>0</v>
      </c>
      <c r="L2474" s="3">
        <f>E2474-'Tabla 8'!F$54</f>
        <v>0</v>
      </c>
    </row>
    <row r="2475" spans="1:12" ht="24.75" x14ac:dyDescent="0.25">
      <c r="A2475" s="1">
        <v>2002</v>
      </c>
      <c r="B2475" s="2" t="s">
        <v>28</v>
      </c>
      <c r="C2475" s="7" t="s">
        <v>7</v>
      </c>
      <c r="D2475" s="6" t="s">
        <v>60</v>
      </c>
      <c r="E2475" s="3">
        <v>0</v>
      </c>
      <c r="L2475" s="3">
        <f>E2475-'Tabla 8'!G$54</f>
        <v>0</v>
      </c>
    </row>
    <row r="2476" spans="1:12" x14ac:dyDescent="0.25">
      <c r="A2476" s="1">
        <v>2002</v>
      </c>
      <c r="B2476" s="2" t="s">
        <v>28</v>
      </c>
      <c r="C2476" s="7" t="s">
        <v>7</v>
      </c>
      <c r="D2476" s="6" t="s">
        <v>10</v>
      </c>
      <c r="E2476" s="3">
        <v>0</v>
      </c>
      <c r="L2476" s="3">
        <f>E2476-'Tabla 8'!H$54</f>
        <v>0</v>
      </c>
    </row>
    <row r="2477" spans="1:12" x14ac:dyDescent="0.25">
      <c r="A2477" s="1">
        <v>2002</v>
      </c>
      <c r="B2477" s="2" t="s">
        <v>28</v>
      </c>
      <c r="C2477" s="7" t="s">
        <v>7</v>
      </c>
      <c r="D2477" s="6" t="s">
        <v>11</v>
      </c>
      <c r="E2477" s="3">
        <v>17</v>
      </c>
      <c r="L2477" s="3">
        <f>E2477-'Tabla 8'!I$54</f>
        <v>0</v>
      </c>
    </row>
    <row r="2478" spans="1:12" x14ac:dyDescent="0.25">
      <c r="A2478" s="1">
        <v>2002</v>
      </c>
      <c r="B2478" s="2" t="s">
        <v>28</v>
      </c>
      <c r="C2478" s="7" t="s">
        <v>7</v>
      </c>
      <c r="D2478" s="6" t="s">
        <v>36</v>
      </c>
      <c r="E2478" s="3">
        <v>0</v>
      </c>
      <c r="L2478" s="3">
        <f>E2478-'Tabla 8'!J$54</f>
        <v>0</v>
      </c>
    </row>
    <row r="2479" spans="1:12" ht="24.75" x14ac:dyDescent="0.25">
      <c r="A2479" s="1">
        <v>2002</v>
      </c>
      <c r="B2479" s="2" t="s">
        <v>28</v>
      </c>
      <c r="C2479" s="7" t="s">
        <v>7</v>
      </c>
      <c r="D2479" s="6" t="s">
        <v>37</v>
      </c>
      <c r="E2479" s="3">
        <v>0</v>
      </c>
      <c r="L2479" s="3">
        <f>E2479-'Tabla 8'!K$54</f>
        <v>0</v>
      </c>
    </row>
    <row r="2480" spans="1:12" x14ac:dyDescent="0.25">
      <c r="A2480" s="1">
        <v>2002</v>
      </c>
      <c r="B2480" s="2" t="s">
        <v>28</v>
      </c>
      <c r="C2480" s="7" t="s">
        <v>7</v>
      </c>
      <c r="D2480" s="6" t="s">
        <v>12</v>
      </c>
      <c r="E2480" s="3">
        <v>3118</v>
      </c>
      <c r="L2480" s="3">
        <f>E2480-'Tabla 8'!L$54</f>
        <v>0</v>
      </c>
    </row>
    <row r="2481" spans="1:12" x14ac:dyDescent="0.25">
      <c r="A2481" s="1">
        <v>2002</v>
      </c>
      <c r="B2481" s="2" t="s">
        <v>28</v>
      </c>
      <c r="C2481" s="7" t="s">
        <v>7</v>
      </c>
      <c r="D2481" s="6" t="s">
        <v>13</v>
      </c>
      <c r="E2481" s="3">
        <v>39</v>
      </c>
      <c r="L2481" s="3">
        <f>E2481-'Tabla 8'!M$54</f>
        <v>0</v>
      </c>
    </row>
    <row r="2482" spans="1:12" x14ac:dyDescent="0.25">
      <c r="A2482" s="1">
        <v>2002</v>
      </c>
      <c r="B2482" s="2" t="s">
        <v>28</v>
      </c>
      <c r="C2482" s="7" t="s">
        <v>7</v>
      </c>
      <c r="D2482" s="6" t="s">
        <v>29</v>
      </c>
      <c r="E2482" s="3">
        <v>0</v>
      </c>
      <c r="L2482" s="3">
        <f>E2482-'Tabla 8'!N$54</f>
        <v>0</v>
      </c>
    </row>
    <row r="2483" spans="1:12" x14ac:dyDescent="0.25">
      <c r="A2483" s="1">
        <v>2002</v>
      </c>
      <c r="B2483" s="2" t="s">
        <v>28</v>
      </c>
      <c r="C2483" s="7" t="s">
        <v>7</v>
      </c>
      <c r="D2483" s="6" t="s">
        <v>14</v>
      </c>
      <c r="E2483" s="3">
        <f>SUM(E2472:E2482)</f>
        <v>3257</v>
      </c>
      <c r="H2483" s="3">
        <v>3257</v>
      </c>
      <c r="I2483" s="1">
        <f>IF(E2483-H2483=0,0,1)</f>
        <v>0</v>
      </c>
      <c r="L2483" s="3">
        <f>E2483-'Tabla 8'!O$54</f>
        <v>0</v>
      </c>
    </row>
    <row r="2484" spans="1:12" x14ac:dyDescent="0.25">
      <c r="A2484" s="1">
        <v>2002</v>
      </c>
      <c r="B2484" s="2" t="s">
        <v>28</v>
      </c>
      <c r="C2484" s="7" t="s">
        <v>7</v>
      </c>
      <c r="D2484" s="6" t="s">
        <v>15</v>
      </c>
      <c r="E2484" s="3">
        <v>83</v>
      </c>
      <c r="L2484" s="3">
        <f>E2484-'Tabla 8'!P$54</f>
        <v>0</v>
      </c>
    </row>
    <row r="2485" spans="1:12" x14ac:dyDescent="0.25">
      <c r="A2485" s="1">
        <v>2002</v>
      </c>
      <c r="B2485" s="2" t="s">
        <v>28</v>
      </c>
      <c r="C2485" s="7" t="s">
        <v>16</v>
      </c>
      <c r="D2485" s="6" t="s">
        <v>6</v>
      </c>
      <c r="E2485" s="3">
        <v>0</v>
      </c>
      <c r="L2485" s="3">
        <f>E2485-'Tabla 8'!D$55</f>
        <v>0</v>
      </c>
    </row>
    <row r="2486" spans="1:12" x14ac:dyDescent="0.25">
      <c r="A2486" s="1">
        <v>2002</v>
      </c>
      <c r="B2486" s="2" t="s">
        <v>28</v>
      </c>
      <c r="C2486" s="7" t="s">
        <v>16</v>
      </c>
      <c r="D2486" s="6" t="s">
        <v>8</v>
      </c>
      <c r="E2486" s="3">
        <v>0</v>
      </c>
      <c r="L2486" s="3">
        <f>E2486-'Tabla 8'!E$55</f>
        <v>0</v>
      </c>
    </row>
    <row r="2487" spans="1:12" x14ac:dyDescent="0.25">
      <c r="A2487" s="1">
        <v>2002</v>
      </c>
      <c r="B2487" s="2" t="s">
        <v>28</v>
      </c>
      <c r="C2487" s="7" t="s">
        <v>16</v>
      </c>
      <c r="D2487" s="6" t="s">
        <v>9</v>
      </c>
      <c r="E2487" s="3">
        <v>0</v>
      </c>
      <c r="L2487" s="3">
        <f>E2487-'Tabla 8'!F$55</f>
        <v>0</v>
      </c>
    </row>
    <row r="2488" spans="1:12" ht="24.75" x14ac:dyDescent="0.25">
      <c r="A2488" s="1">
        <v>2002</v>
      </c>
      <c r="B2488" s="2" t="s">
        <v>28</v>
      </c>
      <c r="C2488" s="7" t="s">
        <v>16</v>
      </c>
      <c r="D2488" s="6" t="s">
        <v>60</v>
      </c>
      <c r="E2488" s="3">
        <v>0</v>
      </c>
      <c r="L2488" s="3">
        <f>E2488-'Tabla 8'!G$55</f>
        <v>0</v>
      </c>
    </row>
    <row r="2489" spans="1:12" x14ac:dyDescent="0.25">
      <c r="A2489" s="1">
        <v>2002</v>
      </c>
      <c r="B2489" s="2" t="s">
        <v>28</v>
      </c>
      <c r="C2489" s="7" t="s">
        <v>16</v>
      </c>
      <c r="D2489" s="6" t="s">
        <v>10</v>
      </c>
      <c r="E2489" s="3">
        <v>0</v>
      </c>
      <c r="L2489" s="3">
        <f>E2489-'Tabla 8'!H$55</f>
        <v>0</v>
      </c>
    </row>
    <row r="2490" spans="1:12" x14ac:dyDescent="0.25">
      <c r="A2490" s="1">
        <v>2002</v>
      </c>
      <c r="B2490" s="2" t="s">
        <v>28</v>
      </c>
      <c r="C2490" s="7" t="s">
        <v>16</v>
      </c>
      <c r="D2490" s="6" t="s">
        <v>11</v>
      </c>
      <c r="E2490" s="3">
        <v>0</v>
      </c>
      <c r="L2490" s="3">
        <f>E2490-'Tabla 8'!I$55</f>
        <v>0</v>
      </c>
    </row>
    <row r="2491" spans="1:12" x14ac:dyDescent="0.25">
      <c r="A2491" s="1">
        <v>2002</v>
      </c>
      <c r="B2491" s="2" t="s">
        <v>28</v>
      </c>
      <c r="C2491" s="7" t="s">
        <v>16</v>
      </c>
      <c r="D2491" s="6" t="s">
        <v>36</v>
      </c>
      <c r="E2491" s="3">
        <v>0</v>
      </c>
      <c r="L2491" s="3">
        <f>E2491-'Tabla 8'!J$55</f>
        <v>0</v>
      </c>
    </row>
    <row r="2492" spans="1:12" ht="24.75" x14ac:dyDescent="0.25">
      <c r="A2492" s="1">
        <v>2002</v>
      </c>
      <c r="B2492" s="2" t="s">
        <v>28</v>
      </c>
      <c r="C2492" s="7" t="s">
        <v>16</v>
      </c>
      <c r="D2492" s="6" t="s">
        <v>37</v>
      </c>
      <c r="E2492" s="3">
        <v>0</v>
      </c>
      <c r="L2492" s="3">
        <f>E2492-'Tabla 8'!K$55</f>
        <v>0</v>
      </c>
    </row>
    <row r="2493" spans="1:12" x14ac:dyDescent="0.25">
      <c r="A2493" s="1">
        <v>2002</v>
      </c>
      <c r="B2493" s="2" t="s">
        <v>28</v>
      </c>
      <c r="C2493" s="7" t="s">
        <v>16</v>
      </c>
      <c r="D2493" s="6" t="s">
        <v>12</v>
      </c>
      <c r="E2493" s="3">
        <v>0</v>
      </c>
      <c r="L2493" s="3">
        <f>E2493-'Tabla 8'!L$55</f>
        <v>0</v>
      </c>
    </row>
    <row r="2494" spans="1:12" x14ac:dyDescent="0.25">
      <c r="A2494" s="1">
        <v>2002</v>
      </c>
      <c r="B2494" s="2" t="s">
        <v>28</v>
      </c>
      <c r="C2494" s="7" t="s">
        <v>16</v>
      </c>
      <c r="D2494" s="6" t="s">
        <v>13</v>
      </c>
      <c r="E2494" s="3">
        <v>0</v>
      </c>
      <c r="L2494" s="3">
        <f>E2494-'Tabla 8'!M$55</f>
        <v>0</v>
      </c>
    </row>
    <row r="2495" spans="1:12" x14ac:dyDescent="0.25">
      <c r="A2495" s="1">
        <v>2002</v>
      </c>
      <c r="B2495" s="2" t="s">
        <v>28</v>
      </c>
      <c r="C2495" s="7" t="s">
        <v>16</v>
      </c>
      <c r="D2495" s="6" t="s">
        <v>29</v>
      </c>
      <c r="E2495" s="3">
        <v>0</v>
      </c>
      <c r="L2495" s="3">
        <f>E2495-'Tabla 8'!N$55</f>
        <v>0</v>
      </c>
    </row>
    <row r="2496" spans="1:12" x14ac:dyDescent="0.25">
      <c r="A2496" s="1">
        <v>2002</v>
      </c>
      <c r="B2496" s="2" t="s">
        <v>28</v>
      </c>
      <c r="C2496" s="7" t="s">
        <v>16</v>
      </c>
      <c r="D2496" s="6" t="s">
        <v>14</v>
      </c>
      <c r="E2496" s="3">
        <f>SUM(E2485:E2495)</f>
        <v>0</v>
      </c>
      <c r="H2496" s="3">
        <v>0</v>
      </c>
      <c r="I2496" s="1">
        <f>IF(E2496-H2496=0,0,1)</f>
        <v>0</v>
      </c>
      <c r="L2496" s="3">
        <f>E2496-'Tabla 8'!O$55</f>
        <v>0</v>
      </c>
    </row>
    <row r="2497" spans="1:12" x14ac:dyDescent="0.25">
      <c r="A2497" s="1">
        <v>2002</v>
      </c>
      <c r="B2497" s="2" t="s">
        <v>28</v>
      </c>
      <c r="C2497" s="7" t="s">
        <v>16</v>
      </c>
      <c r="D2497" s="6" t="s">
        <v>15</v>
      </c>
      <c r="E2497" s="3">
        <v>0</v>
      </c>
      <c r="L2497" s="3">
        <f>E2497-'Tabla 8'!P$55</f>
        <v>0</v>
      </c>
    </row>
    <row r="2498" spans="1:12" x14ac:dyDescent="0.25">
      <c r="A2498" s="1">
        <v>2002</v>
      </c>
      <c r="B2498" s="2" t="s">
        <v>28</v>
      </c>
      <c r="C2498" s="7" t="s">
        <v>17</v>
      </c>
      <c r="D2498" s="6" t="s">
        <v>6</v>
      </c>
      <c r="E2498" s="3">
        <v>0</v>
      </c>
      <c r="L2498" s="3">
        <f>E2498-'Tabla 8'!D$56</f>
        <v>0</v>
      </c>
    </row>
    <row r="2499" spans="1:12" x14ac:dyDescent="0.25">
      <c r="A2499" s="1">
        <v>2002</v>
      </c>
      <c r="B2499" s="2" t="s">
        <v>28</v>
      </c>
      <c r="C2499" s="7" t="s">
        <v>17</v>
      </c>
      <c r="D2499" s="6" t="s">
        <v>8</v>
      </c>
      <c r="E2499" s="3">
        <v>0</v>
      </c>
      <c r="L2499" s="3">
        <f>E2499-'Tabla 8'!E$56</f>
        <v>0</v>
      </c>
    </row>
    <row r="2500" spans="1:12" x14ac:dyDescent="0.25">
      <c r="A2500" s="1">
        <v>2002</v>
      </c>
      <c r="B2500" s="2" t="s">
        <v>28</v>
      </c>
      <c r="C2500" s="7" t="s">
        <v>17</v>
      </c>
      <c r="D2500" s="6" t="s">
        <v>9</v>
      </c>
      <c r="E2500" s="3">
        <v>0</v>
      </c>
      <c r="L2500" s="3">
        <f>E2500-'Tabla 8'!F$56</f>
        <v>0</v>
      </c>
    </row>
    <row r="2501" spans="1:12" ht="24.75" x14ac:dyDescent="0.25">
      <c r="A2501" s="1">
        <v>2002</v>
      </c>
      <c r="B2501" s="2" t="s">
        <v>28</v>
      </c>
      <c r="C2501" s="7" t="s">
        <v>17</v>
      </c>
      <c r="D2501" s="6" t="s">
        <v>60</v>
      </c>
      <c r="E2501" s="3">
        <v>0</v>
      </c>
      <c r="L2501" s="3">
        <f>E2501-'Tabla 8'!G$56</f>
        <v>0</v>
      </c>
    </row>
    <row r="2502" spans="1:12" x14ac:dyDescent="0.25">
      <c r="A2502" s="1">
        <v>2002</v>
      </c>
      <c r="B2502" s="2" t="s">
        <v>28</v>
      </c>
      <c r="C2502" s="7" t="s">
        <v>17</v>
      </c>
      <c r="D2502" s="6" t="s">
        <v>10</v>
      </c>
      <c r="E2502" s="3">
        <v>0</v>
      </c>
      <c r="L2502" s="3">
        <f>E2502-'Tabla 8'!H$56</f>
        <v>0</v>
      </c>
    </row>
    <row r="2503" spans="1:12" x14ac:dyDescent="0.25">
      <c r="A2503" s="1">
        <v>2002</v>
      </c>
      <c r="B2503" s="2" t="s">
        <v>28</v>
      </c>
      <c r="C2503" s="7" t="s">
        <v>17</v>
      </c>
      <c r="D2503" s="6" t="s">
        <v>11</v>
      </c>
      <c r="E2503" s="3">
        <v>0</v>
      </c>
      <c r="L2503" s="3">
        <f>E2503-'Tabla 8'!I$56</f>
        <v>0</v>
      </c>
    </row>
    <row r="2504" spans="1:12" x14ac:dyDescent="0.25">
      <c r="A2504" s="1">
        <v>2002</v>
      </c>
      <c r="B2504" s="2" t="s">
        <v>28</v>
      </c>
      <c r="C2504" s="7" t="s">
        <v>17</v>
      </c>
      <c r="D2504" s="6" t="s">
        <v>36</v>
      </c>
      <c r="E2504" s="3">
        <v>0</v>
      </c>
      <c r="L2504" s="3">
        <f>E2504-'Tabla 8'!J$56</f>
        <v>0</v>
      </c>
    </row>
    <row r="2505" spans="1:12" ht="24.75" x14ac:dyDescent="0.25">
      <c r="A2505" s="1">
        <v>2002</v>
      </c>
      <c r="B2505" s="2" t="s">
        <v>28</v>
      </c>
      <c r="C2505" s="7" t="s">
        <v>17</v>
      </c>
      <c r="D2505" s="6" t="s">
        <v>37</v>
      </c>
      <c r="E2505" s="3">
        <v>0</v>
      </c>
      <c r="L2505" s="3">
        <f>E2505-'Tabla 8'!K$56</f>
        <v>0</v>
      </c>
    </row>
    <row r="2506" spans="1:12" x14ac:dyDescent="0.25">
      <c r="A2506" s="1">
        <v>2002</v>
      </c>
      <c r="B2506" s="2" t="s">
        <v>28</v>
      </c>
      <c r="C2506" s="7" t="s">
        <v>17</v>
      </c>
      <c r="D2506" s="6" t="s">
        <v>12</v>
      </c>
      <c r="E2506" s="3">
        <v>0</v>
      </c>
      <c r="L2506" s="3">
        <f>E2506-'Tabla 8'!L$56</f>
        <v>0</v>
      </c>
    </row>
    <row r="2507" spans="1:12" x14ac:dyDescent="0.25">
      <c r="A2507" s="1">
        <v>2002</v>
      </c>
      <c r="B2507" s="2" t="s">
        <v>28</v>
      </c>
      <c r="C2507" s="7" t="s">
        <v>17</v>
      </c>
      <c r="D2507" s="6" t="s">
        <v>13</v>
      </c>
      <c r="E2507" s="3">
        <v>0</v>
      </c>
      <c r="L2507" s="3">
        <f>E2507-'Tabla 8'!M$56</f>
        <v>0</v>
      </c>
    </row>
    <row r="2508" spans="1:12" x14ac:dyDescent="0.25">
      <c r="A2508" s="1">
        <v>2002</v>
      </c>
      <c r="B2508" s="2" t="s">
        <v>28</v>
      </c>
      <c r="C2508" s="7" t="s">
        <v>17</v>
      </c>
      <c r="D2508" s="6" t="s">
        <v>29</v>
      </c>
      <c r="E2508" s="3">
        <v>0</v>
      </c>
      <c r="L2508" s="3">
        <f>E2508-'Tabla 8'!N$56</f>
        <v>0</v>
      </c>
    </row>
    <row r="2509" spans="1:12" x14ac:dyDescent="0.25">
      <c r="A2509" s="1">
        <v>2002</v>
      </c>
      <c r="B2509" s="2" t="s">
        <v>28</v>
      </c>
      <c r="C2509" s="7" t="s">
        <v>17</v>
      </c>
      <c r="D2509" s="6" t="s">
        <v>14</v>
      </c>
      <c r="E2509" s="3">
        <f>SUM(E2498:E2508)</f>
        <v>0</v>
      </c>
      <c r="H2509" s="3">
        <v>0</v>
      </c>
      <c r="I2509" s="1">
        <f>IF(E2509-H2509=0,0,1)</f>
        <v>0</v>
      </c>
      <c r="L2509" s="3">
        <f>E2509-'Tabla 8'!O$56</f>
        <v>0</v>
      </c>
    </row>
    <row r="2510" spans="1:12" x14ac:dyDescent="0.25">
      <c r="A2510" s="1">
        <v>2002</v>
      </c>
      <c r="B2510" s="2" t="s">
        <v>28</v>
      </c>
      <c r="C2510" s="7" t="s">
        <v>17</v>
      </c>
      <c r="D2510" s="6" t="s">
        <v>15</v>
      </c>
      <c r="E2510" s="3">
        <v>0</v>
      </c>
      <c r="L2510" s="3">
        <f>E2510-'Tabla 8'!P$56</f>
        <v>0</v>
      </c>
    </row>
    <row r="2511" spans="1:12" x14ac:dyDescent="0.25">
      <c r="A2511" s="1">
        <v>2002</v>
      </c>
      <c r="B2511" s="2" t="s">
        <v>28</v>
      </c>
      <c r="C2511" s="7" t="s">
        <v>18</v>
      </c>
      <c r="D2511" s="6" t="s">
        <v>6</v>
      </c>
      <c r="E2511" s="3">
        <v>78</v>
      </c>
      <c r="L2511" s="3">
        <f>E2511-'Tabla 8'!D$57</f>
        <v>0</v>
      </c>
    </row>
    <row r="2512" spans="1:12" x14ac:dyDescent="0.25">
      <c r="A2512" s="1">
        <v>2002</v>
      </c>
      <c r="B2512" s="2" t="s">
        <v>28</v>
      </c>
      <c r="C2512" s="7" t="s">
        <v>18</v>
      </c>
      <c r="D2512" s="6" t="s">
        <v>8</v>
      </c>
      <c r="E2512" s="3">
        <v>28</v>
      </c>
      <c r="L2512" s="3">
        <f>E2512-'Tabla 8'!E$57</f>
        <v>0</v>
      </c>
    </row>
    <row r="2513" spans="1:12" x14ac:dyDescent="0.25">
      <c r="A2513" s="1">
        <v>2002</v>
      </c>
      <c r="B2513" s="2" t="s">
        <v>28</v>
      </c>
      <c r="C2513" s="7" t="s">
        <v>18</v>
      </c>
      <c r="D2513" s="6" t="s">
        <v>9</v>
      </c>
      <c r="E2513" s="3">
        <v>207</v>
      </c>
      <c r="L2513" s="3">
        <f>E2513-'Tabla 8'!F$57</f>
        <v>0</v>
      </c>
    </row>
    <row r="2514" spans="1:12" ht="24.75" x14ac:dyDescent="0.25">
      <c r="A2514" s="1">
        <v>2002</v>
      </c>
      <c r="B2514" s="2" t="s">
        <v>28</v>
      </c>
      <c r="C2514" s="7" t="s">
        <v>18</v>
      </c>
      <c r="D2514" s="6" t="s">
        <v>60</v>
      </c>
      <c r="E2514" s="3">
        <v>1</v>
      </c>
      <c r="L2514" s="3">
        <f>E2514-'Tabla 8'!G$57</f>
        <v>0</v>
      </c>
    </row>
    <row r="2515" spans="1:12" x14ac:dyDescent="0.25">
      <c r="A2515" s="1">
        <v>2002</v>
      </c>
      <c r="B2515" s="2" t="s">
        <v>28</v>
      </c>
      <c r="C2515" s="7" t="s">
        <v>18</v>
      </c>
      <c r="D2515" s="6" t="s">
        <v>10</v>
      </c>
      <c r="E2515" s="3">
        <v>2468</v>
      </c>
      <c r="L2515" s="3">
        <f>E2515-'Tabla 8'!H$57</f>
        <v>0</v>
      </c>
    </row>
    <row r="2516" spans="1:12" x14ac:dyDescent="0.25">
      <c r="A2516" s="1">
        <v>2002</v>
      </c>
      <c r="B2516" s="2" t="s">
        <v>28</v>
      </c>
      <c r="C2516" s="7" t="s">
        <v>18</v>
      </c>
      <c r="D2516" s="6" t="s">
        <v>11</v>
      </c>
      <c r="E2516" s="3">
        <v>0</v>
      </c>
      <c r="L2516" s="3">
        <f>E2516-'Tabla 8'!I$57</f>
        <v>0</v>
      </c>
    </row>
    <row r="2517" spans="1:12" x14ac:dyDescent="0.25">
      <c r="A2517" s="1">
        <v>2002</v>
      </c>
      <c r="B2517" s="2" t="s">
        <v>28</v>
      </c>
      <c r="C2517" s="7" t="s">
        <v>18</v>
      </c>
      <c r="D2517" s="6" t="s">
        <v>36</v>
      </c>
      <c r="E2517" s="3">
        <v>0</v>
      </c>
      <c r="L2517" s="3">
        <f>E2517-'Tabla 8'!J$57</f>
        <v>0</v>
      </c>
    </row>
    <row r="2518" spans="1:12" ht="24.75" x14ac:dyDescent="0.25">
      <c r="A2518" s="1">
        <v>2002</v>
      </c>
      <c r="B2518" s="2" t="s">
        <v>28</v>
      </c>
      <c r="C2518" s="7" t="s">
        <v>18</v>
      </c>
      <c r="D2518" s="6" t="s">
        <v>37</v>
      </c>
      <c r="E2518" s="3">
        <v>0</v>
      </c>
      <c r="L2518" s="3">
        <f>E2518-'Tabla 8'!K$57</f>
        <v>0</v>
      </c>
    </row>
    <row r="2519" spans="1:12" x14ac:dyDescent="0.25">
      <c r="A2519" s="1">
        <v>2002</v>
      </c>
      <c r="B2519" s="2" t="s">
        <v>28</v>
      </c>
      <c r="C2519" s="7" t="s">
        <v>18</v>
      </c>
      <c r="D2519" s="6" t="s">
        <v>12</v>
      </c>
      <c r="E2519" s="3">
        <v>86</v>
      </c>
      <c r="L2519" s="3">
        <f>E2519-'Tabla 8'!L$57</f>
        <v>0</v>
      </c>
    </row>
    <row r="2520" spans="1:12" x14ac:dyDescent="0.25">
      <c r="A2520" s="1">
        <v>2002</v>
      </c>
      <c r="B2520" s="2" t="s">
        <v>28</v>
      </c>
      <c r="C2520" s="7" t="s">
        <v>18</v>
      </c>
      <c r="D2520" s="6" t="s">
        <v>13</v>
      </c>
      <c r="E2520" s="3">
        <v>0</v>
      </c>
      <c r="L2520" s="3">
        <f>E2520-'Tabla 8'!M$57</f>
        <v>0</v>
      </c>
    </row>
    <row r="2521" spans="1:12" x14ac:dyDescent="0.25">
      <c r="A2521" s="1">
        <v>2002</v>
      </c>
      <c r="B2521" s="2" t="s">
        <v>28</v>
      </c>
      <c r="C2521" s="7" t="s">
        <v>18</v>
      </c>
      <c r="D2521" s="6" t="s">
        <v>29</v>
      </c>
      <c r="E2521" s="3">
        <v>0</v>
      </c>
      <c r="L2521" s="3">
        <f>E2521-'Tabla 8'!N$57</f>
        <v>0</v>
      </c>
    </row>
    <row r="2522" spans="1:12" x14ac:dyDescent="0.25">
      <c r="A2522" s="1">
        <v>2002</v>
      </c>
      <c r="B2522" s="2" t="s">
        <v>28</v>
      </c>
      <c r="C2522" s="7" t="s">
        <v>18</v>
      </c>
      <c r="D2522" s="6" t="s">
        <v>14</v>
      </c>
      <c r="E2522" s="3">
        <f>SUM(E2511:E2521)</f>
        <v>2868</v>
      </c>
      <c r="H2522" s="3">
        <v>2868</v>
      </c>
      <c r="I2522" s="1">
        <f>IF(E2522-H2522=0,0,1)</f>
        <v>0</v>
      </c>
      <c r="L2522" s="3">
        <f>E2522-'Tabla 8'!O$57</f>
        <v>0</v>
      </c>
    </row>
    <row r="2523" spans="1:12" x14ac:dyDescent="0.25">
      <c r="A2523" s="1">
        <v>2002</v>
      </c>
      <c r="B2523" s="2" t="s">
        <v>28</v>
      </c>
      <c r="C2523" s="7" t="s">
        <v>18</v>
      </c>
      <c r="D2523" s="6" t="s">
        <v>15</v>
      </c>
      <c r="E2523" s="3">
        <v>287</v>
      </c>
      <c r="L2523" s="3">
        <f>E2523-'Tabla 8'!P$57</f>
        <v>0</v>
      </c>
    </row>
    <row r="2524" spans="1:12" x14ac:dyDescent="0.25">
      <c r="A2524" s="1">
        <v>2002</v>
      </c>
      <c r="B2524" s="2" t="s">
        <v>28</v>
      </c>
      <c r="C2524" s="7" t="s">
        <v>19</v>
      </c>
      <c r="D2524" s="6" t="s">
        <v>6</v>
      </c>
      <c r="E2524" s="3">
        <v>0</v>
      </c>
      <c r="L2524" s="3">
        <f>E2524-'Tabla 8'!D$58</f>
        <v>0</v>
      </c>
    </row>
    <row r="2525" spans="1:12" x14ac:dyDescent="0.25">
      <c r="A2525" s="1">
        <v>2002</v>
      </c>
      <c r="B2525" s="2" t="s">
        <v>28</v>
      </c>
      <c r="C2525" s="7" t="s">
        <v>19</v>
      </c>
      <c r="D2525" s="6" t="s">
        <v>8</v>
      </c>
      <c r="E2525" s="3">
        <v>0</v>
      </c>
      <c r="L2525" s="3">
        <f>E2525-'Tabla 8'!E$58</f>
        <v>0</v>
      </c>
    </row>
    <row r="2526" spans="1:12" x14ac:dyDescent="0.25">
      <c r="A2526" s="1">
        <v>2002</v>
      </c>
      <c r="B2526" s="2" t="s">
        <v>28</v>
      </c>
      <c r="C2526" s="7" t="s">
        <v>19</v>
      </c>
      <c r="D2526" s="6" t="s">
        <v>9</v>
      </c>
      <c r="E2526" s="3">
        <v>0</v>
      </c>
      <c r="L2526" s="3">
        <f>E2526-'Tabla 8'!F$58</f>
        <v>0</v>
      </c>
    </row>
    <row r="2527" spans="1:12" ht="24.75" x14ac:dyDescent="0.25">
      <c r="A2527" s="1">
        <v>2002</v>
      </c>
      <c r="B2527" s="2" t="s">
        <v>28</v>
      </c>
      <c r="C2527" s="7" t="s">
        <v>19</v>
      </c>
      <c r="D2527" s="6" t="s">
        <v>60</v>
      </c>
      <c r="E2527" s="3">
        <v>0</v>
      </c>
      <c r="L2527" s="3">
        <f>E2527-'Tabla 8'!G$58</f>
        <v>0</v>
      </c>
    </row>
    <row r="2528" spans="1:12" x14ac:dyDescent="0.25">
      <c r="A2528" s="1">
        <v>2002</v>
      </c>
      <c r="B2528" s="2" t="s">
        <v>28</v>
      </c>
      <c r="C2528" s="7" t="s">
        <v>19</v>
      </c>
      <c r="D2528" s="6" t="s">
        <v>10</v>
      </c>
      <c r="E2528" s="3">
        <v>0</v>
      </c>
      <c r="L2528" s="3">
        <f>E2528-'Tabla 8'!H$58</f>
        <v>0</v>
      </c>
    </row>
    <row r="2529" spans="1:12" x14ac:dyDescent="0.25">
      <c r="A2529" s="1">
        <v>2002</v>
      </c>
      <c r="B2529" s="2" t="s">
        <v>28</v>
      </c>
      <c r="C2529" s="7" t="s">
        <v>19</v>
      </c>
      <c r="D2529" s="6" t="s">
        <v>11</v>
      </c>
      <c r="E2529" s="3">
        <v>0</v>
      </c>
      <c r="L2529" s="3">
        <f>E2529-'Tabla 8'!I$58</f>
        <v>0</v>
      </c>
    </row>
    <row r="2530" spans="1:12" x14ac:dyDescent="0.25">
      <c r="A2530" s="1">
        <v>2002</v>
      </c>
      <c r="B2530" s="2" t="s">
        <v>28</v>
      </c>
      <c r="C2530" s="7" t="s">
        <v>19</v>
      </c>
      <c r="D2530" s="6" t="s">
        <v>36</v>
      </c>
      <c r="E2530" s="3">
        <v>0</v>
      </c>
      <c r="L2530" s="3">
        <f>E2530-'Tabla 8'!J$58</f>
        <v>0</v>
      </c>
    </row>
    <row r="2531" spans="1:12" ht="24.75" x14ac:dyDescent="0.25">
      <c r="A2531" s="1">
        <v>2002</v>
      </c>
      <c r="B2531" s="2" t="s">
        <v>28</v>
      </c>
      <c r="C2531" s="7" t="s">
        <v>19</v>
      </c>
      <c r="D2531" s="6" t="s">
        <v>37</v>
      </c>
      <c r="E2531" s="3">
        <v>0</v>
      </c>
      <c r="L2531" s="3">
        <f>E2531-'Tabla 8'!K$58</f>
        <v>0</v>
      </c>
    </row>
    <row r="2532" spans="1:12" x14ac:dyDescent="0.25">
      <c r="A2532" s="1">
        <v>2002</v>
      </c>
      <c r="B2532" s="2" t="s">
        <v>28</v>
      </c>
      <c r="C2532" s="7" t="s">
        <v>19</v>
      </c>
      <c r="D2532" s="6" t="s">
        <v>12</v>
      </c>
      <c r="E2532" s="3">
        <v>0</v>
      </c>
      <c r="L2532" s="3">
        <f>E2532-'Tabla 8'!L$58</f>
        <v>0</v>
      </c>
    </row>
    <row r="2533" spans="1:12" x14ac:dyDescent="0.25">
      <c r="A2533" s="1">
        <v>2002</v>
      </c>
      <c r="B2533" s="2" t="s">
        <v>28</v>
      </c>
      <c r="C2533" s="7" t="s">
        <v>19</v>
      </c>
      <c r="D2533" s="6" t="s">
        <v>13</v>
      </c>
      <c r="E2533" s="3">
        <v>0</v>
      </c>
      <c r="L2533" s="3">
        <f>E2533-'Tabla 8'!M$58</f>
        <v>0</v>
      </c>
    </row>
    <row r="2534" spans="1:12" x14ac:dyDescent="0.25">
      <c r="A2534" s="1">
        <v>2002</v>
      </c>
      <c r="B2534" s="2" t="s">
        <v>28</v>
      </c>
      <c r="C2534" s="7" t="s">
        <v>19</v>
      </c>
      <c r="D2534" s="6" t="s">
        <v>29</v>
      </c>
      <c r="E2534" s="3">
        <v>0</v>
      </c>
      <c r="L2534" s="3">
        <f>E2534-'Tabla 8'!N$58</f>
        <v>0</v>
      </c>
    </row>
    <row r="2535" spans="1:12" x14ac:dyDescent="0.25">
      <c r="A2535" s="1">
        <v>2002</v>
      </c>
      <c r="B2535" s="2" t="s">
        <v>28</v>
      </c>
      <c r="C2535" s="7" t="s">
        <v>19</v>
      </c>
      <c r="D2535" s="6" t="s">
        <v>14</v>
      </c>
      <c r="E2535" s="3">
        <f>SUM(E2524:E2534)</f>
        <v>0</v>
      </c>
      <c r="H2535" s="3">
        <v>0</v>
      </c>
      <c r="I2535" s="1">
        <f>IF(E2535-H2535=0,0,1)</f>
        <v>0</v>
      </c>
      <c r="L2535" s="3">
        <f>E2535-'Tabla 8'!O$58</f>
        <v>0</v>
      </c>
    </row>
    <row r="2536" spans="1:12" x14ac:dyDescent="0.25">
      <c r="A2536" s="1">
        <v>2002</v>
      </c>
      <c r="B2536" s="2" t="s">
        <v>28</v>
      </c>
      <c r="C2536" s="7" t="s">
        <v>19</v>
      </c>
      <c r="D2536" s="6" t="s">
        <v>15</v>
      </c>
      <c r="E2536" s="3">
        <v>0</v>
      </c>
      <c r="L2536" s="3">
        <f>E2536-'Tabla 8'!P$58</f>
        <v>0</v>
      </c>
    </row>
    <row r="2537" spans="1:12" x14ac:dyDescent="0.25">
      <c r="A2537" s="1">
        <v>2002</v>
      </c>
      <c r="B2537" s="2" t="s">
        <v>28</v>
      </c>
      <c r="C2537" s="7" t="s">
        <v>20</v>
      </c>
      <c r="D2537" s="6" t="s">
        <v>6</v>
      </c>
      <c r="E2537" s="3">
        <v>0</v>
      </c>
      <c r="L2537" s="3">
        <f>E2537-'Tabla 8'!D$59</f>
        <v>0</v>
      </c>
    </row>
    <row r="2538" spans="1:12" x14ac:dyDescent="0.25">
      <c r="A2538" s="1">
        <v>2002</v>
      </c>
      <c r="B2538" s="2" t="s">
        <v>28</v>
      </c>
      <c r="C2538" s="7" t="s">
        <v>20</v>
      </c>
      <c r="D2538" s="6" t="s">
        <v>8</v>
      </c>
      <c r="E2538" s="3">
        <v>0</v>
      </c>
      <c r="L2538" s="3">
        <f>E2538-'Tabla 8'!E$59</f>
        <v>0</v>
      </c>
    </row>
    <row r="2539" spans="1:12" x14ac:dyDescent="0.25">
      <c r="A2539" s="1">
        <v>2002</v>
      </c>
      <c r="B2539" s="2" t="s">
        <v>28</v>
      </c>
      <c r="C2539" s="7" t="s">
        <v>20</v>
      </c>
      <c r="D2539" s="6" t="s">
        <v>9</v>
      </c>
      <c r="E2539" s="3">
        <v>0</v>
      </c>
      <c r="L2539" s="3">
        <f>E2539-'Tabla 8'!F$59</f>
        <v>0</v>
      </c>
    </row>
    <row r="2540" spans="1:12" ht="24.75" x14ac:dyDescent="0.25">
      <c r="A2540" s="1">
        <v>2002</v>
      </c>
      <c r="B2540" s="2" t="s">
        <v>28</v>
      </c>
      <c r="C2540" s="7" t="s">
        <v>20</v>
      </c>
      <c r="D2540" s="6" t="s">
        <v>60</v>
      </c>
      <c r="E2540" s="3">
        <v>0</v>
      </c>
      <c r="L2540" s="3">
        <f>E2540-'Tabla 8'!G$59</f>
        <v>0</v>
      </c>
    </row>
    <row r="2541" spans="1:12" x14ac:dyDescent="0.25">
      <c r="A2541" s="1">
        <v>2002</v>
      </c>
      <c r="B2541" s="2" t="s">
        <v>28</v>
      </c>
      <c r="C2541" s="7" t="s">
        <v>20</v>
      </c>
      <c r="D2541" s="6" t="s">
        <v>10</v>
      </c>
      <c r="E2541" s="3">
        <v>0</v>
      </c>
      <c r="L2541" s="3">
        <f>E2541-'Tabla 8'!H$59</f>
        <v>0</v>
      </c>
    </row>
    <row r="2542" spans="1:12" x14ac:dyDescent="0.25">
      <c r="A2542" s="1">
        <v>2002</v>
      </c>
      <c r="B2542" s="2" t="s">
        <v>28</v>
      </c>
      <c r="C2542" s="7" t="s">
        <v>20</v>
      </c>
      <c r="D2542" s="6" t="s">
        <v>11</v>
      </c>
      <c r="E2542" s="3">
        <v>0</v>
      </c>
      <c r="L2542" s="3">
        <f>E2542-'Tabla 8'!I$59</f>
        <v>0</v>
      </c>
    </row>
    <row r="2543" spans="1:12" x14ac:dyDescent="0.25">
      <c r="A2543" s="1">
        <v>2002</v>
      </c>
      <c r="B2543" s="2" t="s">
        <v>28</v>
      </c>
      <c r="C2543" s="7" t="s">
        <v>20</v>
      </c>
      <c r="D2543" s="6" t="s">
        <v>36</v>
      </c>
      <c r="E2543" s="3">
        <v>0</v>
      </c>
      <c r="L2543" s="3">
        <f>E2543-'Tabla 8'!J$59</f>
        <v>0</v>
      </c>
    </row>
    <row r="2544" spans="1:12" ht="24.75" x14ac:dyDescent="0.25">
      <c r="A2544" s="1">
        <v>2002</v>
      </c>
      <c r="B2544" s="2" t="s">
        <v>28</v>
      </c>
      <c r="C2544" s="7" t="s">
        <v>20</v>
      </c>
      <c r="D2544" s="6" t="s">
        <v>37</v>
      </c>
      <c r="E2544" s="3">
        <v>0</v>
      </c>
      <c r="L2544" s="3">
        <f>E2544-'Tabla 8'!K$59</f>
        <v>0</v>
      </c>
    </row>
    <row r="2545" spans="1:12" x14ac:dyDescent="0.25">
      <c r="A2545" s="1">
        <v>2002</v>
      </c>
      <c r="B2545" s="2" t="s">
        <v>28</v>
      </c>
      <c r="C2545" s="7" t="s">
        <v>20</v>
      </c>
      <c r="D2545" s="6" t="s">
        <v>12</v>
      </c>
      <c r="E2545" s="3">
        <v>0</v>
      </c>
      <c r="L2545" s="3">
        <f>E2545-'Tabla 8'!L$59</f>
        <v>0</v>
      </c>
    </row>
    <row r="2546" spans="1:12" x14ac:dyDescent="0.25">
      <c r="A2546" s="1">
        <v>2002</v>
      </c>
      <c r="B2546" s="2" t="s">
        <v>28</v>
      </c>
      <c r="C2546" s="7" t="s">
        <v>20</v>
      </c>
      <c r="D2546" s="6" t="s">
        <v>13</v>
      </c>
      <c r="E2546" s="3">
        <v>0</v>
      </c>
      <c r="L2546" s="3">
        <f>E2546-'Tabla 8'!M$59</f>
        <v>0</v>
      </c>
    </row>
    <row r="2547" spans="1:12" x14ac:dyDescent="0.25">
      <c r="A2547" s="1">
        <v>2002</v>
      </c>
      <c r="B2547" s="2" t="s">
        <v>28</v>
      </c>
      <c r="C2547" s="7" t="s">
        <v>20</v>
      </c>
      <c r="D2547" s="6" t="s">
        <v>29</v>
      </c>
      <c r="E2547" s="3">
        <v>0</v>
      </c>
      <c r="L2547" s="3">
        <f>E2547-'Tabla 8'!N$59</f>
        <v>0</v>
      </c>
    </row>
    <row r="2548" spans="1:12" x14ac:dyDescent="0.25">
      <c r="A2548" s="1">
        <v>2002</v>
      </c>
      <c r="B2548" s="2" t="s">
        <v>28</v>
      </c>
      <c r="C2548" s="7" t="s">
        <v>20</v>
      </c>
      <c r="D2548" s="6" t="s">
        <v>14</v>
      </c>
      <c r="E2548" s="3">
        <f>SUM(E2537:E2547)</f>
        <v>0</v>
      </c>
      <c r="H2548" s="3">
        <v>0</v>
      </c>
      <c r="I2548" s="1">
        <f>IF(E2548-H2548=0,0,1)</f>
        <v>0</v>
      </c>
      <c r="L2548" s="3">
        <f>E2548-'Tabla 8'!O$59</f>
        <v>0</v>
      </c>
    </row>
    <row r="2549" spans="1:12" x14ac:dyDescent="0.25">
      <c r="A2549" s="1">
        <v>2002</v>
      </c>
      <c r="B2549" s="2" t="s">
        <v>28</v>
      </c>
      <c r="C2549" s="7" t="s">
        <v>20</v>
      </c>
      <c r="D2549" s="6" t="s">
        <v>15</v>
      </c>
      <c r="E2549" s="3">
        <v>0</v>
      </c>
      <c r="L2549" s="3">
        <f>E2549-'Tabla 8'!P$59</f>
        <v>0</v>
      </c>
    </row>
    <row r="2550" spans="1:12" x14ac:dyDescent="0.25">
      <c r="A2550" s="1">
        <v>2002</v>
      </c>
      <c r="B2550" s="2" t="s">
        <v>28</v>
      </c>
      <c r="C2550" s="7" t="s">
        <v>21</v>
      </c>
      <c r="D2550" s="6" t="s">
        <v>6</v>
      </c>
      <c r="E2550" s="3">
        <v>893</v>
      </c>
      <c r="L2550" s="3">
        <f>E2550-'Tabla 8'!D$60</f>
        <v>0</v>
      </c>
    </row>
    <row r="2551" spans="1:12" x14ac:dyDescent="0.25">
      <c r="A2551" s="1">
        <v>2002</v>
      </c>
      <c r="B2551" s="2" t="s">
        <v>28</v>
      </c>
      <c r="C2551" s="7" t="s">
        <v>21</v>
      </c>
      <c r="D2551" s="6" t="s">
        <v>8</v>
      </c>
      <c r="E2551" s="3">
        <v>152</v>
      </c>
      <c r="L2551" s="3">
        <f>E2551-'Tabla 8'!E$60</f>
        <v>0</v>
      </c>
    </row>
    <row r="2552" spans="1:12" x14ac:dyDescent="0.25">
      <c r="A2552" s="1">
        <v>2002</v>
      </c>
      <c r="B2552" s="2" t="s">
        <v>28</v>
      </c>
      <c r="C2552" s="7" t="s">
        <v>21</v>
      </c>
      <c r="D2552" s="6" t="s">
        <v>9</v>
      </c>
      <c r="E2552" s="3">
        <v>2021</v>
      </c>
      <c r="L2552" s="3">
        <f>E2552-'Tabla 8'!F$60</f>
        <v>0</v>
      </c>
    </row>
    <row r="2553" spans="1:12" ht="24.75" x14ac:dyDescent="0.25">
      <c r="A2553" s="1">
        <v>2002</v>
      </c>
      <c r="B2553" s="2" t="s">
        <v>28</v>
      </c>
      <c r="C2553" s="7" t="s">
        <v>21</v>
      </c>
      <c r="D2553" s="6" t="s">
        <v>60</v>
      </c>
      <c r="E2553" s="3">
        <v>4</v>
      </c>
      <c r="L2553" s="3">
        <f>E2553-'Tabla 8'!G$60</f>
        <v>0</v>
      </c>
    </row>
    <row r="2554" spans="1:12" x14ac:dyDescent="0.25">
      <c r="A2554" s="1">
        <v>2002</v>
      </c>
      <c r="B2554" s="2" t="s">
        <v>28</v>
      </c>
      <c r="C2554" s="7" t="s">
        <v>21</v>
      </c>
      <c r="D2554" s="6" t="s">
        <v>10</v>
      </c>
      <c r="E2554" s="3">
        <v>0</v>
      </c>
      <c r="L2554" s="3">
        <f>E2554-'Tabla 8'!H$60</f>
        <v>0</v>
      </c>
    </row>
    <row r="2555" spans="1:12" x14ac:dyDescent="0.25">
      <c r="A2555" s="1">
        <v>2002</v>
      </c>
      <c r="B2555" s="2" t="s">
        <v>28</v>
      </c>
      <c r="C2555" s="7" t="s">
        <v>21</v>
      </c>
      <c r="D2555" s="6" t="s">
        <v>11</v>
      </c>
      <c r="E2555" s="3">
        <v>0</v>
      </c>
      <c r="L2555" s="3">
        <f>E2555-'Tabla 8'!I$60</f>
        <v>0</v>
      </c>
    </row>
    <row r="2556" spans="1:12" x14ac:dyDescent="0.25">
      <c r="A2556" s="1">
        <v>2002</v>
      </c>
      <c r="B2556" s="2" t="s">
        <v>28</v>
      </c>
      <c r="C2556" s="7" t="s">
        <v>21</v>
      </c>
      <c r="D2556" s="6" t="s">
        <v>36</v>
      </c>
      <c r="E2556" s="3">
        <v>0</v>
      </c>
      <c r="L2556" s="3">
        <f>E2556-'Tabla 8'!J$60</f>
        <v>0</v>
      </c>
    </row>
    <row r="2557" spans="1:12" ht="24.75" x14ac:dyDescent="0.25">
      <c r="A2557" s="1">
        <v>2002</v>
      </c>
      <c r="B2557" s="2" t="s">
        <v>28</v>
      </c>
      <c r="C2557" s="7" t="s">
        <v>21</v>
      </c>
      <c r="D2557" s="6" t="s">
        <v>37</v>
      </c>
      <c r="E2557" s="3">
        <v>1395</v>
      </c>
      <c r="L2557" s="3">
        <f>E2557-'Tabla 8'!K$60</f>
        <v>0</v>
      </c>
    </row>
    <row r="2558" spans="1:12" x14ac:dyDescent="0.25">
      <c r="A2558" s="1">
        <v>2002</v>
      </c>
      <c r="B2558" s="2" t="s">
        <v>28</v>
      </c>
      <c r="C2558" s="7" t="s">
        <v>21</v>
      </c>
      <c r="D2558" s="6" t="s">
        <v>12</v>
      </c>
      <c r="E2558" s="3">
        <v>1</v>
      </c>
      <c r="L2558" s="3">
        <f>E2558-'Tabla 8'!L$60</f>
        <v>0</v>
      </c>
    </row>
    <row r="2559" spans="1:12" x14ac:dyDescent="0.25">
      <c r="A2559" s="1">
        <v>2002</v>
      </c>
      <c r="B2559" s="2" t="s">
        <v>28</v>
      </c>
      <c r="C2559" s="7" t="s">
        <v>21</v>
      </c>
      <c r="D2559" s="6" t="s">
        <v>13</v>
      </c>
      <c r="E2559" s="3">
        <v>0</v>
      </c>
      <c r="L2559" s="3">
        <f>E2559-'Tabla 8'!M$60</f>
        <v>0</v>
      </c>
    </row>
    <row r="2560" spans="1:12" x14ac:dyDescent="0.25">
      <c r="A2560" s="1">
        <v>2002</v>
      </c>
      <c r="B2560" s="2" t="s">
        <v>28</v>
      </c>
      <c r="C2560" s="7" t="s">
        <v>21</v>
      </c>
      <c r="D2560" s="6" t="s">
        <v>29</v>
      </c>
      <c r="E2560" s="3">
        <v>9</v>
      </c>
      <c r="L2560" s="3">
        <f>E2560-'Tabla 8'!N$60</f>
        <v>0</v>
      </c>
    </row>
    <row r="2561" spans="1:12" x14ac:dyDescent="0.25">
      <c r="A2561" s="1">
        <v>2002</v>
      </c>
      <c r="B2561" s="2" t="s">
        <v>28</v>
      </c>
      <c r="C2561" s="7" t="s">
        <v>21</v>
      </c>
      <c r="D2561" s="6" t="s">
        <v>14</v>
      </c>
      <c r="E2561" s="3">
        <f>SUM(E2550:E2560)</f>
        <v>4475</v>
      </c>
      <c r="H2561" s="3">
        <v>4475</v>
      </c>
      <c r="I2561" s="1">
        <f>IF(E2561-H2561=0,0,1)</f>
        <v>0</v>
      </c>
      <c r="L2561" s="3">
        <f>E2561-'Tabla 8'!O$60</f>
        <v>0</v>
      </c>
    </row>
    <row r="2562" spans="1:12" x14ac:dyDescent="0.25">
      <c r="A2562" s="1">
        <v>2002</v>
      </c>
      <c r="B2562" s="2" t="s">
        <v>28</v>
      </c>
      <c r="C2562" s="7" t="s">
        <v>21</v>
      </c>
      <c r="D2562" s="6" t="s">
        <v>15</v>
      </c>
      <c r="E2562" s="3">
        <v>4447</v>
      </c>
      <c r="L2562" s="3">
        <f>E2562-'Tabla 8'!P$60</f>
        <v>0</v>
      </c>
    </row>
    <row r="2563" spans="1:12" ht="24.75" x14ac:dyDescent="0.25">
      <c r="A2563" s="1">
        <v>2002</v>
      </c>
      <c r="B2563" s="2" t="s">
        <v>28</v>
      </c>
      <c r="C2563" s="7" t="s">
        <v>22</v>
      </c>
      <c r="D2563" s="6" t="s">
        <v>6</v>
      </c>
      <c r="E2563" s="3">
        <v>0</v>
      </c>
      <c r="L2563" s="3">
        <f>E2563-'Tabla 8'!D$61</f>
        <v>0</v>
      </c>
    </row>
    <row r="2564" spans="1:12" ht="24.75" x14ac:dyDescent="0.25">
      <c r="A2564" s="1">
        <v>2002</v>
      </c>
      <c r="B2564" s="2" t="s">
        <v>28</v>
      </c>
      <c r="C2564" s="7" t="s">
        <v>22</v>
      </c>
      <c r="D2564" s="6" t="s">
        <v>8</v>
      </c>
      <c r="E2564" s="3">
        <v>0</v>
      </c>
      <c r="L2564" s="3">
        <f>E2564-'Tabla 8'!E$61</f>
        <v>0</v>
      </c>
    </row>
    <row r="2565" spans="1:12" ht="24.75" x14ac:dyDescent="0.25">
      <c r="A2565" s="1">
        <v>2002</v>
      </c>
      <c r="B2565" s="2" t="s">
        <v>28</v>
      </c>
      <c r="C2565" s="7" t="s">
        <v>22</v>
      </c>
      <c r="D2565" s="6" t="s">
        <v>9</v>
      </c>
      <c r="E2565" s="3">
        <v>0</v>
      </c>
      <c r="L2565" s="3">
        <f>E2565-'Tabla 8'!F$61</f>
        <v>0</v>
      </c>
    </row>
    <row r="2566" spans="1:12" ht="24.75" x14ac:dyDescent="0.25">
      <c r="A2566" s="1">
        <v>2002</v>
      </c>
      <c r="B2566" s="2" t="s">
        <v>28</v>
      </c>
      <c r="C2566" s="7" t="s">
        <v>22</v>
      </c>
      <c r="D2566" s="6" t="s">
        <v>60</v>
      </c>
      <c r="E2566" s="3">
        <v>0</v>
      </c>
      <c r="L2566" s="3">
        <f>E2566-'Tabla 8'!G$61</f>
        <v>0</v>
      </c>
    </row>
    <row r="2567" spans="1:12" ht="24.75" x14ac:dyDescent="0.25">
      <c r="A2567" s="1">
        <v>2002</v>
      </c>
      <c r="B2567" s="2" t="s">
        <v>28</v>
      </c>
      <c r="C2567" s="7" t="s">
        <v>22</v>
      </c>
      <c r="D2567" s="6" t="s">
        <v>10</v>
      </c>
      <c r="E2567" s="3">
        <v>0</v>
      </c>
      <c r="L2567" s="3">
        <f>E2567-'Tabla 8'!H$61</f>
        <v>0</v>
      </c>
    </row>
    <row r="2568" spans="1:12" ht="24.75" x14ac:dyDescent="0.25">
      <c r="A2568" s="1">
        <v>2002</v>
      </c>
      <c r="B2568" s="2" t="s">
        <v>28</v>
      </c>
      <c r="C2568" s="7" t="s">
        <v>22</v>
      </c>
      <c r="D2568" s="6" t="s">
        <v>11</v>
      </c>
      <c r="E2568" s="3">
        <v>0</v>
      </c>
      <c r="L2568" s="3">
        <f>E2568-'Tabla 8'!I$61</f>
        <v>0</v>
      </c>
    </row>
    <row r="2569" spans="1:12" ht="24.75" x14ac:dyDescent="0.25">
      <c r="A2569" s="1">
        <v>2002</v>
      </c>
      <c r="B2569" s="2" t="s">
        <v>28</v>
      </c>
      <c r="C2569" s="7" t="s">
        <v>22</v>
      </c>
      <c r="D2569" s="6" t="s">
        <v>36</v>
      </c>
      <c r="E2569" s="3">
        <v>0</v>
      </c>
      <c r="L2569" s="3">
        <f>E2569-'Tabla 8'!J$61</f>
        <v>0</v>
      </c>
    </row>
    <row r="2570" spans="1:12" ht="24.75" x14ac:dyDescent="0.25">
      <c r="A2570" s="1">
        <v>2002</v>
      </c>
      <c r="B2570" s="2" t="s">
        <v>28</v>
      </c>
      <c r="C2570" s="7" t="s">
        <v>22</v>
      </c>
      <c r="D2570" s="6" t="s">
        <v>37</v>
      </c>
      <c r="E2570" s="3">
        <v>0</v>
      </c>
      <c r="L2570" s="3">
        <f>E2570-'Tabla 8'!K$61</f>
        <v>0</v>
      </c>
    </row>
    <row r="2571" spans="1:12" ht="24.75" x14ac:dyDescent="0.25">
      <c r="A2571" s="1">
        <v>2002</v>
      </c>
      <c r="B2571" s="2" t="s">
        <v>28</v>
      </c>
      <c r="C2571" s="7" t="s">
        <v>22</v>
      </c>
      <c r="D2571" s="6" t="s">
        <v>12</v>
      </c>
      <c r="E2571" s="3">
        <v>0</v>
      </c>
      <c r="L2571" s="3">
        <f>E2571-'Tabla 8'!L$61</f>
        <v>0</v>
      </c>
    </row>
    <row r="2572" spans="1:12" ht="24.75" x14ac:dyDescent="0.25">
      <c r="A2572" s="1">
        <v>2002</v>
      </c>
      <c r="B2572" s="2" t="s">
        <v>28</v>
      </c>
      <c r="C2572" s="7" t="s">
        <v>22</v>
      </c>
      <c r="D2572" s="6" t="s">
        <v>13</v>
      </c>
      <c r="E2572" s="3">
        <v>0</v>
      </c>
      <c r="L2572" s="3">
        <f>E2572-'Tabla 8'!M$61</f>
        <v>0</v>
      </c>
    </row>
    <row r="2573" spans="1:12" ht="24.75" x14ac:dyDescent="0.25">
      <c r="A2573" s="1">
        <v>2002</v>
      </c>
      <c r="B2573" s="2" t="s">
        <v>28</v>
      </c>
      <c r="C2573" s="7" t="s">
        <v>22</v>
      </c>
      <c r="D2573" s="6" t="s">
        <v>29</v>
      </c>
      <c r="E2573" s="3">
        <v>0</v>
      </c>
      <c r="L2573" s="3">
        <f>E2573-'Tabla 8'!N$61</f>
        <v>0</v>
      </c>
    </row>
    <row r="2574" spans="1:12" ht="24.75" x14ac:dyDescent="0.25">
      <c r="A2574" s="1">
        <v>2002</v>
      </c>
      <c r="B2574" s="2" t="s">
        <v>28</v>
      </c>
      <c r="C2574" s="7" t="s">
        <v>22</v>
      </c>
      <c r="D2574" s="6" t="s">
        <v>14</v>
      </c>
      <c r="E2574" s="3">
        <f>SUM(E2563:E2573)</f>
        <v>0</v>
      </c>
      <c r="H2574" s="3">
        <v>0</v>
      </c>
      <c r="I2574" s="1">
        <f>IF(E2574-H2574=0,0,1)</f>
        <v>0</v>
      </c>
      <c r="L2574" s="3">
        <f>E2574-'Tabla 8'!O$61</f>
        <v>0</v>
      </c>
    </row>
    <row r="2575" spans="1:12" ht="24.75" x14ac:dyDescent="0.25">
      <c r="A2575" s="1">
        <v>2002</v>
      </c>
      <c r="B2575" s="2" t="s">
        <v>28</v>
      </c>
      <c r="C2575" s="7" t="s">
        <v>22</v>
      </c>
      <c r="D2575" s="6" t="s">
        <v>15</v>
      </c>
      <c r="E2575" s="3">
        <v>0</v>
      </c>
      <c r="L2575" s="3">
        <f>E2575-'Tabla 8'!P$61</f>
        <v>0</v>
      </c>
    </row>
    <row r="2576" spans="1:12" x14ac:dyDescent="0.25">
      <c r="A2576" s="1">
        <v>2002</v>
      </c>
      <c r="B2576" s="2" t="s">
        <v>28</v>
      </c>
      <c r="C2576" s="7" t="s">
        <v>23</v>
      </c>
      <c r="D2576" s="6" t="s">
        <v>6</v>
      </c>
      <c r="E2576" s="3">
        <v>7</v>
      </c>
      <c r="L2576" s="3">
        <f>E2576-'Tabla 8'!D$62</f>
        <v>0</v>
      </c>
    </row>
    <row r="2577" spans="1:12" x14ac:dyDescent="0.25">
      <c r="A2577" s="1">
        <v>2002</v>
      </c>
      <c r="B2577" s="2" t="s">
        <v>28</v>
      </c>
      <c r="C2577" s="7" t="s">
        <v>23</v>
      </c>
      <c r="D2577" s="6" t="s">
        <v>8</v>
      </c>
      <c r="E2577" s="3">
        <v>2</v>
      </c>
      <c r="L2577" s="3">
        <f>E2577-'Tabla 8'!E$62</f>
        <v>0</v>
      </c>
    </row>
    <row r="2578" spans="1:12" x14ac:dyDescent="0.25">
      <c r="A2578" s="1">
        <v>2002</v>
      </c>
      <c r="B2578" s="2" t="s">
        <v>28</v>
      </c>
      <c r="C2578" s="7" t="s">
        <v>23</v>
      </c>
      <c r="D2578" s="6" t="s">
        <v>9</v>
      </c>
      <c r="E2578" s="3">
        <v>19</v>
      </c>
      <c r="L2578" s="3">
        <f>E2578-'Tabla 8'!F$62</f>
        <v>0</v>
      </c>
    </row>
    <row r="2579" spans="1:12" ht="24.75" x14ac:dyDescent="0.25">
      <c r="A2579" s="1">
        <v>2002</v>
      </c>
      <c r="B2579" s="2" t="s">
        <v>28</v>
      </c>
      <c r="C2579" s="7" t="s">
        <v>23</v>
      </c>
      <c r="D2579" s="6" t="s">
        <v>60</v>
      </c>
      <c r="E2579" s="3">
        <v>0</v>
      </c>
      <c r="L2579" s="3">
        <f>E2579-'Tabla 8'!G$62</f>
        <v>0</v>
      </c>
    </row>
    <row r="2580" spans="1:12" x14ac:dyDescent="0.25">
      <c r="A2580" s="1">
        <v>2002</v>
      </c>
      <c r="B2580" s="2" t="s">
        <v>28</v>
      </c>
      <c r="C2580" s="7" t="s">
        <v>23</v>
      </c>
      <c r="D2580" s="6" t="s">
        <v>10</v>
      </c>
      <c r="E2580" s="3">
        <v>0</v>
      </c>
      <c r="L2580" s="3">
        <f>E2580-'Tabla 8'!H$62</f>
        <v>0</v>
      </c>
    </row>
    <row r="2581" spans="1:12" x14ac:dyDescent="0.25">
      <c r="A2581" s="1">
        <v>2002</v>
      </c>
      <c r="B2581" s="2" t="s">
        <v>28</v>
      </c>
      <c r="C2581" s="7" t="s">
        <v>23</v>
      </c>
      <c r="D2581" s="6" t="s">
        <v>11</v>
      </c>
      <c r="E2581" s="3">
        <v>0</v>
      </c>
      <c r="L2581" s="3">
        <f>E2581-'Tabla 8'!I$62</f>
        <v>0</v>
      </c>
    </row>
    <row r="2582" spans="1:12" x14ac:dyDescent="0.25">
      <c r="A2582" s="1">
        <v>2002</v>
      </c>
      <c r="B2582" s="2" t="s">
        <v>28</v>
      </c>
      <c r="C2582" s="7" t="s">
        <v>23</v>
      </c>
      <c r="D2582" s="6" t="s">
        <v>36</v>
      </c>
      <c r="E2582" s="3">
        <v>0</v>
      </c>
      <c r="L2582" s="3">
        <f>E2582-'Tabla 8'!J$62</f>
        <v>0</v>
      </c>
    </row>
    <row r="2583" spans="1:12" ht="24.75" x14ac:dyDescent="0.25">
      <c r="A2583" s="1">
        <v>2002</v>
      </c>
      <c r="B2583" s="2" t="s">
        <v>28</v>
      </c>
      <c r="C2583" s="7" t="s">
        <v>23</v>
      </c>
      <c r="D2583" s="6" t="s">
        <v>37</v>
      </c>
      <c r="E2583" s="3">
        <v>0</v>
      </c>
      <c r="L2583" s="3">
        <f>E2583-'Tabla 8'!K$62</f>
        <v>0</v>
      </c>
    </row>
    <row r="2584" spans="1:12" x14ac:dyDescent="0.25">
      <c r="A2584" s="1">
        <v>2002</v>
      </c>
      <c r="B2584" s="2" t="s">
        <v>28</v>
      </c>
      <c r="C2584" s="7" t="s">
        <v>23</v>
      </c>
      <c r="D2584" s="6" t="s">
        <v>12</v>
      </c>
      <c r="E2584" s="3">
        <v>0</v>
      </c>
      <c r="L2584" s="3">
        <f>E2584-'Tabla 8'!L$62</f>
        <v>0</v>
      </c>
    </row>
    <row r="2585" spans="1:12" x14ac:dyDescent="0.25">
      <c r="A2585" s="1">
        <v>2002</v>
      </c>
      <c r="B2585" s="2" t="s">
        <v>28</v>
      </c>
      <c r="C2585" s="7" t="s">
        <v>23</v>
      </c>
      <c r="D2585" s="6" t="s">
        <v>13</v>
      </c>
      <c r="E2585" s="3">
        <v>0</v>
      </c>
      <c r="L2585" s="3">
        <f>E2585-'Tabla 8'!M$62</f>
        <v>0</v>
      </c>
    </row>
    <row r="2586" spans="1:12" x14ac:dyDescent="0.25">
      <c r="A2586" s="1">
        <v>2002</v>
      </c>
      <c r="B2586" s="2" t="s">
        <v>28</v>
      </c>
      <c r="C2586" s="7" t="s">
        <v>23</v>
      </c>
      <c r="D2586" s="6" t="s">
        <v>29</v>
      </c>
      <c r="E2586" s="3">
        <v>0</v>
      </c>
      <c r="L2586" s="3">
        <f>E2586-'Tabla 8'!N$62</f>
        <v>0</v>
      </c>
    </row>
    <row r="2587" spans="1:12" x14ac:dyDescent="0.25">
      <c r="A2587" s="1">
        <v>2002</v>
      </c>
      <c r="B2587" s="2" t="s">
        <v>28</v>
      </c>
      <c r="C2587" s="7" t="s">
        <v>23</v>
      </c>
      <c r="D2587" s="6" t="s">
        <v>14</v>
      </c>
      <c r="E2587" s="3">
        <f>SUM(E2576:E2586)</f>
        <v>28</v>
      </c>
      <c r="H2587" s="3">
        <v>28</v>
      </c>
      <c r="I2587" s="1">
        <f>IF(E2587-H2587=0,0,1)</f>
        <v>0</v>
      </c>
      <c r="L2587" s="3">
        <f>E2587-'Tabla 8'!O$62</f>
        <v>0</v>
      </c>
    </row>
    <row r="2588" spans="1:12" x14ac:dyDescent="0.25">
      <c r="A2588" s="1">
        <v>2002</v>
      </c>
      <c r="B2588" s="2" t="s">
        <v>28</v>
      </c>
      <c r="C2588" s="7" t="s">
        <v>23</v>
      </c>
      <c r="D2588" s="6" t="s">
        <v>15</v>
      </c>
      <c r="E2588" s="3">
        <v>28</v>
      </c>
      <c r="L2588" s="3">
        <f>E2588-'Tabla 8'!P$62</f>
        <v>0</v>
      </c>
    </row>
    <row r="2589" spans="1:12" x14ac:dyDescent="0.25">
      <c r="A2589" s="1">
        <v>2002</v>
      </c>
      <c r="B2589" s="2" t="s">
        <v>28</v>
      </c>
      <c r="C2589" s="7" t="s">
        <v>24</v>
      </c>
      <c r="D2589" s="6" t="s">
        <v>6</v>
      </c>
      <c r="E2589" s="3">
        <v>495</v>
      </c>
      <c r="L2589" s="3">
        <f>E2589-'Tabla 8'!D$63</f>
        <v>0</v>
      </c>
    </row>
    <row r="2590" spans="1:12" x14ac:dyDescent="0.25">
      <c r="A2590" s="1">
        <v>2002</v>
      </c>
      <c r="B2590" s="2" t="s">
        <v>28</v>
      </c>
      <c r="C2590" s="7" t="s">
        <v>24</v>
      </c>
      <c r="D2590" s="6" t="s">
        <v>8</v>
      </c>
      <c r="E2590" s="3">
        <v>179</v>
      </c>
      <c r="L2590" s="3">
        <f>E2590-'Tabla 8'!E$63</f>
        <v>0</v>
      </c>
    </row>
    <row r="2591" spans="1:12" x14ac:dyDescent="0.25">
      <c r="A2591" s="1">
        <v>2002</v>
      </c>
      <c r="B2591" s="2" t="s">
        <v>28</v>
      </c>
      <c r="C2591" s="7" t="s">
        <v>24</v>
      </c>
      <c r="D2591" s="6" t="s">
        <v>9</v>
      </c>
      <c r="E2591" s="3">
        <v>1168</v>
      </c>
      <c r="L2591" s="3">
        <f>E2591-'Tabla 8'!F$63</f>
        <v>0</v>
      </c>
    </row>
    <row r="2592" spans="1:12" ht="24.75" x14ac:dyDescent="0.25">
      <c r="A2592" s="1">
        <v>2002</v>
      </c>
      <c r="B2592" s="2" t="s">
        <v>28</v>
      </c>
      <c r="C2592" s="7" t="s">
        <v>24</v>
      </c>
      <c r="D2592" s="6" t="s">
        <v>60</v>
      </c>
      <c r="E2592" s="3">
        <v>6</v>
      </c>
      <c r="L2592" s="3">
        <f>E2592-'Tabla 8'!G$63</f>
        <v>0</v>
      </c>
    </row>
    <row r="2593" spans="1:12" x14ac:dyDescent="0.25">
      <c r="A2593" s="1">
        <v>2002</v>
      </c>
      <c r="B2593" s="2" t="s">
        <v>28</v>
      </c>
      <c r="C2593" s="7" t="s">
        <v>24</v>
      </c>
      <c r="D2593" s="6" t="s">
        <v>10</v>
      </c>
      <c r="E2593" s="3">
        <v>0</v>
      </c>
      <c r="L2593" s="3">
        <f>E2593-'Tabla 8'!H$63</f>
        <v>0</v>
      </c>
    </row>
    <row r="2594" spans="1:12" x14ac:dyDescent="0.25">
      <c r="A2594" s="1">
        <v>2002</v>
      </c>
      <c r="B2594" s="2" t="s">
        <v>28</v>
      </c>
      <c r="C2594" s="7" t="s">
        <v>24</v>
      </c>
      <c r="D2594" s="6" t="s">
        <v>11</v>
      </c>
      <c r="E2594" s="3">
        <v>0</v>
      </c>
      <c r="L2594" s="3">
        <f>E2594-'Tabla 8'!I$63</f>
        <v>0</v>
      </c>
    </row>
    <row r="2595" spans="1:12" x14ac:dyDescent="0.25">
      <c r="A2595" s="1">
        <v>2002</v>
      </c>
      <c r="B2595" s="2" t="s">
        <v>28</v>
      </c>
      <c r="C2595" s="7" t="s">
        <v>24</v>
      </c>
      <c r="D2595" s="6" t="s">
        <v>36</v>
      </c>
      <c r="E2595" s="3">
        <v>76845</v>
      </c>
      <c r="L2595" s="3">
        <f>E2595-'Tabla 8'!J$63</f>
        <v>0</v>
      </c>
    </row>
    <row r="2596" spans="1:12" ht="24.75" x14ac:dyDescent="0.25">
      <c r="A2596" s="1">
        <v>2002</v>
      </c>
      <c r="B2596" s="2" t="s">
        <v>28</v>
      </c>
      <c r="C2596" s="7" t="s">
        <v>24</v>
      </c>
      <c r="D2596" s="6" t="s">
        <v>37</v>
      </c>
      <c r="E2596" s="3">
        <v>122</v>
      </c>
      <c r="L2596" s="3">
        <f>E2596-'Tabla 8'!K$63</f>
        <v>0</v>
      </c>
    </row>
    <row r="2597" spans="1:12" x14ac:dyDescent="0.25">
      <c r="A2597" s="1">
        <v>2002</v>
      </c>
      <c r="B2597" s="2" t="s">
        <v>28</v>
      </c>
      <c r="C2597" s="7" t="s">
        <v>24</v>
      </c>
      <c r="D2597" s="6" t="s">
        <v>12</v>
      </c>
      <c r="E2597" s="3">
        <v>34</v>
      </c>
      <c r="L2597" s="3">
        <f>E2597-'Tabla 8'!L$63</f>
        <v>0</v>
      </c>
    </row>
    <row r="2598" spans="1:12" x14ac:dyDescent="0.25">
      <c r="A2598" s="1">
        <v>2002</v>
      </c>
      <c r="B2598" s="2" t="s">
        <v>28</v>
      </c>
      <c r="C2598" s="7" t="s">
        <v>24</v>
      </c>
      <c r="D2598" s="6" t="s">
        <v>13</v>
      </c>
      <c r="E2598" s="3">
        <v>18</v>
      </c>
      <c r="L2598" s="3">
        <f>E2598-'Tabla 8'!M$63</f>
        <v>0</v>
      </c>
    </row>
    <row r="2599" spans="1:12" x14ac:dyDescent="0.25">
      <c r="A2599" s="1">
        <v>2002</v>
      </c>
      <c r="B2599" s="2" t="s">
        <v>28</v>
      </c>
      <c r="C2599" s="7" t="s">
        <v>24</v>
      </c>
      <c r="D2599" s="6" t="s">
        <v>29</v>
      </c>
      <c r="E2599" s="3">
        <v>17</v>
      </c>
      <c r="L2599" s="3">
        <f>E2599-'Tabla 8'!N$63</f>
        <v>0</v>
      </c>
    </row>
    <row r="2600" spans="1:12" x14ac:dyDescent="0.25">
      <c r="A2600" s="1">
        <v>2002</v>
      </c>
      <c r="B2600" s="2" t="s">
        <v>28</v>
      </c>
      <c r="C2600" s="7" t="s">
        <v>24</v>
      </c>
      <c r="D2600" s="6" t="s">
        <v>14</v>
      </c>
      <c r="E2600" s="3">
        <f>SUM(E2589:E2599)</f>
        <v>78884</v>
      </c>
      <c r="H2600" s="3">
        <v>78884</v>
      </c>
      <c r="I2600" s="1">
        <f>IF(E2600-H2600=0,0,1)</f>
        <v>0</v>
      </c>
      <c r="L2600" s="3">
        <f>E2600-'Tabla 8'!O$63</f>
        <v>0</v>
      </c>
    </row>
    <row r="2601" spans="1:12" x14ac:dyDescent="0.25">
      <c r="A2601" s="1">
        <v>2002</v>
      </c>
      <c r="B2601" s="2" t="s">
        <v>28</v>
      </c>
      <c r="C2601" s="7" t="s">
        <v>24</v>
      </c>
      <c r="D2601" s="6" t="s">
        <v>15</v>
      </c>
      <c r="E2601" s="3">
        <v>1882</v>
      </c>
      <c r="L2601" s="3">
        <f>E2601-'Tabla 8'!P$63</f>
        <v>0</v>
      </c>
    </row>
    <row r="2602" spans="1:12" x14ac:dyDescent="0.25">
      <c r="A2602" s="1">
        <v>2003</v>
      </c>
      <c r="B2602" s="2" t="s">
        <v>5</v>
      </c>
      <c r="C2602" s="7" t="s">
        <v>7</v>
      </c>
      <c r="D2602" s="6" t="s">
        <v>6</v>
      </c>
      <c r="E2602" s="3">
        <v>4957</v>
      </c>
      <c r="L2602" s="3">
        <f>E2602-'Tabla 9'!D$10</f>
        <v>0</v>
      </c>
    </row>
    <row r="2603" spans="1:12" x14ac:dyDescent="0.25">
      <c r="A2603" s="1">
        <v>2003</v>
      </c>
      <c r="B2603" s="2" t="s">
        <v>5</v>
      </c>
      <c r="C2603" s="7" t="s">
        <v>7</v>
      </c>
      <c r="D2603" s="6" t="s">
        <v>8</v>
      </c>
      <c r="E2603" s="3">
        <v>3895</v>
      </c>
      <c r="L2603" s="3">
        <f>E2603-'Tabla 9'!E$10</f>
        <v>0</v>
      </c>
    </row>
    <row r="2604" spans="1:12" x14ac:dyDescent="0.25">
      <c r="A2604" s="1">
        <v>2003</v>
      </c>
      <c r="B2604" s="2" t="s">
        <v>5</v>
      </c>
      <c r="C2604" s="7" t="s">
        <v>7</v>
      </c>
      <c r="D2604" s="6" t="s">
        <v>9</v>
      </c>
      <c r="E2604" s="3">
        <v>8428</v>
      </c>
      <c r="L2604" s="3">
        <f>E2604-'Tabla 9'!F$10</f>
        <v>0</v>
      </c>
    </row>
    <row r="2605" spans="1:12" ht="24.75" x14ac:dyDescent="0.25">
      <c r="A2605" s="1">
        <v>2003</v>
      </c>
      <c r="B2605" s="2" t="s">
        <v>5</v>
      </c>
      <c r="C2605" s="7" t="s">
        <v>7</v>
      </c>
      <c r="D2605" s="6" t="s">
        <v>60</v>
      </c>
      <c r="E2605" s="3">
        <v>23</v>
      </c>
      <c r="L2605" s="3">
        <f>E2605-'Tabla 9'!G$10</f>
        <v>0</v>
      </c>
    </row>
    <row r="2606" spans="1:12" x14ac:dyDescent="0.25">
      <c r="A2606" s="1">
        <v>2003</v>
      </c>
      <c r="B2606" s="2" t="s">
        <v>5</v>
      </c>
      <c r="C2606" s="7" t="s">
        <v>7</v>
      </c>
      <c r="D2606" s="6" t="s">
        <v>10</v>
      </c>
      <c r="E2606" s="3">
        <v>183</v>
      </c>
      <c r="L2606" s="3">
        <f>E2606-'Tabla 9'!H$10</f>
        <v>0</v>
      </c>
    </row>
    <row r="2607" spans="1:12" x14ac:dyDescent="0.25">
      <c r="A2607" s="1">
        <v>2003</v>
      </c>
      <c r="B2607" s="2" t="s">
        <v>5</v>
      </c>
      <c r="C2607" s="7" t="s">
        <v>7</v>
      </c>
      <c r="D2607" s="6" t="s">
        <v>11</v>
      </c>
      <c r="E2607" s="3">
        <v>18467</v>
      </c>
      <c r="L2607" s="3">
        <f>E2607-'Tabla 9'!I$10</f>
        <v>0</v>
      </c>
    </row>
    <row r="2608" spans="1:12" x14ac:dyDescent="0.25">
      <c r="A2608" s="1">
        <v>2003</v>
      </c>
      <c r="B2608" s="2" t="s">
        <v>5</v>
      </c>
      <c r="C2608" s="7" t="s">
        <v>7</v>
      </c>
      <c r="D2608" s="6" t="s">
        <v>36</v>
      </c>
      <c r="E2608" s="3">
        <v>0</v>
      </c>
      <c r="L2608" s="3">
        <f>E2608-'Tabla 9'!J$10</f>
        <v>0</v>
      </c>
    </row>
    <row r="2609" spans="1:12" ht="24.75" x14ac:dyDescent="0.25">
      <c r="A2609" s="1">
        <v>2003</v>
      </c>
      <c r="B2609" s="2" t="s">
        <v>5</v>
      </c>
      <c r="C2609" s="7" t="s">
        <v>7</v>
      </c>
      <c r="D2609" s="6" t="s">
        <v>37</v>
      </c>
      <c r="E2609" s="3">
        <v>0</v>
      </c>
      <c r="L2609" s="3">
        <f>E2609-'Tabla 9'!K$10</f>
        <v>0</v>
      </c>
    </row>
    <row r="2610" spans="1:12" x14ac:dyDescent="0.25">
      <c r="A2610" s="1">
        <v>2003</v>
      </c>
      <c r="B2610" s="2" t="s">
        <v>5</v>
      </c>
      <c r="C2610" s="7" t="s">
        <v>7</v>
      </c>
      <c r="D2610" s="6" t="s">
        <v>12</v>
      </c>
      <c r="E2610" s="3">
        <v>8343</v>
      </c>
      <c r="L2610" s="3">
        <f>E2610-'Tabla 9'!L$10</f>
        <v>0</v>
      </c>
    </row>
    <row r="2611" spans="1:12" x14ac:dyDescent="0.25">
      <c r="A2611" s="1">
        <v>2003</v>
      </c>
      <c r="B2611" s="2" t="s">
        <v>5</v>
      </c>
      <c r="C2611" s="7" t="s">
        <v>7</v>
      </c>
      <c r="D2611" s="6" t="s">
        <v>13</v>
      </c>
      <c r="E2611" s="3">
        <v>514</v>
      </c>
      <c r="L2611" s="3">
        <f>E2611-'Tabla 9'!M$10</f>
        <v>0</v>
      </c>
    </row>
    <row r="2612" spans="1:12" x14ac:dyDescent="0.25">
      <c r="A2612" s="1">
        <v>2003</v>
      </c>
      <c r="B2612" s="2" t="s">
        <v>5</v>
      </c>
      <c r="C2612" s="7" t="s">
        <v>7</v>
      </c>
      <c r="D2612" s="6" t="s">
        <v>29</v>
      </c>
      <c r="E2612" s="3">
        <v>34</v>
      </c>
      <c r="L2612" s="3">
        <f>E2612-'Tabla 9'!N$10</f>
        <v>0</v>
      </c>
    </row>
    <row r="2613" spans="1:12" x14ac:dyDescent="0.25">
      <c r="A2613" s="1">
        <v>2003</v>
      </c>
      <c r="B2613" s="2" t="s">
        <v>5</v>
      </c>
      <c r="C2613" s="7" t="s">
        <v>7</v>
      </c>
      <c r="D2613" s="6" t="s">
        <v>14</v>
      </c>
      <c r="E2613" s="3">
        <f>SUM(E2602:E2612)</f>
        <v>44844</v>
      </c>
      <c r="H2613" s="3">
        <v>44844</v>
      </c>
      <c r="I2613" s="1">
        <f>IF(E2613-H2613=0,0,1)</f>
        <v>0</v>
      </c>
      <c r="L2613" s="3">
        <f>E2613-'Tabla 9'!O$10</f>
        <v>0</v>
      </c>
    </row>
    <row r="2614" spans="1:12" x14ac:dyDescent="0.25">
      <c r="A2614" s="1">
        <v>2003</v>
      </c>
      <c r="B2614" s="2" t="s">
        <v>5</v>
      </c>
      <c r="C2614" s="7" t="s">
        <v>7</v>
      </c>
      <c r="D2614" s="6" t="s">
        <v>15</v>
      </c>
      <c r="E2614" s="3">
        <v>13136</v>
      </c>
      <c r="L2614" s="3">
        <f>E2614-'Tabla 9'!P$10</f>
        <v>0</v>
      </c>
    </row>
    <row r="2615" spans="1:12" x14ac:dyDescent="0.25">
      <c r="A2615" s="1">
        <v>2003</v>
      </c>
      <c r="B2615" s="2" t="s">
        <v>5</v>
      </c>
      <c r="C2615" s="7" t="s">
        <v>16</v>
      </c>
      <c r="D2615" s="6" t="s">
        <v>6</v>
      </c>
      <c r="E2615" s="3">
        <v>1343</v>
      </c>
      <c r="L2615" s="3">
        <f>E2615-'Tabla 9'!D$11</f>
        <v>0</v>
      </c>
    </row>
    <row r="2616" spans="1:12" x14ac:dyDescent="0.25">
      <c r="A2616" s="1">
        <v>2003</v>
      </c>
      <c r="B2616" s="2" t="s">
        <v>5</v>
      </c>
      <c r="C2616" s="7" t="s">
        <v>16</v>
      </c>
      <c r="D2616" s="6" t="s">
        <v>8</v>
      </c>
      <c r="E2616" s="3">
        <v>2447</v>
      </c>
      <c r="L2616" s="3">
        <f>E2616-'Tabla 9'!E$11</f>
        <v>0</v>
      </c>
    </row>
    <row r="2617" spans="1:12" x14ac:dyDescent="0.25">
      <c r="A2617" s="1">
        <v>2003</v>
      </c>
      <c r="B2617" s="2" t="s">
        <v>5</v>
      </c>
      <c r="C2617" s="7" t="s">
        <v>16</v>
      </c>
      <c r="D2617" s="6" t="s">
        <v>9</v>
      </c>
      <c r="E2617" s="3">
        <v>4824</v>
      </c>
      <c r="L2617" s="3">
        <f>E2617-'Tabla 9'!F$11</f>
        <v>0</v>
      </c>
    </row>
    <row r="2618" spans="1:12" ht="24.75" x14ac:dyDescent="0.25">
      <c r="A2618" s="1">
        <v>2003</v>
      </c>
      <c r="B2618" s="2" t="s">
        <v>5</v>
      </c>
      <c r="C2618" s="7" t="s">
        <v>16</v>
      </c>
      <c r="D2618" s="6" t="s">
        <v>60</v>
      </c>
      <c r="E2618" s="3">
        <v>3</v>
      </c>
      <c r="L2618" s="3">
        <f>E2618-'Tabla 9'!G$11</f>
        <v>0</v>
      </c>
    </row>
    <row r="2619" spans="1:12" x14ac:dyDescent="0.25">
      <c r="A2619" s="1">
        <v>2003</v>
      </c>
      <c r="B2619" s="2" t="s">
        <v>5</v>
      </c>
      <c r="C2619" s="7" t="s">
        <v>16</v>
      </c>
      <c r="D2619" s="6" t="s">
        <v>10</v>
      </c>
      <c r="E2619" s="3">
        <v>1</v>
      </c>
      <c r="L2619" s="3">
        <f>E2619-'Tabla 9'!H$11</f>
        <v>0</v>
      </c>
    </row>
    <row r="2620" spans="1:12" x14ac:dyDescent="0.25">
      <c r="A2620" s="1">
        <v>2003</v>
      </c>
      <c r="B2620" s="2" t="s">
        <v>5</v>
      </c>
      <c r="C2620" s="7" t="s">
        <v>16</v>
      </c>
      <c r="D2620" s="6" t="s">
        <v>11</v>
      </c>
      <c r="E2620" s="3">
        <v>4</v>
      </c>
      <c r="L2620" s="3">
        <f>E2620-'Tabla 9'!I$11</f>
        <v>0</v>
      </c>
    </row>
    <row r="2621" spans="1:12" x14ac:dyDescent="0.25">
      <c r="A2621" s="1">
        <v>2003</v>
      </c>
      <c r="B2621" s="2" t="s">
        <v>5</v>
      </c>
      <c r="C2621" s="7" t="s">
        <v>16</v>
      </c>
      <c r="D2621" s="6" t="s">
        <v>36</v>
      </c>
      <c r="E2621" s="3">
        <v>0</v>
      </c>
      <c r="L2621" s="3">
        <f>E2621-'Tabla 9'!J$11</f>
        <v>0</v>
      </c>
    </row>
    <row r="2622" spans="1:12" ht="24.75" x14ac:dyDescent="0.25">
      <c r="A2622" s="1">
        <v>2003</v>
      </c>
      <c r="B2622" s="2" t="s">
        <v>5</v>
      </c>
      <c r="C2622" s="7" t="s">
        <v>16</v>
      </c>
      <c r="D2622" s="6" t="s">
        <v>37</v>
      </c>
      <c r="E2622" s="3">
        <v>0</v>
      </c>
      <c r="L2622" s="3">
        <f>E2622-'Tabla 9'!K$11</f>
        <v>0</v>
      </c>
    </row>
    <row r="2623" spans="1:12" x14ac:dyDescent="0.25">
      <c r="A2623" s="1">
        <v>2003</v>
      </c>
      <c r="B2623" s="2" t="s">
        <v>5</v>
      </c>
      <c r="C2623" s="7" t="s">
        <v>16</v>
      </c>
      <c r="D2623" s="6" t="s">
        <v>12</v>
      </c>
      <c r="E2623" s="3">
        <v>53</v>
      </c>
      <c r="L2623" s="3">
        <f>E2623-'Tabla 9'!L$11</f>
        <v>0</v>
      </c>
    </row>
    <row r="2624" spans="1:12" x14ac:dyDescent="0.25">
      <c r="A2624" s="1">
        <v>2003</v>
      </c>
      <c r="B2624" s="2" t="s">
        <v>5</v>
      </c>
      <c r="C2624" s="7" t="s">
        <v>16</v>
      </c>
      <c r="D2624" s="6" t="s">
        <v>13</v>
      </c>
      <c r="E2624" s="3">
        <v>0</v>
      </c>
      <c r="L2624" s="3">
        <f>E2624-'Tabla 9'!M$11</f>
        <v>0</v>
      </c>
    </row>
    <row r="2625" spans="1:12" x14ac:dyDescent="0.25">
      <c r="A2625" s="1">
        <v>2003</v>
      </c>
      <c r="B2625" s="2" t="s">
        <v>5</v>
      </c>
      <c r="C2625" s="7" t="s">
        <v>16</v>
      </c>
      <c r="D2625" s="6" t="s">
        <v>29</v>
      </c>
      <c r="E2625" s="3">
        <v>-339</v>
      </c>
      <c r="L2625" s="3">
        <f>E2625-'Tabla 9'!N$11</f>
        <v>0</v>
      </c>
    </row>
    <row r="2626" spans="1:12" x14ac:dyDescent="0.25">
      <c r="A2626" s="1">
        <v>2003</v>
      </c>
      <c r="B2626" s="2" t="s">
        <v>5</v>
      </c>
      <c r="C2626" s="7" t="s">
        <v>16</v>
      </c>
      <c r="D2626" s="6" t="s">
        <v>14</v>
      </c>
      <c r="E2626" s="3">
        <f>SUM(E2615:E2625)</f>
        <v>8336</v>
      </c>
      <c r="H2626" s="3">
        <v>8336</v>
      </c>
      <c r="I2626" s="1">
        <f>IF(E2626-H2626=0,0,1)</f>
        <v>0</v>
      </c>
      <c r="L2626" s="3">
        <f>E2626-'Tabla 9'!O$11</f>
        <v>0</v>
      </c>
    </row>
    <row r="2627" spans="1:12" x14ac:dyDescent="0.25">
      <c r="A2627" s="1">
        <v>2003</v>
      </c>
      <c r="B2627" s="2" t="s">
        <v>5</v>
      </c>
      <c r="C2627" s="7" t="s">
        <v>16</v>
      </c>
      <c r="D2627" s="6" t="s">
        <v>15</v>
      </c>
      <c r="E2627" s="3">
        <v>8024</v>
      </c>
      <c r="L2627" s="3">
        <f>E2627-'Tabla 9'!P$11</f>
        <v>0</v>
      </c>
    </row>
    <row r="2628" spans="1:12" x14ac:dyDescent="0.25">
      <c r="A2628" s="1">
        <v>2003</v>
      </c>
      <c r="B2628" s="2" t="s">
        <v>5</v>
      </c>
      <c r="C2628" s="7" t="s">
        <v>17</v>
      </c>
      <c r="D2628" s="6" t="s">
        <v>6</v>
      </c>
      <c r="E2628" s="3">
        <v>1988</v>
      </c>
      <c r="L2628" s="3">
        <f>E2628-'Tabla 9'!D$12</f>
        <v>0</v>
      </c>
    </row>
    <row r="2629" spans="1:12" x14ac:dyDescent="0.25">
      <c r="A2629" s="1">
        <v>2003</v>
      </c>
      <c r="B2629" s="2" t="s">
        <v>5</v>
      </c>
      <c r="C2629" s="7" t="s">
        <v>17</v>
      </c>
      <c r="D2629" s="6" t="s">
        <v>8</v>
      </c>
      <c r="E2629" s="3">
        <v>1139</v>
      </c>
      <c r="L2629" s="3">
        <f>E2629-'Tabla 9'!E$12</f>
        <v>0</v>
      </c>
    </row>
    <row r="2630" spans="1:12" x14ac:dyDescent="0.25">
      <c r="A2630" s="1">
        <v>2003</v>
      </c>
      <c r="B2630" s="2" t="s">
        <v>5</v>
      </c>
      <c r="C2630" s="7" t="s">
        <v>17</v>
      </c>
      <c r="D2630" s="6" t="s">
        <v>9</v>
      </c>
      <c r="E2630" s="3">
        <v>11210</v>
      </c>
      <c r="L2630" s="3">
        <f>E2630-'Tabla 9'!F$12</f>
        <v>0</v>
      </c>
    </row>
    <row r="2631" spans="1:12" ht="24.75" x14ac:dyDescent="0.25">
      <c r="A2631" s="1">
        <v>2003</v>
      </c>
      <c r="B2631" s="2" t="s">
        <v>5</v>
      </c>
      <c r="C2631" s="7" t="s">
        <v>17</v>
      </c>
      <c r="D2631" s="6" t="s">
        <v>60</v>
      </c>
      <c r="E2631" s="3">
        <v>5</v>
      </c>
      <c r="L2631" s="3">
        <f>E2631-'Tabla 9'!G$12</f>
        <v>0</v>
      </c>
    </row>
    <row r="2632" spans="1:12" x14ac:dyDescent="0.25">
      <c r="A2632" s="1">
        <v>2003</v>
      </c>
      <c r="B2632" s="2" t="s">
        <v>5</v>
      </c>
      <c r="C2632" s="7" t="s">
        <v>17</v>
      </c>
      <c r="D2632" s="6" t="s">
        <v>10</v>
      </c>
      <c r="E2632" s="3">
        <v>0</v>
      </c>
      <c r="L2632" s="3">
        <f>E2632-'Tabla 9'!H$12</f>
        <v>0</v>
      </c>
    </row>
    <row r="2633" spans="1:12" x14ac:dyDescent="0.25">
      <c r="A2633" s="1">
        <v>2003</v>
      </c>
      <c r="B2633" s="2" t="s">
        <v>5</v>
      </c>
      <c r="C2633" s="7" t="s">
        <v>17</v>
      </c>
      <c r="D2633" s="6" t="s">
        <v>11</v>
      </c>
      <c r="E2633" s="3">
        <v>0</v>
      </c>
      <c r="L2633" s="3">
        <f>E2633-'Tabla 9'!I$12</f>
        <v>0</v>
      </c>
    </row>
    <row r="2634" spans="1:12" x14ac:dyDescent="0.25">
      <c r="A2634" s="1">
        <v>2003</v>
      </c>
      <c r="B2634" s="2" t="s">
        <v>5</v>
      </c>
      <c r="C2634" s="7" t="s">
        <v>17</v>
      </c>
      <c r="D2634" s="6" t="s">
        <v>36</v>
      </c>
      <c r="E2634" s="3">
        <v>0</v>
      </c>
      <c r="L2634" s="3">
        <f>E2634-'Tabla 9'!J$12</f>
        <v>0</v>
      </c>
    </row>
    <row r="2635" spans="1:12" ht="24.75" x14ac:dyDescent="0.25">
      <c r="A2635" s="1">
        <v>2003</v>
      </c>
      <c r="B2635" s="2" t="s">
        <v>5</v>
      </c>
      <c r="C2635" s="7" t="s">
        <v>17</v>
      </c>
      <c r="D2635" s="6" t="s">
        <v>37</v>
      </c>
      <c r="E2635" s="3">
        <v>0</v>
      </c>
      <c r="L2635" s="3">
        <f>E2635-'Tabla 9'!K$12</f>
        <v>0</v>
      </c>
    </row>
    <row r="2636" spans="1:12" x14ac:dyDescent="0.25">
      <c r="A2636" s="1">
        <v>2003</v>
      </c>
      <c r="B2636" s="2" t="s">
        <v>5</v>
      </c>
      <c r="C2636" s="7" t="s">
        <v>17</v>
      </c>
      <c r="D2636" s="6" t="s">
        <v>12</v>
      </c>
      <c r="E2636" s="3">
        <v>41</v>
      </c>
      <c r="L2636" s="3">
        <f>E2636-'Tabla 9'!L$12</f>
        <v>0</v>
      </c>
    </row>
    <row r="2637" spans="1:12" x14ac:dyDescent="0.25">
      <c r="A2637" s="1">
        <v>2003</v>
      </c>
      <c r="B2637" s="2" t="s">
        <v>5</v>
      </c>
      <c r="C2637" s="7" t="s">
        <v>17</v>
      </c>
      <c r="D2637" s="6" t="s">
        <v>13</v>
      </c>
      <c r="E2637" s="3">
        <v>12</v>
      </c>
      <c r="L2637" s="3">
        <f>E2637-'Tabla 9'!M$12</f>
        <v>0</v>
      </c>
    </row>
    <row r="2638" spans="1:12" x14ac:dyDescent="0.25">
      <c r="A2638" s="1">
        <v>2003</v>
      </c>
      <c r="B2638" s="2" t="s">
        <v>5</v>
      </c>
      <c r="C2638" s="7" t="s">
        <v>17</v>
      </c>
      <c r="D2638" s="6" t="s">
        <v>29</v>
      </c>
      <c r="E2638" s="3">
        <v>1</v>
      </c>
      <c r="L2638" s="3">
        <f>E2638-'Tabla 9'!N$12</f>
        <v>0</v>
      </c>
    </row>
    <row r="2639" spans="1:12" x14ac:dyDescent="0.25">
      <c r="A2639" s="1">
        <v>2003</v>
      </c>
      <c r="B2639" s="2" t="s">
        <v>5</v>
      </c>
      <c r="C2639" s="7" t="s">
        <v>17</v>
      </c>
      <c r="D2639" s="6" t="s">
        <v>14</v>
      </c>
      <c r="E2639" s="3">
        <f>SUM(E2628:E2638)</f>
        <v>14396</v>
      </c>
      <c r="H2639" s="3">
        <v>14396</v>
      </c>
      <c r="I2639" s="1">
        <f>IF(E2639-H2639=0,0,1)</f>
        <v>0</v>
      </c>
      <c r="L2639" s="3">
        <f>E2639-'Tabla 9'!O$12</f>
        <v>0</v>
      </c>
    </row>
    <row r="2640" spans="1:12" x14ac:dyDescent="0.25">
      <c r="A2640" s="1">
        <v>2003</v>
      </c>
      <c r="B2640" s="2" t="s">
        <v>5</v>
      </c>
      <c r="C2640" s="7" t="s">
        <v>17</v>
      </c>
      <c r="D2640" s="6" t="s">
        <v>15</v>
      </c>
      <c r="E2640" s="3">
        <v>13353</v>
      </c>
      <c r="L2640" s="3">
        <f>E2640-'Tabla 9'!P$12</f>
        <v>0</v>
      </c>
    </row>
    <row r="2641" spans="1:12" x14ac:dyDescent="0.25">
      <c r="A2641" s="1">
        <v>2003</v>
      </c>
      <c r="B2641" s="2" t="s">
        <v>5</v>
      </c>
      <c r="C2641" s="7" t="s">
        <v>18</v>
      </c>
      <c r="D2641" s="6" t="s">
        <v>6</v>
      </c>
      <c r="E2641" s="3">
        <v>3969</v>
      </c>
      <c r="L2641" s="3">
        <f>E2641-'Tabla 9'!D$13</f>
        <v>0</v>
      </c>
    </row>
    <row r="2642" spans="1:12" x14ac:dyDescent="0.25">
      <c r="A2642" s="1">
        <v>2003</v>
      </c>
      <c r="B2642" s="2" t="s">
        <v>5</v>
      </c>
      <c r="C2642" s="7" t="s">
        <v>18</v>
      </c>
      <c r="D2642" s="6" t="s">
        <v>8</v>
      </c>
      <c r="E2642" s="3">
        <v>12682</v>
      </c>
      <c r="L2642" s="3">
        <f>E2642-'Tabla 9'!E$13</f>
        <v>0</v>
      </c>
    </row>
    <row r="2643" spans="1:12" x14ac:dyDescent="0.25">
      <c r="A2643" s="1">
        <v>2003</v>
      </c>
      <c r="B2643" s="2" t="s">
        <v>5</v>
      </c>
      <c r="C2643" s="7" t="s">
        <v>18</v>
      </c>
      <c r="D2643" s="6" t="s">
        <v>9</v>
      </c>
      <c r="E2643" s="3">
        <v>4755</v>
      </c>
      <c r="L2643" s="3">
        <f>E2643-'Tabla 9'!F$13</f>
        <v>0</v>
      </c>
    </row>
    <row r="2644" spans="1:12" ht="24.75" x14ac:dyDescent="0.25">
      <c r="A2644" s="1">
        <v>2003</v>
      </c>
      <c r="B2644" s="2" t="s">
        <v>5</v>
      </c>
      <c r="C2644" s="7" t="s">
        <v>18</v>
      </c>
      <c r="D2644" s="6" t="s">
        <v>60</v>
      </c>
      <c r="E2644" s="3">
        <v>43</v>
      </c>
      <c r="L2644" s="3">
        <f>E2644-'Tabla 9'!G$13</f>
        <v>0</v>
      </c>
    </row>
    <row r="2645" spans="1:12" x14ac:dyDescent="0.25">
      <c r="A2645" s="1">
        <v>2003</v>
      </c>
      <c r="B2645" s="2" t="s">
        <v>5</v>
      </c>
      <c r="C2645" s="7" t="s">
        <v>18</v>
      </c>
      <c r="D2645" s="6" t="s">
        <v>10</v>
      </c>
      <c r="E2645" s="3">
        <v>7560</v>
      </c>
      <c r="L2645" s="3">
        <f>E2645-'Tabla 9'!H$13</f>
        <v>0</v>
      </c>
    </row>
    <row r="2646" spans="1:12" x14ac:dyDescent="0.25">
      <c r="A2646" s="1">
        <v>2003</v>
      </c>
      <c r="B2646" s="2" t="s">
        <v>5</v>
      </c>
      <c r="C2646" s="7" t="s">
        <v>18</v>
      </c>
      <c r="D2646" s="6" t="s">
        <v>11</v>
      </c>
      <c r="E2646" s="3">
        <v>0</v>
      </c>
      <c r="L2646" s="3">
        <f>E2646-'Tabla 9'!I$13</f>
        <v>0</v>
      </c>
    </row>
    <row r="2647" spans="1:12" x14ac:dyDescent="0.25">
      <c r="A2647" s="1">
        <v>2003</v>
      </c>
      <c r="B2647" s="2" t="s">
        <v>5</v>
      </c>
      <c r="C2647" s="7" t="s">
        <v>18</v>
      </c>
      <c r="D2647" s="6" t="s">
        <v>36</v>
      </c>
      <c r="E2647" s="3">
        <v>0</v>
      </c>
      <c r="L2647" s="3">
        <f>E2647-'Tabla 9'!J$13</f>
        <v>0</v>
      </c>
    </row>
    <row r="2648" spans="1:12" ht="24.75" x14ac:dyDescent="0.25">
      <c r="A2648" s="1">
        <v>2003</v>
      </c>
      <c r="B2648" s="2" t="s">
        <v>5</v>
      </c>
      <c r="C2648" s="7" t="s">
        <v>18</v>
      </c>
      <c r="D2648" s="6" t="s">
        <v>37</v>
      </c>
      <c r="E2648" s="3">
        <v>0</v>
      </c>
      <c r="L2648" s="3">
        <f>E2648-'Tabla 9'!K$13</f>
        <v>0</v>
      </c>
    </row>
    <row r="2649" spans="1:12" x14ac:dyDescent="0.25">
      <c r="A2649" s="1">
        <v>2003</v>
      </c>
      <c r="B2649" s="2" t="s">
        <v>5</v>
      </c>
      <c r="C2649" s="7" t="s">
        <v>18</v>
      </c>
      <c r="D2649" s="6" t="s">
        <v>12</v>
      </c>
      <c r="E2649" s="3">
        <v>1476</v>
      </c>
      <c r="L2649" s="3">
        <f>E2649-'Tabla 9'!L$13</f>
        <v>0</v>
      </c>
    </row>
    <row r="2650" spans="1:12" x14ac:dyDescent="0.25">
      <c r="A2650" s="1">
        <v>2003</v>
      </c>
      <c r="B2650" s="2" t="s">
        <v>5</v>
      </c>
      <c r="C2650" s="7" t="s">
        <v>18</v>
      </c>
      <c r="D2650" s="6" t="s">
        <v>13</v>
      </c>
      <c r="E2650" s="3">
        <v>7046</v>
      </c>
      <c r="L2650" s="3">
        <f>E2650-'Tabla 9'!M$13</f>
        <v>0</v>
      </c>
    </row>
    <row r="2651" spans="1:12" x14ac:dyDescent="0.25">
      <c r="A2651" s="1">
        <v>2003</v>
      </c>
      <c r="B2651" s="2" t="s">
        <v>5</v>
      </c>
      <c r="C2651" s="7" t="s">
        <v>18</v>
      </c>
      <c r="D2651" s="6" t="s">
        <v>29</v>
      </c>
      <c r="E2651" s="3">
        <v>-78</v>
      </c>
      <c r="L2651" s="3">
        <f>E2651-'Tabla 9'!N$13</f>
        <v>0</v>
      </c>
    </row>
    <row r="2652" spans="1:12" x14ac:dyDescent="0.25">
      <c r="A2652" s="1">
        <v>2003</v>
      </c>
      <c r="B2652" s="2" t="s">
        <v>5</v>
      </c>
      <c r="C2652" s="7" t="s">
        <v>18</v>
      </c>
      <c r="D2652" s="6" t="s">
        <v>14</v>
      </c>
      <c r="E2652" s="3">
        <f>SUM(E2641:E2651)</f>
        <v>37453</v>
      </c>
      <c r="H2652" s="3">
        <v>37453</v>
      </c>
      <c r="I2652" s="1">
        <f>IF(E2652-H2652=0,0,1)</f>
        <v>0</v>
      </c>
      <c r="L2652" s="3">
        <f>E2652-'Tabla 9'!O$13</f>
        <v>0</v>
      </c>
    </row>
    <row r="2653" spans="1:12" x14ac:dyDescent="0.25">
      <c r="A2653" s="1">
        <v>2003</v>
      </c>
      <c r="B2653" s="2" t="s">
        <v>5</v>
      </c>
      <c r="C2653" s="7" t="s">
        <v>18</v>
      </c>
      <c r="D2653" s="6" t="s">
        <v>15</v>
      </c>
      <c r="E2653" s="3">
        <v>11301</v>
      </c>
      <c r="L2653" s="3">
        <f>E2653-'Tabla 9'!P$13</f>
        <v>0</v>
      </c>
    </row>
    <row r="2654" spans="1:12" x14ac:dyDescent="0.25">
      <c r="A2654" s="1">
        <v>2003</v>
      </c>
      <c r="B2654" s="2" t="s">
        <v>5</v>
      </c>
      <c r="C2654" s="7" t="s">
        <v>19</v>
      </c>
      <c r="D2654" s="6" t="s">
        <v>6</v>
      </c>
      <c r="E2654" s="3">
        <v>4036</v>
      </c>
      <c r="L2654" s="3">
        <f>E2654-'Tabla 9'!D$14</f>
        <v>0</v>
      </c>
    </row>
    <row r="2655" spans="1:12" x14ac:dyDescent="0.25">
      <c r="A2655" s="1">
        <v>2003</v>
      </c>
      <c r="B2655" s="2" t="s">
        <v>5</v>
      </c>
      <c r="C2655" s="7" t="s">
        <v>19</v>
      </c>
      <c r="D2655" s="6" t="s">
        <v>8</v>
      </c>
      <c r="E2655" s="3">
        <v>2166</v>
      </c>
      <c r="L2655" s="3">
        <f>E2655-'Tabla 9'!E$14</f>
        <v>0</v>
      </c>
    </row>
    <row r="2656" spans="1:12" x14ac:dyDescent="0.25">
      <c r="A2656" s="1">
        <v>2003</v>
      </c>
      <c r="B2656" s="2" t="s">
        <v>5</v>
      </c>
      <c r="C2656" s="7" t="s">
        <v>19</v>
      </c>
      <c r="D2656" s="6" t="s">
        <v>9</v>
      </c>
      <c r="E2656" s="3">
        <v>1062</v>
      </c>
      <c r="L2656" s="3">
        <f>E2656-'Tabla 9'!F$14</f>
        <v>0</v>
      </c>
    </row>
    <row r="2657" spans="1:12" ht="24.75" x14ac:dyDescent="0.25">
      <c r="A2657" s="1">
        <v>2003</v>
      </c>
      <c r="B2657" s="2" t="s">
        <v>5</v>
      </c>
      <c r="C2657" s="7" t="s">
        <v>19</v>
      </c>
      <c r="D2657" s="6" t="s">
        <v>60</v>
      </c>
      <c r="E2657" s="3">
        <v>10</v>
      </c>
      <c r="L2657" s="3">
        <f>E2657-'Tabla 9'!G$14</f>
        <v>0</v>
      </c>
    </row>
    <row r="2658" spans="1:12" x14ac:dyDescent="0.25">
      <c r="A2658" s="1">
        <v>2003</v>
      </c>
      <c r="B2658" s="2" t="s">
        <v>5</v>
      </c>
      <c r="C2658" s="7" t="s">
        <v>19</v>
      </c>
      <c r="D2658" s="6" t="s">
        <v>10</v>
      </c>
      <c r="E2658" s="3">
        <v>181</v>
      </c>
      <c r="L2658" s="3">
        <f>E2658-'Tabla 9'!H$14</f>
        <v>0</v>
      </c>
    </row>
    <row r="2659" spans="1:12" x14ac:dyDescent="0.25">
      <c r="A2659" s="1">
        <v>2003</v>
      </c>
      <c r="B2659" s="2" t="s">
        <v>5</v>
      </c>
      <c r="C2659" s="7" t="s">
        <v>19</v>
      </c>
      <c r="D2659" s="6" t="s">
        <v>11</v>
      </c>
      <c r="E2659" s="3">
        <v>3</v>
      </c>
      <c r="L2659" s="3">
        <f>E2659-'Tabla 9'!I$14</f>
        <v>0</v>
      </c>
    </row>
    <row r="2660" spans="1:12" x14ac:dyDescent="0.25">
      <c r="A2660" s="1">
        <v>2003</v>
      </c>
      <c r="B2660" s="2" t="s">
        <v>5</v>
      </c>
      <c r="C2660" s="7" t="s">
        <v>19</v>
      </c>
      <c r="D2660" s="6" t="s">
        <v>36</v>
      </c>
      <c r="E2660" s="3">
        <v>0</v>
      </c>
      <c r="L2660" s="3">
        <f>E2660-'Tabla 9'!J$14</f>
        <v>0</v>
      </c>
    </row>
    <row r="2661" spans="1:12" ht="24.75" x14ac:dyDescent="0.25">
      <c r="A2661" s="1">
        <v>2003</v>
      </c>
      <c r="B2661" s="2" t="s">
        <v>5</v>
      </c>
      <c r="C2661" s="7" t="s">
        <v>19</v>
      </c>
      <c r="D2661" s="6" t="s">
        <v>37</v>
      </c>
      <c r="E2661" s="3">
        <v>0</v>
      </c>
      <c r="L2661" s="3">
        <f>E2661-'Tabla 9'!K$14</f>
        <v>0</v>
      </c>
    </row>
    <row r="2662" spans="1:12" x14ac:dyDescent="0.25">
      <c r="A2662" s="1">
        <v>2003</v>
      </c>
      <c r="B2662" s="2" t="s">
        <v>5</v>
      </c>
      <c r="C2662" s="7" t="s">
        <v>19</v>
      </c>
      <c r="D2662" s="6" t="s">
        <v>12</v>
      </c>
      <c r="E2662" s="3">
        <v>95</v>
      </c>
      <c r="L2662" s="3">
        <f>E2662-'Tabla 9'!L$14</f>
        <v>0</v>
      </c>
    </row>
    <row r="2663" spans="1:12" x14ac:dyDescent="0.25">
      <c r="A2663" s="1">
        <v>2003</v>
      </c>
      <c r="B2663" s="2" t="s">
        <v>5</v>
      </c>
      <c r="C2663" s="7" t="s">
        <v>19</v>
      </c>
      <c r="D2663" s="6" t="s">
        <v>13</v>
      </c>
      <c r="E2663" s="3">
        <v>171</v>
      </c>
      <c r="L2663" s="3">
        <f>E2663-'Tabla 9'!M$14</f>
        <v>0</v>
      </c>
    </row>
    <row r="2664" spans="1:12" x14ac:dyDescent="0.25">
      <c r="A2664" s="1">
        <v>2003</v>
      </c>
      <c r="B2664" s="2" t="s">
        <v>5</v>
      </c>
      <c r="C2664" s="7" t="s">
        <v>19</v>
      </c>
      <c r="D2664" s="6" t="s">
        <v>29</v>
      </c>
      <c r="E2664" s="3">
        <v>72</v>
      </c>
      <c r="L2664" s="3">
        <f>E2664-'Tabla 9'!N$14</f>
        <v>0</v>
      </c>
    </row>
    <row r="2665" spans="1:12" x14ac:dyDescent="0.25">
      <c r="A2665" s="1">
        <v>2003</v>
      </c>
      <c r="B2665" s="2" t="s">
        <v>5</v>
      </c>
      <c r="C2665" s="7" t="s">
        <v>19</v>
      </c>
      <c r="D2665" s="6" t="s">
        <v>14</v>
      </c>
      <c r="E2665" s="3">
        <f>SUM(E2654:E2664)</f>
        <v>7796</v>
      </c>
      <c r="H2665" s="3">
        <v>7796</v>
      </c>
      <c r="I2665" s="1">
        <f>IF(E2665-H2665=0,0,1)</f>
        <v>0</v>
      </c>
      <c r="L2665" s="3">
        <f>E2665-'Tabla 9'!O$14</f>
        <v>0</v>
      </c>
    </row>
    <row r="2666" spans="1:12" x14ac:dyDescent="0.25">
      <c r="A2666" s="1">
        <v>2003</v>
      </c>
      <c r="B2666" s="2" t="s">
        <v>5</v>
      </c>
      <c r="C2666" s="7" t="s">
        <v>19</v>
      </c>
      <c r="D2666" s="6" t="s">
        <v>15</v>
      </c>
      <c r="E2666" s="3">
        <v>3227</v>
      </c>
      <c r="L2666" s="3">
        <f>E2666-'Tabla 9'!P$14</f>
        <v>0</v>
      </c>
    </row>
    <row r="2667" spans="1:12" x14ac:dyDescent="0.25">
      <c r="A2667" s="1">
        <v>2003</v>
      </c>
      <c r="B2667" s="2" t="s">
        <v>5</v>
      </c>
      <c r="C2667" s="7" t="s">
        <v>20</v>
      </c>
      <c r="D2667" s="6" t="s">
        <v>6</v>
      </c>
      <c r="E2667" s="3">
        <v>1821</v>
      </c>
      <c r="L2667" s="3">
        <f>E2667-'Tabla 9'!D$15</f>
        <v>0</v>
      </c>
    </row>
    <row r="2668" spans="1:12" x14ac:dyDescent="0.25">
      <c r="A2668" s="1">
        <v>2003</v>
      </c>
      <c r="B2668" s="2" t="s">
        <v>5</v>
      </c>
      <c r="C2668" s="7" t="s">
        <v>20</v>
      </c>
      <c r="D2668" s="6" t="s">
        <v>8</v>
      </c>
      <c r="E2668" s="3">
        <v>3993</v>
      </c>
      <c r="L2668" s="3">
        <f>E2668-'Tabla 9'!E$15</f>
        <v>0</v>
      </c>
    </row>
    <row r="2669" spans="1:12" x14ac:dyDescent="0.25">
      <c r="A2669" s="1">
        <v>2003</v>
      </c>
      <c r="B2669" s="2" t="s">
        <v>5</v>
      </c>
      <c r="C2669" s="7" t="s">
        <v>20</v>
      </c>
      <c r="D2669" s="6" t="s">
        <v>9</v>
      </c>
      <c r="E2669" s="3">
        <v>1234</v>
      </c>
      <c r="L2669" s="3">
        <f>E2669-'Tabla 9'!F$15</f>
        <v>0</v>
      </c>
    </row>
    <row r="2670" spans="1:12" ht="24.75" x14ac:dyDescent="0.25">
      <c r="A2670" s="1">
        <v>2003</v>
      </c>
      <c r="B2670" s="2" t="s">
        <v>5</v>
      </c>
      <c r="C2670" s="7" t="s">
        <v>20</v>
      </c>
      <c r="D2670" s="6" t="s">
        <v>60</v>
      </c>
      <c r="E2670" s="3">
        <v>18</v>
      </c>
      <c r="L2670" s="3">
        <f>E2670-'Tabla 9'!G$15</f>
        <v>0</v>
      </c>
    </row>
    <row r="2671" spans="1:12" x14ac:dyDescent="0.25">
      <c r="A2671" s="1">
        <v>2003</v>
      </c>
      <c r="B2671" s="2" t="s">
        <v>5</v>
      </c>
      <c r="C2671" s="7" t="s">
        <v>20</v>
      </c>
      <c r="D2671" s="6" t="s">
        <v>10</v>
      </c>
      <c r="E2671" s="3">
        <v>244</v>
      </c>
      <c r="L2671" s="3">
        <f>E2671-'Tabla 9'!H$15</f>
        <v>0</v>
      </c>
    </row>
    <row r="2672" spans="1:12" x14ac:dyDescent="0.25">
      <c r="A2672" s="1">
        <v>2003</v>
      </c>
      <c r="B2672" s="2" t="s">
        <v>5</v>
      </c>
      <c r="C2672" s="7" t="s">
        <v>20</v>
      </c>
      <c r="D2672" s="6" t="s">
        <v>11</v>
      </c>
      <c r="E2672" s="3">
        <v>0</v>
      </c>
      <c r="L2672" s="3">
        <f>E2672-'Tabla 9'!I$15</f>
        <v>0</v>
      </c>
    </row>
    <row r="2673" spans="1:12" x14ac:dyDescent="0.25">
      <c r="A2673" s="1">
        <v>2003</v>
      </c>
      <c r="B2673" s="2" t="s">
        <v>5</v>
      </c>
      <c r="C2673" s="7" t="s">
        <v>20</v>
      </c>
      <c r="D2673" s="6" t="s">
        <v>36</v>
      </c>
      <c r="E2673" s="3">
        <v>0</v>
      </c>
      <c r="L2673" s="3">
        <f>E2673-'Tabla 9'!J$15</f>
        <v>0</v>
      </c>
    </row>
    <row r="2674" spans="1:12" ht="24.75" x14ac:dyDescent="0.25">
      <c r="A2674" s="1">
        <v>2003</v>
      </c>
      <c r="B2674" s="2" t="s">
        <v>5</v>
      </c>
      <c r="C2674" s="7" t="s">
        <v>20</v>
      </c>
      <c r="D2674" s="6" t="s">
        <v>37</v>
      </c>
      <c r="E2674" s="3">
        <v>0</v>
      </c>
      <c r="L2674" s="3">
        <f>E2674-'Tabla 9'!K$15</f>
        <v>0</v>
      </c>
    </row>
    <row r="2675" spans="1:12" x14ac:dyDescent="0.25">
      <c r="A2675" s="1">
        <v>2003</v>
      </c>
      <c r="B2675" s="2" t="s">
        <v>5</v>
      </c>
      <c r="C2675" s="7" t="s">
        <v>20</v>
      </c>
      <c r="D2675" s="6" t="s">
        <v>12</v>
      </c>
      <c r="E2675" s="3">
        <v>37</v>
      </c>
      <c r="L2675" s="3">
        <f>E2675-'Tabla 9'!L$15</f>
        <v>0</v>
      </c>
    </row>
    <row r="2676" spans="1:12" x14ac:dyDescent="0.25">
      <c r="A2676" s="1">
        <v>2003</v>
      </c>
      <c r="B2676" s="2" t="s">
        <v>5</v>
      </c>
      <c r="C2676" s="7" t="s">
        <v>20</v>
      </c>
      <c r="D2676" s="6" t="s">
        <v>13</v>
      </c>
      <c r="E2676" s="3">
        <v>1285</v>
      </c>
      <c r="L2676" s="3">
        <f>E2676-'Tabla 9'!M$15</f>
        <v>0</v>
      </c>
    </row>
    <row r="2677" spans="1:12" x14ac:dyDescent="0.25">
      <c r="A2677" s="1">
        <v>2003</v>
      </c>
      <c r="B2677" s="2" t="s">
        <v>5</v>
      </c>
      <c r="C2677" s="7" t="s">
        <v>20</v>
      </c>
      <c r="D2677" s="6" t="s">
        <v>29</v>
      </c>
      <c r="E2677" s="3">
        <v>-176</v>
      </c>
      <c r="L2677" s="3">
        <f>E2677-'Tabla 9'!N$15</f>
        <v>0</v>
      </c>
    </row>
    <row r="2678" spans="1:12" x14ac:dyDescent="0.25">
      <c r="A2678" s="1">
        <v>2003</v>
      </c>
      <c r="B2678" s="2" t="s">
        <v>5</v>
      </c>
      <c r="C2678" s="7" t="s">
        <v>20</v>
      </c>
      <c r="D2678" s="6" t="s">
        <v>14</v>
      </c>
      <c r="E2678" s="3">
        <f>SUM(E2667:E2677)</f>
        <v>8456</v>
      </c>
      <c r="H2678" s="3">
        <v>8456</v>
      </c>
      <c r="I2678" s="1">
        <f>IF(E2678-H2678=0,0,1)</f>
        <v>0</v>
      </c>
      <c r="L2678" s="3">
        <f>E2678-'Tabla 9'!O$15</f>
        <v>0</v>
      </c>
    </row>
    <row r="2679" spans="1:12" x14ac:dyDescent="0.25">
      <c r="A2679" s="1">
        <v>2003</v>
      </c>
      <c r="B2679" s="2" t="s">
        <v>5</v>
      </c>
      <c r="C2679" s="7" t="s">
        <v>20</v>
      </c>
      <c r="D2679" s="6" t="s">
        <v>15</v>
      </c>
      <c r="E2679" s="3">
        <v>3910</v>
      </c>
      <c r="L2679" s="3">
        <f>E2679-'Tabla 9'!P$15</f>
        <v>0</v>
      </c>
    </row>
    <row r="2680" spans="1:12" x14ac:dyDescent="0.25">
      <c r="A2680" s="1">
        <v>2003</v>
      </c>
      <c r="B2680" s="2" t="s">
        <v>5</v>
      </c>
      <c r="C2680" s="7" t="s">
        <v>21</v>
      </c>
      <c r="D2680" s="6" t="s">
        <v>6</v>
      </c>
      <c r="E2680" s="3">
        <v>7436</v>
      </c>
      <c r="L2680" s="3">
        <f>E2680-'Tabla 9'!D$16</f>
        <v>0</v>
      </c>
    </row>
    <row r="2681" spans="1:12" x14ac:dyDescent="0.25">
      <c r="A2681" s="1">
        <v>2003</v>
      </c>
      <c r="B2681" s="2" t="s">
        <v>5</v>
      </c>
      <c r="C2681" s="7" t="s">
        <v>21</v>
      </c>
      <c r="D2681" s="6" t="s">
        <v>8</v>
      </c>
      <c r="E2681" s="3">
        <v>2042</v>
      </c>
      <c r="L2681" s="3">
        <f>E2681-'Tabla 9'!E$16</f>
        <v>0</v>
      </c>
    </row>
    <row r="2682" spans="1:12" x14ac:dyDescent="0.25">
      <c r="A2682" s="1">
        <v>2003</v>
      </c>
      <c r="B2682" s="2" t="s">
        <v>5</v>
      </c>
      <c r="C2682" s="7" t="s">
        <v>21</v>
      </c>
      <c r="D2682" s="6" t="s">
        <v>9</v>
      </c>
      <c r="E2682" s="3">
        <v>18142</v>
      </c>
      <c r="L2682" s="3">
        <f>E2682-'Tabla 9'!F$16</f>
        <v>0</v>
      </c>
    </row>
    <row r="2683" spans="1:12" ht="24.75" x14ac:dyDescent="0.25">
      <c r="A2683" s="1">
        <v>2003</v>
      </c>
      <c r="B2683" s="2" t="s">
        <v>5</v>
      </c>
      <c r="C2683" s="7" t="s">
        <v>21</v>
      </c>
      <c r="D2683" s="6" t="s">
        <v>60</v>
      </c>
      <c r="E2683" s="3">
        <v>13</v>
      </c>
      <c r="L2683" s="3">
        <f>E2683-'Tabla 9'!G$16</f>
        <v>0</v>
      </c>
    </row>
    <row r="2684" spans="1:12" x14ac:dyDescent="0.25">
      <c r="A2684" s="1">
        <v>2003</v>
      </c>
      <c r="B2684" s="2" t="s">
        <v>5</v>
      </c>
      <c r="C2684" s="7" t="s">
        <v>21</v>
      </c>
      <c r="D2684" s="6" t="s">
        <v>10</v>
      </c>
      <c r="E2684" s="3">
        <v>33</v>
      </c>
      <c r="L2684" s="3">
        <f>E2684-'Tabla 9'!H$16</f>
        <v>0</v>
      </c>
    </row>
    <row r="2685" spans="1:12" x14ac:dyDescent="0.25">
      <c r="A2685" s="1">
        <v>2003</v>
      </c>
      <c r="B2685" s="2" t="s">
        <v>5</v>
      </c>
      <c r="C2685" s="7" t="s">
        <v>21</v>
      </c>
      <c r="D2685" s="6" t="s">
        <v>11</v>
      </c>
      <c r="E2685" s="3">
        <v>0</v>
      </c>
      <c r="L2685" s="3">
        <f>E2685-'Tabla 9'!I$16</f>
        <v>0</v>
      </c>
    </row>
    <row r="2686" spans="1:12" x14ac:dyDescent="0.25">
      <c r="A2686" s="1">
        <v>2003</v>
      </c>
      <c r="B2686" s="2" t="s">
        <v>5</v>
      </c>
      <c r="C2686" s="7" t="s">
        <v>21</v>
      </c>
      <c r="D2686" s="6" t="s">
        <v>36</v>
      </c>
      <c r="E2686" s="3">
        <v>1020</v>
      </c>
      <c r="L2686" s="3">
        <f>E2686-'Tabla 9'!J$16</f>
        <v>0</v>
      </c>
    </row>
    <row r="2687" spans="1:12" ht="24.75" x14ac:dyDescent="0.25">
      <c r="A2687" s="1">
        <v>2003</v>
      </c>
      <c r="B2687" s="2" t="s">
        <v>5</v>
      </c>
      <c r="C2687" s="7" t="s">
        <v>21</v>
      </c>
      <c r="D2687" s="6" t="s">
        <v>37</v>
      </c>
      <c r="E2687" s="3">
        <v>12646</v>
      </c>
      <c r="L2687" s="3">
        <f>E2687-'Tabla 9'!K$16</f>
        <v>0</v>
      </c>
    </row>
    <row r="2688" spans="1:12" x14ac:dyDescent="0.25">
      <c r="A2688" s="1">
        <v>2003</v>
      </c>
      <c r="B2688" s="2" t="s">
        <v>5</v>
      </c>
      <c r="C2688" s="7" t="s">
        <v>21</v>
      </c>
      <c r="D2688" s="6" t="s">
        <v>12</v>
      </c>
      <c r="E2688" s="3">
        <v>116</v>
      </c>
      <c r="L2688" s="3">
        <f>E2688-'Tabla 9'!L$16</f>
        <v>0</v>
      </c>
    </row>
    <row r="2689" spans="1:12" x14ac:dyDescent="0.25">
      <c r="A2689" s="1">
        <v>2003</v>
      </c>
      <c r="B2689" s="2" t="s">
        <v>5</v>
      </c>
      <c r="C2689" s="7" t="s">
        <v>21</v>
      </c>
      <c r="D2689" s="6" t="s">
        <v>13</v>
      </c>
      <c r="E2689" s="3">
        <v>66</v>
      </c>
      <c r="L2689" s="3">
        <f>E2689-'Tabla 9'!M$16</f>
        <v>0</v>
      </c>
    </row>
    <row r="2690" spans="1:12" x14ac:dyDescent="0.25">
      <c r="A2690" s="1">
        <v>2003</v>
      </c>
      <c r="B2690" s="2" t="s">
        <v>5</v>
      </c>
      <c r="C2690" s="7" t="s">
        <v>21</v>
      </c>
      <c r="D2690" s="6" t="s">
        <v>29</v>
      </c>
      <c r="E2690" s="3">
        <v>5</v>
      </c>
      <c r="L2690" s="3">
        <f>E2690-'Tabla 9'!N$16</f>
        <v>0</v>
      </c>
    </row>
    <row r="2691" spans="1:12" x14ac:dyDescent="0.25">
      <c r="A2691" s="1">
        <v>2003</v>
      </c>
      <c r="B2691" s="2" t="s">
        <v>5</v>
      </c>
      <c r="C2691" s="7" t="s">
        <v>21</v>
      </c>
      <c r="D2691" s="6" t="s">
        <v>14</v>
      </c>
      <c r="E2691" s="3">
        <f>SUM(E2680:E2690)</f>
        <v>41519</v>
      </c>
      <c r="H2691" s="3">
        <v>41519</v>
      </c>
      <c r="I2691" s="1">
        <f>IF(E2691-H2691=0,0,1)</f>
        <v>0</v>
      </c>
      <c r="L2691" s="3">
        <f>E2691-'Tabla 9'!O$16</f>
        <v>0</v>
      </c>
    </row>
    <row r="2692" spans="1:12" x14ac:dyDescent="0.25">
      <c r="A2692" s="1">
        <v>2003</v>
      </c>
      <c r="B2692" s="2" t="s">
        <v>5</v>
      </c>
      <c r="C2692" s="7" t="s">
        <v>21</v>
      </c>
      <c r="D2692" s="6" t="s">
        <v>15</v>
      </c>
      <c r="E2692" s="3">
        <v>38373</v>
      </c>
      <c r="L2692" s="3">
        <f>E2692-'Tabla 9'!P$16</f>
        <v>0</v>
      </c>
    </row>
    <row r="2693" spans="1:12" ht="24.75" x14ac:dyDescent="0.25">
      <c r="A2693" s="1">
        <v>2003</v>
      </c>
      <c r="B2693" s="2" t="s">
        <v>5</v>
      </c>
      <c r="C2693" s="7" t="s">
        <v>22</v>
      </c>
      <c r="D2693" s="6" t="s">
        <v>6</v>
      </c>
      <c r="E2693" s="3">
        <v>3664</v>
      </c>
      <c r="L2693" s="3">
        <f>E2693-'Tabla 9'!D$17</f>
        <v>0</v>
      </c>
    </row>
    <row r="2694" spans="1:12" ht="24.75" x14ac:dyDescent="0.25">
      <c r="A2694" s="1">
        <v>2003</v>
      </c>
      <c r="B2694" s="2" t="s">
        <v>5</v>
      </c>
      <c r="C2694" s="7" t="s">
        <v>22</v>
      </c>
      <c r="D2694" s="6" t="s">
        <v>8</v>
      </c>
      <c r="E2694" s="3">
        <v>2338</v>
      </c>
      <c r="L2694" s="3">
        <f>E2694-'Tabla 9'!E$17</f>
        <v>0</v>
      </c>
    </row>
    <row r="2695" spans="1:12" ht="24.75" x14ac:dyDescent="0.25">
      <c r="A2695" s="1">
        <v>2003</v>
      </c>
      <c r="B2695" s="2" t="s">
        <v>5</v>
      </c>
      <c r="C2695" s="7" t="s">
        <v>22</v>
      </c>
      <c r="D2695" s="6" t="s">
        <v>9</v>
      </c>
      <c r="E2695" s="3">
        <v>2944</v>
      </c>
      <c r="L2695" s="3">
        <f>E2695-'Tabla 9'!F$17</f>
        <v>0</v>
      </c>
    </row>
    <row r="2696" spans="1:12" ht="24.75" x14ac:dyDescent="0.25">
      <c r="A2696" s="1">
        <v>2003</v>
      </c>
      <c r="B2696" s="2" t="s">
        <v>5</v>
      </c>
      <c r="C2696" s="7" t="s">
        <v>22</v>
      </c>
      <c r="D2696" s="6" t="s">
        <v>60</v>
      </c>
      <c r="E2696" s="3">
        <v>16</v>
      </c>
      <c r="L2696" s="3">
        <f>E2696-'Tabla 9'!G$17</f>
        <v>0</v>
      </c>
    </row>
    <row r="2697" spans="1:12" ht="24.75" x14ac:dyDescent="0.25">
      <c r="A2697" s="1">
        <v>2003</v>
      </c>
      <c r="B2697" s="2" t="s">
        <v>5</v>
      </c>
      <c r="C2697" s="7" t="s">
        <v>22</v>
      </c>
      <c r="D2697" s="6" t="s">
        <v>10</v>
      </c>
      <c r="E2697" s="3">
        <v>353</v>
      </c>
      <c r="L2697" s="3">
        <f>E2697-'Tabla 9'!H$17</f>
        <v>0</v>
      </c>
    </row>
    <row r="2698" spans="1:12" ht="24.75" x14ac:dyDescent="0.25">
      <c r="A2698" s="1">
        <v>2003</v>
      </c>
      <c r="B2698" s="2" t="s">
        <v>5</v>
      </c>
      <c r="C2698" s="7" t="s">
        <v>22</v>
      </c>
      <c r="D2698" s="6" t="s">
        <v>11</v>
      </c>
      <c r="E2698" s="3">
        <v>0</v>
      </c>
      <c r="L2698" s="3">
        <f>E2698-'Tabla 9'!I$17</f>
        <v>0</v>
      </c>
    </row>
    <row r="2699" spans="1:12" ht="24.75" x14ac:dyDescent="0.25">
      <c r="A2699" s="1">
        <v>2003</v>
      </c>
      <c r="B2699" s="2" t="s">
        <v>5</v>
      </c>
      <c r="C2699" s="7" t="s">
        <v>22</v>
      </c>
      <c r="D2699" s="6" t="s">
        <v>36</v>
      </c>
      <c r="E2699" s="3">
        <v>0</v>
      </c>
      <c r="L2699" s="3">
        <f>E2699-'Tabla 9'!J$17</f>
        <v>0</v>
      </c>
    </row>
    <row r="2700" spans="1:12" ht="24.75" x14ac:dyDescent="0.25">
      <c r="A2700" s="1">
        <v>2003</v>
      </c>
      <c r="B2700" s="2" t="s">
        <v>5</v>
      </c>
      <c r="C2700" s="7" t="s">
        <v>22</v>
      </c>
      <c r="D2700" s="6" t="s">
        <v>37</v>
      </c>
      <c r="E2700" s="3">
        <v>27</v>
      </c>
      <c r="L2700" s="3">
        <f>E2700-'Tabla 9'!K$17</f>
        <v>0</v>
      </c>
    </row>
    <row r="2701" spans="1:12" ht="24.75" x14ac:dyDescent="0.25">
      <c r="A2701" s="1">
        <v>2003</v>
      </c>
      <c r="B2701" s="2" t="s">
        <v>5</v>
      </c>
      <c r="C2701" s="7" t="s">
        <v>22</v>
      </c>
      <c r="D2701" s="6" t="s">
        <v>12</v>
      </c>
      <c r="E2701" s="3">
        <v>1118</v>
      </c>
      <c r="L2701" s="3">
        <f>E2701-'Tabla 9'!L$17</f>
        <v>0</v>
      </c>
    </row>
    <row r="2702" spans="1:12" ht="24.75" x14ac:dyDescent="0.25">
      <c r="A2702" s="1">
        <v>2003</v>
      </c>
      <c r="B2702" s="2" t="s">
        <v>5</v>
      </c>
      <c r="C2702" s="7" t="s">
        <v>22</v>
      </c>
      <c r="D2702" s="6" t="s">
        <v>13</v>
      </c>
      <c r="E2702" s="3">
        <v>338</v>
      </c>
      <c r="L2702" s="3">
        <f>E2702-'Tabla 9'!M$17</f>
        <v>0</v>
      </c>
    </row>
    <row r="2703" spans="1:12" ht="24.75" x14ac:dyDescent="0.25">
      <c r="A2703" s="1">
        <v>2003</v>
      </c>
      <c r="B2703" s="2" t="s">
        <v>5</v>
      </c>
      <c r="C2703" s="7" t="s">
        <v>22</v>
      </c>
      <c r="D2703" s="6" t="s">
        <v>29</v>
      </c>
      <c r="E2703" s="3">
        <v>36</v>
      </c>
      <c r="L2703" s="3">
        <f>E2703-'Tabla 9'!N$17</f>
        <v>0</v>
      </c>
    </row>
    <row r="2704" spans="1:12" ht="24.75" x14ac:dyDescent="0.25">
      <c r="A2704" s="1">
        <v>2003</v>
      </c>
      <c r="B2704" s="2" t="s">
        <v>5</v>
      </c>
      <c r="C2704" s="7" t="s">
        <v>22</v>
      </c>
      <c r="D2704" s="6" t="s">
        <v>14</v>
      </c>
      <c r="E2704" s="3">
        <f>SUM(E2693:E2703)</f>
        <v>10834</v>
      </c>
      <c r="H2704" s="3">
        <v>10834</v>
      </c>
      <c r="I2704" s="1">
        <f>IF(E2704-H2704=0,0,1)</f>
        <v>0</v>
      </c>
      <c r="L2704" s="3">
        <f>E2704-'Tabla 9'!O$17</f>
        <v>0</v>
      </c>
    </row>
    <row r="2705" spans="1:12" ht="24.75" x14ac:dyDescent="0.25">
      <c r="A2705" s="1">
        <v>2003</v>
      </c>
      <c r="B2705" s="2" t="s">
        <v>5</v>
      </c>
      <c r="C2705" s="7" t="s">
        <v>22</v>
      </c>
      <c r="D2705" s="6" t="s">
        <v>15</v>
      </c>
      <c r="E2705" s="3">
        <v>5990</v>
      </c>
      <c r="L2705" s="3">
        <f>E2705-'Tabla 9'!P$17</f>
        <v>0</v>
      </c>
    </row>
    <row r="2706" spans="1:12" x14ac:dyDescent="0.25">
      <c r="A2706" s="1">
        <v>2003</v>
      </c>
      <c r="B2706" s="2" t="s">
        <v>5</v>
      </c>
      <c r="C2706" s="7" t="s">
        <v>23</v>
      </c>
      <c r="D2706" s="6" t="s">
        <v>6</v>
      </c>
      <c r="E2706" s="3">
        <v>2935</v>
      </c>
      <c r="L2706" s="3">
        <f>E2706-'Tabla 9'!D$18</f>
        <v>0</v>
      </c>
    </row>
    <row r="2707" spans="1:12" x14ac:dyDescent="0.25">
      <c r="A2707" s="1">
        <v>2003</v>
      </c>
      <c r="B2707" s="2" t="s">
        <v>5</v>
      </c>
      <c r="C2707" s="7" t="s">
        <v>23</v>
      </c>
      <c r="D2707" s="6" t="s">
        <v>8</v>
      </c>
      <c r="E2707" s="3">
        <v>2087</v>
      </c>
      <c r="L2707" s="3">
        <f>E2707-'Tabla 9'!E$18</f>
        <v>0</v>
      </c>
    </row>
    <row r="2708" spans="1:12" x14ac:dyDescent="0.25">
      <c r="A2708" s="1">
        <v>2003</v>
      </c>
      <c r="B2708" s="2" t="s">
        <v>5</v>
      </c>
      <c r="C2708" s="7" t="s">
        <v>23</v>
      </c>
      <c r="D2708" s="6" t="s">
        <v>9</v>
      </c>
      <c r="E2708" s="3">
        <v>21766</v>
      </c>
      <c r="L2708" s="3">
        <f>E2708-'Tabla 9'!F$18</f>
        <v>0</v>
      </c>
    </row>
    <row r="2709" spans="1:12" ht="24.75" x14ac:dyDescent="0.25">
      <c r="A2709" s="1">
        <v>2003</v>
      </c>
      <c r="B2709" s="2" t="s">
        <v>5</v>
      </c>
      <c r="C2709" s="7" t="s">
        <v>23</v>
      </c>
      <c r="D2709" s="6" t="s">
        <v>60</v>
      </c>
      <c r="E2709" s="3">
        <v>5</v>
      </c>
      <c r="L2709" s="3">
        <f>E2709-'Tabla 9'!G$18</f>
        <v>0</v>
      </c>
    </row>
    <row r="2710" spans="1:12" x14ac:dyDescent="0.25">
      <c r="A2710" s="1">
        <v>2003</v>
      </c>
      <c r="B2710" s="2" t="s">
        <v>5</v>
      </c>
      <c r="C2710" s="7" t="s">
        <v>23</v>
      </c>
      <c r="D2710" s="6" t="s">
        <v>10</v>
      </c>
      <c r="E2710" s="3">
        <v>76</v>
      </c>
      <c r="L2710" s="3">
        <f>E2710-'Tabla 9'!H$18</f>
        <v>0</v>
      </c>
    </row>
    <row r="2711" spans="1:12" x14ac:dyDescent="0.25">
      <c r="A2711" s="1">
        <v>2003</v>
      </c>
      <c r="B2711" s="2" t="s">
        <v>5</v>
      </c>
      <c r="C2711" s="7" t="s">
        <v>23</v>
      </c>
      <c r="D2711" s="6" t="s">
        <v>11</v>
      </c>
      <c r="E2711" s="3">
        <v>0</v>
      </c>
      <c r="L2711" s="3">
        <f>E2711-'Tabla 9'!I$18</f>
        <v>0</v>
      </c>
    </row>
    <row r="2712" spans="1:12" x14ac:dyDescent="0.25">
      <c r="A2712" s="1">
        <v>2003</v>
      </c>
      <c r="B2712" s="2" t="s">
        <v>5</v>
      </c>
      <c r="C2712" s="7" t="s">
        <v>23</v>
      </c>
      <c r="D2712" s="6" t="s">
        <v>36</v>
      </c>
      <c r="E2712" s="3">
        <v>0</v>
      </c>
      <c r="L2712" s="3">
        <f>E2712-'Tabla 9'!J$18</f>
        <v>0</v>
      </c>
    </row>
    <row r="2713" spans="1:12" ht="24.75" x14ac:dyDescent="0.25">
      <c r="A2713" s="1">
        <v>2003</v>
      </c>
      <c r="B2713" s="2" t="s">
        <v>5</v>
      </c>
      <c r="C2713" s="7" t="s">
        <v>23</v>
      </c>
      <c r="D2713" s="6" t="s">
        <v>37</v>
      </c>
      <c r="E2713" s="3">
        <v>4327</v>
      </c>
      <c r="L2713" s="3">
        <f>E2713-'Tabla 9'!K$18</f>
        <v>0</v>
      </c>
    </row>
    <row r="2714" spans="1:12" x14ac:dyDescent="0.25">
      <c r="A2714" s="1">
        <v>2003</v>
      </c>
      <c r="B2714" s="2" t="s">
        <v>5</v>
      </c>
      <c r="C2714" s="7" t="s">
        <v>23</v>
      </c>
      <c r="D2714" s="6" t="s">
        <v>12</v>
      </c>
      <c r="E2714" s="3">
        <v>1029</v>
      </c>
      <c r="L2714" s="3">
        <f>E2714-'Tabla 9'!L$18</f>
        <v>0</v>
      </c>
    </row>
    <row r="2715" spans="1:12" x14ac:dyDescent="0.25">
      <c r="A2715" s="1">
        <v>2003</v>
      </c>
      <c r="B2715" s="2" t="s">
        <v>5</v>
      </c>
      <c r="C2715" s="7" t="s">
        <v>23</v>
      </c>
      <c r="D2715" s="6" t="s">
        <v>13</v>
      </c>
      <c r="E2715" s="3">
        <v>62</v>
      </c>
      <c r="L2715" s="3">
        <f>E2715-'Tabla 9'!M$18</f>
        <v>0</v>
      </c>
    </row>
    <row r="2716" spans="1:12" x14ac:dyDescent="0.25">
      <c r="A2716" s="1">
        <v>2003</v>
      </c>
      <c r="B2716" s="2" t="s">
        <v>5</v>
      </c>
      <c r="C2716" s="7" t="s">
        <v>23</v>
      </c>
      <c r="D2716" s="6" t="s">
        <v>29</v>
      </c>
      <c r="E2716" s="3">
        <v>-11</v>
      </c>
      <c r="L2716" s="3">
        <f>E2716-'Tabla 9'!N$18</f>
        <v>0</v>
      </c>
    </row>
    <row r="2717" spans="1:12" x14ac:dyDescent="0.25">
      <c r="A2717" s="1">
        <v>2003</v>
      </c>
      <c r="B2717" s="2" t="s">
        <v>5</v>
      </c>
      <c r="C2717" s="7" t="s">
        <v>23</v>
      </c>
      <c r="D2717" s="6" t="s">
        <v>14</v>
      </c>
      <c r="E2717" s="3">
        <f>SUM(E2706:E2716)</f>
        <v>32276</v>
      </c>
      <c r="H2717" s="3">
        <v>32276</v>
      </c>
      <c r="I2717" s="1">
        <f>IF(E2717-H2717=0,0,1)</f>
        <v>0</v>
      </c>
      <c r="L2717" s="3">
        <f>E2717-'Tabla 9'!O$18</f>
        <v>0</v>
      </c>
    </row>
    <row r="2718" spans="1:12" x14ac:dyDescent="0.25">
      <c r="A2718" s="1">
        <v>2003</v>
      </c>
      <c r="B2718" s="2" t="s">
        <v>5</v>
      </c>
      <c r="C2718" s="7" t="s">
        <v>23</v>
      </c>
      <c r="D2718" s="6" t="s">
        <v>15</v>
      </c>
      <c r="E2718" s="3">
        <v>28885</v>
      </c>
      <c r="L2718" s="3">
        <f>E2718-'Tabla 9'!P$18</f>
        <v>0</v>
      </c>
    </row>
    <row r="2719" spans="1:12" x14ac:dyDescent="0.25">
      <c r="A2719" s="1">
        <v>2003</v>
      </c>
      <c r="B2719" s="2" t="s">
        <v>5</v>
      </c>
      <c r="C2719" s="7" t="s">
        <v>24</v>
      </c>
      <c r="D2719" s="6" t="s">
        <v>6</v>
      </c>
      <c r="E2719" s="3">
        <v>2406</v>
      </c>
      <c r="L2719" s="3">
        <f>E2719-'Tabla 9'!D$19</f>
        <v>0</v>
      </c>
    </row>
    <row r="2720" spans="1:12" x14ac:dyDescent="0.25">
      <c r="A2720" s="1">
        <v>2003</v>
      </c>
      <c r="B2720" s="2" t="s">
        <v>5</v>
      </c>
      <c r="C2720" s="7" t="s">
        <v>24</v>
      </c>
      <c r="D2720" s="6" t="s">
        <v>8</v>
      </c>
      <c r="E2720" s="3">
        <v>613</v>
      </c>
      <c r="L2720" s="3">
        <f>E2720-'Tabla 9'!E$19</f>
        <v>0</v>
      </c>
    </row>
    <row r="2721" spans="1:12" x14ac:dyDescent="0.25">
      <c r="A2721" s="1">
        <v>2003</v>
      </c>
      <c r="B2721" s="2" t="s">
        <v>5</v>
      </c>
      <c r="C2721" s="7" t="s">
        <v>24</v>
      </c>
      <c r="D2721" s="6" t="s">
        <v>9</v>
      </c>
      <c r="E2721" s="3">
        <v>4403</v>
      </c>
      <c r="L2721" s="3">
        <f>E2721-'Tabla 9'!F$19</f>
        <v>0</v>
      </c>
    </row>
    <row r="2722" spans="1:12" ht="24.75" x14ac:dyDescent="0.25">
      <c r="A2722" s="1">
        <v>2003</v>
      </c>
      <c r="B2722" s="2" t="s">
        <v>5</v>
      </c>
      <c r="C2722" s="7" t="s">
        <v>24</v>
      </c>
      <c r="D2722" s="6" t="s">
        <v>60</v>
      </c>
      <c r="E2722" s="3">
        <v>10</v>
      </c>
      <c r="L2722" s="3">
        <f>E2722-'Tabla 9'!G$19</f>
        <v>0</v>
      </c>
    </row>
    <row r="2723" spans="1:12" x14ac:dyDescent="0.25">
      <c r="A2723" s="1">
        <v>2003</v>
      </c>
      <c r="B2723" s="2" t="s">
        <v>5</v>
      </c>
      <c r="C2723" s="7" t="s">
        <v>24</v>
      </c>
      <c r="D2723" s="6" t="s">
        <v>10</v>
      </c>
      <c r="E2723" s="3">
        <v>0</v>
      </c>
      <c r="L2723" s="3">
        <f>E2723-'Tabla 9'!H$19</f>
        <v>0</v>
      </c>
    </row>
    <row r="2724" spans="1:12" x14ac:dyDescent="0.25">
      <c r="A2724" s="1">
        <v>2003</v>
      </c>
      <c r="B2724" s="2" t="s">
        <v>5</v>
      </c>
      <c r="C2724" s="7" t="s">
        <v>24</v>
      </c>
      <c r="D2724" s="6" t="s">
        <v>11</v>
      </c>
      <c r="E2724" s="3">
        <v>0</v>
      </c>
      <c r="L2724" s="3">
        <f>E2724-'Tabla 9'!I$19</f>
        <v>0</v>
      </c>
    </row>
    <row r="2725" spans="1:12" x14ac:dyDescent="0.25">
      <c r="A2725" s="1">
        <v>2003</v>
      </c>
      <c r="B2725" s="2" t="s">
        <v>5</v>
      </c>
      <c r="C2725" s="7" t="s">
        <v>24</v>
      </c>
      <c r="D2725" s="6" t="s">
        <v>36</v>
      </c>
      <c r="E2725" s="3">
        <v>90978</v>
      </c>
      <c r="L2725" s="3">
        <f>E2725-'Tabla 9'!J$19</f>
        <v>0</v>
      </c>
    </row>
    <row r="2726" spans="1:12" ht="24.75" x14ac:dyDescent="0.25">
      <c r="A2726" s="1">
        <v>2003</v>
      </c>
      <c r="B2726" s="2" t="s">
        <v>5</v>
      </c>
      <c r="C2726" s="7" t="s">
        <v>24</v>
      </c>
      <c r="D2726" s="6" t="s">
        <v>37</v>
      </c>
      <c r="E2726" s="3">
        <v>1657</v>
      </c>
      <c r="L2726" s="3">
        <f>E2726-'Tabla 9'!K$19</f>
        <v>0</v>
      </c>
    </row>
    <row r="2727" spans="1:12" x14ac:dyDescent="0.25">
      <c r="A2727" s="1">
        <v>2003</v>
      </c>
      <c r="B2727" s="2" t="s">
        <v>5</v>
      </c>
      <c r="C2727" s="7" t="s">
        <v>24</v>
      </c>
      <c r="D2727" s="6" t="s">
        <v>12</v>
      </c>
      <c r="E2727" s="3">
        <v>1348</v>
      </c>
      <c r="L2727" s="3">
        <f>E2727-'Tabla 9'!L$19</f>
        <v>0</v>
      </c>
    </row>
    <row r="2728" spans="1:12" x14ac:dyDescent="0.25">
      <c r="A2728" s="1">
        <v>2003</v>
      </c>
      <c r="B2728" s="2" t="s">
        <v>5</v>
      </c>
      <c r="C2728" s="7" t="s">
        <v>24</v>
      </c>
      <c r="D2728" s="6" t="s">
        <v>13</v>
      </c>
      <c r="E2728" s="3">
        <v>516</v>
      </c>
      <c r="L2728" s="3">
        <f>E2728-'Tabla 9'!M$19</f>
        <v>0</v>
      </c>
    </row>
    <row r="2729" spans="1:12" x14ac:dyDescent="0.25">
      <c r="A2729" s="1">
        <v>2003</v>
      </c>
      <c r="B2729" s="2" t="s">
        <v>5</v>
      </c>
      <c r="C2729" s="7" t="s">
        <v>24</v>
      </c>
      <c r="D2729" s="6" t="s">
        <v>29</v>
      </c>
      <c r="E2729" s="3">
        <v>30</v>
      </c>
      <c r="L2729" s="3">
        <f>E2729-'Tabla 9'!N$19</f>
        <v>0</v>
      </c>
    </row>
    <row r="2730" spans="1:12" x14ac:dyDescent="0.25">
      <c r="A2730" s="1">
        <v>2003</v>
      </c>
      <c r="B2730" s="2" t="s">
        <v>5</v>
      </c>
      <c r="C2730" s="7" t="s">
        <v>24</v>
      </c>
      <c r="D2730" s="6" t="s">
        <v>14</v>
      </c>
      <c r="E2730" s="3">
        <f>SUM(E2719:E2729)</f>
        <v>101961</v>
      </c>
      <c r="H2730" s="3">
        <v>101961</v>
      </c>
      <c r="I2730" s="1">
        <f>IF(E2730-H2730=0,0,1)</f>
        <v>0</v>
      </c>
      <c r="L2730" s="3">
        <f>E2730-'Tabla 9'!O$19</f>
        <v>0</v>
      </c>
    </row>
    <row r="2731" spans="1:12" x14ac:dyDescent="0.25">
      <c r="A2731" s="1">
        <v>2003</v>
      </c>
      <c r="B2731" s="2" t="s">
        <v>5</v>
      </c>
      <c r="C2731" s="7" t="s">
        <v>24</v>
      </c>
      <c r="D2731" s="6" t="s">
        <v>15</v>
      </c>
      <c r="E2731" s="3">
        <v>8394</v>
      </c>
      <c r="L2731" s="3">
        <f>E2731-'Tabla 9'!P$19</f>
        <v>0</v>
      </c>
    </row>
    <row r="2732" spans="1:12" x14ac:dyDescent="0.25">
      <c r="A2732" s="1">
        <v>2003</v>
      </c>
      <c r="B2732" s="2" t="s">
        <v>25</v>
      </c>
      <c r="C2732" s="7" t="s">
        <v>7</v>
      </c>
      <c r="D2732" s="6" t="s">
        <v>6</v>
      </c>
      <c r="E2732" s="3">
        <v>1596</v>
      </c>
      <c r="L2732" s="3">
        <f>E2732-'Tabla 9'!D$21</f>
        <v>0</v>
      </c>
    </row>
    <row r="2733" spans="1:12" x14ac:dyDescent="0.25">
      <c r="A2733" s="1">
        <v>2003</v>
      </c>
      <c r="B2733" s="2" t="s">
        <v>25</v>
      </c>
      <c r="C2733" s="7" t="s">
        <v>7</v>
      </c>
      <c r="D2733" s="6" t="s">
        <v>8</v>
      </c>
      <c r="E2733" s="3">
        <v>1021</v>
      </c>
      <c r="L2733" s="3">
        <f>E2733-'Tabla 9'!E$21</f>
        <v>0</v>
      </c>
    </row>
    <row r="2734" spans="1:12" x14ac:dyDescent="0.25">
      <c r="A2734" s="1">
        <v>2003</v>
      </c>
      <c r="B2734" s="2" t="s">
        <v>25</v>
      </c>
      <c r="C2734" s="7" t="s">
        <v>7</v>
      </c>
      <c r="D2734" s="6" t="s">
        <v>9</v>
      </c>
      <c r="E2734" s="3">
        <v>2657</v>
      </c>
      <c r="L2734" s="3">
        <f>E2734-'Tabla 9'!F$21</f>
        <v>0</v>
      </c>
    </row>
    <row r="2735" spans="1:12" ht="24.75" x14ac:dyDescent="0.25">
      <c r="A2735" s="1">
        <v>2003</v>
      </c>
      <c r="B2735" s="2" t="s">
        <v>25</v>
      </c>
      <c r="C2735" s="7" t="s">
        <v>7</v>
      </c>
      <c r="D2735" s="6" t="s">
        <v>60</v>
      </c>
      <c r="E2735" s="3">
        <v>8</v>
      </c>
      <c r="L2735" s="3">
        <f>E2735-'Tabla 9'!G$21</f>
        <v>0</v>
      </c>
    </row>
    <row r="2736" spans="1:12" x14ac:dyDescent="0.25">
      <c r="A2736" s="1">
        <v>2003</v>
      </c>
      <c r="B2736" s="2" t="s">
        <v>25</v>
      </c>
      <c r="C2736" s="7" t="s">
        <v>7</v>
      </c>
      <c r="D2736" s="6" t="s">
        <v>10</v>
      </c>
      <c r="E2736" s="3">
        <v>113</v>
      </c>
      <c r="L2736" s="3">
        <f>E2736-'Tabla 9'!H$21</f>
        <v>0</v>
      </c>
    </row>
    <row r="2737" spans="1:12" x14ac:dyDescent="0.25">
      <c r="A2737" s="1">
        <v>2003</v>
      </c>
      <c r="B2737" s="2" t="s">
        <v>25</v>
      </c>
      <c r="C2737" s="7" t="s">
        <v>7</v>
      </c>
      <c r="D2737" s="6" t="s">
        <v>11</v>
      </c>
      <c r="E2737" s="3">
        <v>15971</v>
      </c>
      <c r="L2737" s="3">
        <f>E2737-'Tabla 9'!I$21</f>
        <v>0</v>
      </c>
    </row>
    <row r="2738" spans="1:12" x14ac:dyDescent="0.25">
      <c r="A2738" s="1">
        <v>2003</v>
      </c>
      <c r="B2738" s="2" t="s">
        <v>25</v>
      </c>
      <c r="C2738" s="7" t="s">
        <v>7</v>
      </c>
      <c r="D2738" s="6" t="s">
        <v>36</v>
      </c>
      <c r="E2738" s="3">
        <v>0</v>
      </c>
      <c r="L2738" s="3">
        <f>E2738-'Tabla 9'!J$21</f>
        <v>0</v>
      </c>
    </row>
    <row r="2739" spans="1:12" ht="24.75" x14ac:dyDescent="0.25">
      <c r="A2739" s="1">
        <v>2003</v>
      </c>
      <c r="B2739" s="2" t="s">
        <v>25</v>
      </c>
      <c r="C2739" s="7" t="s">
        <v>7</v>
      </c>
      <c r="D2739" s="6" t="s">
        <v>37</v>
      </c>
      <c r="E2739" s="3">
        <v>0</v>
      </c>
      <c r="L2739" s="3">
        <f>E2739-'Tabla 9'!K$21</f>
        <v>0</v>
      </c>
    </row>
    <row r="2740" spans="1:12" x14ac:dyDescent="0.25">
      <c r="A2740" s="1">
        <v>2003</v>
      </c>
      <c r="B2740" s="2" t="s">
        <v>25</v>
      </c>
      <c r="C2740" s="7" t="s">
        <v>7</v>
      </c>
      <c r="D2740" s="6" t="s">
        <v>12</v>
      </c>
      <c r="E2740" s="3">
        <v>73686</v>
      </c>
      <c r="L2740" s="3">
        <f>E2740-'Tabla 9'!L$21</f>
        <v>0</v>
      </c>
    </row>
    <row r="2741" spans="1:12" x14ac:dyDescent="0.25">
      <c r="A2741" s="1">
        <v>2003</v>
      </c>
      <c r="B2741" s="2" t="s">
        <v>25</v>
      </c>
      <c r="C2741" s="7" t="s">
        <v>7</v>
      </c>
      <c r="D2741" s="6" t="s">
        <v>13</v>
      </c>
      <c r="E2741" s="3">
        <v>3298</v>
      </c>
      <c r="L2741" s="3">
        <f>E2741-'Tabla 9'!M$21</f>
        <v>0</v>
      </c>
    </row>
    <row r="2742" spans="1:12" x14ac:dyDescent="0.25">
      <c r="A2742" s="1">
        <v>2003</v>
      </c>
      <c r="B2742" s="2" t="s">
        <v>25</v>
      </c>
      <c r="C2742" s="7" t="s">
        <v>7</v>
      </c>
      <c r="D2742" s="6" t="s">
        <v>29</v>
      </c>
      <c r="E2742" s="3">
        <v>0</v>
      </c>
      <c r="L2742" s="3">
        <f>E2742-'Tabla 9'!N$21</f>
        <v>0</v>
      </c>
    </row>
    <row r="2743" spans="1:12" x14ac:dyDescent="0.25">
      <c r="A2743" s="1">
        <v>2003</v>
      </c>
      <c r="B2743" s="2" t="s">
        <v>25</v>
      </c>
      <c r="C2743" s="7" t="s">
        <v>7</v>
      </c>
      <c r="D2743" s="6" t="s">
        <v>14</v>
      </c>
      <c r="E2743" s="3">
        <f>SUM(E2732:E2742)</f>
        <v>98350</v>
      </c>
      <c r="H2743" s="3">
        <v>98350</v>
      </c>
      <c r="I2743" s="1">
        <f>IF(E2743-H2743=0,0,1)</f>
        <v>0</v>
      </c>
      <c r="L2743" s="3">
        <f>E2743-'Tabla 9'!O$21</f>
        <v>0</v>
      </c>
    </row>
    <row r="2744" spans="1:12" x14ac:dyDescent="0.25">
      <c r="A2744" s="1">
        <v>2003</v>
      </c>
      <c r="B2744" s="2" t="s">
        <v>25</v>
      </c>
      <c r="C2744" s="7" t="s">
        <v>7</v>
      </c>
      <c r="D2744" s="6" t="s">
        <v>15</v>
      </c>
      <c r="E2744" s="3">
        <v>4087</v>
      </c>
      <c r="L2744" s="3">
        <f>E2744-'Tabla 9'!P$21</f>
        <v>0</v>
      </c>
    </row>
    <row r="2745" spans="1:12" x14ac:dyDescent="0.25">
      <c r="A2745" s="1">
        <v>2003</v>
      </c>
      <c r="B2745" s="2" t="s">
        <v>25</v>
      </c>
      <c r="C2745" s="7" t="s">
        <v>16</v>
      </c>
      <c r="D2745" s="6" t="s">
        <v>6</v>
      </c>
      <c r="E2745" s="3">
        <v>1343</v>
      </c>
      <c r="L2745" s="3">
        <f>E2745-'Tabla 9'!D$22</f>
        <v>0</v>
      </c>
    </row>
    <row r="2746" spans="1:12" x14ac:dyDescent="0.25">
      <c r="A2746" s="1">
        <v>2003</v>
      </c>
      <c r="B2746" s="2" t="s">
        <v>25</v>
      </c>
      <c r="C2746" s="7" t="s">
        <v>16</v>
      </c>
      <c r="D2746" s="6" t="s">
        <v>8</v>
      </c>
      <c r="E2746" s="3">
        <v>2447</v>
      </c>
      <c r="L2746" s="3">
        <f>E2746-'Tabla 9'!E$22</f>
        <v>0</v>
      </c>
    </row>
    <row r="2747" spans="1:12" x14ac:dyDescent="0.25">
      <c r="A2747" s="1">
        <v>2003</v>
      </c>
      <c r="B2747" s="2" t="s">
        <v>25</v>
      </c>
      <c r="C2747" s="7" t="s">
        <v>16</v>
      </c>
      <c r="D2747" s="6" t="s">
        <v>9</v>
      </c>
      <c r="E2747" s="3">
        <v>4824</v>
      </c>
      <c r="L2747" s="3">
        <f>E2747-'Tabla 9'!F$22</f>
        <v>0</v>
      </c>
    </row>
    <row r="2748" spans="1:12" ht="24.75" x14ac:dyDescent="0.25">
      <c r="A2748" s="1">
        <v>2003</v>
      </c>
      <c r="B2748" s="2" t="s">
        <v>25</v>
      </c>
      <c r="C2748" s="7" t="s">
        <v>16</v>
      </c>
      <c r="D2748" s="6" t="s">
        <v>60</v>
      </c>
      <c r="E2748" s="3">
        <v>3</v>
      </c>
      <c r="L2748" s="3">
        <f>E2748-'Tabla 9'!G$22</f>
        <v>0</v>
      </c>
    </row>
    <row r="2749" spans="1:12" x14ac:dyDescent="0.25">
      <c r="A2749" s="1">
        <v>2003</v>
      </c>
      <c r="B2749" s="2" t="s">
        <v>25</v>
      </c>
      <c r="C2749" s="7" t="s">
        <v>16</v>
      </c>
      <c r="D2749" s="6" t="s">
        <v>10</v>
      </c>
      <c r="E2749" s="3">
        <v>1</v>
      </c>
      <c r="L2749" s="3">
        <f>E2749-'Tabla 9'!H$22</f>
        <v>0</v>
      </c>
    </row>
    <row r="2750" spans="1:12" x14ac:dyDescent="0.25">
      <c r="A2750" s="1">
        <v>2003</v>
      </c>
      <c r="B2750" s="2" t="s">
        <v>25</v>
      </c>
      <c r="C2750" s="7" t="s">
        <v>16</v>
      </c>
      <c r="D2750" s="6" t="s">
        <v>11</v>
      </c>
      <c r="E2750" s="3">
        <v>4</v>
      </c>
      <c r="L2750" s="3">
        <f>E2750-'Tabla 9'!I$22</f>
        <v>0</v>
      </c>
    </row>
    <row r="2751" spans="1:12" x14ac:dyDescent="0.25">
      <c r="A2751" s="1">
        <v>2003</v>
      </c>
      <c r="B2751" s="2" t="s">
        <v>25</v>
      </c>
      <c r="C2751" s="7" t="s">
        <v>16</v>
      </c>
      <c r="D2751" s="6" t="s">
        <v>36</v>
      </c>
      <c r="E2751" s="3">
        <v>0</v>
      </c>
      <c r="L2751" s="3">
        <f>E2751-'Tabla 9'!J$22</f>
        <v>0</v>
      </c>
    </row>
    <row r="2752" spans="1:12" ht="24.75" x14ac:dyDescent="0.25">
      <c r="A2752" s="1">
        <v>2003</v>
      </c>
      <c r="B2752" s="2" t="s">
        <v>25</v>
      </c>
      <c r="C2752" s="7" t="s">
        <v>16</v>
      </c>
      <c r="D2752" s="6" t="s">
        <v>37</v>
      </c>
      <c r="E2752" s="3">
        <v>0</v>
      </c>
      <c r="L2752" s="3">
        <f>E2752-'Tabla 9'!K$22</f>
        <v>0</v>
      </c>
    </row>
    <row r="2753" spans="1:12" x14ac:dyDescent="0.25">
      <c r="A2753" s="1">
        <v>2003</v>
      </c>
      <c r="B2753" s="2" t="s">
        <v>25</v>
      </c>
      <c r="C2753" s="7" t="s">
        <v>16</v>
      </c>
      <c r="D2753" s="6" t="s">
        <v>12</v>
      </c>
      <c r="E2753" s="3">
        <v>53</v>
      </c>
      <c r="L2753" s="3">
        <f>E2753-'Tabla 9'!L$22</f>
        <v>0</v>
      </c>
    </row>
    <row r="2754" spans="1:12" x14ac:dyDescent="0.25">
      <c r="A2754" s="1">
        <v>2003</v>
      </c>
      <c r="B2754" s="2" t="s">
        <v>25</v>
      </c>
      <c r="C2754" s="7" t="s">
        <v>16</v>
      </c>
      <c r="D2754" s="6" t="s">
        <v>13</v>
      </c>
      <c r="E2754" s="3">
        <v>0</v>
      </c>
      <c r="L2754" s="3">
        <f>E2754-'Tabla 9'!M$22</f>
        <v>0</v>
      </c>
    </row>
    <row r="2755" spans="1:12" x14ac:dyDescent="0.25">
      <c r="A2755" s="1">
        <v>2003</v>
      </c>
      <c r="B2755" s="2" t="s">
        <v>25</v>
      </c>
      <c r="C2755" s="7" t="s">
        <v>16</v>
      </c>
      <c r="D2755" s="6" t="s">
        <v>29</v>
      </c>
      <c r="E2755" s="3">
        <v>-339</v>
      </c>
      <c r="L2755" s="3">
        <f>E2755-'Tabla 9'!N$22</f>
        <v>0</v>
      </c>
    </row>
    <row r="2756" spans="1:12" x14ac:dyDescent="0.25">
      <c r="A2756" s="1">
        <v>2003</v>
      </c>
      <c r="B2756" s="2" t="s">
        <v>25</v>
      </c>
      <c r="C2756" s="7" t="s">
        <v>16</v>
      </c>
      <c r="D2756" s="6" t="s">
        <v>14</v>
      </c>
      <c r="E2756" s="3">
        <f>SUM(E2745:E2755)</f>
        <v>8336</v>
      </c>
      <c r="H2756" s="3">
        <v>8336</v>
      </c>
      <c r="I2756" s="1">
        <f>IF(E2756-H2756=0,0,1)</f>
        <v>0</v>
      </c>
      <c r="L2756" s="3">
        <f>E2756-'Tabla 9'!O$22</f>
        <v>0</v>
      </c>
    </row>
    <row r="2757" spans="1:12" x14ac:dyDescent="0.25">
      <c r="A2757" s="1">
        <v>2003</v>
      </c>
      <c r="B2757" s="2" t="s">
        <v>25</v>
      </c>
      <c r="C2757" s="7" t="s">
        <v>16</v>
      </c>
      <c r="D2757" s="6" t="s">
        <v>15</v>
      </c>
      <c r="E2757" s="3">
        <v>8024</v>
      </c>
      <c r="L2757" s="3">
        <f>E2757-'Tabla 9'!P$22</f>
        <v>0</v>
      </c>
    </row>
    <row r="2758" spans="1:12" x14ac:dyDescent="0.25">
      <c r="A2758" s="1">
        <v>2003</v>
      </c>
      <c r="B2758" s="2" t="s">
        <v>25</v>
      </c>
      <c r="C2758" s="7" t="s">
        <v>17</v>
      </c>
      <c r="D2758" s="6" t="s">
        <v>6</v>
      </c>
      <c r="E2758" s="3">
        <v>996</v>
      </c>
      <c r="L2758" s="3">
        <f>E2758-'Tabla 9'!D$23</f>
        <v>0</v>
      </c>
    </row>
    <row r="2759" spans="1:12" x14ac:dyDescent="0.25">
      <c r="A2759" s="1">
        <v>2003</v>
      </c>
      <c r="B2759" s="2" t="s">
        <v>25</v>
      </c>
      <c r="C2759" s="7" t="s">
        <v>17</v>
      </c>
      <c r="D2759" s="6" t="s">
        <v>8</v>
      </c>
      <c r="E2759" s="3">
        <v>504</v>
      </c>
      <c r="L2759" s="3">
        <f>E2759-'Tabla 9'!E$23</f>
        <v>0</v>
      </c>
    </row>
    <row r="2760" spans="1:12" x14ac:dyDescent="0.25">
      <c r="A2760" s="1">
        <v>2003</v>
      </c>
      <c r="B2760" s="2" t="s">
        <v>25</v>
      </c>
      <c r="C2760" s="7" t="s">
        <v>17</v>
      </c>
      <c r="D2760" s="6" t="s">
        <v>9</v>
      </c>
      <c r="E2760" s="3">
        <v>6413</v>
      </c>
      <c r="L2760" s="3">
        <f>E2760-'Tabla 9'!F$23</f>
        <v>0</v>
      </c>
    </row>
    <row r="2761" spans="1:12" ht="24.75" x14ac:dyDescent="0.25">
      <c r="A2761" s="1">
        <v>2003</v>
      </c>
      <c r="B2761" s="2" t="s">
        <v>25</v>
      </c>
      <c r="C2761" s="7" t="s">
        <v>17</v>
      </c>
      <c r="D2761" s="6" t="s">
        <v>60</v>
      </c>
      <c r="E2761" s="3">
        <v>5</v>
      </c>
      <c r="L2761" s="3">
        <f>E2761-'Tabla 9'!G$23</f>
        <v>0</v>
      </c>
    </row>
    <row r="2762" spans="1:12" x14ac:dyDescent="0.25">
      <c r="A2762" s="1">
        <v>2003</v>
      </c>
      <c r="B2762" s="2" t="s">
        <v>25</v>
      </c>
      <c r="C2762" s="7" t="s">
        <v>17</v>
      </c>
      <c r="D2762" s="6" t="s">
        <v>10</v>
      </c>
      <c r="E2762" s="3">
        <v>0</v>
      </c>
      <c r="L2762" s="3">
        <f>E2762-'Tabla 9'!H$23</f>
        <v>0</v>
      </c>
    </row>
    <row r="2763" spans="1:12" x14ac:dyDescent="0.25">
      <c r="A2763" s="1">
        <v>2003</v>
      </c>
      <c r="B2763" s="2" t="s">
        <v>25</v>
      </c>
      <c r="C2763" s="7" t="s">
        <v>17</v>
      </c>
      <c r="D2763" s="6" t="s">
        <v>11</v>
      </c>
      <c r="E2763" s="3">
        <v>0</v>
      </c>
      <c r="L2763" s="3">
        <f>E2763-'Tabla 9'!I$23</f>
        <v>0</v>
      </c>
    </row>
    <row r="2764" spans="1:12" x14ac:dyDescent="0.25">
      <c r="A2764" s="1">
        <v>2003</v>
      </c>
      <c r="B2764" s="2" t="s">
        <v>25</v>
      </c>
      <c r="C2764" s="7" t="s">
        <v>17</v>
      </c>
      <c r="D2764" s="6" t="s">
        <v>36</v>
      </c>
      <c r="E2764" s="3">
        <v>0</v>
      </c>
      <c r="L2764" s="3">
        <f>E2764-'Tabla 9'!J$23</f>
        <v>0</v>
      </c>
    </row>
    <row r="2765" spans="1:12" ht="24.75" x14ac:dyDescent="0.25">
      <c r="A2765" s="1">
        <v>2003</v>
      </c>
      <c r="B2765" s="2" t="s">
        <v>25</v>
      </c>
      <c r="C2765" s="7" t="s">
        <v>17</v>
      </c>
      <c r="D2765" s="6" t="s">
        <v>37</v>
      </c>
      <c r="E2765" s="3">
        <v>0</v>
      </c>
      <c r="L2765" s="3">
        <f>E2765-'Tabla 9'!K$23</f>
        <v>0</v>
      </c>
    </row>
    <row r="2766" spans="1:12" x14ac:dyDescent="0.25">
      <c r="A2766" s="1">
        <v>2003</v>
      </c>
      <c r="B2766" s="2" t="s">
        <v>25</v>
      </c>
      <c r="C2766" s="7" t="s">
        <v>17</v>
      </c>
      <c r="D2766" s="6" t="s">
        <v>12</v>
      </c>
      <c r="E2766" s="3">
        <v>9</v>
      </c>
      <c r="L2766" s="3">
        <f>E2766-'Tabla 9'!L$23</f>
        <v>0</v>
      </c>
    </row>
    <row r="2767" spans="1:12" x14ac:dyDescent="0.25">
      <c r="A2767" s="1">
        <v>2003</v>
      </c>
      <c r="B2767" s="2" t="s">
        <v>25</v>
      </c>
      <c r="C2767" s="7" t="s">
        <v>17</v>
      </c>
      <c r="D2767" s="6" t="s">
        <v>13</v>
      </c>
      <c r="E2767" s="3">
        <v>2</v>
      </c>
      <c r="L2767" s="3">
        <f>E2767-'Tabla 9'!M$23</f>
        <v>0</v>
      </c>
    </row>
    <row r="2768" spans="1:12" x14ac:dyDescent="0.25">
      <c r="A2768" s="1">
        <v>2003</v>
      </c>
      <c r="B2768" s="2" t="s">
        <v>25</v>
      </c>
      <c r="C2768" s="7" t="s">
        <v>17</v>
      </c>
      <c r="D2768" s="6" t="s">
        <v>29</v>
      </c>
      <c r="E2768" s="3">
        <v>0</v>
      </c>
      <c r="L2768" s="3">
        <f>E2768-'Tabla 9'!N$23</f>
        <v>0</v>
      </c>
    </row>
    <row r="2769" spans="1:12" x14ac:dyDescent="0.25">
      <c r="A2769" s="1">
        <v>2003</v>
      </c>
      <c r="B2769" s="2" t="s">
        <v>25</v>
      </c>
      <c r="C2769" s="7" t="s">
        <v>17</v>
      </c>
      <c r="D2769" s="6" t="s">
        <v>14</v>
      </c>
      <c r="E2769" s="3">
        <f>SUM(E2758:E2768)</f>
        <v>7929</v>
      </c>
      <c r="H2769" s="3">
        <v>7929</v>
      </c>
      <c r="I2769" s="1">
        <f>IF(E2769-H2769=0,0,1)</f>
        <v>0</v>
      </c>
      <c r="L2769" s="3">
        <f>E2769-'Tabla 9'!O$23</f>
        <v>0</v>
      </c>
    </row>
    <row r="2770" spans="1:12" x14ac:dyDescent="0.25">
      <c r="A2770" s="1">
        <v>2003</v>
      </c>
      <c r="B2770" s="2" t="s">
        <v>25</v>
      </c>
      <c r="C2770" s="7" t="s">
        <v>17</v>
      </c>
      <c r="D2770" s="6" t="s">
        <v>15</v>
      </c>
      <c r="E2770" s="3">
        <v>7461</v>
      </c>
      <c r="L2770" s="3">
        <f>E2770-'Tabla 9'!P$23</f>
        <v>0</v>
      </c>
    </row>
    <row r="2771" spans="1:12" x14ac:dyDescent="0.25">
      <c r="A2771" s="1">
        <v>2003</v>
      </c>
      <c r="B2771" s="2" t="s">
        <v>25</v>
      </c>
      <c r="C2771" s="7" t="s">
        <v>18</v>
      </c>
      <c r="D2771" s="6" t="s">
        <v>6</v>
      </c>
      <c r="E2771" s="3">
        <v>1091</v>
      </c>
      <c r="L2771" s="3">
        <f>E2771-'Tabla 9'!D$24</f>
        <v>0</v>
      </c>
    </row>
    <row r="2772" spans="1:12" x14ac:dyDescent="0.25">
      <c r="A2772" s="1">
        <v>2003</v>
      </c>
      <c r="B2772" s="2" t="s">
        <v>25</v>
      </c>
      <c r="C2772" s="7" t="s">
        <v>18</v>
      </c>
      <c r="D2772" s="6" t="s">
        <v>8</v>
      </c>
      <c r="E2772" s="3">
        <v>4646</v>
      </c>
      <c r="L2772" s="3">
        <f>E2772-'Tabla 9'!E$24</f>
        <v>0</v>
      </c>
    </row>
    <row r="2773" spans="1:12" x14ac:dyDescent="0.25">
      <c r="A2773" s="1">
        <v>2003</v>
      </c>
      <c r="B2773" s="2" t="s">
        <v>25</v>
      </c>
      <c r="C2773" s="7" t="s">
        <v>18</v>
      </c>
      <c r="D2773" s="6" t="s">
        <v>9</v>
      </c>
      <c r="E2773" s="3">
        <v>1062</v>
      </c>
      <c r="L2773" s="3">
        <f>E2773-'Tabla 9'!F$24</f>
        <v>0</v>
      </c>
    </row>
    <row r="2774" spans="1:12" ht="24.75" x14ac:dyDescent="0.25">
      <c r="A2774" s="1">
        <v>2003</v>
      </c>
      <c r="B2774" s="2" t="s">
        <v>25</v>
      </c>
      <c r="C2774" s="7" t="s">
        <v>18</v>
      </c>
      <c r="D2774" s="6" t="s">
        <v>60</v>
      </c>
      <c r="E2774" s="3">
        <v>29</v>
      </c>
      <c r="L2774" s="3">
        <f>E2774-'Tabla 9'!G$24</f>
        <v>0</v>
      </c>
    </row>
    <row r="2775" spans="1:12" x14ac:dyDescent="0.25">
      <c r="A2775" s="1">
        <v>2003</v>
      </c>
      <c r="B2775" s="2" t="s">
        <v>25</v>
      </c>
      <c r="C2775" s="7" t="s">
        <v>18</v>
      </c>
      <c r="D2775" s="6" t="s">
        <v>10</v>
      </c>
      <c r="E2775" s="3">
        <v>2296</v>
      </c>
      <c r="L2775" s="3">
        <f>E2775-'Tabla 9'!H$24</f>
        <v>0</v>
      </c>
    </row>
    <row r="2776" spans="1:12" x14ac:dyDescent="0.25">
      <c r="A2776" s="1">
        <v>2003</v>
      </c>
      <c r="B2776" s="2" t="s">
        <v>25</v>
      </c>
      <c r="C2776" s="7" t="s">
        <v>18</v>
      </c>
      <c r="D2776" s="6" t="s">
        <v>11</v>
      </c>
      <c r="E2776" s="3">
        <v>0</v>
      </c>
      <c r="L2776" s="3">
        <f>E2776-'Tabla 9'!I$24</f>
        <v>0</v>
      </c>
    </row>
    <row r="2777" spans="1:12" x14ac:dyDescent="0.25">
      <c r="A2777" s="1">
        <v>2003</v>
      </c>
      <c r="B2777" s="2" t="s">
        <v>25</v>
      </c>
      <c r="C2777" s="7" t="s">
        <v>18</v>
      </c>
      <c r="D2777" s="6" t="s">
        <v>36</v>
      </c>
      <c r="E2777" s="3">
        <v>0</v>
      </c>
      <c r="L2777" s="3">
        <f>E2777-'Tabla 9'!J$24</f>
        <v>0</v>
      </c>
    </row>
    <row r="2778" spans="1:12" ht="24.75" x14ac:dyDescent="0.25">
      <c r="A2778" s="1">
        <v>2003</v>
      </c>
      <c r="B2778" s="2" t="s">
        <v>25</v>
      </c>
      <c r="C2778" s="7" t="s">
        <v>18</v>
      </c>
      <c r="D2778" s="6" t="s">
        <v>37</v>
      </c>
      <c r="E2778" s="3">
        <v>0</v>
      </c>
      <c r="L2778" s="3">
        <f>E2778-'Tabla 9'!K$24</f>
        <v>0</v>
      </c>
    </row>
    <row r="2779" spans="1:12" x14ac:dyDescent="0.25">
      <c r="A2779" s="1">
        <v>2003</v>
      </c>
      <c r="B2779" s="2" t="s">
        <v>25</v>
      </c>
      <c r="C2779" s="7" t="s">
        <v>18</v>
      </c>
      <c r="D2779" s="6" t="s">
        <v>12</v>
      </c>
      <c r="E2779" s="3">
        <v>158</v>
      </c>
      <c r="L2779" s="3">
        <f>E2779-'Tabla 9'!L$24</f>
        <v>0</v>
      </c>
    </row>
    <row r="2780" spans="1:12" x14ac:dyDescent="0.25">
      <c r="A2780" s="1">
        <v>2003</v>
      </c>
      <c r="B2780" s="2" t="s">
        <v>25</v>
      </c>
      <c r="C2780" s="7" t="s">
        <v>18</v>
      </c>
      <c r="D2780" s="6" t="s">
        <v>13</v>
      </c>
      <c r="E2780" s="3">
        <v>3423</v>
      </c>
      <c r="L2780" s="3">
        <f>E2780-'Tabla 9'!M$24</f>
        <v>0</v>
      </c>
    </row>
    <row r="2781" spans="1:12" x14ac:dyDescent="0.25">
      <c r="A2781" s="1">
        <v>2003</v>
      </c>
      <c r="B2781" s="2" t="s">
        <v>25</v>
      </c>
      <c r="C2781" s="7" t="s">
        <v>18</v>
      </c>
      <c r="D2781" s="6" t="s">
        <v>29</v>
      </c>
      <c r="E2781" s="3">
        <v>354</v>
      </c>
      <c r="L2781" s="3">
        <f>E2781-'Tabla 9'!N$24</f>
        <v>0</v>
      </c>
    </row>
    <row r="2782" spans="1:12" x14ac:dyDescent="0.25">
      <c r="A2782" s="1">
        <v>2003</v>
      </c>
      <c r="B2782" s="2" t="s">
        <v>25</v>
      </c>
      <c r="C2782" s="7" t="s">
        <v>18</v>
      </c>
      <c r="D2782" s="6" t="s">
        <v>14</v>
      </c>
      <c r="E2782" s="3">
        <f>SUM(E2771:E2781)</f>
        <v>13059</v>
      </c>
      <c r="H2782" s="3">
        <v>13059</v>
      </c>
      <c r="I2782" s="1">
        <f>IF(E2782-H2782=0,0,1)</f>
        <v>0</v>
      </c>
      <c r="L2782" s="3">
        <f>E2782-'Tabla 9'!O$24</f>
        <v>0</v>
      </c>
    </row>
    <row r="2783" spans="1:12" x14ac:dyDescent="0.25">
      <c r="A2783" s="1">
        <v>2003</v>
      </c>
      <c r="B2783" s="2" t="s">
        <v>25</v>
      </c>
      <c r="C2783" s="7" t="s">
        <v>18</v>
      </c>
      <c r="D2783" s="6" t="s">
        <v>15</v>
      </c>
      <c r="E2783" s="3">
        <v>3659</v>
      </c>
      <c r="L2783" s="3">
        <f>E2783-'Tabla 9'!P$24</f>
        <v>0</v>
      </c>
    </row>
    <row r="2784" spans="1:12" x14ac:dyDescent="0.25">
      <c r="A2784" s="1">
        <v>2003</v>
      </c>
      <c r="B2784" s="2" t="s">
        <v>25</v>
      </c>
      <c r="C2784" s="7" t="s">
        <v>19</v>
      </c>
      <c r="D2784" s="6" t="s">
        <v>6</v>
      </c>
      <c r="E2784" s="3">
        <v>131</v>
      </c>
      <c r="L2784" s="3">
        <f>E2784-'Tabla 9'!D$25</f>
        <v>0</v>
      </c>
    </row>
    <row r="2785" spans="1:12" x14ac:dyDescent="0.25">
      <c r="A2785" s="1">
        <v>2003</v>
      </c>
      <c r="B2785" s="2" t="s">
        <v>25</v>
      </c>
      <c r="C2785" s="7" t="s">
        <v>19</v>
      </c>
      <c r="D2785" s="6" t="s">
        <v>8</v>
      </c>
      <c r="E2785" s="3">
        <v>449</v>
      </c>
      <c r="L2785" s="3">
        <f>E2785-'Tabla 9'!E$25</f>
        <v>0</v>
      </c>
    </row>
    <row r="2786" spans="1:12" x14ac:dyDescent="0.25">
      <c r="A2786" s="1">
        <v>2003</v>
      </c>
      <c r="B2786" s="2" t="s">
        <v>25</v>
      </c>
      <c r="C2786" s="7" t="s">
        <v>19</v>
      </c>
      <c r="D2786" s="6" t="s">
        <v>9</v>
      </c>
      <c r="E2786" s="3">
        <v>146</v>
      </c>
      <c r="L2786" s="3">
        <f>E2786-'Tabla 9'!F$25</f>
        <v>0</v>
      </c>
    </row>
    <row r="2787" spans="1:12" ht="24.75" x14ac:dyDescent="0.25">
      <c r="A2787" s="1">
        <v>2003</v>
      </c>
      <c r="B2787" s="2" t="s">
        <v>25</v>
      </c>
      <c r="C2787" s="7" t="s">
        <v>19</v>
      </c>
      <c r="D2787" s="6" t="s">
        <v>60</v>
      </c>
      <c r="E2787" s="3">
        <v>5</v>
      </c>
      <c r="L2787" s="3">
        <f>E2787-'Tabla 9'!G$25</f>
        <v>0</v>
      </c>
    </row>
    <row r="2788" spans="1:12" x14ac:dyDescent="0.25">
      <c r="A2788" s="1">
        <v>2003</v>
      </c>
      <c r="B2788" s="2" t="s">
        <v>25</v>
      </c>
      <c r="C2788" s="7" t="s">
        <v>19</v>
      </c>
      <c r="D2788" s="6" t="s">
        <v>10</v>
      </c>
      <c r="E2788" s="3">
        <v>2</v>
      </c>
      <c r="L2788" s="3">
        <f>E2788-'Tabla 9'!H$25</f>
        <v>0</v>
      </c>
    </row>
    <row r="2789" spans="1:12" x14ac:dyDescent="0.25">
      <c r="A2789" s="1">
        <v>2003</v>
      </c>
      <c r="B2789" s="2" t="s">
        <v>25</v>
      </c>
      <c r="C2789" s="7" t="s">
        <v>19</v>
      </c>
      <c r="D2789" s="6" t="s">
        <v>11</v>
      </c>
      <c r="E2789" s="3">
        <v>0</v>
      </c>
      <c r="L2789" s="3">
        <f>E2789-'Tabla 9'!I$25</f>
        <v>0</v>
      </c>
    </row>
    <row r="2790" spans="1:12" x14ac:dyDescent="0.25">
      <c r="A2790" s="1">
        <v>2003</v>
      </c>
      <c r="B2790" s="2" t="s">
        <v>25</v>
      </c>
      <c r="C2790" s="7" t="s">
        <v>19</v>
      </c>
      <c r="D2790" s="6" t="s">
        <v>36</v>
      </c>
      <c r="E2790" s="3">
        <v>0</v>
      </c>
      <c r="L2790" s="3">
        <f>E2790-'Tabla 9'!J$25</f>
        <v>0</v>
      </c>
    </row>
    <row r="2791" spans="1:12" ht="24.75" x14ac:dyDescent="0.25">
      <c r="A2791" s="1">
        <v>2003</v>
      </c>
      <c r="B2791" s="2" t="s">
        <v>25</v>
      </c>
      <c r="C2791" s="7" t="s">
        <v>19</v>
      </c>
      <c r="D2791" s="6" t="s">
        <v>37</v>
      </c>
      <c r="E2791" s="3">
        <v>0</v>
      </c>
      <c r="L2791" s="3">
        <f>E2791-'Tabla 9'!K$25</f>
        <v>0</v>
      </c>
    </row>
    <row r="2792" spans="1:12" x14ac:dyDescent="0.25">
      <c r="A2792" s="1">
        <v>2003</v>
      </c>
      <c r="B2792" s="2" t="s">
        <v>25</v>
      </c>
      <c r="C2792" s="7" t="s">
        <v>19</v>
      </c>
      <c r="D2792" s="6" t="s">
        <v>12</v>
      </c>
      <c r="E2792" s="3">
        <v>18</v>
      </c>
      <c r="L2792" s="3">
        <f>E2792-'Tabla 9'!L$25</f>
        <v>0</v>
      </c>
    </row>
    <row r="2793" spans="1:12" x14ac:dyDescent="0.25">
      <c r="A2793" s="1">
        <v>2003</v>
      </c>
      <c r="B2793" s="2" t="s">
        <v>25</v>
      </c>
      <c r="C2793" s="7" t="s">
        <v>19</v>
      </c>
      <c r="D2793" s="6" t="s">
        <v>13</v>
      </c>
      <c r="E2793" s="3">
        <v>6</v>
      </c>
      <c r="L2793" s="3">
        <f>E2793-'Tabla 9'!M$25</f>
        <v>0</v>
      </c>
    </row>
    <row r="2794" spans="1:12" x14ac:dyDescent="0.25">
      <c r="A2794" s="1">
        <v>2003</v>
      </c>
      <c r="B2794" s="2" t="s">
        <v>25</v>
      </c>
      <c r="C2794" s="7" t="s">
        <v>19</v>
      </c>
      <c r="D2794" s="6" t="s">
        <v>29</v>
      </c>
      <c r="E2794" s="3">
        <v>4</v>
      </c>
      <c r="L2794" s="3">
        <f>E2794-'Tabla 9'!N$25</f>
        <v>0</v>
      </c>
    </row>
    <row r="2795" spans="1:12" x14ac:dyDescent="0.25">
      <c r="A2795" s="1">
        <v>2003</v>
      </c>
      <c r="B2795" s="2" t="s">
        <v>25</v>
      </c>
      <c r="C2795" s="7" t="s">
        <v>19</v>
      </c>
      <c r="D2795" s="6" t="s">
        <v>14</v>
      </c>
      <c r="E2795" s="3">
        <f>SUM(E2784:E2794)</f>
        <v>761</v>
      </c>
      <c r="H2795" s="3">
        <v>761</v>
      </c>
      <c r="I2795" s="1">
        <f>IF(E2795-H2795=0,0,1)</f>
        <v>0</v>
      </c>
      <c r="L2795" s="3">
        <f>E2795-'Tabla 9'!O$25</f>
        <v>0</v>
      </c>
    </row>
    <row r="2796" spans="1:12" x14ac:dyDescent="0.25">
      <c r="A2796" s="1">
        <v>2003</v>
      </c>
      <c r="B2796" s="2" t="s">
        <v>25</v>
      </c>
      <c r="C2796" s="7" t="s">
        <v>19</v>
      </c>
      <c r="D2796" s="6" t="s">
        <v>15</v>
      </c>
      <c r="E2796" s="3">
        <v>202</v>
      </c>
      <c r="L2796" s="3">
        <f>E2796-'Tabla 9'!P$25</f>
        <v>0</v>
      </c>
    </row>
    <row r="2797" spans="1:12" x14ac:dyDescent="0.25">
      <c r="A2797" s="1">
        <v>2003</v>
      </c>
      <c r="B2797" s="2" t="s">
        <v>25</v>
      </c>
      <c r="C2797" s="7" t="s">
        <v>20</v>
      </c>
      <c r="D2797" s="6" t="s">
        <v>6</v>
      </c>
      <c r="E2797" s="3">
        <v>1</v>
      </c>
      <c r="L2797" s="3">
        <f>E2797-'Tabla 9'!D$26</f>
        <v>0</v>
      </c>
    </row>
    <row r="2798" spans="1:12" x14ac:dyDescent="0.25">
      <c r="A2798" s="1">
        <v>2003</v>
      </c>
      <c r="B2798" s="2" t="s">
        <v>25</v>
      </c>
      <c r="C2798" s="7" t="s">
        <v>20</v>
      </c>
      <c r="D2798" s="6" t="s">
        <v>8</v>
      </c>
      <c r="E2798" s="3">
        <v>205</v>
      </c>
      <c r="L2798" s="3">
        <f>E2798-'Tabla 9'!E$26</f>
        <v>0</v>
      </c>
    </row>
    <row r="2799" spans="1:12" x14ac:dyDescent="0.25">
      <c r="A2799" s="1">
        <v>2003</v>
      </c>
      <c r="B2799" s="2" t="s">
        <v>25</v>
      </c>
      <c r="C2799" s="7" t="s">
        <v>20</v>
      </c>
      <c r="D2799" s="6" t="s">
        <v>9</v>
      </c>
      <c r="E2799" s="3">
        <v>7</v>
      </c>
      <c r="L2799" s="3">
        <f>E2799-'Tabla 9'!F$26</f>
        <v>0</v>
      </c>
    </row>
    <row r="2800" spans="1:12" ht="24.75" x14ac:dyDescent="0.25">
      <c r="A2800" s="1">
        <v>2003</v>
      </c>
      <c r="B2800" s="2" t="s">
        <v>25</v>
      </c>
      <c r="C2800" s="7" t="s">
        <v>20</v>
      </c>
      <c r="D2800" s="6" t="s">
        <v>60</v>
      </c>
      <c r="E2800" s="3">
        <v>0</v>
      </c>
      <c r="L2800" s="3">
        <f>E2800-'Tabla 9'!G$26</f>
        <v>0</v>
      </c>
    </row>
    <row r="2801" spans="1:12" x14ac:dyDescent="0.25">
      <c r="A2801" s="1">
        <v>2003</v>
      </c>
      <c r="B2801" s="2" t="s">
        <v>25</v>
      </c>
      <c r="C2801" s="7" t="s">
        <v>20</v>
      </c>
      <c r="D2801" s="6" t="s">
        <v>10</v>
      </c>
      <c r="E2801" s="3">
        <v>13</v>
      </c>
      <c r="L2801" s="3">
        <f>E2801-'Tabla 9'!H$26</f>
        <v>0</v>
      </c>
    </row>
    <row r="2802" spans="1:12" x14ac:dyDescent="0.25">
      <c r="A2802" s="1">
        <v>2003</v>
      </c>
      <c r="B2802" s="2" t="s">
        <v>25</v>
      </c>
      <c r="C2802" s="7" t="s">
        <v>20</v>
      </c>
      <c r="D2802" s="6" t="s">
        <v>11</v>
      </c>
      <c r="E2802" s="3">
        <v>0</v>
      </c>
      <c r="L2802" s="3">
        <f>E2802-'Tabla 9'!I$26</f>
        <v>0</v>
      </c>
    </row>
    <row r="2803" spans="1:12" x14ac:dyDescent="0.25">
      <c r="A2803" s="1">
        <v>2003</v>
      </c>
      <c r="B2803" s="2" t="s">
        <v>25</v>
      </c>
      <c r="C2803" s="7" t="s">
        <v>20</v>
      </c>
      <c r="D2803" s="6" t="s">
        <v>36</v>
      </c>
      <c r="E2803" s="3">
        <v>0</v>
      </c>
      <c r="L2803" s="3">
        <f>E2803-'Tabla 9'!J$26</f>
        <v>0</v>
      </c>
    </row>
    <row r="2804" spans="1:12" ht="24.75" x14ac:dyDescent="0.25">
      <c r="A2804" s="1">
        <v>2003</v>
      </c>
      <c r="B2804" s="2" t="s">
        <v>25</v>
      </c>
      <c r="C2804" s="7" t="s">
        <v>20</v>
      </c>
      <c r="D2804" s="6" t="s">
        <v>37</v>
      </c>
      <c r="E2804" s="3">
        <v>0</v>
      </c>
      <c r="L2804" s="3">
        <f>E2804-'Tabla 9'!K$26</f>
        <v>0</v>
      </c>
    </row>
    <row r="2805" spans="1:12" x14ac:dyDescent="0.25">
      <c r="A2805" s="1">
        <v>2003</v>
      </c>
      <c r="B2805" s="2" t="s">
        <v>25</v>
      </c>
      <c r="C2805" s="7" t="s">
        <v>20</v>
      </c>
      <c r="D2805" s="6" t="s">
        <v>12</v>
      </c>
      <c r="E2805" s="3">
        <v>0</v>
      </c>
      <c r="L2805" s="3">
        <f>E2805-'Tabla 9'!L$26</f>
        <v>0</v>
      </c>
    </row>
    <row r="2806" spans="1:12" x14ac:dyDescent="0.25">
      <c r="A2806" s="1">
        <v>2003</v>
      </c>
      <c r="B2806" s="2" t="s">
        <v>25</v>
      </c>
      <c r="C2806" s="7" t="s">
        <v>20</v>
      </c>
      <c r="D2806" s="6" t="s">
        <v>13</v>
      </c>
      <c r="E2806" s="3">
        <v>18</v>
      </c>
      <c r="L2806" s="3">
        <f>E2806-'Tabla 9'!M$26</f>
        <v>0</v>
      </c>
    </row>
    <row r="2807" spans="1:12" x14ac:dyDescent="0.25">
      <c r="A2807" s="1">
        <v>2003</v>
      </c>
      <c r="B2807" s="2" t="s">
        <v>25</v>
      </c>
      <c r="C2807" s="7" t="s">
        <v>20</v>
      </c>
      <c r="D2807" s="6" t="s">
        <v>29</v>
      </c>
      <c r="E2807" s="3">
        <v>2</v>
      </c>
      <c r="L2807" s="3">
        <f>E2807-'Tabla 9'!N$26</f>
        <v>0</v>
      </c>
    </row>
    <row r="2808" spans="1:12" x14ac:dyDescent="0.25">
      <c r="A2808" s="1">
        <v>2003</v>
      </c>
      <c r="B2808" s="2" t="s">
        <v>25</v>
      </c>
      <c r="C2808" s="7" t="s">
        <v>20</v>
      </c>
      <c r="D2808" s="6" t="s">
        <v>14</v>
      </c>
      <c r="E2808" s="3">
        <f>SUM(E2797:E2807)</f>
        <v>246</v>
      </c>
      <c r="H2808" s="3">
        <v>246</v>
      </c>
      <c r="I2808" s="1">
        <f>IF(E2808-H2808=0,0,1)</f>
        <v>0</v>
      </c>
      <c r="L2808" s="3">
        <f>E2808-'Tabla 9'!O$26</f>
        <v>0</v>
      </c>
    </row>
    <row r="2809" spans="1:12" x14ac:dyDescent="0.25">
      <c r="A2809" s="1">
        <v>2003</v>
      </c>
      <c r="B2809" s="2" t="s">
        <v>25</v>
      </c>
      <c r="C2809" s="7" t="s">
        <v>20</v>
      </c>
      <c r="D2809" s="6" t="s">
        <v>15</v>
      </c>
      <c r="E2809" s="3">
        <v>276</v>
      </c>
      <c r="L2809" s="3">
        <f>E2809-'Tabla 9'!P$26</f>
        <v>0</v>
      </c>
    </row>
    <row r="2810" spans="1:12" x14ac:dyDescent="0.25">
      <c r="A2810" s="1">
        <v>2003</v>
      </c>
      <c r="B2810" s="2" t="s">
        <v>25</v>
      </c>
      <c r="C2810" s="7" t="s">
        <v>21</v>
      </c>
      <c r="D2810" s="6" t="s">
        <v>6</v>
      </c>
      <c r="E2810" s="3">
        <v>130</v>
      </c>
      <c r="L2810" s="3">
        <f>E2810-'Tabla 9'!D$27</f>
        <v>0</v>
      </c>
    </row>
    <row r="2811" spans="1:12" x14ac:dyDescent="0.25">
      <c r="A2811" s="1">
        <v>2003</v>
      </c>
      <c r="B2811" s="2" t="s">
        <v>25</v>
      </c>
      <c r="C2811" s="7" t="s">
        <v>21</v>
      </c>
      <c r="D2811" s="6" t="s">
        <v>8</v>
      </c>
      <c r="E2811" s="3">
        <v>144</v>
      </c>
      <c r="L2811" s="3">
        <f>E2811-'Tabla 9'!E$27</f>
        <v>0</v>
      </c>
    </row>
    <row r="2812" spans="1:12" x14ac:dyDescent="0.25">
      <c r="A2812" s="1">
        <v>2003</v>
      </c>
      <c r="B2812" s="2" t="s">
        <v>25</v>
      </c>
      <c r="C2812" s="7" t="s">
        <v>21</v>
      </c>
      <c r="D2812" s="6" t="s">
        <v>9</v>
      </c>
      <c r="E2812" s="3">
        <v>266</v>
      </c>
      <c r="L2812" s="3">
        <f>E2812-'Tabla 9'!F$27</f>
        <v>0</v>
      </c>
    </row>
    <row r="2813" spans="1:12" ht="24.75" x14ac:dyDescent="0.25">
      <c r="A2813" s="1">
        <v>2003</v>
      </c>
      <c r="B2813" s="2" t="s">
        <v>25</v>
      </c>
      <c r="C2813" s="7" t="s">
        <v>21</v>
      </c>
      <c r="D2813" s="6" t="s">
        <v>60</v>
      </c>
      <c r="E2813" s="3">
        <v>0</v>
      </c>
      <c r="L2813" s="3">
        <f>E2813-'Tabla 9'!G$27</f>
        <v>0</v>
      </c>
    </row>
    <row r="2814" spans="1:12" x14ac:dyDescent="0.25">
      <c r="A2814" s="1">
        <v>2003</v>
      </c>
      <c r="B2814" s="2" t="s">
        <v>25</v>
      </c>
      <c r="C2814" s="7" t="s">
        <v>21</v>
      </c>
      <c r="D2814" s="6" t="s">
        <v>10</v>
      </c>
      <c r="E2814" s="3">
        <v>25</v>
      </c>
      <c r="L2814" s="3">
        <f>E2814-'Tabla 9'!H$27</f>
        <v>0</v>
      </c>
    </row>
    <row r="2815" spans="1:12" x14ac:dyDescent="0.25">
      <c r="A2815" s="1">
        <v>2003</v>
      </c>
      <c r="B2815" s="2" t="s">
        <v>25</v>
      </c>
      <c r="C2815" s="7" t="s">
        <v>21</v>
      </c>
      <c r="D2815" s="6" t="s">
        <v>11</v>
      </c>
      <c r="E2815" s="3">
        <v>0</v>
      </c>
      <c r="L2815" s="3">
        <f>E2815-'Tabla 9'!I$27</f>
        <v>0</v>
      </c>
    </row>
    <row r="2816" spans="1:12" x14ac:dyDescent="0.25">
      <c r="A2816" s="1">
        <v>2003</v>
      </c>
      <c r="B2816" s="2" t="s">
        <v>25</v>
      </c>
      <c r="C2816" s="7" t="s">
        <v>21</v>
      </c>
      <c r="D2816" s="6" t="s">
        <v>36</v>
      </c>
      <c r="E2816" s="3">
        <v>1005</v>
      </c>
      <c r="L2816" s="3">
        <f>E2816-'Tabla 9'!J$27</f>
        <v>0</v>
      </c>
    </row>
    <row r="2817" spans="1:12" ht="24.75" x14ac:dyDescent="0.25">
      <c r="A2817" s="1">
        <v>2003</v>
      </c>
      <c r="B2817" s="2" t="s">
        <v>25</v>
      </c>
      <c r="C2817" s="7" t="s">
        <v>21</v>
      </c>
      <c r="D2817" s="6" t="s">
        <v>37</v>
      </c>
      <c r="E2817" s="3">
        <v>454</v>
      </c>
      <c r="L2817" s="3">
        <f>E2817-'Tabla 9'!K$27</f>
        <v>0</v>
      </c>
    </row>
    <row r="2818" spans="1:12" x14ac:dyDescent="0.25">
      <c r="A2818" s="1">
        <v>2003</v>
      </c>
      <c r="B2818" s="2" t="s">
        <v>25</v>
      </c>
      <c r="C2818" s="7" t="s">
        <v>21</v>
      </c>
      <c r="D2818" s="6" t="s">
        <v>12</v>
      </c>
      <c r="E2818" s="3">
        <v>5</v>
      </c>
      <c r="L2818" s="3">
        <f>E2818-'Tabla 9'!L$27</f>
        <v>0</v>
      </c>
    </row>
    <row r="2819" spans="1:12" x14ac:dyDescent="0.25">
      <c r="A2819" s="1">
        <v>2003</v>
      </c>
      <c r="B2819" s="2" t="s">
        <v>25</v>
      </c>
      <c r="C2819" s="7" t="s">
        <v>21</v>
      </c>
      <c r="D2819" s="6" t="s">
        <v>13</v>
      </c>
      <c r="E2819" s="3">
        <v>58</v>
      </c>
      <c r="L2819" s="3">
        <f>E2819-'Tabla 9'!M$27</f>
        <v>0</v>
      </c>
    </row>
    <row r="2820" spans="1:12" x14ac:dyDescent="0.25">
      <c r="A2820" s="1">
        <v>2003</v>
      </c>
      <c r="B2820" s="2" t="s">
        <v>25</v>
      </c>
      <c r="C2820" s="7" t="s">
        <v>21</v>
      </c>
      <c r="D2820" s="6" t="s">
        <v>29</v>
      </c>
      <c r="E2820" s="3">
        <v>0</v>
      </c>
      <c r="L2820" s="3">
        <f>E2820-'Tabla 9'!N$27</f>
        <v>0</v>
      </c>
    </row>
    <row r="2821" spans="1:12" x14ac:dyDescent="0.25">
      <c r="A2821" s="1">
        <v>2003</v>
      </c>
      <c r="B2821" s="2" t="s">
        <v>25</v>
      </c>
      <c r="C2821" s="7" t="s">
        <v>21</v>
      </c>
      <c r="D2821" s="6" t="s">
        <v>14</v>
      </c>
      <c r="E2821" s="3">
        <f>SUM(E2810:E2820)</f>
        <v>2087</v>
      </c>
      <c r="H2821" s="3">
        <v>2087</v>
      </c>
      <c r="I2821" s="1">
        <f>IF(E2821-H2821=0,0,1)</f>
        <v>0</v>
      </c>
      <c r="L2821" s="3">
        <f>E2821-'Tabla 9'!O$27</f>
        <v>0</v>
      </c>
    </row>
    <row r="2822" spans="1:12" x14ac:dyDescent="0.25">
      <c r="A2822" s="1">
        <v>2003</v>
      </c>
      <c r="B2822" s="2" t="s">
        <v>25</v>
      </c>
      <c r="C2822" s="7" t="s">
        <v>21</v>
      </c>
      <c r="D2822" s="6" t="s">
        <v>15</v>
      </c>
      <c r="E2822" s="3">
        <v>830</v>
      </c>
      <c r="L2822" s="3">
        <f>E2822-'Tabla 9'!P$27</f>
        <v>0</v>
      </c>
    </row>
    <row r="2823" spans="1:12" ht="24.75" x14ac:dyDescent="0.25">
      <c r="A2823" s="1">
        <v>2003</v>
      </c>
      <c r="B2823" s="2" t="s">
        <v>25</v>
      </c>
      <c r="C2823" s="7" t="s">
        <v>22</v>
      </c>
      <c r="D2823" s="6" t="s">
        <v>6</v>
      </c>
      <c r="E2823" s="3">
        <v>918</v>
      </c>
      <c r="L2823" s="3">
        <f>E2823-'Tabla 9'!D$28</f>
        <v>0</v>
      </c>
    </row>
    <row r="2824" spans="1:12" ht="24.75" x14ac:dyDescent="0.25">
      <c r="A2824" s="1">
        <v>2003</v>
      </c>
      <c r="B2824" s="2" t="s">
        <v>25</v>
      </c>
      <c r="C2824" s="7" t="s">
        <v>22</v>
      </c>
      <c r="D2824" s="6" t="s">
        <v>8</v>
      </c>
      <c r="E2824" s="3">
        <v>382</v>
      </c>
      <c r="L2824" s="3">
        <f>E2824-'Tabla 9'!E$28</f>
        <v>0</v>
      </c>
    </row>
    <row r="2825" spans="1:12" ht="24.75" x14ac:dyDescent="0.25">
      <c r="A2825" s="1">
        <v>2003</v>
      </c>
      <c r="B2825" s="2" t="s">
        <v>25</v>
      </c>
      <c r="C2825" s="7" t="s">
        <v>22</v>
      </c>
      <c r="D2825" s="6" t="s">
        <v>9</v>
      </c>
      <c r="E2825" s="3">
        <v>680</v>
      </c>
      <c r="L2825" s="3">
        <f>E2825-'Tabla 9'!F$28</f>
        <v>0</v>
      </c>
    </row>
    <row r="2826" spans="1:12" ht="24.75" x14ac:dyDescent="0.25">
      <c r="A2826" s="1">
        <v>2003</v>
      </c>
      <c r="B2826" s="2" t="s">
        <v>25</v>
      </c>
      <c r="C2826" s="7" t="s">
        <v>22</v>
      </c>
      <c r="D2826" s="6" t="s">
        <v>60</v>
      </c>
      <c r="E2826" s="3">
        <v>4</v>
      </c>
      <c r="L2826" s="3">
        <f>E2826-'Tabla 9'!G$28</f>
        <v>0</v>
      </c>
    </row>
    <row r="2827" spans="1:12" ht="24.75" x14ac:dyDescent="0.25">
      <c r="A2827" s="1">
        <v>2003</v>
      </c>
      <c r="B2827" s="2" t="s">
        <v>25</v>
      </c>
      <c r="C2827" s="7" t="s">
        <v>22</v>
      </c>
      <c r="D2827" s="6" t="s">
        <v>10</v>
      </c>
      <c r="E2827" s="3">
        <v>63</v>
      </c>
      <c r="L2827" s="3">
        <f>E2827-'Tabla 9'!H$28</f>
        <v>0</v>
      </c>
    </row>
    <row r="2828" spans="1:12" ht="24.75" x14ac:dyDescent="0.25">
      <c r="A2828" s="1">
        <v>2003</v>
      </c>
      <c r="B2828" s="2" t="s">
        <v>25</v>
      </c>
      <c r="C2828" s="7" t="s">
        <v>22</v>
      </c>
      <c r="D2828" s="6" t="s">
        <v>11</v>
      </c>
      <c r="E2828" s="3">
        <v>0</v>
      </c>
      <c r="L2828" s="3">
        <f>E2828-'Tabla 9'!I$28</f>
        <v>0</v>
      </c>
    </row>
    <row r="2829" spans="1:12" ht="24.75" x14ac:dyDescent="0.25">
      <c r="A2829" s="1">
        <v>2003</v>
      </c>
      <c r="B2829" s="2" t="s">
        <v>25</v>
      </c>
      <c r="C2829" s="7" t="s">
        <v>22</v>
      </c>
      <c r="D2829" s="6" t="s">
        <v>36</v>
      </c>
      <c r="E2829" s="3">
        <v>0</v>
      </c>
      <c r="L2829" s="3">
        <f>E2829-'Tabla 9'!J$28</f>
        <v>0</v>
      </c>
    </row>
    <row r="2830" spans="1:12" ht="24.75" x14ac:dyDescent="0.25">
      <c r="A2830" s="1">
        <v>2003</v>
      </c>
      <c r="B2830" s="2" t="s">
        <v>25</v>
      </c>
      <c r="C2830" s="7" t="s">
        <v>22</v>
      </c>
      <c r="D2830" s="6" t="s">
        <v>37</v>
      </c>
      <c r="E2830" s="3">
        <v>0</v>
      </c>
      <c r="L2830" s="3">
        <f>E2830-'Tabla 9'!K$28</f>
        <v>0</v>
      </c>
    </row>
    <row r="2831" spans="1:12" ht="24.75" x14ac:dyDescent="0.25">
      <c r="A2831" s="1">
        <v>2003</v>
      </c>
      <c r="B2831" s="2" t="s">
        <v>25</v>
      </c>
      <c r="C2831" s="7" t="s">
        <v>22</v>
      </c>
      <c r="D2831" s="6" t="s">
        <v>12</v>
      </c>
      <c r="E2831" s="3">
        <v>360</v>
      </c>
      <c r="L2831" s="3">
        <f>E2831-'Tabla 9'!L$28</f>
        <v>0</v>
      </c>
    </row>
    <row r="2832" spans="1:12" ht="24.75" x14ac:dyDescent="0.25">
      <c r="A2832" s="1">
        <v>2003</v>
      </c>
      <c r="B2832" s="2" t="s">
        <v>25</v>
      </c>
      <c r="C2832" s="7" t="s">
        <v>22</v>
      </c>
      <c r="D2832" s="6" t="s">
        <v>13</v>
      </c>
      <c r="E2832" s="3">
        <v>23</v>
      </c>
      <c r="L2832" s="3">
        <f>E2832-'Tabla 9'!M$28</f>
        <v>0</v>
      </c>
    </row>
    <row r="2833" spans="1:12" ht="24.75" x14ac:dyDescent="0.25">
      <c r="A2833" s="1">
        <v>2003</v>
      </c>
      <c r="B2833" s="2" t="s">
        <v>25</v>
      </c>
      <c r="C2833" s="7" t="s">
        <v>22</v>
      </c>
      <c r="D2833" s="6" t="s">
        <v>29</v>
      </c>
      <c r="E2833" s="3">
        <v>1</v>
      </c>
      <c r="L2833" s="3">
        <f>E2833-'Tabla 9'!N$28</f>
        <v>0</v>
      </c>
    </row>
    <row r="2834" spans="1:12" ht="24.75" x14ac:dyDescent="0.25">
      <c r="A2834" s="1">
        <v>2003</v>
      </c>
      <c r="B2834" s="2" t="s">
        <v>25</v>
      </c>
      <c r="C2834" s="7" t="s">
        <v>22</v>
      </c>
      <c r="D2834" s="6" t="s">
        <v>14</v>
      </c>
      <c r="E2834" s="3">
        <f>SUM(E2823:E2833)</f>
        <v>2431</v>
      </c>
      <c r="H2834" s="3">
        <v>2431</v>
      </c>
      <c r="I2834" s="1">
        <f>IF(E2834-H2834=0,0,1)</f>
        <v>0</v>
      </c>
      <c r="L2834" s="3">
        <f>E2834-'Tabla 9'!O$28</f>
        <v>0</v>
      </c>
    </row>
    <row r="2835" spans="1:12" ht="24.75" x14ac:dyDescent="0.25">
      <c r="A2835" s="1">
        <v>2003</v>
      </c>
      <c r="B2835" s="2" t="s">
        <v>25</v>
      </c>
      <c r="C2835" s="7" t="s">
        <v>22</v>
      </c>
      <c r="D2835" s="6" t="s">
        <v>15</v>
      </c>
      <c r="E2835" s="3">
        <v>991</v>
      </c>
      <c r="L2835" s="3">
        <f>E2835-'Tabla 9'!P$28</f>
        <v>0</v>
      </c>
    </row>
    <row r="2836" spans="1:12" x14ac:dyDescent="0.25">
      <c r="A2836" s="1">
        <v>2003</v>
      </c>
      <c r="B2836" s="2" t="s">
        <v>25</v>
      </c>
      <c r="C2836" s="7" t="s">
        <v>23</v>
      </c>
      <c r="D2836" s="6" t="s">
        <v>6</v>
      </c>
      <c r="E2836" s="3">
        <v>138</v>
      </c>
      <c r="L2836" s="3">
        <f>E2836-'Tabla 9'!D$29</f>
        <v>0</v>
      </c>
    </row>
    <row r="2837" spans="1:12" x14ac:dyDescent="0.25">
      <c r="A2837" s="1">
        <v>2003</v>
      </c>
      <c r="B2837" s="2" t="s">
        <v>25</v>
      </c>
      <c r="C2837" s="7" t="s">
        <v>23</v>
      </c>
      <c r="D2837" s="6" t="s">
        <v>8</v>
      </c>
      <c r="E2837" s="3">
        <v>100</v>
      </c>
      <c r="L2837" s="3">
        <f>E2837-'Tabla 9'!E$29</f>
        <v>0</v>
      </c>
    </row>
    <row r="2838" spans="1:12" x14ac:dyDescent="0.25">
      <c r="A2838" s="1">
        <v>2003</v>
      </c>
      <c r="B2838" s="2" t="s">
        <v>25</v>
      </c>
      <c r="C2838" s="7" t="s">
        <v>23</v>
      </c>
      <c r="D2838" s="6" t="s">
        <v>9</v>
      </c>
      <c r="E2838" s="3">
        <v>463</v>
      </c>
      <c r="L2838" s="3">
        <f>E2838-'Tabla 9'!F$29</f>
        <v>0</v>
      </c>
    </row>
    <row r="2839" spans="1:12" ht="24.75" x14ac:dyDescent="0.25">
      <c r="A2839" s="1">
        <v>2003</v>
      </c>
      <c r="B2839" s="2" t="s">
        <v>25</v>
      </c>
      <c r="C2839" s="7" t="s">
        <v>23</v>
      </c>
      <c r="D2839" s="6" t="s">
        <v>60</v>
      </c>
      <c r="E2839" s="3">
        <v>1</v>
      </c>
      <c r="L2839" s="3">
        <f>E2839-'Tabla 9'!G$29</f>
        <v>0</v>
      </c>
    </row>
    <row r="2840" spans="1:12" x14ac:dyDescent="0.25">
      <c r="A2840" s="1">
        <v>2003</v>
      </c>
      <c r="B2840" s="2" t="s">
        <v>25</v>
      </c>
      <c r="C2840" s="7" t="s">
        <v>23</v>
      </c>
      <c r="D2840" s="6" t="s">
        <v>10</v>
      </c>
      <c r="E2840" s="3">
        <v>9</v>
      </c>
      <c r="L2840" s="3">
        <f>E2840-'Tabla 9'!H$29</f>
        <v>0</v>
      </c>
    </row>
    <row r="2841" spans="1:12" x14ac:dyDescent="0.25">
      <c r="A2841" s="1">
        <v>2003</v>
      </c>
      <c r="B2841" s="2" t="s">
        <v>25</v>
      </c>
      <c r="C2841" s="7" t="s">
        <v>23</v>
      </c>
      <c r="D2841" s="6" t="s">
        <v>11</v>
      </c>
      <c r="E2841" s="3">
        <v>0</v>
      </c>
      <c r="L2841" s="3">
        <f>E2841-'Tabla 9'!I$29</f>
        <v>0</v>
      </c>
    </row>
    <row r="2842" spans="1:12" x14ac:dyDescent="0.25">
      <c r="A2842" s="1">
        <v>2003</v>
      </c>
      <c r="B2842" s="2" t="s">
        <v>25</v>
      </c>
      <c r="C2842" s="7" t="s">
        <v>23</v>
      </c>
      <c r="D2842" s="6" t="s">
        <v>36</v>
      </c>
      <c r="E2842" s="3">
        <v>0</v>
      </c>
      <c r="L2842" s="3">
        <f>E2842-'Tabla 9'!J$29</f>
        <v>0</v>
      </c>
    </row>
    <row r="2843" spans="1:12" ht="24.75" x14ac:dyDescent="0.25">
      <c r="A2843" s="1">
        <v>2003</v>
      </c>
      <c r="B2843" s="2" t="s">
        <v>25</v>
      </c>
      <c r="C2843" s="7" t="s">
        <v>23</v>
      </c>
      <c r="D2843" s="6" t="s">
        <v>37</v>
      </c>
      <c r="E2843" s="3">
        <v>198</v>
      </c>
      <c r="L2843" s="3">
        <f>E2843-'Tabla 9'!K$29</f>
        <v>0</v>
      </c>
    </row>
    <row r="2844" spans="1:12" x14ac:dyDescent="0.25">
      <c r="A2844" s="1">
        <v>2003</v>
      </c>
      <c r="B2844" s="2" t="s">
        <v>25</v>
      </c>
      <c r="C2844" s="7" t="s">
        <v>23</v>
      </c>
      <c r="D2844" s="6" t="s">
        <v>12</v>
      </c>
      <c r="E2844" s="3">
        <v>635</v>
      </c>
      <c r="L2844" s="3">
        <f>E2844-'Tabla 9'!L$29</f>
        <v>0</v>
      </c>
    </row>
    <row r="2845" spans="1:12" x14ac:dyDescent="0.25">
      <c r="A2845" s="1">
        <v>2003</v>
      </c>
      <c r="B2845" s="2" t="s">
        <v>25</v>
      </c>
      <c r="C2845" s="7" t="s">
        <v>23</v>
      </c>
      <c r="D2845" s="6" t="s">
        <v>13</v>
      </c>
      <c r="E2845" s="3">
        <v>4</v>
      </c>
      <c r="L2845" s="3">
        <f>E2845-'Tabla 9'!M$29</f>
        <v>0</v>
      </c>
    </row>
    <row r="2846" spans="1:12" x14ac:dyDescent="0.25">
      <c r="A2846" s="1">
        <v>2003</v>
      </c>
      <c r="B2846" s="2" t="s">
        <v>25</v>
      </c>
      <c r="C2846" s="7" t="s">
        <v>23</v>
      </c>
      <c r="D2846" s="6" t="s">
        <v>29</v>
      </c>
      <c r="E2846" s="3">
        <v>0</v>
      </c>
      <c r="L2846" s="3">
        <f>E2846-'Tabla 9'!N$29</f>
        <v>0</v>
      </c>
    </row>
    <row r="2847" spans="1:12" x14ac:dyDescent="0.25">
      <c r="A2847" s="1">
        <v>2003</v>
      </c>
      <c r="B2847" s="2" t="s">
        <v>25</v>
      </c>
      <c r="C2847" s="7" t="s">
        <v>23</v>
      </c>
      <c r="D2847" s="6" t="s">
        <v>14</v>
      </c>
      <c r="E2847" s="3">
        <f>SUM(E2836:E2846)</f>
        <v>1548</v>
      </c>
      <c r="H2847" s="3">
        <v>1548</v>
      </c>
      <c r="I2847" s="1">
        <f>IF(E2847-H2847=0,0,1)</f>
        <v>0</v>
      </c>
      <c r="L2847" s="3">
        <f>E2847-'Tabla 9'!O$29</f>
        <v>0</v>
      </c>
    </row>
    <row r="2848" spans="1:12" x14ac:dyDescent="0.25">
      <c r="A2848" s="1">
        <v>2003</v>
      </c>
      <c r="B2848" s="2" t="s">
        <v>25</v>
      </c>
      <c r="C2848" s="7" t="s">
        <v>23</v>
      </c>
      <c r="D2848" s="6" t="s">
        <v>15</v>
      </c>
      <c r="E2848" s="3">
        <v>909</v>
      </c>
      <c r="L2848" s="3">
        <f>E2848-'Tabla 9'!P$29</f>
        <v>0</v>
      </c>
    </row>
    <row r="2849" spans="1:12" x14ac:dyDescent="0.25">
      <c r="A2849" s="1">
        <v>2003</v>
      </c>
      <c r="B2849" s="2" t="s">
        <v>25</v>
      </c>
      <c r="C2849" s="7" t="s">
        <v>24</v>
      </c>
      <c r="D2849" s="6" t="s">
        <v>6</v>
      </c>
      <c r="E2849" s="3">
        <v>65</v>
      </c>
      <c r="L2849" s="3">
        <f>E2849-'Tabla 9'!D$30</f>
        <v>0</v>
      </c>
    </row>
    <row r="2850" spans="1:12" x14ac:dyDescent="0.25">
      <c r="A2850" s="1">
        <v>2003</v>
      </c>
      <c r="B2850" s="2" t="s">
        <v>25</v>
      </c>
      <c r="C2850" s="7" t="s">
        <v>24</v>
      </c>
      <c r="D2850" s="6" t="s">
        <v>8</v>
      </c>
      <c r="E2850" s="3">
        <v>-49</v>
      </c>
      <c r="L2850" s="3">
        <f>E2850-'Tabla 9'!E$30</f>
        <v>0</v>
      </c>
    </row>
    <row r="2851" spans="1:12" x14ac:dyDescent="0.25">
      <c r="A2851" s="1">
        <v>2003</v>
      </c>
      <c r="B2851" s="2" t="s">
        <v>25</v>
      </c>
      <c r="C2851" s="7" t="s">
        <v>24</v>
      </c>
      <c r="D2851" s="6" t="s">
        <v>9</v>
      </c>
      <c r="E2851" s="3">
        <v>226</v>
      </c>
      <c r="L2851" s="3">
        <f>E2851-'Tabla 9'!F$30</f>
        <v>0</v>
      </c>
    </row>
    <row r="2852" spans="1:12" ht="24.75" x14ac:dyDescent="0.25">
      <c r="A2852" s="1">
        <v>2003</v>
      </c>
      <c r="B2852" s="2" t="s">
        <v>25</v>
      </c>
      <c r="C2852" s="7" t="s">
        <v>24</v>
      </c>
      <c r="D2852" s="6" t="s">
        <v>60</v>
      </c>
      <c r="E2852" s="3">
        <v>2</v>
      </c>
      <c r="L2852" s="3">
        <f>E2852-'Tabla 9'!G$30</f>
        <v>0</v>
      </c>
    </row>
    <row r="2853" spans="1:12" x14ac:dyDescent="0.25">
      <c r="A2853" s="1">
        <v>2003</v>
      </c>
      <c r="B2853" s="2" t="s">
        <v>25</v>
      </c>
      <c r="C2853" s="7" t="s">
        <v>24</v>
      </c>
      <c r="D2853" s="6" t="s">
        <v>10</v>
      </c>
      <c r="E2853" s="3">
        <v>0</v>
      </c>
      <c r="L2853" s="3">
        <f>E2853-'Tabla 9'!H$30</f>
        <v>0</v>
      </c>
    </row>
    <row r="2854" spans="1:12" x14ac:dyDescent="0.25">
      <c r="A2854" s="1">
        <v>2003</v>
      </c>
      <c r="B2854" s="2" t="s">
        <v>25</v>
      </c>
      <c r="C2854" s="7" t="s">
        <v>24</v>
      </c>
      <c r="D2854" s="6" t="s">
        <v>11</v>
      </c>
      <c r="E2854" s="3">
        <v>0</v>
      </c>
      <c r="L2854" s="3">
        <f>E2854-'Tabla 9'!I$30</f>
        <v>0</v>
      </c>
    </row>
    <row r="2855" spans="1:12" x14ac:dyDescent="0.25">
      <c r="A2855" s="1">
        <v>2003</v>
      </c>
      <c r="B2855" s="2" t="s">
        <v>25</v>
      </c>
      <c r="C2855" s="7" t="s">
        <v>24</v>
      </c>
      <c r="D2855" s="6" t="s">
        <v>36</v>
      </c>
      <c r="E2855" s="3">
        <v>8295</v>
      </c>
      <c r="L2855" s="3">
        <f>E2855-'Tabla 9'!J$30</f>
        <v>0</v>
      </c>
    </row>
    <row r="2856" spans="1:12" ht="24.75" x14ac:dyDescent="0.25">
      <c r="A2856" s="1">
        <v>2003</v>
      </c>
      <c r="B2856" s="2" t="s">
        <v>25</v>
      </c>
      <c r="C2856" s="7" t="s">
        <v>24</v>
      </c>
      <c r="D2856" s="6" t="s">
        <v>37</v>
      </c>
      <c r="E2856" s="3">
        <v>309</v>
      </c>
      <c r="L2856" s="3">
        <f>E2856-'Tabla 9'!K$30</f>
        <v>0</v>
      </c>
    </row>
    <row r="2857" spans="1:12" x14ac:dyDescent="0.25">
      <c r="A2857" s="1">
        <v>2003</v>
      </c>
      <c r="B2857" s="2" t="s">
        <v>25</v>
      </c>
      <c r="C2857" s="7" t="s">
        <v>24</v>
      </c>
      <c r="D2857" s="6" t="s">
        <v>12</v>
      </c>
      <c r="E2857" s="3">
        <v>381</v>
      </c>
      <c r="L2857" s="3">
        <f>E2857-'Tabla 9'!L$30</f>
        <v>0</v>
      </c>
    </row>
    <row r="2858" spans="1:12" x14ac:dyDescent="0.25">
      <c r="A2858" s="1">
        <v>2003</v>
      </c>
      <c r="B2858" s="2" t="s">
        <v>25</v>
      </c>
      <c r="C2858" s="7" t="s">
        <v>24</v>
      </c>
      <c r="D2858" s="6" t="s">
        <v>13</v>
      </c>
      <c r="E2858" s="3">
        <v>395</v>
      </c>
      <c r="L2858" s="3">
        <f>E2858-'Tabla 9'!M$30</f>
        <v>0</v>
      </c>
    </row>
    <row r="2859" spans="1:12" x14ac:dyDescent="0.25">
      <c r="A2859" s="1">
        <v>2003</v>
      </c>
      <c r="B2859" s="2" t="s">
        <v>25</v>
      </c>
      <c r="C2859" s="7" t="s">
        <v>24</v>
      </c>
      <c r="D2859" s="6" t="s">
        <v>29</v>
      </c>
      <c r="E2859" s="3">
        <v>0</v>
      </c>
      <c r="L2859" s="3">
        <f>E2859-'Tabla 9'!N$30</f>
        <v>0</v>
      </c>
    </row>
    <row r="2860" spans="1:12" x14ac:dyDescent="0.25">
      <c r="A2860" s="1">
        <v>2003</v>
      </c>
      <c r="B2860" s="2" t="s">
        <v>25</v>
      </c>
      <c r="C2860" s="7" t="s">
        <v>24</v>
      </c>
      <c r="D2860" s="6" t="s">
        <v>14</v>
      </c>
      <c r="E2860" s="3">
        <f>SUM(E2849:E2859)</f>
        <v>9624</v>
      </c>
      <c r="H2860" s="3">
        <v>9624</v>
      </c>
      <c r="I2860" s="1">
        <f>IF(E2860-H2860=0,0,1)</f>
        <v>0</v>
      </c>
      <c r="L2860" s="3">
        <f>E2860-'Tabla 9'!O$30</f>
        <v>0</v>
      </c>
    </row>
    <row r="2861" spans="1:12" x14ac:dyDescent="0.25">
      <c r="A2861" s="1">
        <v>2003</v>
      </c>
      <c r="B2861" s="2" t="s">
        <v>25</v>
      </c>
      <c r="C2861" s="7" t="s">
        <v>24</v>
      </c>
      <c r="D2861" s="6" t="s">
        <v>15</v>
      </c>
      <c r="E2861" s="3">
        <v>620</v>
      </c>
      <c r="L2861" s="3">
        <f>E2861-'Tabla 9'!P$30</f>
        <v>0</v>
      </c>
    </row>
    <row r="2862" spans="1:12" x14ac:dyDescent="0.25">
      <c r="A2862" s="1">
        <v>2003</v>
      </c>
      <c r="B2862" s="2" t="s">
        <v>26</v>
      </c>
      <c r="C2862" s="7" t="s">
        <v>7</v>
      </c>
      <c r="D2862" s="6" t="s">
        <v>6</v>
      </c>
      <c r="E2862" s="3">
        <v>1109</v>
      </c>
      <c r="L2862" s="3">
        <f>E2862-'Tabla 9'!D$32</f>
        <v>0</v>
      </c>
    </row>
    <row r="2863" spans="1:12" x14ac:dyDescent="0.25">
      <c r="A2863" s="1">
        <v>2003</v>
      </c>
      <c r="B2863" s="2" t="s">
        <v>26</v>
      </c>
      <c r="C2863" s="7" t="s">
        <v>7</v>
      </c>
      <c r="D2863" s="6" t="s">
        <v>8</v>
      </c>
      <c r="E2863" s="3">
        <v>1844</v>
      </c>
      <c r="L2863" s="3">
        <f>E2863-'Tabla 9'!E$32</f>
        <v>0</v>
      </c>
    </row>
    <row r="2864" spans="1:12" x14ac:dyDescent="0.25">
      <c r="A2864" s="1">
        <v>2003</v>
      </c>
      <c r="B2864" s="2" t="s">
        <v>26</v>
      </c>
      <c r="C2864" s="7" t="s">
        <v>7</v>
      </c>
      <c r="D2864" s="6" t="s">
        <v>9</v>
      </c>
      <c r="E2864" s="3">
        <v>1842</v>
      </c>
      <c r="L2864" s="3">
        <f>E2864-'Tabla 9'!F$32</f>
        <v>0</v>
      </c>
    </row>
    <row r="2865" spans="1:12" ht="24.75" x14ac:dyDescent="0.25">
      <c r="A2865" s="1">
        <v>2003</v>
      </c>
      <c r="B2865" s="2" t="s">
        <v>26</v>
      </c>
      <c r="C2865" s="7" t="s">
        <v>7</v>
      </c>
      <c r="D2865" s="6" t="s">
        <v>60</v>
      </c>
      <c r="E2865" s="3">
        <v>14</v>
      </c>
      <c r="L2865" s="3">
        <f>E2865-'Tabla 9'!G$32</f>
        <v>0</v>
      </c>
    </row>
    <row r="2866" spans="1:12" x14ac:dyDescent="0.25">
      <c r="A2866" s="1">
        <v>2003</v>
      </c>
      <c r="B2866" s="2" t="s">
        <v>26</v>
      </c>
      <c r="C2866" s="7" t="s">
        <v>7</v>
      </c>
      <c r="D2866" s="6" t="s">
        <v>10</v>
      </c>
      <c r="E2866" s="3">
        <v>70</v>
      </c>
      <c r="L2866" s="3">
        <f>E2866-'Tabla 9'!H$32</f>
        <v>0</v>
      </c>
    </row>
    <row r="2867" spans="1:12" x14ac:dyDescent="0.25">
      <c r="A2867" s="1">
        <v>2003</v>
      </c>
      <c r="B2867" s="2" t="s">
        <v>26</v>
      </c>
      <c r="C2867" s="7" t="s">
        <v>7</v>
      </c>
      <c r="D2867" s="6" t="s">
        <v>11</v>
      </c>
      <c r="E2867" s="3">
        <v>2146</v>
      </c>
      <c r="L2867" s="3">
        <f>E2867-'Tabla 9'!I$32</f>
        <v>0</v>
      </c>
    </row>
    <row r="2868" spans="1:12" x14ac:dyDescent="0.25">
      <c r="A2868" s="1">
        <v>2003</v>
      </c>
      <c r="B2868" s="2" t="s">
        <v>26</v>
      </c>
      <c r="C2868" s="7" t="s">
        <v>7</v>
      </c>
      <c r="D2868" s="6" t="s">
        <v>36</v>
      </c>
      <c r="E2868" s="3">
        <v>0</v>
      </c>
      <c r="L2868" s="3">
        <f>E2868-'Tabla 9'!J$32</f>
        <v>0</v>
      </c>
    </row>
    <row r="2869" spans="1:12" ht="24.75" x14ac:dyDescent="0.25">
      <c r="A2869" s="1">
        <v>2003</v>
      </c>
      <c r="B2869" s="2" t="s">
        <v>26</v>
      </c>
      <c r="C2869" s="7" t="s">
        <v>7</v>
      </c>
      <c r="D2869" s="6" t="s">
        <v>37</v>
      </c>
      <c r="E2869" s="3">
        <v>0</v>
      </c>
      <c r="L2869" s="3">
        <f>E2869-'Tabla 9'!K$32</f>
        <v>0</v>
      </c>
    </row>
    <row r="2870" spans="1:12" x14ac:dyDescent="0.25">
      <c r="A2870" s="1">
        <v>2003</v>
      </c>
      <c r="B2870" s="2" t="s">
        <v>26</v>
      </c>
      <c r="C2870" s="7" t="s">
        <v>7</v>
      </c>
      <c r="D2870" s="6" t="s">
        <v>12</v>
      </c>
      <c r="E2870" s="3">
        <v>4225</v>
      </c>
      <c r="L2870" s="3">
        <f>E2870-'Tabla 9'!L$32</f>
        <v>0</v>
      </c>
    </row>
    <row r="2871" spans="1:12" x14ac:dyDescent="0.25">
      <c r="A2871" s="1">
        <v>2003</v>
      </c>
      <c r="B2871" s="2" t="s">
        <v>26</v>
      </c>
      <c r="C2871" s="7" t="s">
        <v>7</v>
      </c>
      <c r="D2871" s="6" t="s">
        <v>13</v>
      </c>
      <c r="E2871" s="3">
        <v>2802</v>
      </c>
      <c r="L2871" s="3">
        <f>E2871-'Tabla 9'!M$32</f>
        <v>0</v>
      </c>
    </row>
    <row r="2872" spans="1:12" x14ac:dyDescent="0.25">
      <c r="A2872" s="1">
        <v>2003</v>
      </c>
      <c r="B2872" s="2" t="s">
        <v>26</v>
      </c>
      <c r="C2872" s="7" t="s">
        <v>7</v>
      </c>
      <c r="D2872" s="6" t="s">
        <v>29</v>
      </c>
      <c r="E2872" s="3">
        <v>8</v>
      </c>
      <c r="L2872" s="3">
        <f>E2872-'Tabla 9'!N$32</f>
        <v>0</v>
      </c>
    </row>
    <row r="2873" spans="1:12" x14ac:dyDescent="0.25">
      <c r="A2873" s="1">
        <v>2003</v>
      </c>
      <c r="B2873" s="2" t="s">
        <v>26</v>
      </c>
      <c r="C2873" s="7" t="s">
        <v>7</v>
      </c>
      <c r="D2873" s="6" t="s">
        <v>14</v>
      </c>
      <c r="E2873" s="3">
        <f>SUM(E2862:E2872)</f>
        <v>14060</v>
      </c>
      <c r="H2873" s="3">
        <v>14060</v>
      </c>
      <c r="I2873" s="1">
        <f>IF(E2873-H2873=0,0,1)</f>
        <v>0</v>
      </c>
      <c r="L2873" s="3">
        <f>E2873-'Tabla 9'!O$32</f>
        <v>0</v>
      </c>
    </row>
    <row r="2874" spans="1:12" x14ac:dyDescent="0.25">
      <c r="A2874" s="1">
        <v>2003</v>
      </c>
      <c r="B2874" s="2" t="s">
        <v>26</v>
      </c>
      <c r="C2874" s="7" t="s">
        <v>7</v>
      </c>
      <c r="D2874" s="6" t="s">
        <v>15</v>
      </c>
      <c r="E2874" s="3">
        <v>2780</v>
      </c>
      <c r="L2874" s="3">
        <f>E2874-'Tabla 9'!P$32</f>
        <v>0</v>
      </c>
    </row>
    <row r="2875" spans="1:12" x14ac:dyDescent="0.25">
      <c r="A2875" s="1">
        <v>2003</v>
      </c>
      <c r="B2875" s="2" t="s">
        <v>26</v>
      </c>
      <c r="C2875" s="7" t="s">
        <v>16</v>
      </c>
      <c r="D2875" s="6" t="s">
        <v>6</v>
      </c>
      <c r="E2875" s="3">
        <v>0</v>
      </c>
      <c r="L2875" s="3">
        <f>E2875-'Tabla 9'!D$33</f>
        <v>0</v>
      </c>
    </row>
    <row r="2876" spans="1:12" x14ac:dyDescent="0.25">
      <c r="A2876" s="1">
        <v>2003</v>
      </c>
      <c r="B2876" s="2" t="s">
        <v>26</v>
      </c>
      <c r="C2876" s="7" t="s">
        <v>16</v>
      </c>
      <c r="D2876" s="6" t="s">
        <v>8</v>
      </c>
      <c r="E2876" s="3">
        <v>0</v>
      </c>
      <c r="L2876" s="3">
        <f>E2876-'Tabla 9'!E$33</f>
        <v>0</v>
      </c>
    </row>
    <row r="2877" spans="1:12" x14ac:dyDescent="0.25">
      <c r="A2877" s="1">
        <v>2003</v>
      </c>
      <c r="B2877" s="2" t="s">
        <v>26</v>
      </c>
      <c r="C2877" s="7" t="s">
        <v>16</v>
      </c>
      <c r="D2877" s="6" t="s">
        <v>9</v>
      </c>
      <c r="E2877" s="3">
        <v>0</v>
      </c>
      <c r="L2877" s="3">
        <f>E2877-'Tabla 9'!F$33</f>
        <v>0</v>
      </c>
    </row>
    <row r="2878" spans="1:12" ht="24.75" x14ac:dyDescent="0.25">
      <c r="A2878" s="1">
        <v>2003</v>
      </c>
      <c r="B2878" s="2" t="s">
        <v>26</v>
      </c>
      <c r="C2878" s="7" t="s">
        <v>16</v>
      </c>
      <c r="D2878" s="6" t="s">
        <v>60</v>
      </c>
      <c r="E2878" s="3">
        <v>0</v>
      </c>
      <c r="L2878" s="3">
        <f>E2878-'Tabla 9'!G$33</f>
        <v>0</v>
      </c>
    </row>
    <row r="2879" spans="1:12" x14ac:dyDescent="0.25">
      <c r="A2879" s="1">
        <v>2003</v>
      </c>
      <c r="B2879" s="2" t="s">
        <v>26</v>
      </c>
      <c r="C2879" s="7" t="s">
        <v>16</v>
      </c>
      <c r="D2879" s="6" t="s">
        <v>10</v>
      </c>
      <c r="E2879" s="3">
        <v>0</v>
      </c>
      <c r="L2879" s="3">
        <f>E2879-'Tabla 9'!H$33</f>
        <v>0</v>
      </c>
    </row>
    <row r="2880" spans="1:12" x14ac:dyDescent="0.25">
      <c r="A2880" s="1">
        <v>2003</v>
      </c>
      <c r="B2880" s="2" t="s">
        <v>26</v>
      </c>
      <c r="C2880" s="7" t="s">
        <v>16</v>
      </c>
      <c r="D2880" s="6" t="s">
        <v>11</v>
      </c>
      <c r="E2880" s="3">
        <v>0</v>
      </c>
      <c r="L2880" s="3">
        <f>E2880-'Tabla 9'!I$33</f>
        <v>0</v>
      </c>
    </row>
    <row r="2881" spans="1:12" x14ac:dyDescent="0.25">
      <c r="A2881" s="1">
        <v>2003</v>
      </c>
      <c r="B2881" s="2" t="s">
        <v>26</v>
      </c>
      <c r="C2881" s="7" t="s">
        <v>16</v>
      </c>
      <c r="D2881" s="6" t="s">
        <v>36</v>
      </c>
      <c r="E2881" s="3">
        <v>0</v>
      </c>
      <c r="L2881" s="3">
        <f>E2881-'Tabla 9'!J$33</f>
        <v>0</v>
      </c>
    </row>
    <row r="2882" spans="1:12" ht="24.75" x14ac:dyDescent="0.25">
      <c r="A2882" s="1">
        <v>2003</v>
      </c>
      <c r="B2882" s="2" t="s">
        <v>26</v>
      </c>
      <c r="C2882" s="7" t="s">
        <v>16</v>
      </c>
      <c r="D2882" s="6" t="s">
        <v>37</v>
      </c>
      <c r="E2882" s="3">
        <v>0</v>
      </c>
      <c r="L2882" s="3">
        <f>E2882-'Tabla 9'!K$33</f>
        <v>0</v>
      </c>
    </row>
    <row r="2883" spans="1:12" x14ac:dyDescent="0.25">
      <c r="A2883" s="1">
        <v>2003</v>
      </c>
      <c r="B2883" s="2" t="s">
        <v>26</v>
      </c>
      <c r="C2883" s="7" t="s">
        <v>16</v>
      </c>
      <c r="D2883" s="6" t="s">
        <v>12</v>
      </c>
      <c r="E2883" s="3">
        <v>0</v>
      </c>
      <c r="L2883" s="3">
        <f>E2883-'Tabla 9'!L$33</f>
        <v>0</v>
      </c>
    </row>
    <row r="2884" spans="1:12" x14ac:dyDescent="0.25">
      <c r="A2884" s="1">
        <v>2003</v>
      </c>
      <c r="B2884" s="2" t="s">
        <v>26</v>
      </c>
      <c r="C2884" s="7" t="s">
        <v>16</v>
      </c>
      <c r="D2884" s="6" t="s">
        <v>13</v>
      </c>
      <c r="E2884" s="3">
        <v>0</v>
      </c>
      <c r="L2884" s="3">
        <f>E2884-'Tabla 9'!M$33</f>
        <v>0</v>
      </c>
    </row>
    <row r="2885" spans="1:12" x14ac:dyDescent="0.25">
      <c r="A2885" s="1">
        <v>2003</v>
      </c>
      <c r="B2885" s="2" t="s">
        <v>26</v>
      </c>
      <c r="C2885" s="7" t="s">
        <v>16</v>
      </c>
      <c r="D2885" s="6" t="s">
        <v>29</v>
      </c>
      <c r="E2885" s="3">
        <v>0</v>
      </c>
      <c r="L2885" s="3">
        <f>E2885-'Tabla 9'!N$33</f>
        <v>0</v>
      </c>
    </row>
    <row r="2886" spans="1:12" x14ac:dyDescent="0.25">
      <c r="A2886" s="1">
        <v>2003</v>
      </c>
      <c r="B2886" s="2" t="s">
        <v>26</v>
      </c>
      <c r="C2886" s="7" t="s">
        <v>16</v>
      </c>
      <c r="D2886" s="6" t="s">
        <v>14</v>
      </c>
      <c r="E2886" s="3">
        <f>SUM(E2875:E2885)</f>
        <v>0</v>
      </c>
      <c r="H2886" s="3">
        <v>0</v>
      </c>
      <c r="I2886" s="1">
        <f>IF(E2886-H2886=0,0,1)</f>
        <v>0</v>
      </c>
      <c r="L2886" s="3">
        <f>E2886-'Tabla 9'!O$33</f>
        <v>0</v>
      </c>
    </row>
    <row r="2887" spans="1:12" x14ac:dyDescent="0.25">
      <c r="A2887" s="1">
        <v>2003</v>
      </c>
      <c r="B2887" s="2" t="s">
        <v>26</v>
      </c>
      <c r="C2887" s="7" t="s">
        <v>16</v>
      </c>
      <c r="D2887" s="6" t="s">
        <v>15</v>
      </c>
      <c r="E2887" s="3">
        <v>0</v>
      </c>
      <c r="L2887" s="3">
        <f>E2887-'Tabla 9'!P$33</f>
        <v>0</v>
      </c>
    </row>
    <row r="2888" spans="1:12" x14ac:dyDescent="0.25">
      <c r="A2888" s="1">
        <v>2003</v>
      </c>
      <c r="B2888" s="2" t="s">
        <v>26</v>
      </c>
      <c r="C2888" s="7" t="s">
        <v>17</v>
      </c>
      <c r="D2888" s="6" t="s">
        <v>6</v>
      </c>
      <c r="E2888" s="3">
        <v>587</v>
      </c>
      <c r="L2888" s="3">
        <f>E2888-'Tabla 9'!D$34</f>
        <v>0</v>
      </c>
    </row>
    <row r="2889" spans="1:12" x14ac:dyDescent="0.25">
      <c r="A2889" s="1">
        <v>2003</v>
      </c>
      <c r="B2889" s="2" t="s">
        <v>26</v>
      </c>
      <c r="C2889" s="7" t="s">
        <v>17</v>
      </c>
      <c r="D2889" s="6" t="s">
        <v>8</v>
      </c>
      <c r="E2889" s="3">
        <v>395</v>
      </c>
      <c r="L2889" s="3">
        <f>E2889-'Tabla 9'!E$34</f>
        <v>0</v>
      </c>
    </row>
    <row r="2890" spans="1:12" x14ac:dyDescent="0.25">
      <c r="A2890" s="1">
        <v>2003</v>
      </c>
      <c r="B2890" s="2" t="s">
        <v>26</v>
      </c>
      <c r="C2890" s="7" t="s">
        <v>17</v>
      </c>
      <c r="D2890" s="6" t="s">
        <v>9</v>
      </c>
      <c r="E2890" s="3">
        <v>1740</v>
      </c>
      <c r="L2890" s="3">
        <f>E2890-'Tabla 9'!F$34</f>
        <v>0</v>
      </c>
    </row>
    <row r="2891" spans="1:12" ht="24.75" x14ac:dyDescent="0.25">
      <c r="A2891" s="1">
        <v>2003</v>
      </c>
      <c r="B2891" s="2" t="s">
        <v>26</v>
      </c>
      <c r="C2891" s="7" t="s">
        <v>17</v>
      </c>
      <c r="D2891" s="6" t="s">
        <v>60</v>
      </c>
      <c r="E2891" s="3">
        <v>0</v>
      </c>
      <c r="L2891" s="3">
        <f>E2891-'Tabla 9'!G$34</f>
        <v>0</v>
      </c>
    </row>
    <row r="2892" spans="1:12" x14ac:dyDescent="0.25">
      <c r="A2892" s="1">
        <v>2003</v>
      </c>
      <c r="B2892" s="2" t="s">
        <v>26</v>
      </c>
      <c r="C2892" s="7" t="s">
        <v>17</v>
      </c>
      <c r="D2892" s="6" t="s">
        <v>10</v>
      </c>
      <c r="E2892" s="3">
        <v>0</v>
      </c>
      <c r="L2892" s="3">
        <f>E2892-'Tabla 9'!H$34</f>
        <v>0</v>
      </c>
    </row>
    <row r="2893" spans="1:12" x14ac:dyDescent="0.25">
      <c r="A2893" s="1">
        <v>2003</v>
      </c>
      <c r="B2893" s="2" t="s">
        <v>26</v>
      </c>
      <c r="C2893" s="7" t="s">
        <v>17</v>
      </c>
      <c r="D2893" s="6" t="s">
        <v>11</v>
      </c>
      <c r="E2893" s="3">
        <v>0</v>
      </c>
      <c r="L2893" s="3">
        <f>E2893-'Tabla 9'!I$34</f>
        <v>0</v>
      </c>
    </row>
    <row r="2894" spans="1:12" x14ac:dyDescent="0.25">
      <c r="A2894" s="1">
        <v>2003</v>
      </c>
      <c r="B2894" s="2" t="s">
        <v>26</v>
      </c>
      <c r="C2894" s="7" t="s">
        <v>17</v>
      </c>
      <c r="D2894" s="6" t="s">
        <v>36</v>
      </c>
      <c r="E2894" s="3">
        <v>0</v>
      </c>
      <c r="L2894" s="3">
        <f>E2894-'Tabla 9'!J$34</f>
        <v>0</v>
      </c>
    </row>
    <row r="2895" spans="1:12" ht="24.75" x14ac:dyDescent="0.25">
      <c r="A2895" s="1">
        <v>2003</v>
      </c>
      <c r="B2895" s="2" t="s">
        <v>26</v>
      </c>
      <c r="C2895" s="7" t="s">
        <v>17</v>
      </c>
      <c r="D2895" s="6" t="s">
        <v>37</v>
      </c>
      <c r="E2895" s="3">
        <v>0</v>
      </c>
      <c r="L2895" s="3">
        <f>E2895-'Tabla 9'!K$34</f>
        <v>0</v>
      </c>
    </row>
    <row r="2896" spans="1:12" x14ac:dyDescent="0.25">
      <c r="A2896" s="1">
        <v>2003</v>
      </c>
      <c r="B2896" s="2" t="s">
        <v>26</v>
      </c>
      <c r="C2896" s="7" t="s">
        <v>17</v>
      </c>
      <c r="D2896" s="6" t="s">
        <v>12</v>
      </c>
      <c r="E2896" s="3">
        <v>29</v>
      </c>
      <c r="L2896" s="3">
        <f>E2896-'Tabla 9'!L$34</f>
        <v>0</v>
      </c>
    </row>
    <row r="2897" spans="1:12" x14ac:dyDescent="0.25">
      <c r="A2897" s="1">
        <v>2003</v>
      </c>
      <c r="B2897" s="2" t="s">
        <v>26</v>
      </c>
      <c r="C2897" s="7" t="s">
        <v>17</v>
      </c>
      <c r="D2897" s="6" t="s">
        <v>13</v>
      </c>
      <c r="E2897" s="3">
        <v>10</v>
      </c>
      <c r="L2897" s="3">
        <f>E2897-'Tabla 9'!M$34</f>
        <v>0</v>
      </c>
    </row>
    <row r="2898" spans="1:12" x14ac:dyDescent="0.25">
      <c r="A2898" s="1">
        <v>2003</v>
      </c>
      <c r="B2898" s="2" t="s">
        <v>26</v>
      </c>
      <c r="C2898" s="7" t="s">
        <v>17</v>
      </c>
      <c r="D2898" s="6" t="s">
        <v>29</v>
      </c>
      <c r="E2898" s="3">
        <v>1</v>
      </c>
      <c r="L2898" s="3">
        <f>E2898-'Tabla 9'!N$34</f>
        <v>0</v>
      </c>
    </row>
    <row r="2899" spans="1:12" x14ac:dyDescent="0.25">
      <c r="A2899" s="1">
        <v>2003</v>
      </c>
      <c r="B2899" s="2" t="s">
        <v>26</v>
      </c>
      <c r="C2899" s="7" t="s">
        <v>17</v>
      </c>
      <c r="D2899" s="6" t="s">
        <v>14</v>
      </c>
      <c r="E2899" s="3">
        <f>SUM(E2888:E2898)</f>
        <v>2762</v>
      </c>
      <c r="H2899" s="3">
        <v>2762</v>
      </c>
      <c r="I2899" s="1">
        <f>IF(E2899-H2899=0,0,1)</f>
        <v>0</v>
      </c>
      <c r="L2899" s="3">
        <f>E2899-'Tabla 9'!O$34</f>
        <v>0</v>
      </c>
    </row>
    <row r="2900" spans="1:12" x14ac:dyDescent="0.25">
      <c r="A2900" s="1">
        <v>2003</v>
      </c>
      <c r="B2900" s="2" t="s">
        <v>26</v>
      </c>
      <c r="C2900" s="7" t="s">
        <v>17</v>
      </c>
      <c r="D2900" s="6" t="s">
        <v>15</v>
      </c>
      <c r="E2900" s="3">
        <v>2379</v>
      </c>
      <c r="L2900" s="3">
        <f>E2900-'Tabla 9'!P$34</f>
        <v>0</v>
      </c>
    </row>
    <row r="2901" spans="1:12" x14ac:dyDescent="0.25">
      <c r="A2901" s="1">
        <v>2003</v>
      </c>
      <c r="B2901" s="2" t="s">
        <v>26</v>
      </c>
      <c r="C2901" s="7" t="s">
        <v>18</v>
      </c>
      <c r="D2901" s="6" t="s">
        <v>6</v>
      </c>
      <c r="E2901" s="3">
        <v>1556</v>
      </c>
      <c r="L2901" s="3">
        <f>E2901-'Tabla 9'!D$35</f>
        <v>0</v>
      </c>
    </row>
    <row r="2902" spans="1:12" x14ac:dyDescent="0.25">
      <c r="A2902" s="1">
        <v>2003</v>
      </c>
      <c r="B2902" s="2" t="s">
        <v>26</v>
      </c>
      <c r="C2902" s="7" t="s">
        <v>18</v>
      </c>
      <c r="D2902" s="6" t="s">
        <v>8</v>
      </c>
      <c r="E2902" s="3">
        <v>4975</v>
      </c>
      <c r="L2902" s="3">
        <f>E2902-'Tabla 9'!E$35</f>
        <v>0</v>
      </c>
    </row>
    <row r="2903" spans="1:12" x14ac:dyDescent="0.25">
      <c r="A2903" s="1">
        <v>2003</v>
      </c>
      <c r="B2903" s="2" t="s">
        <v>26</v>
      </c>
      <c r="C2903" s="7" t="s">
        <v>18</v>
      </c>
      <c r="D2903" s="6" t="s">
        <v>9</v>
      </c>
      <c r="E2903" s="3">
        <v>2503</v>
      </c>
      <c r="L2903" s="3">
        <f>E2903-'Tabla 9'!F$35</f>
        <v>0</v>
      </c>
    </row>
    <row r="2904" spans="1:12" ht="24.75" x14ac:dyDescent="0.25">
      <c r="A2904" s="1">
        <v>2003</v>
      </c>
      <c r="B2904" s="2" t="s">
        <v>26</v>
      </c>
      <c r="C2904" s="7" t="s">
        <v>18</v>
      </c>
      <c r="D2904" s="6" t="s">
        <v>60</v>
      </c>
      <c r="E2904" s="3">
        <v>14</v>
      </c>
      <c r="L2904" s="3">
        <f>E2904-'Tabla 9'!G$35</f>
        <v>0</v>
      </c>
    </row>
    <row r="2905" spans="1:12" x14ac:dyDescent="0.25">
      <c r="A2905" s="1">
        <v>2003</v>
      </c>
      <c r="B2905" s="2" t="s">
        <v>26</v>
      </c>
      <c r="C2905" s="7" t="s">
        <v>18</v>
      </c>
      <c r="D2905" s="6" t="s">
        <v>10</v>
      </c>
      <c r="E2905" s="3">
        <v>1865</v>
      </c>
      <c r="L2905" s="3">
        <f>E2905-'Tabla 9'!H$35</f>
        <v>0</v>
      </c>
    </row>
    <row r="2906" spans="1:12" x14ac:dyDescent="0.25">
      <c r="A2906" s="1">
        <v>2003</v>
      </c>
      <c r="B2906" s="2" t="s">
        <v>26</v>
      </c>
      <c r="C2906" s="7" t="s">
        <v>18</v>
      </c>
      <c r="D2906" s="6" t="s">
        <v>11</v>
      </c>
      <c r="E2906" s="3">
        <v>0</v>
      </c>
      <c r="L2906" s="3">
        <f>E2906-'Tabla 9'!I$35</f>
        <v>0</v>
      </c>
    </row>
    <row r="2907" spans="1:12" x14ac:dyDescent="0.25">
      <c r="A2907" s="1">
        <v>2003</v>
      </c>
      <c r="B2907" s="2" t="s">
        <v>26</v>
      </c>
      <c r="C2907" s="7" t="s">
        <v>18</v>
      </c>
      <c r="D2907" s="6" t="s">
        <v>36</v>
      </c>
      <c r="E2907" s="3">
        <v>0</v>
      </c>
      <c r="L2907" s="3">
        <f>E2907-'Tabla 9'!J$35</f>
        <v>0</v>
      </c>
    </row>
    <row r="2908" spans="1:12" ht="24.75" x14ac:dyDescent="0.25">
      <c r="A2908" s="1">
        <v>2003</v>
      </c>
      <c r="B2908" s="2" t="s">
        <v>26</v>
      </c>
      <c r="C2908" s="7" t="s">
        <v>18</v>
      </c>
      <c r="D2908" s="6" t="s">
        <v>37</v>
      </c>
      <c r="E2908" s="3">
        <v>0</v>
      </c>
      <c r="L2908" s="3">
        <f>E2908-'Tabla 9'!K$35</f>
        <v>0</v>
      </c>
    </row>
    <row r="2909" spans="1:12" x14ac:dyDescent="0.25">
      <c r="A2909" s="1">
        <v>2003</v>
      </c>
      <c r="B2909" s="2" t="s">
        <v>26</v>
      </c>
      <c r="C2909" s="7" t="s">
        <v>18</v>
      </c>
      <c r="D2909" s="6" t="s">
        <v>12</v>
      </c>
      <c r="E2909" s="3">
        <v>1026</v>
      </c>
      <c r="L2909" s="3">
        <f>E2909-'Tabla 9'!L$35</f>
        <v>0</v>
      </c>
    </row>
    <row r="2910" spans="1:12" x14ac:dyDescent="0.25">
      <c r="A2910" s="1">
        <v>2003</v>
      </c>
      <c r="B2910" s="2" t="s">
        <v>26</v>
      </c>
      <c r="C2910" s="7" t="s">
        <v>18</v>
      </c>
      <c r="D2910" s="6" t="s">
        <v>13</v>
      </c>
      <c r="E2910" s="3">
        <v>3397</v>
      </c>
      <c r="L2910" s="3">
        <f>E2910-'Tabla 9'!M$35</f>
        <v>0</v>
      </c>
    </row>
    <row r="2911" spans="1:12" x14ac:dyDescent="0.25">
      <c r="A2911" s="1">
        <v>2003</v>
      </c>
      <c r="B2911" s="2" t="s">
        <v>26</v>
      </c>
      <c r="C2911" s="7" t="s">
        <v>18</v>
      </c>
      <c r="D2911" s="6" t="s">
        <v>29</v>
      </c>
      <c r="E2911" s="3">
        <v>117</v>
      </c>
      <c r="L2911" s="3">
        <f>E2911-'Tabla 9'!N$35</f>
        <v>0</v>
      </c>
    </row>
    <row r="2912" spans="1:12" x14ac:dyDescent="0.25">
      <c r="A2912" s="1">
        <v>2003</v>
      </c>
      <c r="B2912" s="2" t="s">
        <v>26</v>
      </c>
      <c r="C2912" s="7" t="s">
        <v>18</v>
      </c>
      <c r="D2912" s="6" t="s">
        <v>14</v>
      </c>
      <c r="E2912" s="3">
        <f>SUM(E2901:E2911)</f>
        <v>15453</v>
      </c>
      <c r="H2912" s="3">
        <v>15453</v>
      </c>
      <c r="I2912" s="1">
        <f>IF(E2912-H2912=0,0,1)</f>
        <v>0</v>
      </c>
      <c r="L2912" s="3">
        <f>E2912-'Tabla 9'!O$35</f>
        <v>0</v>
      </c>
    </row>
    <row r="2913" spans="1:12" x14ac:dyDescent="0.25">
      <c r="A2913" s="1">
        <v>2003</v>
      </c>
      <c r="B2913" s="2" t="s">
        <v>26</v>
      </c>
      <c r="C2913" s="7" t="s">
        <v>18</v>
      </c>
      <c r="D2913" s="6" t="s">
        <v>15</v>
      </c>
      <c r="E2913" s="3">
        <v>4823</v>
      </c>
      <c r="L2913" s="3">
        <f>E2913-'Tabla 9'!P$35</f>
        <v>0</v>
      </c>
    </row>
    <row r="2914" spans="1:12" x14ac:dyDescent="0.25">
      <c r="A2914" s="1">
        <v>2003</v>
      </c>
      <c r="B2914" s="2" t="s">
        <v>26</v>
      </c>
      <c r="C2914" s="7" t="s">
        <v>19</v>
      </c>
      <c r="D2914" s="6" t="s">
        <v>6</v>
      </c>
      <c r="E2914" s="3">
        <v>362</v>
      </c>
      <c r="L2914" s="3">
        <f>E2914-'Tabla 9'!D$36</f>
        <v>0</v>
      </c>
    </row>
    <row r="2915" spans="1:12" x14ac:dyDescent="0.25">
      <c r="A2915" s="1">
        <v>2003</v>
      </c>
      <c r="B2915" s="2" t="s">
        <v>26</v>
      </c>
      <c r="C2915" s="7" t="s">
        <v>19</v>
      </c>
      <c r="D2915" s="6" t="s">
        <v>8</v>
      </c>
      <c r="E2915" s="3">
        <v>944</v>
      </c>
      <c r="L2915" s="3">
        <f>E2915-'Tabla 9'!E$36</f>
        <v>0</v>
      </c>
    </row>
    <row r="2916" spans="1:12" x14ac:dyDescent="0.25">
      <c r="A2916" s="1">
        <v>2003</v>
      </c>
      <c r="B2916" s="2" t="s">
        <v>26</v>
      </c>
      <c r="C2916" s="7" t="s">
        <v>19</v>
      </c>
      <c r="D2916" s="6" t="s">
        <v>9</v>
      </c>
      <c r="E2916" s="3">
        <v>495</v>
      </c>
      <c r="L2916" s="3">
        <f>E2916-'Tabla 9'!F$36</f>
        <v>0</v>
      </c>
    </row>
    <row r="2917" spans="1:12" ht="24.75" x14ac:dyDescent="0.25">
      <c r="A2917" s="1">
        <v>2003</v>
      </c>
      <c r="B2917" s="2" t="s">
        <v>26</v>
      </c>
      <c r="C2917" s="7" t="s">
        <v>19</v>
      </c>
      <c r="D2917" s="6" t="s">
        <v>60</v>
      </c>
      <c r="E2917" s="3">
        <v>5</v>
      </c>
      <c r="L2917" s="3">
        <f>E2917-'Tabla 9'!G$36</f>
        <v>0</v>
      </c>
    </row>
    <row r="2918" spans="1:12" x14ac:dyDescent="0.25">
      <c r="A2918" s="1">
        <v>2003</v>
      </c>
      <c r="B2918" s="2" t="s">
        <v>26</v>
      </c>
      <c r="C2918" s="7" t="s">
        <v>19</v>
      </c>
      <c r="D2918" s="6" t="s">
        <v>10</v>
      </c>
      <c r="E2918" s="3">
        <v>6</v>
      </c>
      <c r="L2918" s="3">
        <f>E2918-'Tabla 9'!H$36</f>
        <v>0</v>
      </c>
    </row>
    <row r="2919" spans="1:12" x14ac:dyDescent="0.25">
      <c r="A2919" s="1">
        <v>2003</v>
      </c>
      <c r="B2919" s="2" t="s">
        <v>26</v>
      </c>
      <c r="C2919" s="7" t="s">
        <v>19</v>
      </c>
      <c r="D2919" s="6" t="s">
        <v>11</v>
      </c>
      <c r="E2919" s="3">
        <v>1</v>
      </c>
      <c r="L2919" s="3">
        <f>E2919-'Tabla 9'!I$36</f>
        <v>0</v>
      </c>
    </row>
    <row r="2920" spans="1:12" x14ac:dyDescent="0.25">
      <c r="A2920" s="1">
        <v>2003</v>
      </c>
      <c r="B2920" s="2" t="s">
        <v>26</v>
      </c>
      <c r="C2920" s="7" t="s">
        <v>19</v>
      </c>
      <c r="D2920" s="6" t="s">
        <v>36</v>
      </c>
      <c r="E2920" s="3">
        <v>0</v>
      </c>
      <c r="L2920" s="3">
        <f>E2920-'Tabla 9'!J$36</f>
        <v>0</v>
      </c>
    </row>
    <row r="2921" spans="1:12" ht="24.75" x14ac:dyDescent="0.25">
      <c r="A2921" s="1">
        <v>2003</v>
      </c>
      <c r="B2921" s="2" t="s">
        <v>26</v>
      </c>
      <c r="C2921" s="7" t="s">
        <v>19</v>
      </c>
      <c r="D2921" s="6" t="s">
        <v>37</v>
      </c>
      <c r="E2921" s="3">
        <v>0</v>
      </c>
      <c r="L2921" s="3">
        <f>E2921-'Tabla 9'!K$36</f>
        <v>0</v>
      </c>
    </row>
    <row r="2922" spans="1:12" x14ac:dyDescent="0.25">
      <c r="A2922" s="1">
        <v>2003</v>
      </c>
      <c r="B2922" s="2" t="s">
        <v>26</v>
      </c>
      <c r="C2922" s="7" t="s">
        <v>19</v>
      </c>
      <c r="D2922" s="6" t="s">
        <v>12</v>
      </c>
      <c r="E2922" s="3">
        <v>49</v>
      </c>
      <c r="L2922" s="3">
        <f>E2922-'Tabla 9'!L$36</f>
        <v>0</v>
      </c>
    </row>
    <row r="2923" spans="1:12" x14ac:dyDescent="0.25">
      <c r="A2923" s="1">
        <v>2003</v>
      </c>
      <c r="B2923" s="2" t="s">
        <v>26</v>
      </c>
      <c r="C2923" s="7" t="s">
        <v>19</v>
      </c>
      <c r="D2923" s="6" t="s">
        <v>13</v>
      </c>
      <c r="E2923" s="3">
        <v>120</v>
      </c>
      <c r="L2923" s="3">
        <f>E2923-'Tabla 9'!M$36</f>
        <v>0</v>
      </c>
    </row>
    <row r="2924" spans="1:12" x14ac:dyDescent="0.25">
      <c r="A2924" s="1">
        <v>2003</v>
      </c>
      <c r="B2924" s="2" t="s">
        <v>26</v>
      </c>
      <c r="C2924" s="7" t="s">
        <v>19</v>
      </c>
      <c r="D2924" s="6" t="s">
        <v>29</v>
      </c>
      <c r="E2924" s="3">
        <v>50</v>
      </c>
      <c r="L2924" s="3">
        <f>E2924-'Tabla 9'!N$36</f>
        <v>0</v>
      </c>
    </row>
    <row r="2925" spans="1:12" x14ac:dyDescent="0.25">
      <c r="A2925" s="1">
        <v>2003</v>
      </c>
      <c r="B2925" s="2" t="s">
        <v>26</v>
      </c>
      <c r="C2925" s="7" t="s">
        <v>19</v>
      </c>
      <c r="D2925" s="6" t="s">
        <v>14</v>
      </c>
      <c r="E2925" s="3">
        <f>SUM(E2914:E2924)</f>
        <v>2032</v>
      </c>
      <c r="H2925" s="3">
        <v>2032</v>
      </c>
      <c r="I2925" s="1">
        <f>IF(E2925-H2925=0,0,1)</f>
        <v>0</v>
      </c>
      <c r="L2925" s="3">
        <f>E2925-'Tabla 9'!O$36</f>
        <v>0</v>
      </c>
    </row>
    <row r="2926" spans="1:12" x14ac:dyDescent="0.25">
      <c r="A2926" s="1">
        <v>2003</v>
      </c>
      <c r="B2926" s="2" t="s">
        <v>26</v>
      </c>
      <c r="C2926" s="7" t="s">
        <v>19</v>
      </c>
      <c r="D2926" s="6" t="s">
        <v>15</v>
      </c>
      <c r="E2926" s="3">
        <v>834</v>
      </c>
      <c r="L2926" s="3">
        <f>E2926-'Tabla 9'!P$36</f>
        <v>0</v>
      </c>
    </row>
    <row r="2927" spans="1:12" x14ac:dyDescent="0.25">
      <c r="A2927" s="1">
        <v>2003</v>
      </c>
      <c r="B2927" s="2" t="s">
        <v>26</v>
      </c>
      <c r="C2927" s="7" t="s">
        <v>20</v>
      </c>
      <c r="D2927" s="6" t="s">
        <v>6</v>
      </c>
      <c r="E2927" s="3">
        <v>144</v>
      </c>
      <c r="L2927" s="3">
        <f>E2927-'Tabla 9'!D$37</f>
        <v>0</v>
      </c>
    </row>
    <row r="2928" spans="1:12" x14ac:dyDescent="0.25">
      <c r="A2928" s="1">
        <v>2003</v>
      </c>
      <c r="B2928" s="2" t="s">
        <v>26</v>
      </c>
      <c r="C2928" s="7" t="s">
        <v>20</v>
      </c>
      <c r="D2928" s="6" t="s">
        <v>8</v>
      </c>
      <c r="E2928" s="3">
        <v>899</v>
      </c>
      <c r="L2928" s="3">
        <f>E2928-'Tabla 9'!E$37</f>
        <v>0</v>
      </c>
    </row>
    <row r="2929" spans="1:12" x14ac:dyDescent="0.25">
      <c r="A2929" s="1">
        <v>2003</v>
      </c>
      <c r="B2929" s="2" t="s">
        <v>26</v>
      </c>
      <c r="C2929" s="7" t="s">
        <v>20</v>
      </c>
      <c r="D2929" s="6" t="s">
        <v>9</v>
      </c>
      <c r="E2929" s="3">
        <v>203</v>
      </c>
      <c r="L2929" s="3">
        <f>E2929-'Tabla 9'!F$37</f>
        <v>0</v>
      </c>
    </row>
    <row r="2930" spans="1:12" ht="24.75" x14ac:dyDescent="0.25">
      <c r="A2930" s="1">
        <v>2003</v>
      </c>
      <c r="B2930" s="2" t="s">
        <v>26</v>
      </c>
      <c r="C2930" s="7" t="s">
        <v>20</v>
      </c>
      <c r="D2930" s="6" t="s">
        <v>60</v>
      </c>
      <c r="E2930" s="3">
        <v>18</v>
      </c>
      <c r="L2930" s="3">
        <f>E2930-'Tabla 9'!G$37</f>
        <v>0</v>
      </c>
    </row>
    <row r="2931" spans="1:12" x14ac:dyDescent="0.25">
      <c r="A2931" s="1">
        <v>2003</v>
      </c>
      <c r="B2931" s="2" t="s">
        <v>26</v>
      </c>
      <c r="C2931" s="7" t="s">
        <v>20</v>
      </c>
      <c r="D2931" s="6" t="s">
        <v>10</v>
      </c>
      <c r="E2931" s="3">
        <v>13</v>
      </c>
      <c r="L2931" s="3">
        <f>E2931-'Tabla 9'!H$37</f>
        <v>0</v>
      </c>
    </row>
    <row r="2932" spans="1:12" x14ac:dyDescent="0.25">
      <c r="A2932" s="1">
        <v>2003</v>
      </c>
      <c r="B2932" s="2" t="s">
        <v>26</v>
      </c>
      <c r="C2932" s="7" t="s">
        <v>20</v>
      </c>
      <c r="D2932" s="6" t="s">
        <v>11</v>
      </c>
      <c r="E2932" s="3">
        <v>0</v>
      </c>
      <c r="L2932" s="3">
        <f>E2932-'Tabla 9'!I$37</f>
        <v>0</v>
      </c>
    </row>
    <row r="2933" spans="1:12" x14ac:dyDescent="0.25">
      <c r="A2933" s="1">
        <v>2003</v>
      </c>
      <c r="B2933" s="2" t="s">
        <v>26</v>
      </c>
      <c r="C2933" s="7" t="s">
        <v>20</v>
      </c>
      <c r="D2933" s="6" t="s">
        <v>36</v>
      </c>
      <c r="E2933" s="3">
        <v>0</v>
      </c>
      <c r="L2933" s="3">
        <f>E2933-'Tabla 9'!J$37</f>
        <v>0</v>
      </c>
    </row>
    <row r="2934" spans="1:12" ht="24.75" x14ac:dyDescent="0.25">
      <c r="A2934" s="1">
        <v>2003</v>
      </c>
      <c r="B2934" s="2" t="s">
        <v>26</v>
      </c>
      <c r="C2934" s="7" t="s">
        <v>20</v>
      </c>
      <c r="D2934" s="6" t="s">
        <v>37</v>
      </c>
      <c r="E2934" s="3">
        <v>0</v>
      </c>
      <c r="L2934" s="3">
        <f>E2934-'Tabla 9'!K$37</f>
        <v>0</v>
      </c>
    </row>
    <row r="2935" spans="1:12" x14ac:dyDescent="0.25">
      <c r="A2935" s="1">
        <v>2003</v>
      </c>
      <c r="B2935" s="2" t="s">
        <v>26</v>
      </c>
      <c r="C2935" s="7" t="s">
        <v>20</v>
      </c>
      <c r="D2935" s="6" t="s">
        <v>12</v>
      </c>
      <c r="E2935" s="3">
        <v>6</v>
      </c>
      <c r="L2935" s="3">
        <f>E2935-'Tabla 9'!L$37</f>
        <v>0</v>
      </c>
    </row>
    <row r="2936" spans="1:12" x14ac:dyDescent="0.25">
      <c r="A2936" s="1">
        <v>2003</v>
      </c>
      <c r="B2936" s="2" t="s">
        <v>26</v>
      </c>
      <c r="C2936" s="7" t="s">
        <v>20</v>
      </c>
      <c r="D2936" s="6" t="s">
        <v>13</v>
      </c>
      <c r="E2936" s="3">
        <v>655</v>
      </c>
      <c r="L2936" s="3">
        <f>E2936-'Tabla 9'!M$37</f>
        <v>0</v>
      </c>
    </row>
    <row r="2937" spans="1:12" x14ac:dyDescent="0.25">
      <c r="A2937" s="1">
        <v>2003</v>
      </c>
      <c r="B2937" s="2" t="s">
        <v>26</v>
      </c>
      <c r="C2937" s="7" t="s">
        <v>20</v>
      </c>
      <c r="D2937" s="6" t="s">
        <v>29</v>
      </c>
      <c r="E2937" s="3">
        <v>56</v>
      </c>
      <c r="L2937" s="3">
        <f>E2937-'Tabla 9'!N$37</f>
        <v>0</v>
      </c>
    </row>
    <row r="2938" spans="1:12" x14ac:dyDescent="0.25">
      <c r="A2938" s="1">
        <v>2003</v>
      </c>
      <c r="B2938" s="2" t="s">
        <v>26</v>
      </c>
      <c r="C2938" s="7" t="s">
        <v>20</v>
      </c>
      <c r="D2938" s="6" t="s">
        <v>14</v>
      </c>
      <c r="E2938" s="3">
        <f>SUM(E2927:E2937)</f>
        <v>1994</v>
      </c>
      <c r="H2938" s="3">
        <v>1994</v>
      </c>
      <c r="I2938" s="1">
        <f>IF(E2938-H2938=0,0,1)</f>
        <v>0</v>
      </c>
      <c r="L2938" s="3">
        <f>E2938-'Tabla 9'!O$37</f>
        <v>0</v>
      </c>
    </row>
    <row r="2939" spans="1:12" x14ac:dyDescent="0.25">
      <c r="A2939" s="1">
        <v>2003</v>
      </c>
      <c r="B2939" s="2" t="s">
        <v>26</v>
      </c>
      <c r="C2939" s="7" t="s">
        <v>20</v>
      </c>
      <c r="D2939" s="6" t="s">
        <v>15</v>
      </c>
      <c r="E2939" s="3">
        <v>695</v>
      </c>
      <c r="L2939" s="3">
        <f>E2939-'Tabla 9'!P$37</f>
        <v>0</v>
      </c>
    </row>
    <row r="2940" spans="1:12" x14ac:dyDescent="0.25">
      <c r="A2940" s="1">
        <v>2003</v>
      </c>
      <c r="B2940" s="2" t="s">
        <v>26</v>
      </c>
      <c r="C2940" s="7" t="s">
        <v>21</v>
      </c>
      <c r="D2940" s="6" t="s">
        <v>6</v>
      </c>
      <c r="E2940" s="3">
        <v>6750</v>
      </c>
      <c r="L2940" s="3">
        <f>E2940-'Tabla 9'!D$38</f>
        <v>0</v>
      </c>
    </row>
    <row r="2941" spans="1:12" x14ac:dyDescent="0.25">
      <c r="A2941" s="1">
        <v>2003</v>
      </c>
      <c r="B2941" s="2" t="s">
        <v>26</v>
      </c>
      <c r="C2941" s="7" t="s">
        <v>21</v>
      </c>
      <c r="D2941" s="6" t="s">
        <v>8</v>
      </c>
      <c r="E2941" s="3">
        <v>1743</v>
      </c>
      <c r="L2941" s="3">
        <f>E2941-'Tabla 9'!E$38</f>
        <v>0</v>
      </c>
    </row>
    <row r="2942" spans="1:12" x14ac:dyDescent="0.25">
      <c r="A2942" s="1">
        <v>2003</v>
      </c>
      <c r="B2942" s="2" t="s">
        <v>26</v>
      </c>
      <c r="C2942" s="7" t="s">
        <v>21</v>
      </c>
      <c r="D2942" s="6" t="s">
        <v>9</v>
      </c>
      <c r="E2942" s="3">
        <v>16886</v>
      </c>
      <c r="L2942" s="3">
        <f>E2942-'Tabla 9'!F$38</f>
        <v>0</v>
      </c>
    </row>
    <row r="2943" spans="1:12" ht="24.75" x14ac:dyDescent="0.25">
      <c r="A2943" s="1">
        <v>2003</v>
      </c>
      <c r="B2943" s="2" t="s">
        <v>26</v>
      </c>
      <c r="C2943" s="7" t="s">
        <v>21</v>
      </c>
      <c r="D2943" s="6" t="s">
        <v>60</v>
      </c>
      <c r="E2943" s="3">
        <v>12</v>
      </c>
      <c r="L2943" s="3">
        <f>E2943-'Tabla 9'!G$38</f>
        <v>0</v>
      </c>
    </row>
    <row r="2944" spans="1:12" x14ac:dyDescent="0.25">
      <c r="A2944" s="1">
        <v>2003</v>
      </c>
      <c r="B2944" s="2" t="s">
        <v>26</v>
      </c>
      <c r="C2944" s="7" t="s">
        <v>21</v>
      </c>
      <c r="D2944" s="6" t="s">
        <v>10</v>
      </c>
      <c r="E2944" s="3">
        <v>6</v>
      </c>
      <c r="L2944" s="3">
        <f>E2944-'Tabla 9'!H$38</f>
        <v>0</v>
      </c>
    </row>
    <row r="2945" spans="1:12" x14ac:dyDescent="0.25">
      <c r="A2945" s="1">
        <v>2003</v>
      </c>
      <c r="B2945" s="2" t="s">
        <v>26</v>
      </c>
      <c r="C2945" s="7" t="s">
        <v>21</v>
      </c>
      <c r="D2945" s="6" t="s">
        <v>11</v>
      </c>
      <c r="E2945" s="3">
        <v>0</v>
      </c>
      <c r="L2945" s="3">
        <f>E2945-'Tabla 9'!I$38</f>
        <v>0</v>
      </c>
    </row>
    <row r="2946" spans="1:12" x14ac:dyDescent="0.25">
      <c r="A2946" s="1">
        <v>2003</v>
      </c>
      <c r="B2946" s="2" t="s">
        <v>26</v>
      </c>
      <c r="C2946" s="7" t="s">
        <v>21</v>
      </c>
      <c r="D2946" s="6" t="s">
        <v>36</v>
      </c>
      <c r="E2946" s="3">
        <v>15</v>
      </c>
      <c r="L2946" s="3">
        <f>E2946-'Tabla 9'!J$38</f>
        <v>0</v>
      </c>
    </row>
    <row r="2947" spans="1:12" ht="24.75" x14ac:dyDescent="0.25">
      <c r="A2947" s="1">
        <v>2003</v>
      </c>
      <c r="B2947" s="2" t="s">
        <v>26</v>
      </c>
      <c r="C2947" s="7" t="s">
        <v>21</v>
      </c>
      <c r="D2947" s="6" t="s">
        <v>37</v>
      </c>
      <c r="E2947" s="3">
        <v>11805</v>
      </c>
      <c r="L2947" s="3">
        <f>E2947-'Tabla 9'!K$38</f>
        <v>0</v>
      </c>
    </row>
    <row r="2948" spans="1:12" x14ac:dyDescent="0.25">
      <c r="A2948" s="1">
        <v>2003</v>
      </c>
      <c r="B2948" s="2" t="s">
        <v>26</v>
      </c>
      <c r="C2948" s="7" t="s">
        <v>21</v>
      </c>
      <c r="D2948" s="6" t="s">
        <v>12</v>
      </c>
      <c r="E2948" s="3">
        <v>87</v>
      </c>
      <c r="L2948" s="3">
        <f>E2948-'Tabla 9'!L$38</f>
        <v>0</v>
      </c>
    </row>
    <row r="2949" spans="1:12" x14ac:dyDescent="0.25">
      <c r="A2949" s="1">
        <v>2003</v>
      </c>
      <c r="B2949" s="2" t="s">
        <v>26</v>
      </c>
      <c r="C2949" s="7" t="s">
        <v>21</v>
      </c>
      <c r="D2949" s="6" t="s">
        <v>13</v>
      </c>
      <c r="E2949" s="3">
        <v>8</v>
      </c>
      <c r="L2949" s="3">
        <f>E2949-'Tabla 9'!M$38</f>
        <v>0</v>
      </c>
    </row>
    <row r="2950" spans="1:12" x14ac:dyDescent="0.25">
      <c r="A2950" s="1">
        <v>2003</v>
      </c>
      <c r="B2950" s="2" t="s">
        <v>26</v>
      </c>
      <c r="C2950" s="7" t="s">
        <v>21</v>
      </c>
      <c r="D2950" s="6" t="s">
        <v>29</v>
      </c>
      <c r="E2950" s="3">
        <v>4</v>
      </c>
      <c r="L2950" s="3">
        <f>E2950-'Tabla 9'!N$38</f>
        <v>0</v>
      </c>
    </row>
    <row r="2951" spans="1:12" x14ac:dyDescent="0.25">
      <c r="A2951" s="1">
        <v>2003</v>
      </c>
      <c r="B2951" s="2" t="s">
        <v>26</v>
      </c>
      <c r="C2951" s="7" t="s">
        <v>21</v>
      </c>
      <c r="D2951" s="6" t="s">
        <v>14</v>
      </c>
      <c r="E2951" s="3">
        <f>SUM(E2940:E2950)</f>
        <v>37316</v>
      </c>
      <c r="H2951" s="3">
        <v>37316</v>
      </c>
      <c r="I2951" s="1">
        <f>IF(E2951-H2951=0,0,1)</f>
        <v>0</v>
      </c>
      <c r="L2951" s="3">
        <f>E2951-'Tabla 9'!O$38</f>
        <v>0</v>
      </c>
    </row>
    <row r="2952" spans="1:12" x14ac:dyDescent="0.25">
      <c r="A2952" s="1">
        <v>2003</v>
      </c>
      <c r="B2952" s="2" t="s">
        <v>26</v>
      </c>
      <c r="C2952" s="7" t="s">
        <v>21</v>
      </c>
      <c r="D2952" s="6" t="s">
        <v>15</v>
      </c>
      <c r="E2952" s="3">
        <v>35380</v>
      </c>
      <c r="L2952" s="3">
        <f>E2952-'Tabla 9'!P$38</f>
        <v>0</v>
      </c>
    </row>
    <row r="2953" spans="1:12" ht="24.75" x14ac:dyDescent="0.25">
      <c r="A2953" s="1">
        <v>2003</v>
      </c>
      <c r="B2953" s="2" t="s">
        <v>26</v>
      </c>
      <c r="C2953" s="7" t="s">
        <v>22</v>
      </c>
      <c r="D2953" s="6" t="s">
        <v>6</v>
      </c>
      <c r="E2953" s="3">
        <v>1349</v>
      </c>
      <c r="L2953" s="3">
        <f>E2953-'Tabla 9'!D$39</f>
        <v>0</v>
      </c>
    </row>
    <row r="2954" spans="1:12" ht="24.75" x14ac:dyDescent="0.25">
      <c r="A2954" s="1">
        <v>2003</v>
      </c>
      <c r="B2954" s="2" t="s">
        <v>26</v>
      </c>
      <c r="C2954" s="7" t="s">
        <v>22</v>
      </c>
      <c r="D2954" s="6" t="s">
        <v>8</v>
      </c>
      <c r="E2954" s="3">
        <v>539</v>
      </c>
      <c r="L2954" s="3">
        <f>E2954-'Tabla 9'!E$39</f>
        <v>0</v>
      </c>
    </row>
    <row r="2955" spans="1:12" ht="24.75" x14ac:dyDescent="0.25">
      <c r="A2955" s="1">
        <v>2003</v>
      </c>
      <c r="B2955" s="2" t="s">
        <v>26</v>
      </c>
      <c r="C2955" s="7" t="s">
        <v>22</v>
      </c>
      <c r="D2955" s="6" t="s">
        <v>9</v>
      </c>
      <c r="E2955" s="3">
        <v>885</v>
      </c>
      <c r="L2955" s="3">
        <f>E2955-'Tabla 9'!F$39</f>
        <v>0</v>
      </c>
    </row>
    <row r="2956" spans="1:12" ht="24.75" x14ac:dyDescent="0.25">
      <c r="A2956" s="1">
        <v>2003</v>
      </c>
      <c r="B2956" s="2" t="s">
        <v>26</v>
      </c>
      <c r="C2956" s="7" t="s">
        <v>22</v>
      </c>
      <c r="D2956" s="6" t="s">
        <v>60</v>
      </c>
      <c r="E2956" s="3">
        <v>12</v>
      </c>
      <c r="L2956" s="3">
        <f>E2956-'Tabla 9'!G$39</f>
        <v>0</v>
      </c>
    </row>
    <row r="2957" spans="1:12" ht="24.75" x14ac:dyDescent="0.25">
      <c r="A2957" s="1">
        <v>2003</v>
      </c>
      <c r="B2957" s="2" t="s">
        <v>26</v>
      </c>
      <c r="C2957" s="7" t="s">
        <v>22</v>
      </c>
      <c r="D2957" s="6" t="s">
        <v>10</v>
      </c>
      <c r="E2957" s="3">
        <v>75</v>
      </c>
      <c r="L2957" s="3">
        <f>E2957-'Tabla 9'!H$39</f>
        <v>0</v>
      </c>
    </row>
    <row r="2958" spans="1:12" ht="24.75" x14ac:dyDescent="0.25">
      <c r="A2958" s="1">
        <v>2003</v>
      </c>
      <c r="B2958" s="2" t="s">
        <v>26</v>
      </c>
      <c r="C2958" s="7" t="s">
        <v>22</v>
      </c>
      <c r="D2958" s="6" t="s">
        <v>11</v>
      </c>
      <c r="E2958" s="3">
        <v>0</v>
      </c>
      <c r="L2958" s="3">
        <f>E2958-'Tabla 9'!I$39</f>
        <v>0</v>
      </c>
    </row>
    <row r="2959" spans="1:12" ht="24.75" x14ac:dyDescent="0.25">
      <c r="A2959" s="1">
        <v>2003</v>
      </c>
      <c r="B2959" s="2" t="s">
        <v>26</v>
      </c>
      <c r="C2959" s="7" t="s">
        <v>22</v>
      </c>
      <c r="D2959" s="6" t="s">
        <v>36</v>
      </c>
      <c r="E2959" s="3">
        <v>0</v>
      </c>
      <c r="L2959" s="3">
        <f>E2959-'Tabla 9'!J$39</f>
        <v>0</v>
      </c>
    </row>
    <row r="2960" spans="1:12" ht="24.75" x14ac:dyDescent="0.25">
      <c r="A2960" s="1">
        <v>2003</v>
      </c>
      <c r="B2960" s="2" t="s">
        <v>26</v>
      </c>
      <c r="C2960" s="7" t="s">
        <v>22</v>
      </c>
      <c r="D2960" s="6" t="s">
        <v>37</v>
      </c>
      <c r="E2960" s="3">
        <v>4</v>
      </c>
      <c r="L2960" s="3">
        <f>E2960-'Tabla 9'!K$39</f>
        <v>0</v>
      </c>
    </row>
    <row r="2961" spans="1:12" ht="24.75" x14ac:dyDescent="0.25">
      <c r="A2961" s="1">
        <v>2003</v>
      </c>
      <c r="B2961" s="2" t="s">
        <v>26</v>
      </c>
      <c r="C2961" s="7" t="s">
        <v>22</v>
      </c>
      <c r="D2961" s="6" t="s">
        <v>12</v>
      </c>
      <c r="E2961" s="3">
        <v>260</v>
      </c>
      <c r="L2961" s="3">
        <f>E2961-'Tabla 9'!L$39</f>
        <v>0</v>
      </c>
    </row>
    <row r="2962" spans="1:12" ht="24.75" x14ac:dyDescent="0.25">
      <c r="A2962" s="1">
        <v>2003</v>
      </c>
      <c r="B2962" s="2" t="s">
        <v>26</v>
      </c>
      <c r="C2962" s="7" t="s">
        <v>22</v>
      </c>
      <c r="D2962" s="6" t="s">
        <v>13</v>
      </c>
      <c r="E2962" s="3">
        <v>270</v>
      </c>
      <c r="L2962" s="3">
        <f>E2962-'Tabla 9'!M$39</f>
        <v>0</v>
      </c>
    </row>
    <row r="2963" spans="1:12" ht="24.75" x14ac:dyDescent="0.25">
      <c r="A2963" s="1">
        <v>2003</v>
      </c>
      <c r="B2963" s="2" t="s">
        <v>26</v>
      </c>
      <c r="C2963" s="7" t="s">
        <v>22</v>
      </c>
      <c r="D2963" s="6" t="s">
        <v>29</v>
      </c>
      <c r="E2963" s="3">
        <v>22</v>
      </c>
      <c r="L2963" s="3">
        <f>E2963-'Tabla 9'!N$39</f>
        <v>0</v>
      </c>
    </row>
    <row r="2964" spans="1:12" ht="24.75" x14ac:dyDescent="0.25">
      <c r="A2964" s="1">
        <v>2003</v>
      </c>
      <c r="B2964" s="2" t="s">
        <v>26</v>
      </c>
      <c r="C2964" s="7" t="s">
        <v>22</v>
      </c>
      <c r="D2964" s="6" t="s">
        <v>14</v>
      </c>
      <c r="E2964" s="3">
        <f>SUM(E2953:E2963)</f>
        <v>3416</v>
      </c>
      <c r="H2964" s="3">
        <v>3416</v>
      </c>
      <c r="I2964" s="1">
        <f>IF(E2964-H2964=0,0,1)</f>
        <v>0</v>
      </c>
      <c r="L2964" s="3">
        <f>E2964-'Tabla 9'!O$39</f>
        <v>0</v>
      </c>
    </row>
    <row r="2965" spans="1:12" ht="24.75" x14ac:dyDescent="0.25">
      <c r="A2965" s="1">
        <v>2003</v>
      </c>
      <c r="B2965" s="2" t="s">
        <v>26</v>
      </c>
      <c r="C2965" s="7" t="s">
        <v>22</v>
      </c>
      <c r="D2965" s="6" t="s">
        <v>15</v>
      </c>
      <c r="E2965" s="3">
        <v>1898</v>
      </c>
      <c r="L2965" s="3">
        <f>E2965-'Tabla 9'!P$39</f>
        <v>0</v>
      </c>
    </row>
    <row r="2966" spans="1:12" x14ac:dyDescent="0.25">
      <c r="A2966" s="1">
        <v>2003</v>
      </c>
      <c r="B2966" s="2" t="s">
        <v>26</v>
      </c>
      <c r="C2966" s="7" t="s">
        <v>23</v>
      </c>
      <c r="D2966" s="6" t="s">
        <v>6</v>
      </c>
      <c r="E2966" s="3">
        <v>2312</v>
      </c>
      <c r="L2966" s="3">
        <f>E2966-'Tabla 9'!D$40</f>
        <v>0</v>
      </c>
    </row>
    <row r="2967" spans="1:12" x14ac:dyDescent="0.25">
      <c r="A2967" s="1">
        <v>2003</v>
      </c>
      <c r="B2967" s="2" t="s">
        <v>26</v>
      </c>
      <c r="C2967" s="7" t="s">
        <v>23</v>
      </c>
      <c r="D2967" s="6" t="s">
        <v>8</v>
      </c>
      <c r="E2967" s="3">
        <v>1796</v>
      </c>
      <c r="L2967" s="3">
        <f>E2967-'Tabla 9'!E$40</f>
        <v>0</v>
      </c>
    </row>
    <row r="2968" spans="1:12" x14ac:dyDescent="0.25">
      <c r="A2968" s="1">
        <v>2003</v>
      </c>
      <c r="B2968" s="2" t="s">
        <v>26</v>
      </c>
      <c r="C2968" s="7" t="s">
        <v>23</v>
      </c>
      <c r="D2968" s="6" t="s">
        <v>9</v>
      </c>
      <c r="E2968" s="3">
        <v>20590</v>
      </c>
      <c r="L2968" s="3">
        <f>E2968-'Tabla 9'!F$40</f>
        <v>0</v>
      </c>
    </row>
    <row r="2969" spans="1:12" ht="24.75" x14ac:dyDescent="0.25">
      <c r="A2969" s="1">
        <v>2003</v>
      </c>
      <c r="B2969" s="2" t="s">
        <v>26</v>
      </c>
      <c r="C2969" s="7" t="s">
        <v>23</v>
      </c>
      <c r="D2969" s="6" t="s">
        <v>60</v>
      </c>
      <c r="E2969" s="3">
        <v>4</v>
      </c>
      <c r="L2969" s="3">
        <f>E2969-'Tabla 9'!G$40</f>
        <v>0</v>
      </c>
    </row>
    <row r="2970" spans="1:12" x14ac:dyDescent="0.25">
      <c r="A2970" s="1">
        <v>2003</v>
      </c>
      <c r="B2970" s="2" t="s">
        <v>26</v>
      </c>
      <c r="C2970" s="7" t="s">
        <v>23</v>
      </c>
      <c r="D2970" s="6" t="s">
        <v>10</v>
      </c>
      <c r="E2970" s="3">
        <v>48</v>
      </c>
      <c r="L2970" s="3">
        <f>E2970-'Tabla 9'!H$40</f>
        <v>0</v>
      </c>
    </row>
    <row r="2971" spans="1:12" x14ac:dyDescent="0.25">
      <c r="A2971" s="1">
        <v>2003</v>
      </c>
      <c r="B2971" s="2" t="s">
        <v>26</v>
      </c>
      <c r="C2971" s="7" t="s">
        <v>23</v>
      </c>
      <c r="D2971" s="6" t="s">
        <v>11</v>
      </c>
      <c r="E2971" s="3">
        <v>0</v>
      </c>
      <c r="L2971" s="3">
        <f>E2971-'Tabla 9'!I$40</f>
        <v>0</v>
      </c>
    </row>
    <row r="2972" spans="1:12" x14ac:dyDescent="0.25">
      <c r="A2972" s="1">
        <v>2003</v>
      </c>
      <c r="B2972" s="2" t="s">
        <v>26</v>
      </c>
      <c r="C2972" s="7" t="s">
        <v>23</v>
      </c>
      <c r="D2972" s="6" t="s">
        <v>36</v>
      </c>
      <c r="E2972" s="3">
        <v>0</v>
      </c>
      <c r="L2972" s="3">
        <f>E2972-'Tabla 9'!J$40</f>
        <v>0</v>
      </c>
    </row>
    <row r="2973" spans="1:12" ht="24.75" x14ac:dyDescent="0.25">
      <c r="A2973" s="1">
        <v>2003</v>
      </c>
      <c r="B2973" s="2" t="s">
        <v>26</v>
      </c>
      <c r="C2973" s="7" t="s">
        <v>23</v>
      </c>
      <c r="D2973" s="6" t="s">
        <v>37</v>
      </c>
      <c r="E2973" s="3">
        <v>4127</v>
      </c>
      <c r="L2973" s="3">
        <f>E2973-'Tabla 9'!K$40</f>
        <v>0</v>
      </c>
    </row>
    <row r="2974" spans="1:12" x14ac:dyDescent="0.25">
      <c r="A2974" s="1">
        <v>2003</v>
      </c>
      <c r="B2974" s="2" t="s">
        <v>26</v>
      </c>
      <c r="C2974" s="7" t="s">
        <v>23</v>
      </c>
      <c r="D2974" s="6" t="s">
        <v>12</v>
      </c>
      <c r="E2974" s="3">
        <v>333</v>
      </c>
      <c r="L2974" s="3">
        <f>E2974-'Tabla 9'!L$40</f>
        <v>0</v>
      </c>
    </row>
    <row r="2975" spans="1:12" x14ac:dyDescent="0.25">
      <c r="A2975" s="1">
        <v>2003</v>
      </c>
      <c r="B2975" s="2" t="s">
        <v>26</v>
      </c>
      <c r="C2975" s="7" t="s">
        <v>23</v>
      </c>
      <c r="D2975" s="6" t="s">
        <v>13</v>
      </c>
      <c r="E2975" s="3">
        <v>54</v>
      </c>
      <c r="L2975" s="3">
        <f>E2975-'Tabla 9'!M$40</f>
        <v>0</v>
      </c>
    </row>
    <row r="2976" spans="1:12" x14ac:dyDescent="0.25">
      <c r="A2976" s="1">
        <v>2003</v>
      </c>
      <c r="B2976" s="2" t="s">
        <v>26</v>
      </c>
      <c r="C2976" s="7" t="s">
        <v>23</v>
      </c>
      <c r="D2976" s="6" t="s">
        <v>29</v>
      </c>
      <c r="E2976" s="3">
        <v>-11</v>
      </c>
      <c r="L2976" s="3">
        <f>E2976-'Tabla 9'!N$40</f>
        <v>0</v>
      </c>
    </row>
    <row r="2977" spans="1:12" x14ac:dyDescent="0.25">
      <c r="A2977" s="1">
        <v>2003</v>
      </c>
      <c r="B2977" s="2" t="s">
        <v>26</v>
      </c>
      <c r="C2977" s="7" t="s">
        <v>23</v>
      </c>
      <c r="D2977" s="6" t="s">
        <v>14</v>
      </c>
      <c r="E2977" s="3">
        <f>SUM(E2966:E2976)</f>
        <v>29253</v>
      </c>
      <c r="H2977" s="3">
        <v>29253</v>
      </c>
      <c r="I2977" s="1">
        <f>IF(E2977-H2977=0,0,1)</f>
        <v>0</v>
      </c>
      <c r="L2977" s="3">
        <f>E2977-'Tabla 9'!O$40</f>
        <v>0</v>
      </c>
    </row>
    <row r="2978" spans="1:12" x14ac:dyDescent="0.25">
      <c r="A2978" s="1">
        <v>2003</v>
      </c>
      <c r="B2978" s="2" t="s">
        <v>26</v>
      </c>
      <c r="C2978" s="7" t="s">
        <v>23</v>
      </c>
      <c r="D2978" s="6" t="s">
        <v>15</v>
      </c>
      <c r="E2978" s="3">
        <v>26679</v>
      </c>
      <c r="L2978" s="3">
        <f>E2978-'Tabla 9'!P$40</f>
        <v>0</v>
      </c>
    </row>
    <row r="2979" spans="1:12" x14ac:dyDescent="0.25">
      <c r="A2979" s="1">
        <v>2003</v>
      </c>
      <c r="B2979" s="2" t="s">
        <v>26</v>
      </c>
      <c r="C2979" s="7" t="s">
        <v>24</v>
      </c>
      <c r="D2979" s="6" t="s">
        <v>6</v>
      </c>
      <c r="E2979" s="3">
        <v>741</v>
      </c>
      <c r="L2979" s="3">
        <f>E2979-'Tabla 9'!D$41</f>
        <v>0</v>
      </c>
    </row>
    <row r="2980" spans="1:12" x14ac:dyDescent="0.25">
      <c r="A2980" s="1">
        <v>2003</v>
      </c>
      <c r="B2980" s="2" t="s">
        <v>26</v>
      </c>
      <c r="C2980" s="7" t="s">
        <v>24</v>
      </c>
      <c r="D2980" s="6" t="s">
        <v>8</v>
      </c>
      <c r="E2980" s="3">
        <v>246</v>
      </c>
      <c r="L2980" s="3">
        <f>E2980-'Tabla 9'!E$41</f>
        <v>0</v>
      </c>
    </row>
    <row r="2981" spans="1:12" x14ac:dyDescent="0.25">
      <c r="A2981" s="1">
        <v>2003</v>
      </c>
      <c r="B2981" s="2" t="s">
        <v>26</v>
      </c>
      <c r="C2981" s="7" t="s">
        <v>24</v>
      </c>
      <c r="D2981" s="6" t="s">
        <v>9</v>
      </c>
      <c r="E2981" s="3">
        <v>1415</v>
      </c>
      <c r="L2981" s="3">
        <f>E2981-'Tabla 9'!F$41</f>
        <v>0</v>
      </c>
    </row>
    <row r="2982" spans="1:12" ht="24.75" x14ac:dyDescent="0.25">
      <c r="A2982" s="1">
        <v>2003</v>
      </c>
      <c r="B2982" s="2" t="s">
        <v>26</v>
      </c>
      <c r="C2982" s="7" t="s">
        <v>24</v>
      </c>
      <c r="D2982" s="6" t="s">
        <v>60</v>
      </c>
      <c r="E2982" s="3">
        <v>0</v>
      </c>
      <c r="L2982" s="3">
        <f>E2982-'Tabla 9'!G$41</f>
        <v>0</v>
      </c>
    </row>
    <row r="2983" spans="1:12" x14ac:dyDescent="0.25">
      <c r="A2983" s="1">
        <v>2003</v>
      </c>
      <c r="B2983" s="2" t="s">
        <v>26</v>
      </c>
      <c r="C2983" s="7" t="s">
        <v>24</v>
      </c>
      <c r="D2983" s="6" t="s">
        <v>10</v>
      </c>
      <c r="E2983" s="3">
        <v>0</v>
      </c>
      <c r="L2983" s="3">
        <f>E2983-'Tabla 9'!H$41</f>
        <v>0</v>
      </c>
    </row>
    <row r="2984" spans="1:12" x14ac:dyDescent="0.25">
      <c r="A2984" s="1">
        <v>2003</v>
      </c>
      <c r="B2984" s="2" t="s">
        <v>26</v>
      </c>
      <c r="C2984" s="7" t="s">
        <v>24</v>
      </c>
      <c r="D2984" s="6" t="s">
        <v>11</v>
      </c>
      <c r="E2984" s="3">
        <v>0</v>
      </c>
      <c r="L2984" s="3">
        <f>E2984-'Tabla 9'!I$41</f>
        <v>0</v>
      </c>
    </row>
    <row r="2985" spans="1:12" x14ac:dyDescent="0.25">
      <c r="A2985" s="1">
        <v>2003</v>
      </c>
      <c r="B2985" s="2" t="s">
        <v>26</v>
      </c>
      <c r="C2985" s="7" t="s">
        <v>24</v>
      </c>
      <c r="D2985" s="6" t="s">
        <v>36</v>
      </c>
      <c r="E2985" s="3">
        <v>842</v>
      </c>
      <c r="L2985" s="3">
        <f>E2985-'Tabla 9'!J$41</f>
        <v>0</v>
      </c>
    </row>
    <row r="2986" spans="1:12" ht="24.75" x14ac:dyDescent="0.25">
      <c r="A2986" s="1">
        <v>2003</v>
      </c>
      <c r="B2986" s="2" t="s">
        <v>26</v>
      </c>
      <c r="C2986" s="7" t="s">
        <v>24</v>
      </c>
      <c r="D2986" s="6" t="s">
        <v>37</v>
      </c>
      <c r="E2986" s="3">
        <v>1017</v>
      </c>
      <c r="L2986" s="3">
        <f>E2986-'Tabla 9'!K$41</f>
        <v>0</v>
      </c>
    </row>
    <row r="2987" spans="1:12" x14ac:dyDescent="0.25">
      <c r="A2987" s="1">
        <v>2003</v>
      </c>
      <c r="B2987" s="2" t="s">
        <v>26</v>
      </c>
      <c r="C2987" s="7" t="s">
        <v>24</v>
      </c>
      <c r="D2987" s="6" t="s">
        <v>12</v>
      </c>
      <c r="E2987" s="3">
        <v>534</v>
      </c>
      <c r="L2987" s="3">
        <f>E2987-'Tabla 9'!L$41</f>
        <v>0</v>
      </c>
    </row>
    <row r="2988" spans="1:12" x14ac:dyDescent="0.25">
      <c r="A2988" s="1">
        <v>2003</v>
      </c>
      <c r="B2988" s="2" t="s">
        <v>26</v>
      </c>
      <c r="C2988" s="7" t="s">
        <v>24</v>
      </c>
      <c r="D2988" s="6" t="s">
        <v>13</v>
      </c>
      <c r="E2988" s="3">
        <v>97</v>
      </c>
      <c r="L2988" s="3">
        <f>E2988-'Tabla 9'!M$41</f>
        <v>0</v>
      </c>
    </row>
    <row r="2989" spans="1:12" x14ac:dyDescent="0.25">
      <c r="A2989" s="1">
        <v>2003</v>
      </c>
      <c r="B2989" s="2" t="s">
        <v>26</v>
      </c>
      <c r="C2989" s="7" t="s">
        <v>24</v>
      </c>
      <c r="D2989" s="6" t="s">
        <v>29</v>
      </c>
      <c r="E2989" s="3">
        <v>1</v>
      </c>
      <c r="L2989" s="3">
        <f>E2989-'Tabla 9'!N$41</f>
        <v>0</v>
      </c>
    </row>
    <row r="2990" spans="1:12" x14ac:dyDescent="0.25">
      <c r="A2990" s="1">
        <v>2003</v>
      </c>
      <c r="B2990" s="2" t="s">
        <v>26</v>
      </c>
      <c r="C2990" s="7" t="s">
        <v>24</v>
      </c>
      <c r="D2990" s="6" t="s">
        <v>14</v>
      </c>
      <c r="E2990" s="3">
        <f>SUM(E2979:E2989)</f>
        <v>4893</v>
      </c>
      <c r="H2990" s="3">
        <v>4893</v>
      </c>
      <c r="I2990" s="1">
        <f>IF(E2990-H2990=0,0,1)</f>
        <v>0</v>
      </c>
      <c r="L2990" s="3">
        <f>E2990-'Tabla 9'!O$41</f>
        <v>0</v>
      </c>
    </row>
    <row r="2991" spans="1:12" x14ac:dyDescent="0.25">
      <c r="A2991" s="1">
        <v>2003</v>
      </c>
      <c r="B2991" s="2" t="s">
        <v>26</v>
      </c>
      <c r="C2991" s="7" t="s">
        <v>24</v>
      </c>
      <c r="D2991" s="6" t="s">
        <v>15</v>
      </c>
      <c r="E2991" s="3">
        <v>3015</v>
      </c>
      <c r="L2991" s="3">
        <f>E2991-'Tabla 9'!P$41</f>
        <v>0</v>
      </c>
    </row>
    <row r="2992" spans="1:12" x14ac:dyDescent="0.25">
      <c r="A2992" s="1">
        <v>2003</v>
      </c>
      <c r="B2992" s="2" t="s">
        <v>27</v>
      </c>
      <c r="C2992" s="7" t="s">
        <v>7</v>
      </c>
      <c r="D2992" s="6" t="s">
        <v>6</v>
      </c>
      <c r="E2992" s="3">
        <v>2173</v>
      </c>
      <c r="L2992" s="3">
        <f>E2992-'Tabla 9'!D$43</f>
        <v>0</v>
      </c>
    </row>
    <row r="2993" spans="1:12" x14ac:dyDescent="0.25">
      <c r="A2993" s="1">
        <v>2003</v>
      </c>
      <c r="B2993" s="2" t="s">
        <v>27</v>
      </c>
      <c r="C2993" s="7" t="s">
        <v>7</v>
      </c>
      <c r="D2993" s="6" t="s">
        <v>8</v>
      </c>
      <c r="E2993" s="3">
        <v>1030</v>
      </c>
      <c r="L2993" s="3">
        <f>E2993-'Tabla 9'!E$43</f>
        <v>0</v>
      </c>
    </row>
    <row r="2994" spans="1:12" x14ac:dyDescent="0.25">
      <c r="A2994" s="1">
        <v>2003</v>
      </c>
      <c r="B2994" s="2" t="s">
        <v>27</v>
      </c>
      <c r="C2994" s="7" t="s">
        <v>7</v>
      </c>
      <c r="D2994" s="6" t="s">
        <v>9</v>
      </c>
      <c r="E2994" s="3">
        <v>3929</v>
      </c>
      <c r="L2994" s="3">
        <f>E2994-'Tabla 9'!F$43</f>
        <v>0</v>
      </c>
    </row>
    <row r="2995" spans="1:12" ht="24.75" x14ac:dyDescent="0.25">
      <c r="A2995" s="1">
        <v>2003</v>
      </c>
      <c r="B2995" s="2" t="s">
        <v>27</v>
      </c>
      <c r="C2995" s="7" t="s">
        <v>7</v>
      </c>
      <c r="D2995" s="6" t="s">
        <v>60</v>
      </c>
      <c r="E2995" s="3">
        <v>1</v>
      </c>
      <c r="L2995" s="3">
        <f>E2995-'Tabla 9'!G$43</f>
        <v>0</v>
      </c>
    </row>
    <row r="2996" spans="1:12" x14ac:dyDescent="0.25">
      <c r="A2996" s="1">
        <v>2003</v>
      </c>
      <c r="B2996" s="2" t="s">
        <v>27</v>
      </c>
      <c r="C2996" s="7" t="s">
        <v>7</v>
      </c>
      <c r="D2996" s="6" t="s">
        <v>10</v>
      </c>
      <c r="E2996" s="3">
        <v>0</v>
      </c>
      <c r="L2996" s="3">
        <f>E2996-'Tabla 9'!H$43</f>
        <v>0</v>
      </c>
    </row>
    <row r="2997" spans="1:12" x14ac:dyDescent="0.25">
      <c r="A2997" s="1">
        <v>2003</v>
      </c>
      <c r="B2997" s="2" t="s">
        <v>27</v>
      </c>
      <c r="C2997" s="7" t="s">
        <v>7</v>
      </c>
      <c r="D2997" s="6" t="s">
        <v>11</v>
      </c>
      <c r="E2997" s="3">
        <v>774</v>
      </c>
      <c r="L2997" s="3">
        <f>E2997-'Tabla 9'!I$43</f>
        <v>0</v>
      </c>
    </row>
    <row r="2998" spans="1:12" x14ac:dyDescent="0.25">
      <c r="A2998" s="1">
        <v>2003</v>
      </c>
      <c r="B2998" s="2" t="s">
        <v>27</v>
      </c>
      <c r="C2998" s="7" t="s">
        <v>7</v>
      </c>
      <c r="D2998" s="6" t="s">
        <v>36</v>
      </c>
      <c r="E2998" s="3">
        <v>0</v>
      </c>
      <c r="L2998" s="3">
        <f>E2998-'Tabla 9'!J$43</f>
        <v>0</v>
      </c>
    </row>
    <row r="2999" spans="1:12" ht="24.75" x14ac:dyDescent="0.25">
      <c r="A2999" s="1">
        <v>2003</v>
      </c>
      <c r="B2999" s="2" t="s">
        <v>27</v>
      </c>
      <c r="C2999" s="7" t="s">
        <v>7</v>
      </c>
      <c r="D2999" s="6" t="s">
        <v>37</v>
      </c>
      <c r="E2999" s="3">
        <v>0</v>
      </c>
      <c r="L2999" s="3">
        <f>E2999-'Tabla 9'!K$43</f>
        <v>0</v>
      </c>
    </row>
    <row r="3000" spans="1:12" x14ac:dyDescent="0.25">
      <c r="A3000" s="1">
        <v>2003</v>
      </c>
      <c r="B3000" s="2" t="s">
        <v>27</v>
      </c>
      <c r="C3000" s="7" t="s">
        <v>7</v>
      </c>
      <c r="D3000" s="6" t="s">
        <v>12</v>
      </c>
      <c r="E3000" s="3">
        <v>7780</v>
      </c>
      <c r="L3000" s="3">
        <f>E3000-'Tabla 9'!L$43</f>
        <v>0</v>
      </c>
    </row>
    <row r="3001" spans="1:12" x14ac:dyDescent="0.25">
      <c r="A3001" s="1">
        <v>2003</v>
      </c>
      <c r="B3001" s="2" t="s">
        <v>27</v>
      </c>
      <c r="C3001" s="7" t="s">
        <v>7</v>
      </c>
      <c r="D3001" s="6" t="s">
        <v>13</v>
      </c>
      <c r="E3001" s="3">
        <v>294</v>
      </c>
      <c r="L3001" s="3">
        <f>E3001-'Tabla 9'!M$43</f>
        <v>0</v>
      </c>
    </row>
    <row r="3002" spans="1:12" x14ac:dyDescent="0.25">
      <c r="A3002" s="1">
        <v>2003</v>
      </c>
      <c r="B3002" s="2" t="s">
        <v>27</v>
      </c>
      <c r="C3002" s="7" t="s">
        <v>7</v>
      </c>
      <c r="D3002" s="6" t="s">
        <v>29</v>
      </c>
      <c r="E3002" s="3">
        <v>26</v>
      </c>
      <c r="L3002" s="3">
        <f>E3002-'Tabla 9'!N$43</f>
        <v>0</v>
      </c>
    </row>
    <row r="3003" spans="1:12" x14ac:dyDescent="0.25">
      <c r="A3003" s="1">
        <v>2003</v>
      </c>
      <c r="B3003" s="2" t="s">
        <v>27</v>
      </c>
      <c r="C3003" s="7" t="s">
        <v>7</v>
      </c>
      <c r="D3003" s="6" t="s">
        <v>14</v>
      </c>
      <c r="E3003" s="3">
        <f>SUM(E2992:E3002)</f>
        <v>16007</v>
      </c>
      <c r="H3003" s="3">
        <v>16007</v>
      </c>
      <c r="I3003" s="1">
        <f>IF(E3003-H3003=0,0,1)</f>
        <v>0</v>
      </c>
      <c r="L3003" s="3">
        <f>E3003-'Tabla 9'!O$43</f>
        <v>0</v>
      </c>
    </row>
    <row r="3004" spans="1:12" x14ac:dyDescent="0.25">
      <c r="A3004" s="1">
        <v>2003</v>
      </c>
      <c r="B3004" s="2" t="s">
        <v>27</v>
      </c>
      <c r="C3004" s="7" t="s">
        <v>7</v>
      </c>
      <c r="D3004" s="6" t="s">
        <v>15</v>
      </c>
      <c r="E3004" s="3">
        <v>6190</v>
      </c>
      <c r="L3004" s="3">
        <f>E3004-'Tabla 9'!P$43</f>
        <v>0</v>
      </c>
    </row>
    <row r="3005" spans="1:12" x14ac:dyDescent="0.25">
      <c r="A3005" s="1">
        <v>2003</v>
      </c>
      <c r="B3005" s="2" t="s">
        <v>27</v>
      </c>
      <c r="C3005" s="7" t="s">
        <v>16</v>
      </c>
      <c r="D3005" s="6" t="s">
        <v>6</v>
      </c>
      <c r="E3005" s="3">
        <v>0</v>
      </c>
      <c r="L3005" s="3">
        <f>E3005-'Tabla 9'!D$44</f>
        <v>0</v>
      </c>
    </row>
    <row r="3006" spans="1:12" x14ac:dyDescent="0.25">
      <c r="A3006" s="1">
        <v>2003</v>
      </c>
      <c r="B3006" s="2" t="s">
        <v>27</v>
      </c>
      <c r="C3006" s="7" t="s">
        <v>16</v>
      </c>
      <c r="D3006" s="6" t="s">
        <v>8</v>
      </c>
      <c r="E3006" s="3">
        <v>0</v>
      </c>
      <c r="L3006" s="3">
        <f>E3006-'Tabla 9'!E$44</f>
        <v>0</v>
      </c>
    </row>
    <row r="3007" spans="1:12" x14ac:dyDescent="0.25">
      <c r="A3007" s="1">
        <v>2003</v>
      </c>
      <c r="B3007" s="2" t="s">
        <v>27</v>
      </c>
      <c r="C3007" s="7" t="s">
        <v>16</v>
      </c>
      <c r="D3007" s="6" t="s">
        <v>9</v>
      </c>
      <c r="E3007" s="3">
        <v>0</v>
      </c>
      <c r="L3007" s="3">
        <f>E3007-'Tabla 9'!F$44</f>
        <v>0</v>
      </c>
    </row>
    <row r="3008" spans="1:12" ht="24.75" x14ac:dyDescent="0.25">
      <c r="A3008" s="1">
        <v>2003</v>
      </c>
      <c r="B3008" s="2" t="s">
        <v>27</v>
      </c>
      <c r="C3008" s="7" t="s">
        <v>16</v>
      </c>
      <c r="D3008" s="6" t="s">
        <v>60</v>
      </c>
      <c r="E3008" s="3">
        <v>0</v>
      </c>
      <c r="L3008" s="3">
        <f>E3008-'Tabla 9'!G$44</f>
        <v>0</v>
      </c>
    </row>
    <row r="3009" spans="1:12" x14ac:dyDescent="0.25">
      <c r="A3009" s="1">
        <v>2003</v>
      </c>
      <c r="B3009" s="2" t="s">
        <v>27</v>
      </c>
      <c r="C3009" s="7" t="s">
        <v>16</v>
      </c>
      <c r="D3009" s="6" t="s">
        <v>10</v>
      </c>
      <c r="E3009" s="3">
        <v>0</v>
      </c>
      <c r="L3009" s="3">
        <f>E3009-'Tabla 9'!H$44</f>
        <v>0</v>
      </c>
    </row>
    <row r="3010" spans="1:12" x14ac:dyDescent="0.25">
      <c r="A3010" s="1">
        <v>2003</v>
      </c>
      <c r="B3010" s="2" t="s">
        <v>27</v>
      </c>
      <c r="C3010" s="7" t="s">
        <v>16</v>
      </c>
      <c r="D3010" s="6" t="s">
        <v>11</v>
      </c>
      <c r="E3010" s="3">
        <v>0</v>
      </c>
      <c r="L3010" s="3">
        <f>E3010-'Tabla 9'!I$44</f>
        <v>0</v>
      </c>
    </row>
    <row r="3011" spans="1:12" x14ac:dyDescent="0.25">
      <c r="A3011" s="1">
        <v>2003</v>
      </c>
      <c r="B3011" s="2" t="s">
        <v>27</v>
      </c>
      <c r="C3011" s="7" t="s">
        <v>16</v>
      </c>
      <c r="D3011" s="6" t="s">
        <v>36</v>
      </c>
      <c r="E3011" s="3">
        <v>0</v>
      </c>
      <c r="L3011" s="3">
        <f>E3011-'Tabla 9'!J$44</f>
        <v>0</v>
      </c>
    </row>
    <row r="3012" spans="1:12" ht="24.75" x14ac:dyDescent="0.25">
      <c r="A3012" s="1">
        <v>2003</v>
      </c>
      <c r="B3012" s="2" t="s">
        <v>27</v>
      </c>
      <c r="C3012" s="7" t="s">
        <v>16</v>
      </c>
      <c r="D3012" s="6" t="s">
        <v>37</v>
      </c>
      <c r="E3012" s="3">
        <v>0</v>
      </c>
      <c r="L3012" s="3">
        <f>E3012-'Tabla 9'!K$44</f>
        <v>0</v>
      </c>
    </row>
    <row r="3013" spans="1:12" x14ac:dyDescent="0.25">
      <c r="A3013" s="1">
        <v>2003</v>
      </c>
      <c r="B3013" s="2" t="s">
        <v>27</v>
      </c>
      <c r="C3013" s="7" t="s">
        <v>16</v>
      </c>
      <c r="D3013" s="6" t="s">
        <v>12</v>
      </c>
      <c r="E3013" s="3">
        <v>0</v>
      </c>
      <c r="L3013" s="3">
        <f>E3013-'Tabla 9'!L$44</f>
        <v>0</v>
      </c>
    </row>
    <row r="3014" spans="1:12" x14ac:dyDescent="0.25">
      <c r="A3014" s="1">
        <v>2003</v>
      </c>
      <c r="B3014" s="2" t="s">
        <v>27</v>
      </c>
      <c r="C3014" s="7" t="s">
        <v>16</v>
      </c>
      <c r="D3014" s="6" t="s">
        <v>13</v>
      </c>
      <c r="E3014" s="3">
        <v>0</v>
      </c>
      <c r="L3014" s="3">
        <f>E3014-'Tabla 9'!M$44</f>
        <v>0</v>
      </c>
    </row>
    <row r="3015" spans="1:12" x14ac:dyDescent="0.25">
      <c r="A3015" s="1">
        <v>2003</v>
      </c>
      <c r="B3015" s="2" t="s">
        <v>27</v>
      </c>
      <c r="C3015" s="7" t="s">
        <v>16</v>
      </c>
      <c r="D3015" s="6" t="s">
        <v>29</v>
      </c>
      <c r="E3015" s="3">
        <v>0</v>
      </c>
      <c r="L3015" s="3">
        <f>E3015-'Tabla 9'!N$44</f>
        <v>0</v>
      </c>
    </row>
    <row r="3016" spans="1:12" x14ac:dyDescent="0.25">
      <c r="A3016" s="1">
        <v>2003</v>
      </c>
      <c r="B3016" s="2" t="s">
        <v>27</v>
      </c>
      <c r="C3016" s="7" t="s">
        <v>16</v>
      </c>
      <c r="D3016" s="6" t="s">
        <v>14</v>
      </c>
      <c r="E3016" s="3">
        <f>SUM(E3005:E3015)</f>
        <v>0</v>
      </c>
      <c r="H3016" s="3">
        <v>0</v>
      </c>
      <c r="I3016" s="1">
        <f>IF(E3016-H3016=0,0,1)</f>
        <v>0</v>
      </c>
      <c r="L3016" s="3">
        <f>E3016-'Tabla 9'!O$44</f>
        <v>0</v>
      </c>
    </row>
    <row r="3017" spans="1:12" x14ac:dyDescent="0.25">
      <c r="A3017" s="1">
        <v>2003</v>
      </c>
      <c r="B3017" s="2" t="s">
        <v>27</v>
      </c>
      <c r="C3017" s="7" t="s">
        <v>16</v>
      </c>
      <c r="D3017" s="6" t="s">
        <v>15</v>
      </c>
      <c r="E3017" s="3">
        <v>0</v>
      </c>
      <c r="L3017" s="3">
        <f>E3017-'Tabla 9'!P$44</f>
        <v>0</v>
      </c>
    </row>
    <row r="3018" spans="1:12" x14ac:dyDescent="0.25">
      <c r="A3018" s="1">
        <v>2003</v>
      </c>
      <c r="B3018" s="2" t="s">
        <v>27</v>
      </c>
      <c r="C3018" s="7" t="s">
        <v>17</v>
      </c>
      <c r="D3018" s="6" t="s">
        <v>6</v>
      </c>
      <c r="E3018" s="3">
        <v>405</v>
      </c>
      <c r="L3018" s="3">
        <f>E3018-'Tabla 9'!D$45</f>
        <v>0</v>
      </c>
    </row>
    <row r="3019" spans="1:12" x14ac:dyDescent="0.25">
      <c r="A3019" s="1">
        <v>2003</v>
      </c>
      <c r="B3019" s="2" t="s">
        <v>27</v>
      </c>
      <c r="C3019" s="7" t="s">
        <v>17</v>
      </c>
      <c r="D3019" s="6" t="s">
        <v>8</v>
      </c>
      <c r="E3019" s="3">
        <v>240</v>
      </c>
      <c r="L3019" s="3">
        <f>E3019-'Tabla 9'!E$45</f>
        <v>0</v>
      </c>
    </row>
    <row r="3020" spans="1:12" x14ac:dyDescent="0.25">
      <c r="A3020" s="1">
        <v>2003</v>
      </c>
      <c r="B3020" s="2" t="s">
        <v>27</v>
      </c>
      <c r="C3020" s="7" t="s">
        <v>17</v>
      </c>
      <c r="D3020" s="6" t="s">
        <v>9</v>
      </c>
      <c r="E3020" s="3">
        <v>3057</v>
      </c>
      <c r="L3020" s="3">
        <f>E3020-'Tabla 9'!F$45</f>
        <v>0</v>
      </c>
    </row>
    <row r="3021" spans="1:12" ht="24.75" x14ac:dyDescent="0.25">
      <c r="A3021" s="1">
        <v>2003</v>
      </c>
      <c r="B3021" s="2" t="s">
        <v>27</v>
      </c>
      <c r="C3021" s="7" t="s">
        <v>17</v>
      </c>
      <c r="D3021" s="6" t="s">
        <v>60</v>
      </c>
      <c r="E3021" s="3">
        <v>0</v>
      </c>
      <c r="L3021" s="3">
        <f>E3021-'Tabla 9'!G$45</f>
        <v>0</v>
      </c>
    </row>
    <row r="3022" spans="1:12" x14ac:dyDescent="0.25">
      <c r="A3022" s="1">
        <v>2003</v>
      </c>
      <c r="B3022" s="2" t="s">
        <v>27</v>
      </c>
      <c r="C3022" s="7" t="s">
        <v>17</v>
      </c>
      <c r="D3022" s="6" t="s">
        <v>10</v>
      </c>
      <c r="E3022" s="3">
        <v>0</v>
      </c>
      <c r="L3022" s="3">
        <f>E3022-'Tabla 9'!H$45</f>
        <v>0</v>
      </c>
    </row>
    <row r="3023" spans="1:12" x14ac:dyDescent="0.25">
      <c r="A3023" s="1">
        <v>2003</v>
      </c>
      <c r="B3023" s="2" t="s">
        <v>27</v>
      </c>
      <c r="C3023" s="7" t="s">
        <v>17</v>
      </c>
      <c r="D3023" s="6" t="s">
        <v>11</v>
      </c>
      <c r="E3023" s="3">
        <v>0</v>
      </c>
      <c r="L3023" s="3">
        <f>E3023-'Tabla 9'!I$45</f>
        <v>0</v>
      </c>
    </row>
    <row r="3024" spans="1:12" x14ac:dyDescent="0.25">
      <c r="A3024" s="1">
        <v>2003</v>
      </c>
      <c r="B3024" s="2" t="s">
        <v>27</v>
      </c>
      <c r="C3024" s="7" t="s">
        <v>17</v>
      </c>
      <c r="D3024" s="6" t="s">
        <v>36</v>
      </c>
      <c r="E3024" s="3">
        <v>0</v>
      </c>
      <c r="L3024" s="3">
        <f>E3024-'Tabla 9'!J$45</f>
        <v>0</v>
      </c>
    </row>
    <row r="3025" spans="1:12" ht="24.75" x14ac:dyDescent="0.25">
      <c r="A3025" s="1">
        <v>2003</v>
      </c>
      <c r="B3025" s="2" t="s">
        <v>27</v>
      </c>
      <c r="C3025" s="7" t="s">
        <v>17</v>
      </c>
      <c r="D3025" s="6" t="s">
        <v>37</v>
      </c>
      <c r="E3025" s="3">
        <v>0</v>
      </c>
      <c r="L3025" s="3">
        <f>E3025-'Tabla 9'!K$45</f>
        <v>0</v>
      </c>
    </row>
    <row r="3026" spans="1:12" x14ac:dyDescent="0.25">
      <c r="A3026" s="1">
        <v>2003</v>
      </c>
      <c r="B3026" s="2" t="s">
        <v>27</v>
      </c>
      <c r="C3026" s="7" t="s">
        <v>17</v>
      </c>
      <c r="D3026" s="6" t="s">
        <v>12</v>
      </c>
      <c r="E3026" s="3">
        <v>3</v>
      </c>
      <c r="L3026" s="3">
        <f>E3026-'Tabla 9'!L$45</f>
        <v>0</v>
      </c>
    </row>
    <row r="3027" spans="1:12" x14ac:dyDescent="0.25">
      <c r="A3027" s="1">
        <v>2003</v>
      </c>
      <c r="B3027" s="2" t="s">
        <v>27</v>
      </c>
      <c r="C3027" s="7" t="s">
        <v>17</v>
      </c>
      <c r="D3027" s="6" t="s">
        <v>13</v>
      </c>
      <c r="E3027" s="3">
        <v>0</v>
      </c>
      <c r="L3027" s="3">
        <f>E3027-'Tabla 9'!M$45</f>
        <v>0</v>
      </c>
    </row>
    <row r="3028" spans="1:12" x14ac:dyDescent="0.25">
      <c r="A3028" s="1">
        <v>2003</v>
      </c>
      <c r="B3028" s="2" t="s">
        <v>27</v>
      </c>
      <c r="C3028" s="7" t="s">
        <v>17</v>
      </c>
      <c r="D3028" s="6" t="s">
        <v>29</v>
      </c>
      <c r="E3028" s="3">
        <v>0</v>
      </c>
      <c r="L3028" s="3">
        <f>E3028-'Tabla 9'!N$45</f>
        <v>0</v>
      </c>
    </row>
    <row r="3029" spans="1:12" x14ac:dyDescent="0.25">
      <c r="A3029" s="1">
        <v>2003</v>
      </c>
      <c r="B3029" s="2" t="s">
        <v>27</v>
      </c>
      <c r="C3029" s="7" t="s">
        <v>17</v>
      </c>
      <c r="D3029" s="6" t="s">
        <v>14</v>
      </c>
      <c r="E3029" s="3">
        <f>SUM(E3018:E3028)</f>
        <v>3705</v>
      </c>
      <c r="H3029" s="3">
        <v>3705</v>
      </c>
      <c r="I3029" s="1">
        <f>IF(E3029-H3029=0,0,1)</f>
        <v>0</v>
      </c>
      <c r="L3029" s="3">
        <f>E3029-'Tabla 9'!O$45</f>
        <v>0</v>
      </c>
    </row>
    <row r="3030" spans="1:12" x14ac:dyDescent="0.25">
      <c r="A3030" s="1">
        <v>2003</v>
      </c>
      <c r="B3030" s="2" t="s">
        <v>27</v>
      </c>
      <c r="C3030" s="7" t="s">
        <v>17</v>
      </c>
      <c r="D3030" s="6" t="s">
        <v>15</v>
      </c>
      <c r="E3030" s="3">
        <v>3513</v>
      </c>
      <c r="L3030" s="3">
        <f>E3030-'Tabla 9'!P$45</f>
        <v>0</v>
      </c>
    </row>
    <row r="3031" spans="1:12" x14ac:dyDescent="0.25">
      <c r="A3031" s="1">
        <v>2003</v>
      </c>
      <c r="B3031" s="2" t="s">
        <v>27</v>
      </c>
      <c r="C3031" s="7" t="s">
        <v>18</v>
      </c>
      <c r="D3031" s="6" t="s">
        <v>6</v>
      </c>
      <c r="E3031" s="3">
        <v>1240</v>
      </c>
      <c r="L3031" s="3">
        <f>E3031-'Tabla 9'!D$46</f>
        <v>0</v>
      </c>
    </row>
    <row r="3032" spans="1:12" x14ac:dyDescent="0.25">
      <c r="A3032" s="1">
        <v>2003</v>
      </c>
      <c r="B3032" s="2" t="s">
        <v>27</v>
      </c>
      <c r="C3032" s="7" t="s">
        <v>18</v>
      </c>
      <c r="D3032" s="6" t="s">
        <v>8</v>
      </c>
      <c r="E3032" s="3">
        <v>3026</v>
      </c>
      <c r="L3032" s="3">
        <f>E3032-'Tabla 9'!E$46</f>
        <v>0</v>
      </c>
    </row>
    <row r="3033" spans="1:12" x14ac:dyDescent="0.25">
      <c r="A3033" s="1">
        <v>2003</v>
      </c>
      <c r="B3033" s="2" t="s">
        <v>27</v>
      </c>
      <c r="C3033" s="7" t="s">
        <v>18</v>
      </c>
      <c r="D3033" s="6" t="s">
        <v>9</v>
      </c>
      <c r="E3033" s="3">
        <v>991</v>
      </c>
      <c r="L3033" s="3">
        <f>E3033-'Tabla 9'!F$46</f>
        <v>0</v>
      </c>
    </row>
    <row r="3034" spans="1:12" ht="24.75" x14ac:dyDescent="0.25">
      <c r="A3034" s="1">
        <v>2003</v>
      </c>
      <c r="B3034" s="2" t="s">
        <v>27</v>
      </c>
      <c r="C3034" s="7" t="s">
        <v>18</v>
      </c>
      <c r="D3034" s="6" t="s">
        <v>60</v>
      </c>
      <c r="E3034" s="3">
        <v>0</v>
      </c>
      <c r="L3034" s="3">
        <f>E3034-'Tabla 9'!G$46</f>
        <v>0</v>
      </c>
    </row>
    <row r="3035" spans="1:12" x14ac:dyDescent="0.25">
      <c r="A3035" s="1">
        <v>2003</v>
      </c>
      <c r="B3035" s="2" t="s">
        <v>27</v>
      </c>
      <c r="C3035" s="7" t="s">
        <v>18</v>
      </c>
      <c r="D3035" s="6" t="s">
        <v>10</v>
      </c>
      <c r="E3035" s="3">
        <v>569</v>
      </c>
      <c r="L3035" s="3">
        <f>E3035-'Tabla 9'!H$46</f>
        <v>0</v>
      </c>
    </row>
    <row r="3036" spans="1:12" x14ac:dyDescent="0.25">
      <c r="A3036" s="1">
        <v>2003</v>
      </c>
      <c r="B3036" s="2" t="s">
        <v>27</v>
      </c>
      <c r="C3036" s="7" t="s">
        <v>18</v>
      </c>
      <c r="D3036" s="6" t="s">
        <v>11</v>
      </c>
      <c r="E3036" s="3">
        <v>0</v>
      </c>
      <c r="L3036" s="3">
        <f>E3036-'Tabla 9'!I$46</f>
        <v>0</v>
      </c>
    </row>
    <row r="3037" spans="1:12" x14ac:dyDescent="0.25">
      <c r="A3037" s="1">
        <v>2003</v>
      </c>
      <c r="B3037" s="2" t="s">
        <v>27</v>
      </c>
      <c r="C3037" s="7" t="s">
        <v>18</v>
      </c>
      <c r="D3037" s="6" t="s">
        <v>36</v>
      </c>
      <c r="E3037" s="3">
        <v>0</v>
      </c>
      <c r="L3037" s="3">
        <f>E3037-'Tabla 9'!J$46</f>
        <v>0</v>
      </c>
    </row>
    <row r="3038" spans="1:12" ht="24.75" x14ac:dyDescent="0.25">
      <c r="A3038" s="1">
        <v>2003</v>
      </c>
      <c r="B3038" s="2" t="s">
        <v>27</v>
      </c>
      <c r="C3038" s="7" t="s">
        <v>18</v>
      </c>
      <c r="D3038" s="6" t="s">
        <v>37</v>
      </c>
      <c r="E3038" s="3">
        <v>0</v>
      </c>
      <c r="L3038" s="3">
        <f>E3038-'Tabla 9'!K$46</f>
        <v>0</v>
      </c>
    </row>
    <row r="3039" spans="1:12" x14ac:dyDescent="0.25">
      <c r="A3039" s="1">
        <v>2003</v>
      </c>
      <c r="B3039" s="2" t="s">
        <v>27</v>
      </c>
      <c r="C3039" s="7" t="s">
        <v>18</v>
      </c>
      <c r="D3039" s="6" t="s">
        <v>12</v>
      </c>
      <c r="E3039" s="3">
        <v>216</v>
      </c>
      <c r="L3039" s="3">
        <f>E3039-'Tabla 9'!L$46</f>
        <v>0</v>
      </c>
    </row>
    <row r="3040" spans="1:12" x14ac:dyDescent="0.25">
      <c r="A3040" s="1">
        <v>2003</v>
      </c>
      <c r="B3040" s="2" t="s">
        <v>27</v>
      </c>
      <c r="C3040" s="7" t="s">
        <v>18</v>
      </c>
      <c r="D3040" s="6" t="s">
        <v>13</v>
      </c>
      <c r="E3040" s="3">
        <v>226</v>
      </c>
      <c r="L3040" s="3">
        <f>E3040-'Tabla 9'!M$46</f>
        <v>0</v>
      </c>
    </row>
    <row r="3041" spans="1:12" x14ac:dyDescent="0.25">
      <c r="A3041" s="1">
        <v>2003</v>
      </c>
      <c r="B3041" s="2" t="s">
        <v>27</v>
      </c>
      <c r="C3041" s="7" t="s">
        <v>18</v>
      </c>
      <c r="D3041" s="6" t="s">
        <v>29</v>
      </c>
      <c r="E3041" s="3">
        <v>-549</v>
      </c>
      <c r="L3041" s="3">
        <f>E3041-'Tabla 9'!N$46</f>
        <v>0</v>
      </c>
    </row>
    <row r="3042" spans="1:12" x14ac:dyDescent="0.25">
      <c r="A3042" s="1">
        <v>2003</v>
      </c>
      <c r="B3042" s="2" t="s">
        <v>27</v>
      </c>
      <c r="C3042" s="7" t="s">
        <v>18</v>
      </c>
      <c r="D3042" s="6" t="s">
        <v>14</v>
      </c>
      <c r="E3042" s="3">
        <f>SUM(E3031:E3041)</f>
        <v>5719</v>
      </c>
      <c r="H3042" s="3">
        <v>5719</v>
      </c>
      <c r="I3042" s="1">
        <f>IF(E3042-H3042=0,0,1)</f>
        <v>0</v>
      </c>
      <c r="L3042" s="3">
        <f>E3042-'Tabla 9'!O$46</f>
        <v>0</v>
      </c>
    </row>
    <row r="3043" spans="1:12" x14ac:dyDescent="0.25">
      <c r="A3043" s="1">
        <v>2003</v>
      </c>
      <c r="B3043" s="2" t="s">
        <v>27</v>
      </c>
      <c r="C3043" s="7" t="s">
        <v>18</v>
      </c>
      <c r="D3043" s="6" t="s">
        <v>15</v>
      </c>
      <c r="E3043" s="3">
        <v>2555</v>
      </c>
      <c r="L3043" s="3">
        <f>E3043-'Tabla 9'!P$46</f>
        <v>0</v>
      </c>
    </row>
    <row r="3044" spans="1:12" x14ac:dyDescent="0.25">
      <c r="A3044" s="1">
        <v>2003</v>
      </c>
      <c r="B3044" s="2" t="s">
        <v>27</v>
      </c>
      <c r="C3044" s="7" t="s">
        <v>19</v>
      </c>
      <c r="D3044" s="6" t="s">
        <v>6</v>
      </c>
      <c r="E3044" s="3">
        <v>3543</v>
      </c>
      <c r="L3044" s="3">
        <f>E3044-'Tabla 9'!D$47</f>
        <v>0</v>
      </c>
    </row>
    <row r="3045" spans="1:12" x14ac:dyDescent="0.25">
      <c r="A3045" s="1">
        <v>2003</v>
      </c>
      <c r="B3045" s="2" t="s">
        <v>27</v>
      </c>
      <c r="C3045" s="7" t="s">
        <v>19</v>
      </c>
      <c r="D3045" s="6" t="s">
        <v>8</v>
      </c>
      <c r="E3045" s="3">
        <v>773</v>
      </c>
      <c r="L3045" s="3">
        <f>E3045-'Tabla 9'!E$47</f>
        <v>0</v>
      </c>
    </row>
    <row r="3046" spans="1:12" x14ac:dyDescent="0.25">
      <c r="A3046" s="1">
        <v>2003</v>
      </c>
      <c r="B3046" s="2" t="s">
        <v>27</v>
      </c>
      <c r="C3046" s="7" t="s">
        <v>19</v>
      </c>
      <c r="D3046" s="6" t="s">
        <v>9</v>
      </c>
      <c r="E3046" s="3">
        <v>421</v>
      </c>
      <c r="L3046" s="3">
        <f>E3046-'Tabla 9'!F$47</f>
        <v>0</v>
      </c>
    </row>
    <row r="3047" spans="1:12" ht="24.75" x14ac:dyDescent="0.25">
      <c r="A3047" s="1">
        <v>2003</v>
      </c>
      <c r="B3047" s="2" t="s">
        <v>27</v>
      </c>
      <c r="C3047" s="7" t="s">
        <v>19</v>
      </c>
      <c r="D3047" s="6" t="s">
        <v>60</v>
      </c>
      <c r="E3047" s="3">
        <v>0</v>
      </c>
      <c r="L3047" s="3">
        <f>E3047-'Tabla 9'!G$47</f>
        <v>0</v>
      </c>
    </row>
    <row r="3048" spans="1:12" x14ac:dyDescent="0.25">
      <c r="A3048" s="1">
        <v>2003</v>
      </c>
      <c r="B3048" s="2" t="s">
        <v>27</v>
      </c>
      <c r="C3048" s="7" t="s">
        <v>19</v>
      </c>
      <c r="D3048" s="6" t="s">
        <v>10</v>
      </c>
      <c r="E3048" s="3">
        <v>173</v>
      </c>
      <c r="L3048" s="3">
        <f>E3048-'Tabla 9'!H$47</f>
        <v>0</v>
      </c>
    </row>
    <row r="3049" spans="1:12" x14ac:dyDescent="0.25">
      <c r="A3049" s="1">
        <v>2003</v>
      </c>
      <c r="B3049" s="2" t="s">
        <v>27</v>
      </c>
      <c r="C3049" s="7" t="s">
        <v>19</v>
      </c>
      <c r="D3049" s="6" t="s">
        <v>11</v>
      </c>
      <c r="E3049" s="3">
        <v>2</v>
      </c>
      <c r="L3049" s="3">
        <f>E3049-'Tabla 9'!I$47</f>
        <v>0</v>
      </c>
    </row>
    <row r="3050" spans="1:12" x14ac:dyDescent="0.25">
      <c r="A3050" s="1">
        <v>2003</v>
      </c>
      <c r="B3050" s="2" t="s">
        <v>27</v>
      </c>
      <c r="C3050" s="7" t="s">
        <v>19</v>
      </c>
      <c r="D3050" s="6" t="s">
        <v>36</v>
      </c>
      <c r="E3050" s="3">
        <v>0</v>
      </c>
      <c r="L3050" s="3">
        <f>E3050-'Tabla 9'!J$47</f>
        <v>0</v>
      </c>
    </row>
    <row r="3051" spans="1:12" ht="24.75" x14ac:dyDescent="0.25">
      <c r="A3051" s="1">
        <v>2003</v>
      </c>
      <c r="B3051" s="2" t="s">
        <v>27</v>
      </c>
      <c r="C3051" s="7" t="s">
        <v>19</v>
      </c>
      <c r="D3051" s="6" t="s">
        <v>37</v>
      </c>
      <c r="E3051" s="3">
        <v>0</v>
      </c>
      <c r="L3051" s="3">
        <f>E3051-'Tabla 9'!K$47</f>
        <v>0</v>
      </c>
    </row>
    <row r="3052" spans="1:12" x14ac:dyDescent="0.25">
      <c r="A3052" s="1">
        <v>2003</v>
      </c>
      <c r="B3052" s="2" t="s">
        <v>27</v>
      </c>
      <c r="C3052" s="7" t="s">
        <v>19</v>
      </c>
      <c r="D3052" s="6" t="s">
        <v>12</v>
      </c>
      <c r="E3052" s="3">
        <v>28</v>
      </c>
      <c r="L3052" s="3">
        <f>E3052-'Tabla 9'!L$47</f>
        <v>0</v>
      </c>
    </row>
    <row r="3053" spans="1:12" x14ac:dyDescent="0.25">
      <c r="A3053" s="1">
        <v>2003</v>
      </c>
      <c r="B3053" s="2" t="s">
        <v>27</v>
      </c>
      <c r="C3053" s="7" t="s">
        <v>19</v>
      </c>
      <c r="D3053" s="6" t="s">
        <v>13</v>
      </c>
      <c r="E3053" s="3">
        <v>45</v>
      </c>
      <c r="L3053" s="3">
        <f>E3053-'Tabla 9'!M$47</f>
        <v>0</v>
      </c>
    </row>
    <row r="3054" spans="1:12" x14ac:dyDescent="0.25">
      <c r="A3054" s="1">
        <v>2003</v>
      </c>
      <c r="B3054" s="2" t="s">
        <v>27</v>
      </c>
      <c r="C3054" s="7" t="s">
        <v>19</v>
      </c>
      <c r="D3054" s="6" t="s">
        <v>29</v>
      </c>
      <c r="E3054" s="3">
        <v>18</v>
      </c>
      <c r="L3054" s="3">
        <f>E3054-'Tabla 9'!N$47</f>
        <v>0</v>
      </c>
    </row>
    <row r="3055" spans="1:12" x14ac:dyDescent="0.25">
      <c r="A3055" s="1">
        <v>2003</v>
      </c>
      <c r="B3055" s="2" t="s">
        <v>27</v>
      </c>
      <c r="C3055" s="7" t="s">
        <v>19</v>
      </c>
      <c r="D3055" s="6" t="s">
        <v>14</v>
      </c>
      <c r="E3055" s="3">
        <f>SUM(E3044:E3054)</f>
        <v>5003</v>
      </c>
      <c r="H3055" s="3">
        <v>5003</v>
      </c>
      <c r="I3055" s="1">
        <f>IF(E3055-H3055=0,0,1)</f>
        <v>0</v>
      </c>
      <c r="L3055" s="3">
        <f>E3055-'Tabla 9'!O$47</f>
        <v>0</v>
      </c>
    </row>
    <row r="3056" spans="1:12" x14ac:dyDescent="0.25">
      <c r="A3056" s="1">
        <v>2003</v>
      </c>
      <c r="B3056" s="2" t="s">
        <v>27</v>
      </c>
      <c r="C3056" s="7" t="s">
        <v>19</v>
      </c>
      <c r="D3056" s="6" t="s">
        <v>15</v>
      </c>
      <c r="E3056" s="3">
        <v>2191</v>
      </c>
      <c r="L3056" s="3">
        <f>E3056-'Tabla 9'!P$47</f>
        <v>0</v>
      </c>
    </row>
    <row r="3057" spans="1:12" x14ac:dyDescent="0.25">
      <c r="A3057" s="1">
        <v>2003</v>
      </c>
      <c r="B3057" s="2" t="s">
        <v>27</v>
      </c>
      <c r="C3057" s="7" t="s">
        <v>20</v>
      </c>
      <c r="D3057" s="6" t="s">
        <v>6</v>
      </c>
      <c r="E3057" s="3">
        <v>1676</v>
      </c>
      <c r="L3057" s="3">
        <f>E3057-'Tabla 9'!D$48</f>
        <v>0</v>
      </c>
    </row>
    <row r="3058" spans="1:12" x14ac:dyDescent="0.25">
      <c r="A3058" s="1">
        <v>2003</v>
      </c>
      <c r="B3058" s="2" t="s">
        <v>27</v>
      </c>
      <c r="C3058" s="7" t="s">
        <v>20</v>
      </c>
      <c r="D3058" s="6" t="s">
        <v>8</v>
      </c>
      <c r="E3058" s="3">
        <v>2889</v>
      </c>
      <c r="L3058" s="3">
        <f>E3058-'Tabla 9'!E$48</f>
        <v>0</v>
      </c>
    </row>
    <row r="3059" spans="1:12" x14ac:dyDescent="0.25">
      <c r="A3059" s="1">
        <v>2003</v>
      </c>
      <c r="B3059" s="2" t="s">
        <v>27</v>
      </c>
      <c r="C3059" s="7" t="s">
        <v>20</v>
      </c>
      <c r="D3059" s="6" t="s">
        <v>9</v>
      </c>
      <c r="E3059" s="3">
        <v>1024</v>
      </c>
      <c r="L3059" s="3">
        <f>E3059-'Tabla 9'!F$48</f>
        <v>0</v>
      </c>
    </row>
    <row r="3060" spans="1:12" ht="24.75" x14ac:dyDescent="0.25">
      <c r="A3060" s="1">
        <v>2003</v>
      </c>
      <c r="B3060" s="2" t="s">
        <v>27</v>
      </c>
      <c r="C3060" s="7" t="s">
        <v>20</v>
      </c>
      <c r="D3060" s="6" t="s">
        <v>60</v>
      </c>
      <c r="E3060" s="3">
        <v>0</v>
      </c>
      <c r="L3060" s="3">
        <f>E3060-'Tabla 9'!G$48</f>
        <v>0</v>
      </c>
    </row>
    <row r="3061" spans="1:12" x14ac:dyDescent="0.25">
      <c r="A3061" s="1">
        <v>2003</v>
      </c>
      <c r="B3061" s="2" t="s">
        <v>27</v>
      </c>
      <c r="C3061" s="7" t="s">
        <v>20</v>
      </c>
      <c r="D3061" s="6" t="s">
        <v>10</v>
      </c>
      <c r="E3061" s="3">
        <v>218</v>
      </c>
      <c r="L3061" s="3">
        <f>E3061-'Tabla 9'!H$48</f>
        <v>0</v>
      </c>
    </row>
    <row r="3062" spans="1:12" x14ac:dyDescent="0.25">
      <c r="A3062" s="1">
        <v>2003</v>
      </c>
      <c r="B3062" s="2" t="s">
        <v>27</v>
      </c>
      <c r="C3062" s="7" t="s">
        <v>20</v>
      </c>
      <c r="D3062" s="6" t="s">
        <v>11</v>
      </c>
      <c r="E3062" s="3">
        <v>0</v>
      </c>
      <c r="L3062" s="3">
        <f>E3062-'Tabla 9'!I$48</f>
        <v>0</v>
      </c>
    </row>
    <row r="3063" spans="1:12" x14ac:dyDescent="0.25">
      <c r="A3063" s="1">
        <v>2003</v>
      </c>
      <c r="B3063" s="2" t="s">
        <v>27</v>
      </c>
      <c r="C3063" s="7" t="s">
        <v>20</v>
      </c>
      <c r="D3063" s="6" t="s">
        <v>36</v>
      </c>
      <c r="E3063" s="3">
        <v>0</v>
      </c>
      <c r="L3063" s="3">
        <f>E3063-'Tabla 9'!J$48</f>
        <v>0</v>
      </c>
    </row>
    <row r="3064" spans="1:12" ht="24.75" x14ac:dyDescent="0.25">
      <c r="A3064" s="1">
        <v>2003</v>
      </c>
      <c r="B3064" s="2" t="s">
        <v>27</v>
      </c>
      <c r="C3064" s="7" t="s">
        <v>20</v>
      </c>
      <c r="D3064" s="6" t="s">
        <v>37</v>
      </c>
      <c r="E3064" s="3">
        <v>0</v>
      </c>
      <c r="L3064" s="3">
        <f>E3064-'Tabla 9'!K$48</f>
        <v>0</v>
      </c>
    </row>
    <row r="3065" spans="1:12" x14ac:dyDescent="0.25">
      <c r="A3065" s="1">
        <v>2003</v>
      </c>
      <c r="B3065" s="2" t="s">
        <v>27</v>
      </c>
      <c r="C3065" s="7" t="s">
        <v>20</v>
      </c>
      <c r="D3065" s="6" t="s">
        <v>12</v>
      </c>
      <c r="E3065" s="3">
        <v>31</v>
      </c>
      <c r="L3065" s="3">
        <f>E3065-'Tabla 9'!L$48</f>
        <v>0</v>
      </c>
    </row>
    <row r="3066" spans="1:12" x14ac:dyDescent="0.25">
      <c r="A3066" s="1">
        <v>2003</v>
      </c>
      <c r="B3066" s="2" t="s">
        <v>27</v>
      </c>
      <c r="C3066" s="7" t="s">
        <v>20</v>
      </c>
      <c r="D3066" s="6" t="s">
        <v>13</v>
      </c>
      <c r="E3066" s="3">
        <v>612</v>
      </c>
      <c r="L3066" s="3">
        <f>E3066-'Tabla 9'!M$48</f>
        <v>0</v>
      </c>
    </row>
    <row r="3067" spans="1:12" x14ac:dyDescent="0.25">
      <c r="A3067" s="1">
        <v>2003</v>
      </c>
      <c r="B3067" s="2" t="s">
        <v>27</v>
      </c>
      <c r="C3067" s="7" t="s">
        <v>20</v>
      </c>
      <c r="D3067" s="6" t="s">
        <v>29</v>
      </c>
      <c r="E3067" s="3">
        <v>-234</v>
      </c>
      <c r="L3067" s="3">
        <f>E3067-'Tabla 9'!N$48</f>
        <v>0</v>
      </c>
    </row>
    <row r="3068" spans="1:12" x14ac:dyDescent="0.25">
      <c r="A3068" s="1">
        <v>2003</v>
      </c>
      <c r="B3068" s="2" t="s">
        <v>27</v>
      </c>
      <c r="C3068" s="7" t="s">
        <v>20</v>
      </c>
      <c r="D3068" s="6" t="s">
        <v>14</v>
      </c>
      <c r="E3068" s="3">
        <f>SUM(E3057:E3067)</f>
        <v>6216</v>
      </c>
      <c r="H3068" s="3">
        <v>6216</v>
      </c>
      <c r="I3068" s="1">
        <f>IF(E3068-H3068=0,0,1)</f>
        <v>0</v>
      </c>
      <c r="L3068" s="3">
        <f>E3068-'Tabla 9'!O$48</f>
        <v>0</v>
      </c>
    </row>
    <row r="3069" spans="1:12" x14ac:dyDescent="0.25">
      <c r="A3069" s="1">
        <v>2003</v>
      </c>
      <c r="B3069" s="2" t="s">
        <v>27</v>
      </c>
      <c r="C3069" s="7" t="s">
        <v>20</v>
      </c>
      <c r="D3069" s="6" t="s">
        <v>15</v>
      </c>
      <c r="E3069" s="3">
        <v>2939</v>
      </c>
      <c r="L3069" s="3">
        <f>E3069-'Tabla 9'!P$48</f>
        <v>0</v>
      </c>
    </row>
    <row r="3070" spans="1:12" x14ac:dyDescent="0.25">
      <c r="A3070" s="1">
        <v>2003</v>
      </c>
      <c r="B3070" s="2" t="s">
        <v>27</v>
      </c>
      <c r="C3070" s="7" t="s">
        <v>21</v>
      </c>
      <c r="D3070" s="6" t="s">
        <v>6</v>
      </c>
      <c r="E3070" s="3">
        <v>191</v>
      </c>
      <c r="L3070" s="3">
        <f>E3070-'Tabla 9'!D$49</f>
        <v>0</v>
      </c>
    </row>
    <row r="3071" spans="1:12" x14ac:dyDescent="0.25">
      <c r="A3071" s="1">
        <v>2003</v>
      </c>
      <c r="B3071" s="2" t="s">
        <v>27</v>
      </c>
      <c r="C3071" s="7" t="s">
        <v>21</v>
      </c>
      <c r="D3071" s="6" t="s">
        <v>8</v>
      </c>
      <c r="E3071" s="3">
        <v>58</v>
      </c>
      <c r="L3071" s="3">
        <f>E3071-'Tabla 9'!E$49</f>
        <v>0</v>
      </c>
    </row>
    <row r="3072" spans="1:12" x14ac:dyDescent="0.25">
      <c r="A3072" s="1">
        <v>2003</v>
      </c>
      <c r="B3072" s="2" t="s">
        <v>27</v>
      </c>
      <c r="C3072" s="7" t="s">
        <v>21</v>
      </c>
      <c r="D3072" s="6" t="s">
        <v>9</v>
      </c>
      <c r="E3072" s="3">
        <v>487</v>
      </c>
      <c r="L3072" s="3">
        <f>E3072-'Tabla 9'!F$49</f>
        <v>0</v>
      </c>
    </row>
    <row r="3073" spans="1:12" ht="24.75" x14ac:dyDescent="0.25">
      <c r="A3073" s="1">
        <v>2003</v>
      </c>
      <c r="B3073" s="2" t="s">
        <v>27</v>
      </c>
      <c r="C3073" s="7" t="s">
        <v>21</v>
      </c>
      <c r="D3073" s="6" t="s">
        <v>60</v>
      </c>
      <c r="E3073" s="3">
        <v>0</v>
      </c>
      <c r="L3073" s="3">
        <f>E3073-'Tabla 9'!G$49</f>
        <v>0</v>
      </c>
    </row>
    <row r="3074" spans="1:12" x14ac:dyDescent="0.25">
      <c r="A3074" s="1">
        <v>2003</v>
      </c>
      <c r="B3074" s="2" t="s">
        <v>27</v>
      </c>
      <c r="C3074" s="7" t="s">
        <v>21</v>
      </c>
      <c r="D3074" s="6" t="s">
        <v>10</v>
      </c>
      <c r="E3074" s="3">
        <v>2</v>
      </c>
      <c r="L3074" s="3">
        <f>E3074-'Tabla 9'!H$49</f>
        <v>0</v>
      </c>
    </row>
    <row r="3075" spans="1:12" x14ac:dyDescent="0.25">
      <c r="A3075" s="1">
        <v>2003</v>
      </c>
      <c r="B3075" s="2" t="s">
        <v>27</v>
      </c>
      <c r="C3075" s="7" t="s">
        <v>21</v>
      </c>
      <c r="D3075" s="6" t="s">
        <v>11</v>
      </c>
      <c r="E3075" s="3">
        <v>0</v>
      </c>
      <c r="L3075" s="3">
        <f>E3075-'Tabla 9'!I$49</f>
        <v>0</v>
      </c>
    </row>
    <row r="3076" spans="1:12" x14ac:dyDescent="0.25">
      <c r="A3076" s="1">
        <v>2003</v>
      </c>
      <c r="B3076" s="2" t="s">
        <v>27</v>
      </c>
      <c r="C3076" s="7" t="s">
        <v>21</v>
      </c>
      <c r="D3076" s="6" t="s">
        <v>36</v>
      </c>
      <c r="E3076" s="3">
        <v>0</v>
      </c>
      <c r="L3076" s="3">
        <f>E3076-'Tabla 9'!J$49</f>
        <v>0</v>
      </c>
    </row>
    <row r="3077" spans="1:12" ht="24.75" x14ac:dyDescent="0.25">
      <c r="A3077" s="1">
        <v>2003</v>
      </c>
      <c r="B3077" s="2" t="s">
        <v>27</v>
      </c>
      <c r="C3077" s="7" t="s">
        <v>21</v>
      </c>
      <c r="D3077" s="6" t="s">
        <v>37</v>
      </c>
      <c r="E3077" s="3">
        <v>0</v>
      </c>
      <c r="L3077" s="3">
        <f>E3077-'Tabla 9'!K$49</f>
        <v>0</v>
      </c>
    </row>
    <row r="3078" spans="1:12" x14ac:dyDescent="0.25">
      <c r="A3078" s="1">
        <v>2003</v>
      </c>
      <c r="B3078" s="2" t="s">
        <v>27</v>
      </c>
      <c r="C3078" s="7" t="s">
        <v>21</v>
      </c>
      <c r="D3078" s="6" t="s">
        <v>12</v>
      </c>
      <c r="E3078" s="3">
        <v>23</v>
      </c>
      <c r="L3078" s="3">
        <f>E3078-'Tabla 9'!L$49</f>
        <v>0</v>
      </c>
    </row>
    <row r="3079" spans="1:12" x14ac:dyDescent="0.25">
      <c r="A3079" s="1">
        <v>2003</v>
      </c>
      <c r="B3079" s="2" t="s">
        <v>27</v>
      </c>
      <c r="C3079" s="7" t="s">
        <v>21</v>
      </c>
      <c r="D3079" s="6" t="s">
        <v>13</v>
      </c>
      <c r="E3079" s="3">
        <v>0</v>
      </c>
      <c r="L3079" s="3">
        <f>E3079-'Tabla 9'!M$49</f>
        <v>0</v>
      </c>
    </row>
    <row r="3080" spans="1:12" x14ac:dyDescent="0.25">
      <c r="A3080" s="1">
        <v>2003</v>
      </c>
      <c r="B3080" s="2" t="s">
        <v>27</v>
      </c>
      <c r="C3080" s="7" t="s">
        <v>21</v>
      </c>
      <c r="D3080" s="6" t="s">
        <v>29</v>
      </c>
      <c r="E3080" s="3">
        <v>0</v>
      </c>
      <c r="L3080" s="3">
        <f>E3080-'Tabla 9'!N$49</f>
        <v>0</v>
      </c>
    </row>
    <row r="3081" spans="1:12" x14ac:dyDescent="0.25">
      <c r="A3081" s="1">
        <v>2003</v>
      </c>
      <c r="B3081" s="2" t="s">
        <v>27</v>
      </c>
      <c r="C3081" s="7" t="s">
        <v>21</v>
      </c>
      <c r="D3081" s="6" t="s">
        <v>14</v>
      </c>
      <c r="E3081" s="3">
        <f>SUM(E3070:E3080)</f>
        <v>761</v>
      </c>
      <c r="H3081" s="3">
        <v>761</v>
      </c>
      <c r="I3081" s="1">
        <f>IF(E3081-H3081=0,0,1)</f>
        <v>0</v>
      </c>
      <c r="L3081" s="3">
        <f>E3081-'Tabla 9'!O$49</f>
        <v>0</v>
      </c>
    </row>
    <row r="3082" spans="1:12" x14ac:dyDescent="0.25">
      <c r="A3082" s="1">
        <v>2003</v>
      </c>
      <c r="B3082" s="2" t="s">
        <v>27</v>
      </c>
      <c r="C3082" s="7" t="s">
        <v>21</v>
      </c>
      <c r="D3082" s="6" t="s">
        <v>15</v>
      </c>
      <c r="E3082" s="3">
        <v>738</v>
      </c>
      <c r="L3082" s="3">
        <f>E3082-'Tabla 9'!P$49</f>
        <v>0</v>
      </c>
    </row>
    <row r="3083" spans="1:12" ht="24.75" x14ac:dyDescent="0.25">
      <c r="A3083" s="1">
        <v>2003</v>
      </c>
      <c r="B3083" s="2" t="s">
        <v>27</v>
      </c>
      <c r="C3083" s="7" t="s">
        <v>22</v>
      </c>
      <c r="D3083" s="6" t="s">
        <v>6</v>
      </c>
      <c r="E3083" s="3">
        <v>1397</v>
      </c>
      <c r="L3083" s="3">
        <f>E3083-'Tabla 9'!D$50</f>
        <v>0</v>
      </c>
    </row>
    <row r="3084" spans="1:12" ht="24.75" x14ac:dyDescent="0.25">
      <c r="A3084" s="1">
        <v>2003</v>
      </c>
      <c r="B3084" s="2" t="s">
        <v>27</v>
      </c>
      <c r="C3084" s="7" t="s">
        <v>22</v>
      </c>
      <c r="D3084" s="6" t="s">
        <v>8</v>
      </c>
      <c r="E3084" s="3">
        <v>1417</v>
      </c>
      <c r="L3084" s="3">
        <f>E3084-'Tabla 9'!E$50</f>
        <v>0</v>
      </c>
    </row>
    <row r="3085" spans="1:12" ht="24.75" x14ac:dyDescent="0.25">
      <c r="A3085" s="1">
        <v>2003</v>
      </c>
      <c r="B3085" s="2" t="s">
        <v>27</v>
      </c>
      <c r="C3085" s="7" t="s">
        <v>22</v>
      </c>
      <c r="D3085" s="6" t="s">
        <v>9</v>
      </c>
      <c r="E3085" s="3">
        <v>1379</v>
      </c>
      <c r="L3085" s="3">
        <f>E3085-'Tabla 9'!F$50</f>
        <v>0</v>
      </c>
    </row>
    <row r="3086" spans="1:12" ht="24.75" x14ac:dyDescent="0.25">
      <c r="A3086" s="1">
        <v>2003</v>
      </c>
      <c r="B3086" s="2" t="s">
        <v>27</v>
      </c>
      <c r="C3086" s="7" t="s">
        <v>22</v>
      </c>
      <c r="D3086" s="6" t="s">
        <v>60</v>
      </c>
      <c r="E3086" s="3">
        <v>0</v>
      </c>
      <c r="L3086" s="3">
        <f>E3086-'Tabla 9'!G$50</f>
        <v>0</v>
      </c>
    </row>
    <row r="3087" spans="1:12" ht="24.75" x14ac:dyDescent="0.25">
      <c r="A3087" s="1">
        <v>2003</v>
      </c>
      <c r="B3087" s="2" t="s">
        <v>27</v>
      </c>
      <c r="C3087" s="7" t="s">
        <v>22</v>
      </c>
      <c r="D3087" s="6" t="s">
        <v>10</v>
      </c>
      <c r="E3087" s="3">
        <v>215</v>
      </c>
      <c r="L3087" s="3">
        <f>E3087-'Tabla 9'!H$50</f>
        <v>0</v>
      </c>
    </row>
    <row r="3088" spans="1:12" ht="24.75" x14ac:dyDescent="0.25">
      <c r="A3088" s="1">
        <v>2003</v>
      </c>
      <c r="B3088" s="2" t="s">
        <v>27</v>
      </c>
      <c r="C3088" s="7" t="s">
        <v>22</v>
      </c>
      <c r="D3088" s="6" t="s">
        <v>11</v>
      </c>
      <c r="E3088" s="3">
        <v>0</v>
      </c>
      <c r="L3088" s="3">
        <f>E3088-'Tabla 9'!I$50</f>
        <v>0</v>
      </c>
    </row>
    <row r="3089" spans="1:12" ht="24.75" x14ac:dyDescent="0.25">
      <c r="A3089" s="1">
        <v>2003</v>
      </c>
      <c r="B3089" s="2" t="s">
        <v>27</v>
      </c>
      <c r="C3089" s="7" t="s">
        <v>22</v>
      </c>
      <c r="D3089" s="6" t="s">
        <v>36</v>
      </c>
      <c r="E3089" s="3">
        <v>0</v>
      </c>
      <c r="L3089" s="3">
        <f>E3089-'Tabla 9'!J$50</f>
        <v>0</v>
      </c>
    </row>
    <row r="3090" spans="1:12" ht="24.75" x14ac:dyDescent="0.25">
      <c r="A3090" s="1">
        <v>2003</v>
      </c>
      <c r="B3090" s="2" t="s">
        <v>27</v>
      </c>
      <c r="C3090" s="7" t="s">
        <v>22</v>
      </c>
      <c r="D3090" s="6" t="s">
        <v>37</v>
      </c>
      <c r="E3090" s="3">
        <v>23</v>
      </c>
      <c r="L3090" s="3">
        <f>E3090-'Tabla 9'!K$50</f>
        <v>0</v>
      </c>
    </row>
    <row r="3091" spans="1:12" ht="24.75" x14ac:dyDescent="0.25">
      <c r="A3091" s="1">
        <v>2003</v>
      </c>
      <c r="B3091" s="2" t="s">
        <v>27</v>
      </c>
      <c r="C3091" s="7" t="s">
        <v>22</v>
      </c>
      <c r="D3091" s="6" t="s">
        <v>12</v>
      </c>
      <c r="E3091" s="3">
        <v>498</v>
      </c>
      <c r="L3091" s="3">
        <f>E3091-'Tabla 9'!L$50</f>
        <v>0</v>
      </c>
    </row>
    <row r="3092" spans="1:12" ht="24.75" x14ac:dyDescent="0.25">
      <c r="A3092" s="1">
        <v>2003</v>
      </c>
      <c r="B3092" s="2" t="s">
        <v>27</v>
      </c>
      <c r="C3092" s="7" t="s">
        <v>22</v>
      </c>
      <c r="D3092" s="6" t="s">
        <v>13</v>
      </c>
      <c r="E3092" s="3">
        <v>45</v>
      </c>
      <c r="L3092" s="3">
        <f>E3092-'Tabla 9'!M$50</f>
        <v>0</v>
      </c>
    </row>
    <row r="3093" spans="1:12" ht="24.75" x14ac:dyDescent="0.25">
      <c r="A3093" s="1">
        <v>2003</v>
      </c>
      <c r="B3093" s="2" t="s">
        <v>27</v>
      </c>
      <c r="C3093" s="7" t="s">
        <v>22</v>
      </c>
      <c r="D3093" s="6" t="s">
        <v>29</v>
      </c>
      <c r="E3093" s="3">
        <v>13</v>
      </c>
      <c r="L3093" s="3">
        <f>E3093-'Tabla 9'!N$50</f>
        <v>0</v>
      </c>
    </row>
    <row r="3094" spans="1:12" ht="24.75" x14ac:dyDescent="0.25">
      <c r="A3094" s="1">
        <v>2003</v>
      </c>
      <c r="B3094" s="2" t="s">
        <v>27</v>
      </c>
      <c r="C3094" s="7" t="s">
        <v>22</v>
      </c>
      <c r="D3094" s="6" t="s">
        <v>14</v>
      </c>
      <c r="E3094" s="3">
        <f>SUM(E3083:E3093)</f>
        <v>4987</v>
      </c>
      <c r="H3094" s="3">
        <v>4987</v>
      </c>
      <c r="I3094" s="1">
        <f>IF(E3094-H3094=0,0,1)</f>
        <v>0</v>
      </c>
      <c r="L3094" s="3">
        <f>E3094-'Tabla 9'!O$50</f>
        <v>0</v>
      </c>
    </row>
    <row r="3095" spans="1:12" ht="24.75" x14ac:dyDescent="0.25">
      <c r="A3095" s="1">
        <v>2003</v>
      </c>
      <c r="B3095" s="2" t="s">
        <v>27</v>
      </c>
      <c r="C3095" s="7" t="s">
        <v>22</v>
      </c>
      <c r="D3095" s="6" t="s">
        <v>15</v>
      </c>
      <c r="E3095" s="3">
        <v>3101</v>
      </c>
      <c r="L3095" s="3">
        <f>E3095-'Tabla 9'!P$50</f>
        <v>0</v>
      </c>
    </row>
    <row r="3096" spans="1:12" x14ac:dyDescent="0.25">
      <c r="A3096" s="1">
        <v>2003</v>
      </c>
      <c r="B3096" s="2" t="s">
        <v>27</v>
      </c>
      <c r="C3096" s="7" t="s">
        <v>23</v>
      </c>
      <c r="D3096" s="6" t="s">
        <v>6</v>
      </c>
      <c r="E3096" s="3">
        <v>477</v>
      </c>
      <c r="L3096" s="3">
        <f>E3096-'Tabla 9'!D$51</f>
        <v>0</v>
      </c>
    </row>
    <row r="3097" spans="1:12" x14ac:dyDescent="0.25">
      <c r="A3097" s="1">
        <v>2003</v>
      </c>
      <c r="B3097" s="2" t="s">
        <v>27</v>
      </c>
      <c r="C3097" s="7" t="s">
        <v>23</v>
      </c>
      <c r="D3097" s="6" t="s">
        <v>8</v>
      </c>
      <c r="E3097" s="3">
        <v>189</v>
      </c>
      <c r="L3097" s="3">
        <f>E3097-'Tabla 9'!E$51</f>
        <v>0</v>
      </c>
    </row>
    <row r="3098" spans="1:12" x14ac:dyDescent="0.25">
      <c r="A3098" s="1">
        <v>2003</v>
      </c>
      <c r="B3098" s="2" t="s">
        <v>27</v>
      </c>
      <c r="C3098" s="7" t="s">
        <v>23</v>
      </c>
      <c r="D3098" s="6" t="s">
        <v>9</v>
      </c>
      <c r="E3098" s="3">
        <v>694</v>
      </c>
      <c r="L3098" s="3">
        <f>E3098-'Tabla 9'!F$51</f>
        <v>0</v>
      </c>
    </row>
    <row r="3099" spans="1:12" ht="24.75" x14ac:dyDescent="0.25">
      <c r="A3099" s="1">
        <v>2003</v>
      </c>
      <c r="B3099" s="2" t="s">
        <v>27</v>
      </c>
      <c r="C3099" s="7" t="s">
        <v>23</v>
      </c>
      <c r="D3099" s="6" t="s">
        <v>60</v>
      </c>
      <c r="E3099" s="3">
        <v>0</v>
      </c>
      <c r="L3099" s="3">
        <f>E3099-'Tabla 9'!G$51</f>
        <v>0</v>
      </c>
    </row>
    <row r="3100" spans="1:12" x14ac:dyDescent="0.25">
      <c r="A3100" s="1">
        <v>2003</v>
      </c>
      <c r="B3100" s="2" t="s">
        <v>27</v>
      </c>
      <c r="C3100" s="7" t="s">
        <v>23</v>
      </c>
      <c r="D3100" s="6" t="s">
        <v>10</v>
      </c>
      <c r="E3100" s="3">
        <v>19</v>
      </c>
      <c r="L3100" s="3">
        <f>E3100-'Tabla 9'!H$51</f>
        <v>0</v>
      </c>
    </row>
    <row r="3101" spans="1:12" x14ac:dyDescent="0.25">
      <c r="A3101" s="1">
        <v>2003</v>
      </c>
      <c r="B3101" s="2" t="s">
        <v>27</v>
      </c>
      <c r="C3101" s="7" t="s">
        <v>23</v>
      </c>
      <c r="D3101" s="6" t="s">
        <v>11</v>
      </c>
      <c r="E3101" s="3">
        <v>0</v>
      </c>
      <c r="L3101" s="3">
        <f>E3101-'Tabla 9'!I$51</f>
        <v>0</v>
      </c>
    </row>
    <row r="3102" spans="1:12" x14ac:dyDescent="0.25">
      <c r="A3102" s="1">
        <v>2003</v>
      </c>
      <c r="B3102" s="2" t="s">
        <v>27</v>
      </c>
      <c r="C3102" s="7" t="s">
        <v>23</v>
      </c>
      <c r="D3102" s="6" t="s">
        <v>36</v>
      </c>
      <c r="E3102" s="3">
        <v>0</v>
      </c>
      <c r="L3102" s="3">
        <f>E3102-'Tabla 9'!J$51</f>
        <v>0</v>
      </c>
    </row>
    <row r="3103" spans="1:12" ht="24.75" x14ac:dyDescent="0.25">
      <c r="A3103" s="1">
        <v>2003</v>
      </c>
      <c r="B3103" s="2" t="s">
        <v>27</v>
      </c>
      <c r="C3103" s="7" t="s">
        <v>23</v>
      </c>
      <c r="D3103" s="6" t="s">
        <v>37</v>
      </c>
      <c r="E3103" s="3">
        <v>2</v>
      </c>
      <c r="L3103" s="3">
        <f>E3103-'Tabla 9'!K$51</f>
        <v>0</v>
      </c>
    </row>
    <row r="3104" spans="1:12" x14ac:dyDescent="0.25">
      <c r="A3104" s="1">
        <v>2003</v>
      </c>
      <c r="B3104" s="2" t="s">
        <v>27</v>
      </c>
      <c r="C3104" s="7" t="s">
        <v>23</v>
      </c>
      <c r="D3104" s="6" t="s">
        <v>12</v>
      </c>
      <c r="E3104" s="3">
        <v>61</v>
      </c>
      <c r="L3104" s="3">
        <f>E3104-'Tabla 9'!L$51</f>
        <v>0</v>
      </c>
    </row>
    <row r="3105" spans="1:12" x14ac:dyDescent="0.25">
      <c r="A3105" s="1">
        <v>2003</v>
      </c>
      <c r="B3105" s="2" t="s">
        <v>27</v>
      </c>
      <c r="C3105" s="7" t="s">
        <v>23</v>
      </c>
      <c r="D3105" s="6" t="s">
        <v>13</v>
      </c>
      <c r="E3105" s="3">
        <v>4</v>
      </c>
      <c r="L3105" s="3">
        <f>E3105-'Tabla 9'!M$51</f>
        <v>0</v>
      </c>
    </row>
    <row r="3106" spans="1:12" x14ac:dyDescent="0.25">
      <c r="A3106" s="1">
        <v>2003</v>
      </c>
      <c r="B3106" s="2" t="s">
        <v>27</v>
      </c>
      <c r="C3106" s="7" t="s">
        <v>23</v>
      </c>
      <c r="D3106" s="6" t="s">
        <v>29</v>
      </c>
      <c r="E3106" s="3">
        <v>0</v>
      </c>
      <c r="L3106" s="3">
        <f>E3106-'Tabla 9'!N$51</f>
        <v>0</v>
      </c>
    </row>
    <row r="3107" spans="1:12" x14ac:dyDescent="0.25">
      <c r="A3107" s="1">
        <v>2003</v>
      </c>
      <c r="B3107" s="2" t="s">
        <v>27</v>
      </c>
      <c r="C3107" s="7" t="s">
        <v>23</v>
      </c>
      <c r="D3107" s="6" t="s">
        <v>14</v>
      </c>
      <c r="E3107" s="3">
        <f>SUM(E3096:E3106)</f>
        <v>1446</v>
      </c>
      <c r="H3107" s="3">
        <v>1446</v>
      </c>
      <c r="I3107" s="1">
        <f>IF(E3107-H3107=0,0,1)</f>
        <v>0</v>
      </c>
      <c r="L3107" s="3">
        <f>E3107-'Tabla 9'!O$51</f>
        <v>0</v>
      </c>
    </row>
    <row r="3108" spans="1:12" x14ac:dyDescent="0.25">
      <c r="A3108" s="1">
        <v>2003</v>
      </c>
      <c r="B3108" s="2" t="s">
        <v>27</v>
      </c>
      <c r="C3108" s="7" t="s">
        <v>23</v>
      </c>
      <c r="D3108" s="6" t="s">
        <v>15</v>
      </c>
      <c r="E3108" s="3">
        <v>1268</v>
      </c>
      <c r="L3108" s="3">
        <f>E3108-'Tabla 9'!P$51</f>
        <v>0</v>
      </c>
    </row>
    <row r="3109" spans="1:12" x14ac:dyDescent="0.25">
      <c r="A3109" s="1">
        <v>2003</v>
      </c>
      <c r="B3109" s="2" t="s">
        <v>27</v>
      </c>
      <c r="C3109" s="7" t="s">
        <v>24</v>
      </c>
      <c r="D3109" s="6" t="s">
        <v>6</v>
      </c>
      <c r="E3109" s="3">
        <v>1017</v>
      </c>
      <c r="L3109" s="3">
        <f>E3109-'Tabla 9'!D$52</f>
        <v>0</v>
      </c>
    </row>
    <row r="3110" spans="1:12" x14ac:dyDescent="0.25">
      <c r="A3110" s="1">
        <v>2003</v>
      </c>
      <c r="B3110" s="2" t="s">
        <v>27</v>
      </c>
      <c r="C3110" s="7" t="s">
        <v>24</v>
      </c>
      <c r="D3110" s="6" t="s">
        <v>8</v>
      </c>
      <c r="E3110" s="3">
        <v>210</v>
      </c>
      <c r="L3110" s="3">
        <f>E3110-'Tabla 9'!E$52</f>
        <v>0</v>
      </c>
    </row>
    <row r="3111" spans="1:12" x14ac:dyDescent="0.25">
      <c r="A3111" s="1">
        <v>2003</v>
      </c>
      <c r="B3111" s="2" t="s">
        <v>27</v>
      </c>
      <c r="C3111" s="7" t="s">
        <v>24</v>
      </c>
      <c r="D3111" s="6" t="s">
        <v>9</v>
      </c>
      <c r="E3111" s="3">
        <v>1527</v>
      </c>
      <c r="L3111" s="3">
        <f>E3111-'Tabla 9'!F$52</f>
        <v>0</v>
      </c>
    </row>
    <row r="3112" spans="1:12" ht="24.75" x14ac:dyDescent="0.25">
      <c r="A3112" s="1">
        <v>2003</v>
      </c>
      <c r="B3112" s="2" t="s">
        <v>27</v>
      </c>
      <c r="C3112" s="7" t="s">
        <v>24</v>
      </c>
      <c r="D3112" s="6" t="s">
        <v>60</v>
      </c>
      <c r="E3112" s="3">
        <v>0</v>
      </c>
      <c r="L3112" s="3">
        <f>E3112-'Tabla 9'!G$52</f>
        <v>0</v>
      </c>
    </row>
    <row r="3113" spans="1:12" x14ac:dyDescent="0.25">
      <c r="A3113" s="1">
        <v>2003</v>
      </c>
      <c r="B3113" s="2" t="s">
        <v>27</v>
      </c>
      <c r="C3113" s="7" t="s">
        <v>24</v>
      </c>
      <c r="D3113" s="6" t="s">
        <v>10</v>
      </c>
      <c r="E3113" s="3">
        <v>0</v>
      </c>
      <c r="L3113" s="3">
        <f>E3113-'Tabla 9'!H$52</f>
        <v>0</v>
      </c>
    </row>
    <row r="3114" spans="1:12" x14ac:dyDescent="0.25">
      <c r="A3114" s="1">
        <v>2003</v>
      </c>
      <c r="B3114" s="2" t="s">
        <v>27</v>
      </c>
      <c r="C3114" s="7" t="s">
        <v>24</v>
      </c>
      <c r="D3114" s="6" t="s">
        <v>11</v>
      </c>
      <c r="E3114" s="3">
        <v>0</v>
      </c>
      <c r="L3114" s="3">
        <f>E3114-'Tabla 9'!I$52</f>
        <v>0</v>
      </c>
    </row>
    <row r="3115" spans="1:12" x14ac:dyDescent="0.25">
      <c r="A3115" s="1">
        <v>2003</v>
      </c>
      <c r="B3115" s="2" t="s">
        <v>27</v>
      </c>
      <c r="C3115" s="7" t="s">
        <v>24</v>
      </c>
      <c r="D3115" s="6" t="s">
        <v>36</v>
      </c>
      <c r="E3115" s="3">
        <v>437</v>
      </c>
      <c r="L3115" s="3">
        <f>E3115-'Tabla 9'!J$52</f>
        <v>0</v>
      </c>
    </row>
    <row r="3116" spans="1:12" ht="24.75" x14ac:dyDescent="0.25">
      <c r="A3116" s="1">
        <v>2003</v>
      </c>
      <c r="B3116" s="2" t="s">
        <v>27</v>
      </c>
      <c r="C3116" s="7" t="s">
        <v>24</v>
      </c>
      <c r="D3116" s="6" t="s">
        <v>37</v>
      </c>
      <c r="E3116" s="3">
        <v>210</v>
      </c>
      <c r="L3116" s="3">
        <f>E3116-'Tabla 9'!K$52</f>
        <v>0</v>
      </c>
    </row>
    <row r="3117" spans="1:12" x14ac:dyDescent="0.25">
      <c r="A3117" s="1">
        <v>2003</v>
      </c>
      <c r="B3117" s="2" t="s">
        <v>27</v>
      </c>
      <c r="C3117" s="7" t="s">
        <v>24</v>
      </c>
      <c r="D3117" s="6" t="s">
        <v>12</v>
      </c>
      <c r="E3117" s="3">
        <v>399</v>
      </c>
      <c r="L3117" s="3">
        <f>E3117-'Tabla 9'!L$52</f>
        <v>0</v>
      </c>
    </row>
    <row r="3118" spans="1:12" x14ac:dyDescent="0.25">
      <c r="A3118" s="1">
        <v>2003</v>
      </c>
      <c r="B3118" s="2" t="s">
        <v>27</v>
      </c>
      <c r="C3118" s="7" t="s">
        <v>24</v>
      </c>
      <c r="D3118" s="6" t="s">
        <v>13</v>
      </c>
      <c r="E3118" s="3">
        <v>17</v>
      </c>
      <c r="L3118" s="3">
        <f>E3118-'Tabla 9'!M$52</f>
        <v>0</v>
      </c>
    </row>
    <row r="3119" spans="1:12" x14ac:dyDescent="0.25">
      <c r="A3119" s="1">
        <v>2003</v>
      </c>
      <c r="B3119" s="2" t="s">
        <v>27</v>
      </c>
      <c r="C3119" s="7" t="s">
        <v>24</v>
      </c>
      <c r="D3119" s="6" t="s">
        <v>29</v>
      </c>
      <c r="E3119" s="3">
        <v>4</v>
      </c>
      <c r="L3119" s="3">
        <f>E3119-'Tabla 9'!N$52</f>
        <v>0</v>
      </c>
    </row>
    <row r="3120" spans="1:12" x14ac:dyDescent="0.25">
      <c r="A3120" s="1">
        <v>2003</v>
      </c>
      <c r="B3120" s="2" t="s">
        <v>27</v>
      </c>
      <c r="C3120" s="7" t="s">
        <v>24</v>
      </c>
      <c r="D3120" s="6" t="s">
        <v>14</v>
      </c>
      <c r="E3120" s="3">
        <f>SUM(E3109:E3119)</f>
        <v>3821</v>
      </c>
      <c r="H3120" s="3">
        <v>3821</v>
      </c>
      <c r="I3120" s="1">
        <f>IF(E3120-H3120=0,0,1)</f>
        <v>0</v>
      </c>
      <c r="L3120" s="3">
        <f>E3120-'Tabla 9'!O$52</f>
        <v>0</v>
      </c>
    </row>
    <row r="3121" spans="1:12" x14ac:dyDescent="0.25">
      <c r="A3121" s="1">
        <v>2003</v>
      </c>
      <c r="B3121" s="2" t="s">
        <v>27</v>
      </c>
      <c r="C3121" s="7" t="s">
        <v>24</v>
      </c>
      <c r="D3121" s="6" t="s">
        <v>15</v>
      </c>
      <c r="E3121" s="3">
        <v>2716</v>
      </c>
      <c r="L3121" s="3">
        <f>E3121-'Tabla 9'!P$52</f>
        <v>0</v>
      </c>
    </row>
    <row r="3122" spans="1:12" x14ac:dyDescent="0.25">
      <c r="A3122" s="1">
        <v>2003</v>
      </c>
      <c r="B3122" s="2" t="s">
        <v>28</v>
      </c>
      <c r="C3122" s="7" t="s">
        <v>7</v>
      </c>
      <c r="D3122" s="6" t="s">
        <v>6</v>
      </c>
      <c r="E3122" s="3">
        <v>79</v>
      </c>
      <c r="L3122" s="3">
        <f>E3122-'Tabla 9'!D$54</f>
        <v>0</v>
      </c>
    </row>
    <row r="3123" spans="1:12" x14ac:dyDescent="0.25">
      <c r="A3123" s="1">
        <v>2003</v>
      </c>
      <c r="B3123" s="2" t="s">
        <v>28</v>
      </c>
      <c r="C3123" s="7" t="s">
        <v>7</v>
      </c>
      <c r="D3123" s="6" t="s">
        <v>8</v>
      </c>
      <c r="E3123" s="3">
        <v>0</v>
      </c>
      <c r="L3123" s="3">
        <f>E3123-'Tabla 9'!E$54</f>
        <v>0</v>
      </c>
    </row>
    <row r="3124" spans="1:12" x14ac:dyDescent="0.25">
      <c r="A3124" s="1">
        <v>2003</v>
      </c>
      <c r="B3124" s="2" t="s">
        <v>28</v>
      </c>
      <c r="C3124" s="7" t="s">
        <v>7</v>
      </c>
      <c r="D3124" s="6" t="s">
        <v>9</v>
      </c>
      <c r="E3124" s="3">
        <v>0</v>
      </c>
      <c r="L3124" s="3">
        <f>E3124-'Tabla 9'!F$54</f>
        <v>0</v>
      </c>
    </row>
    <row r="3125" spans="1:12" ht="24.75" x14ac:dyDescent="0.25">
      <c r="A3125" s="1">
        <v>2003</v>
      </c>
      <c r="B3125" s="2" t="s">
        <v>28</v>
      </c>
      <c r="C3125" s="7" t="s">
        <v>7</v>
      </c>
      <c r="D3125" s="6" t="s">
        <v>60</v>
      </c>
      <c r="E3125" s="3">
        <v>0</v>
      </c>
      <c r="L3125" s="3">
        <f>E3125-'Tabla 9'!G$54</f>
        <v>0</v>
      </c>
    </row>
    <row r="3126" spans="1:12" x14ac:dyDescent="0.25">
      <c r="A3126" s="1">
        <v>2003</v>
      </c>
      <c r="B3126" s="2" t="s">
        <v>28</v>
      </c>
      <c r="C3126" s="7" t="s">
        <v>7</v>
      </c>
      <c r="D3126" s="6" t="s">
        <v>10</v>
      </c>
      <c r="E3126" s="3">
        <v>0</v>
      </c>
      <c r="L3126" s="3">
        <f>E3126-'Tabla 9'!H$54</f>
        <v>0</v>
      </c>
    </row>
    <row r="3127" spans="1:12" x14ac:dyDescent="0.25">
      <c r="A3127" s="1">
        <v>2003</v>
      </c>
      <c r="B3127" s="2" t="s">
        <v>28</v>
      </c>
      <c r="C3127" s="7" t="s">
        <v>7</v>
      </c>
      <c r="D3127" s="6" t="s">
        <v>11</v>
      </c>
      <c r="E3127" s="3">
        <v>18</v>
      </c>
      <c r="L3127" s="3">
        <f>E3127-'Tabla 9'!I$54</f>
        <v>0</v>
      </c>
    </row>
    <row r="3128" spans="1:12" x14ac:dyDescent="0.25">
      <c r="A3128" s="1">
        <v>2003</v>
      </c>
      <c r="B3128" s="2" t="s">
        <v>28</v>
      </c>
      <c r="C3128" s="7" t="s">
        <v>7</v>
      </c>
      <c r="D3128" s="6" t="s">
        <v>36</v>
      </c>
      <c r="E3128" s="3">
        <v>0</v>
      </c>
      <c r="L3128" s="3">
        <f>E3128-'Tabla 9'!J$54</f>
        <v>0</v>
      </c>
    </row>
    <row r="3129" spans="1:12" ht="24.75" x14ac:dyDescent="0.25">
      <c r="A3129" s="1">
        <v>2003</v>
      </c>
      <c r="B3129" s="2" t="s">
        <v>28</v>
      </c>
      <c r="C3129" s="7" t="s">
        <v>7</v>
      </c>
      <c r="D3129" s="6" t="s">
        <v>37</v>
      </c>
      <c r="E3129" s="3">
        <v>0</v>
      </c>
      <c r="L3129" s="3">
        <f>E3129-'Tabla 9'!K$54</f>
        <v>0</v>
      </c>
    </row>
    <row r="3130" spans="1:12" x14ac:dyDescent="0.25">
      <c r="A3130" s="1">
        <v>2003</v>
      </c>
      <c r="B3130" s="2" t="s">
        <v>28</v>
      </c>
      <c r="C3130" s="7" t="s">
        <v>7</v>
      </c>
      <c r="D3130" s="6" t="s">
        <v>12</v>
      </c>
      <c r="E3130" s="3">
        <v>2317</v>
      </c>
      <c r="L3130" s="3">
        <f>E3130-'Tabla 9'!L$54</f>
        <v>0</v>
      </c>
    </row>
    <row r="3131" spans="1:12" x14ac:dyDescent="0.25">
      <c r="A3131" s="1">
        <v>2003</v>
      </c>
      <c r="B3131" s="2" t="s">
        <v>28</v>
      </c>
      <c r="C3131" s="7" t="s">
        <v>7</v>
      </c>
      <c r="D3131" s="6" t="s">
        <v>13</v>
      </c>
      <c r="E3131" s="3">
        <v>29</v>
      </c>
      <c r="L3131" s="3">
        <f>E3131-'Tabla 9'!M$54</f>
        <v>0</v>
      </c>
    </row>
    <row r="3132" spans="1:12" x14ac:dyDescent="0.25">
      <c r="A3132" s="1">
        <v>2003</v>
      </c>
      <c r="B3132" s="2" t="s">
        <v>28</v>
      </c>
      <c r="C3132" s="7" t="s">
        <v>7</v>
      </c>
      <c r="D3132" s="6" t="s">
        <v>29</v>
      </c>
      <c r="E3132" s="3">
        <v>0</v>
      </c>
      <c r="L3132" s="3">
        <f>E3132-'Tabla 9'!N$54</f>
        <v>0</v>
      </c>
    </row>
    <row r="3133" spans="1:12" x14ac:dyDescent="0.25">
      <c r="A3133" s="1">
        <v>2003</v>
      </c>
      <c r="B3133" s="2" t="s">
        <v>28</v>
      </c>
      <c r="C3133" s="7" t="s">
        <v>7</v>
      </c>
      <c r="D3133" s="6" t="s">
        <v>14</v>
      </c>
      <c r="E3133" s="3">
        <f>SUM(E3122:E3132)</f>
        <v>2443</v>
      </c>
      <c r="H3133" s="3">
        <v>2443</v>
      </c>
      <c r="I3133" s="1">
        <f>IF(E3133-H3133=0,0,1)</f>
        <v>0</v>
      </c>
      <c r="L3133" s="3">
        <f>E3133-'Tabla 9'!O$54</f>
        <v>0</v>
      </c>
    </row>
    <row r="3134" spans="1:12" x14ac:dyDescent="0.25">
      <c r="A3134" s="1">
        <v>2003</v>
      </c>
      <c r="B3134" s="2" t="s">
        <v>28</v>
      </c>
      <c r="C3134" s="7" t="s">
        <v>7</v>
      </c>
      <c r="D3134" s="6" t="s">
        <v>15</v>
      </c>
      <c r="E3134" s="3">
        <v>79</v>
      </c>
      <c r="L3134" s="3">
        <f>E3134-'Tabla 9'!P$54</f>
        <v>0</v>
      </c>
    </row>
    <row r="3135" spans="1:12" x14ac:dyDescent="0.25">
      <c r="A3135" s="1">
        <v>2003</v>
      </c>
      <c r="B3135" s="2" t="s">
        <v>28</v>
      </c>
      <c r="C3135" s="7" t="s">
        <v>16</v>
      </c>
      <c r="D3135" s="6" t="s">
        <v>6</v>
      </c>
      <c r="E3135" s="3">
        <v>0</v>
      </c>
      <c r="L3135" s="3">
        <f>E3135-'Tabla 9'!D$55</f>
        <v>0</v>
      </c>
    </row>
    <row r="3136" spans="1:12" x14ac:dyDescent="0.25">
      <c r="A3136" s="1">
        <v>2003</v>
      </c>
      <c r="B3136" s="2" t="s">
        <v>28</v>
      </c>
      <c r="C3136" s="7" t="s">
        <v>16</v>
      </c>
      <c r="D3136" s="6" t="s">
        <v>8</v>
      </c>
      <c r="E3136" s="3">
        <v>0</v>
      </c>
      <c r="L3136" s="3">
        <f>E3136-'Tabla 9'!E$55</f>
        <v>0</v>
      </c>
    </row>
    <row r="3137" spans="1:12" x14ac:dyDescent="0.25">
      <c r="A3137" s="1">
        <v>2003</v>
      </c>
      <c r="B3137" s="2" t="s">
        <v>28</v>
      </c>
      <c r="C3137" s="7" t="s">
        <v>16</v>
      </c>
      <c r="D3137" s="6" t="s">
        <v>9</v>
      </c>
      <c r="E3137" s="3">
        <v>0</v>
      </c>
      <c r="L3137" s="3">
        <f>E3137-'Tabla 9'!F$55</f>
        <v>0</v>
      </c>
    </row>
    <row r="3138" spans="1:12" ht="24.75" x14ac:dyDescent="0.25">
      <c r="A3138" s="1">
        <v>2003</v>
      </c>
      <c r="B3138" s="2" t="s">
        <v>28</v>
      </c>
      <c r="C3138" s="7" t="s">
        <v>16</v>
      </c>
      <c r="D3138" s="6" t="s">
        <v>60</v>
      </c>
      <c r="E3138" s="3">
        <v>0</v>
      </c>
      <c r="L3138" s="3">
        <f>E3138-'Tabla 9'!G$55</f>
        <v>0</v>
      </c>
    </row>
    <row r="3139" spans="1:12" x14ac:dyDescent="0.25">
      <c r="A3139" s="1">
        <v>2003</v>
      </c>
      <c r="B3139" s="2" t="s">
        <v>28</v>
      </c>
      <c r="C3139" s="7" t="s">
        <v>16</v>
      </c>
      <c r="D3139" s="6" t="s">
        <v>10</v>
      </c>
      <c r="E3139" s="3">
        <v>0</v>
      </c>
      <c r="L3139" s="3">
        <f>E3139-'Tabla 9'!H$55</f>
        <v>0</v>
      </c>
    </row>
    <row r="3140" spans="1:12" x14ac:dyDescent="0.25">
      <c r="A3140" s="1">
        <v>2003</v>
      </c>
      <c r="B3140" s="2" t="s">
        <v>28</v>
      </c>
      <c r="C3140" s="7" t="s">
        <v>16</v>
      </c>
      <c r="D3140" s="6" t="s">
        <v>11</v>
      </c>
      <c r="E3140" s="3">
        <v>0</v>
      </c>
      <c r="L3140" s="3">
        <f>E3140-'Tabla 9'!I$55</f>
        <v>0</v>
      </c>
    </row>
    <row r="3141" spans="1:12" x14ac:dyDescent="0.25">
      <c r="A3141" s="1">
        <v>2003</v>
      </c>
      <c r="B3141" s="2" t="s">
        <v>28</v>
      </c>
      <c r="C3141" s="7" t="s">
        <v>16</v>
      </c>
      <c r="D3141" s="6" t="s">
        <v>36</v>
      </c>
      <c r="E3141" s="3">
        <v>0</v>
      </c>
      <c r="L3141" s="3">
        <f>E3141-'Tabla 9'!J$55</f>
        <v>0</v>
      </c>
    </row>
    <row r="3142" spans="1:12" ht="24.75" x14ac:dyDescent="0.25">
      <c r="A3142" s="1">
        <v>2003</v>
      </c>
      <c r="B3142" s="2" t="s">
        <v>28</v>
      </c>
      <c r="C3142" s="7" t="s">
        <v>16</v>
      </c>
      <c r="D3142" s="6" t="s">
        <v>37</v>
      </c>
      <c r="E3142" s="3">
        <v>0</v>
      </c>
      <c r="L3142" s="3">
        <f>E3142-'Tabla 9'!K$55</f>
        <v>0</v>
      </c>
    </row>
    <row r="3143" spans="1:12" x14ac:dyDescent="0.25">
      <c r="A3143" s="1">
        <v>2003</v>
      </c>
      <c r="B3143" s="2" t="s">
        <v>28</v>
      </c>
      <c r="C3143" s="7" t="s">
        <v>16</v>
      </c>
      <c r="D3143" s="6" t="s">
        <v>12</v>
      </c>
      <c r="E3143" s="3">
        <v>0</v>
      </c>
      <c r="L3143" s="3">
        <f>E3143-'Tabla 9'!L$55</f>
        <v>0</v>
      </c>
    </row>
    <row r="3144" spans="1:12" x14ac:dyDescent="0.25">
      <c r="A3144" s="1">
        <v>2003</v>
      </c>
      <c r="B3144" s="2" t="s">
        <v>28</v>
      </c>
      <c r="C3144" s="7" t="s">
        <v>16</v>
      </c>
      <c r="D3144" s="6" t="s">
        <v>13</v>
      </c>
      <c r="E3144" s="3">
        <v>0</v>
      </c>
      <c r="L3144" s="3">
        <f>E3144-'Tabla 9'!M$55</f>
        <v>0</v>
      </c>
    </row>
    <row r="3145" spans="1:12" x14ac:dyDescent="0.25">
      <c r="A3145" s="1">
        <v>2003</v>
      </c>
      <c r="B3145" s="2" t="s">
        <v>28</v>
      </c>
      <c r="C3145" s="7" t="s">
        <v>16</v>
      </c>
      <c r="D3145" s="6" t="s">
        <v>29</v>
      </c>
      <c r="E3145" s="3">
        <v>0</v>
      </c>
      <c r="L3145" s="3">
        <f>E3145-'Tabla 9'!N$55</f>
        <v>0</v>
      </c>
    </row>
    <row r="3146" spans="1:12" x14ac:dyDescent="0.25">
      <c r="A3146" s="1">
        <v>2003</v>
      </c>
      <c r="B3146" s="2" t="s">
        <v>28</v>
      </c>
      <c r="C3146" s="7" t="s">
        <v>16</v>
      </c>
      <c r="D3146" s="6" t="s">
        <v>14</v>
      </c>
      <c r="E3146" s="3">
        <f>SUM(E3135:E3145)</f>
        <v>0</v>
      </c>
      <c r="H3146" s="3">
        <v>0</v>
      </c>
      <c r="I3146" s="1">
        <f>IF(E3146-H3146=0,0,1)</f>
        <v>0</v>
      </c>
      <c r="L3146" s="3">
        <f>E3146-'Tabla 9'!O$55</f>
        <v>0</v>
      </c>
    </row>
    <row r="3147" spans="1:12" x14ac:dyDescent="0.25">
      <c r="A3147" s="1">
        <v>2003</v>
      </c>
      <c r="B3147" s="2" t="s">
        <v>28</v>
      </c>
      <c r="C3147" s="7" t="s">
        <v>16</v>
      </c>
      <c r="D3147" s="6" t="s">
        <v>15</v>
      </c>
      <c r="E3147" s="3">
        <v>0</v>
      </c>
      <c r="L3147" s="3">
        <f>E3147-'Tabla 9'!P$55</f>
        <v>0</v>
      </c>
    </row>
    <row r="3148" spans="1:12" x14ac:dyDescent="0.25">
      <c r="A3148" s="1">
        <v>2003</v>
      </c>
      <c r="B3148" s="2" t="s">
        <v>28</v>
      </c>
      <c r="C3148" s="7" t="s">
        <v>17</v>
      </c>
      <c r="D3148" s="6" t="s">
        <v>6</v>
      </c>
      <c r="E3148" s="3">
        <v>0</v>
      </c>
      <c r="L3148" s="3">
        <f>E3148-'Tabla 9'!D$56</f>
        <v>0</v>
      </c>
    </row>
    <row r="3149" spans="1:12" x14ac:dyDescent="0.25">
      <c r="A3149" s="1">
        <v>2003</v>
      </c>
      <c r="B3149" s="2" t="s">
        <v>28</v>
      </c>
      <c r="C3149" s="7" t="s">
        <v>17</v>
      </c>
      <c r="D3149" s="6" t="s">
        <v>8</v>
      </c>
      <c r="E3149" s="3">
        <v>0</v>
      </c>
      <c r="L3149" s="3">
        <f>E3149-'Tabla 9'!E$56</f>
        <v>0</v>
      </c>
    </row>
    <row r="3150" spans="1:12" x14ac:dyDescent="0.25">
      <c r="A3150" s="1">
        <v>2003</v>
      </c>
      <c r="B3150" s="2" t="s">
        <v>28</v>
      </c>
      <c r="C3150" s="7" t="s">
        <v>17</v>
      </c>
      <c r="D3150" s="6" t="s">
        <v>9</v>
      </c>
      <c r="E3150" s="3">
        <v>0</v>
      </c>
      <c r="L3150" s="3">
        <f>E3150-'Tabla 9'!F$56</f>
        <v>0</v>
      </c>
    </row>
    <row r="3151" spans="1:12" ht="24.75" x14ac:dyDescent="0.25">
      <c r="A3151" s="1">
        <v>2003</v>
      </c>
      <c r="B3151" s="2" t="s">
        <v>28</v>
      </c>
      <c r="C3151" s="7" t="s">
        <v>17</v>
      </c>
      <c r="D3151" s="6" t="s">
        <v>60</v>
      </c>
      <c r="E3151" s="3">
        <v>0</v>
      </c>
      <c r="L3151" s="3">
        <f>E3151-'Tabla 9'!G$56</f>
        <v>0</v>
      </c>
    </row>
    <row r="3152" spans="1:12" x14ac:dyDescent="0.25">
      <c r="A3152" s="1">
        <v>2003</v>
      </c>
      <c r="B3152" s="2" t="s">
        <v>28</v>
      </c>
      <c r="C3152" s="7" t="s">
        <v>17</v>
      </c>
      <c r="D3152" s="6" t="s">
        <v>10</v>
      </c>
      <c r="E3152" s="3">
        <v>0</v>
      </c>
      <c r="L3152" s="3">
        <f>E3152-'Tabla 9'!H$56</f>
        <v>0</v>
      </c>
    </row>
    <row r="3153" spans="1:12" x14ac:dyDescent="0.25">
      <c r="A3153" s="1">
        <v>2003</v>
      </c>
      <c r="B3153" s="2" t="s">
        <v>28</v>
      </c>
      <c r="C3153" s="7" t="s">
        <v>17</v>
      </c>
      <c r="D3153" s="6" t="s">
        <v>11</v>
      </c>
      <c r="E3153" s="3">
        <v>0</v>
      </c>
      <c r="L3153" s="3">
        <f>E3153-'Tabla 9'!I$56</f>
        <v>0</v>
      </c>
    </row>
    <row r="3154" spans="1:12" x14ac:dyDescent="0.25">
      <c r="A3154" s="1">
        <v>2003</v>
      </c>
      <c r="B3154" s="2" t="s">
        <v>28</v>
      </c>
      <c r="C3154" s="7" t="s">
        <v>17</v>
      </c>
      <c r="D3154" s="6" t="s">
        <v>36</v>
      </c>
      <c r="E3154" s="3">
        <v>0</v>
      </c>
      <c r="L3154" s="3">
        <f>E3154-'Tabla 9'!J$56</f>
        <v>0</v>
      </c>
    </row>
    <row r="3155" spans="1:12" ht="24.75" x14ac:dyDescent="0.25">
      <c r="A3155" s="1">
        <v>2003</v>
      </c>
      <c r="B3155" s="2" t="s">
        <v>28</v>
      </c>
      <c r="C3155" s="7" t="s">
        <v>17</v>
      </c>
      <c r="D3155" s="6" t="s">
        <v>37</v>
      </c>
      <c r="E3155" s="3">
        <v>0</v>
      </c>
      <c r="L3155" s="3">
        <f>E3155-'Tabla 9'!K$56</f>
        <v>0</v>
      </c>
    </row>
    <row r="3156" spans="1:12" x14ac:dyDescent="0.25">
      <c r="A3156" s="1">
        <v>2003</v>
      </c>
      <c r="B3156" s="2" t="s">
        <v>28</v>
      </c>
      <c r="C3156" s="7" t="s">
        <v>17</v>
      </c>
      <c r="D3156" s="6" t="s">
        <v>12</v>
      </c>
      <c r="E3156" s="3">
        <v>0</v>
      </c>
      <c r="L3156" s="3">
        <f>E3156-'Tabla 9'!L$56</f>
        <v>0</v>
      </c>
    </row>
    <row r="3157" spans="1:12" x14ac:dyDescent="0.25">
      <c r="A3157" s="1">
        <v>2003</v>
      </c>
      <c r="B3157" s="2" t="s">
        <v>28</v>
      </c>
      <c r="C3157" s="7" t="s">
        <v>17</v>
      </c>
      <c r="D3157" s="6" t="s">
        <v>13</v>
      </c>
      <c r="E3157" s="3">
        <v>0</v>
      </c>
      <c r="L3157" s="3">
        <f>E3157-'Tabla 9'!M$56</f>
        <v>0</v>
      </c>
    </row>
    <row r="3158" spans="1:12" x14ac:dyDescent="0.25">
      <c r="A3158" s="1">
        <v>2003</v>
      </c>
      <c r="B3158" s="2" t="s">
        <v>28</v>
      </c>
      <c r="C3158" s="7" t="s">
        <v>17</v>
      </c>
      <c r="D3158" s="6" t="s">
        <v>29</v>
      </c>
      <c r="E3158" s="3">
        <v>0</v>
      </c>
      <c r="L3158" s="3">
        <f>E3158-'Tabla 9'!N$56</f>
        <v>0</v>
      </c>
    </row>
    <row r="3159" spans="1:12" x14ac:dyDescent="0.25">
      <c r="A3159" s="1">
        <v>2003</v>
      </c>
      <c r="B3159" s="2" t="s">
        <v>28</v>
      </c>
      <c r="C3159" s="7" t="s">
        <v>17</v>
      </c>
      <c r="D3159" s="6" t="s">
        <v>14</v>
      </c>
      <c r="E3159" s="3">
        <f>SUM(E3148:E3158)</f>
        <v>0</v>
      </c>
      <c r="H3159" s="3">
        <v>0</v>
      </c>
      <c r="I3159" s="1">
        <f>IF(E3159-H3159=0,0,1)</f>
        <v>0</v>
      </c>
      <c r="L3159" s="3">
        <f>E3159-'Tabla 9'!O$56</f>
        <v>0</v>
      </c>
    </row>
    <row r="3160" spans="1:12" x14ac:dyDescent="0.25">
      <c r="A3160" s="1">
        <v>2003</v>
      </c>
      <c r="B3160" s="2" t="s">
        <v>28</v>
      </c>
      <c r="C3160" s="7" t="s">
        <v>17</v>
      </c>
      <c r="D3160" s="6" t="s">
        <v>15</v>
      </c>
      <c r="E3160" s="3">
        <v>0</v>
      </c>
      <c r="L3160" s="3">
        <f>E3160-'Tabla 9'!P$56</f>
        <v>0</v>
      </c>
    </row>
    <row r="3161" spans="1:12" x14ac:dyDescent="0.25">
      <c r="A3161" s="1">
        <v>2003</v>
      </c>
      <c r="B3161" s="2" t="s">
        <v>28</v>
      </c>
      <c r="C3161" s="7" t="s">
        <v>18</v>
      </c>
      <c r="D3161" s="6" t="s">
        <v>6</v>
      </c>
      <c r="E3161" s="3">
        <v>82</v>
      </c>
      <c r="L3161" s="3">
        <f>E3161-'Tabla 9'!D$57</f>
        <v>0</v>
      </c>
    </row>
    <row r="3162" spans="1:12" x14ac:dyDescent="0.25">
      <c r="A3162" s="1">
        <v>2003</v>
      </c>
      <c r="B3162" s="2" t="s">
        <v>28</v>
      </c>
      <c r="C3162" s="7" t="s">
        <v>18</v>
      </c>
      <c r="D3162" s="6" t="s">
        <v>8</v>
      </c>
      <c r="E3162" s="3">
        <v>35</v>
      </c>
      <c r="L3162" s="3">
        <f>E3162-'Tabla 9'!E$57</f>
        <v>0</v>
      </c>
    </row>
    <row r="3163" spans="1:12" x14ac:dyDescent="0.25">
      <c r="A3163" s="1">
        <v>2003</v>
      </c>
      <c r="B3163" s="2" t="s">
        <v>28</v>
      </c>
      <c r="C3163" s="7" t="s">
        <v>18</v>
      </c>
      <c r="D3163" s="6" t="s">
        <v>9</v>
      </c>
      <c r="E3163" s="3">
        <v>199</v>
      </c>
      <c r="L3163" s="3">
        <f>E3163-'Tabla 9'!F$57</f>
        <v>0</v>
      </c>
    </row>
    <row r="3164" spans="1:12" ht="24.75" x14ac:dyDescent="0.25">
      <c r="A3164" s="1">
        <v>2003</v>
      </c>
      <c r="B3164" s="2" t="s">
        <v>28</v>
      </c>
      <c r="C3164" s="7" t="s">
        <v>18</v>
      </c>
      <c r="D3164" s="6" t="s">
        <v>60</v>
      </c>
      <c r="E3164" s="3">
        <v>0</v>
      </c>
      <c r="L3164" s="3">
        <f>E3164-'Tabla 9'!G$57</f>
        <v>0</v>
      </c>
    </row>
    <row r="3165" spans="1:12" x14ac:dyDescent="0.25">
      <c r="A3165" s="1">
        <v>2003</v>
      </c>
      <c r="B3165" s="2" t="s">
        <v>28</v>
      </c>
      <c r="C3165" s="7" t="s">
        <v>18</v>
      </c>
      <c r="D3165" s="6" t="s">
        <v>10</v>
      </c>
      <c r="E3165" s="3">
        <v>2830</v>
      </c>
      <c r="L3165" s="3">
        <f>E3165-'Tabla 9'!H$57</f>
        <v>0</v>
      </c>
    </row>
    <row r="3166" spans="1:12" x14ac:dyDescent="0.25">
      <c r="A3166" s="1">
        <v>2003</v>
      </c>
      <c r="B3166" s="2" t="s">
        <v>28</v>
      </c>
      <c r="C3166" s="7" t="s">
        <v>18</v>
      </c>
      <c r="D3166" s="6" t="s">
        <v>11</v>
      </c>
      <c r="E3166" s="3">
        <v>0</v>
      </c>
      <c r="L3166" s="3">
        <f>E3166-'Tabla 9'!I$57</f>
        <v>0</v>
      </c>
    </row>
    <row r="3167" spans="1:12" x14ac:dyDescent="0.25">
      <c r="A3167" s="1">
        <v>2003</v>
      </c>
      <c r="B3167" s="2" t="s">
        <v>28</v>
      </c>
      <c r="C3167" s="7" t="s">
        <v>18</v>
      </c>
      <c r="D3167" s="6" t="s">
        <v>36</v>
      </c>
      <c r="E3167" s="3">
        <v>0</v>
      </c>
      <c r="L3167" s="3">
        <f>E3167-'Tabla 9'!J$57</f>
        <v>0</v>
      </c>
    </row>
    <row r="3168" spans="1:12" ht="24.75" x14ac:dyDescent="0.25">
      <c r="A3168" s="1">
        <v>2003</v>
      </c>
      <c r="B3168" s="2" t="s">
        <v>28</v>
      </c>
      <c r="C3168" s="7" t="s">
        <v>18</v>
      </c>
      <c r="D3168" s="6" t="s">
        <v>37</v>
      </c>
      <c r="E3168" s="3">
        <v>0</v>
      </c>
      <c r="L3168" s="3">
        <f>E3168-'Tabla 9'!K$57</f>
        <v>0</v>
      </c>
    </row>
    <row r="3169" spans="1:12" x14ac:dyDescent="0.25">
      <c r="A3169" s="1">
        <v>2003</v>
      </c>
      <c r="B3169" s="2" t="s">
        <v>28</v>
      </c>
      <c r="C3169" s="7" t="s">
        <v>18</v>
      </c>
      <c r="D3169" s="6" t="s">
        <v>12</v>
      </c>
      <c r="E3169" s="3">
        <v>76</v>
      </c>
      <c r="L3169" s="3">
        <f>E3169-'Tabla 9'!L$57</f>
        <v>0</v>
      </c>
    </row>
    <row r="3170" spans="1:12" x14ac:dyDescent="0.25">
      <c r="A3170" s="1">
        <v>2003</v>
      </c>
      <c r="B3170" s="2" t="s">
        <v>28</v>
      </c>
      <c r="C3170" s="7" t="s">
        <v>18</v>
      </c>
      <c r="D3170" s="6" t="s">
        <v>13</v>
      </c>
      <c r="E3170" s="3">
        <v>0</v>
      </c>
      <c r="L3170" s="3">
        <f>E3170-'Tabla 9'!M$57</f>
        <v>0</v>
      </c>
    </row>
    <row r="3171" spans="1:12" x14ac:dyDescent="0.25">
      <c r="A3171" s="1">
        <v>2003</v>
      </c>
      <c r="B3171" s="2" t="s">
        <v>28</v>
      </c>
      <c r="C3171" s="7" t="s">
        <v>18</v>
      </c>
      <c r="D3171" s="6" t="s">
        <v>29</v>
      </c>
      <c r="E3171" s="3">
        <v>0</v>
      </c>
      <c r="L3171" s="3">
        <f>E3171-'Tabla 9'!N$57</f>
        <v>0</v>
      </c>
    </row>
    <row r="3172" spans="1:12" x14ac:dyDescent="0.25">
      <c r="A3172" s="1">
        <v>2003</v>
      </c>
      <c r="B3172" s="2" t="s">
        <v>28</v>
      </c>
      <c r="C3172" s="7" t="s">
        <v>18</v>
      </c>
      <c r="D3172" s="6" t="s">
        <v>14</v>
      </c>
      <c r="E3172" s="3">
        <f>SUM(E3161:E3171)</f>
        <v>3222</v>
      </c>
      <c r="H3172" s="3">
        <v>3222</v>
      </c>
      <c r="I3172" s="1">
        <f>IF(E3172-H3172=0,0,1)</f>
        <v>0</v>
      </c>
      <c r="L3172" s="3">
        <f>E3172-'Tabla 9'!O$57</f>
        <v>0</v>
      </c>
    </row>
    <row r="3173" spans="1:12" x14ac:dyDescent="0.25">
      <c r="A3173" s="1">
        <v>2003</v>
      </c>
      <c r="B3173" s="2" t="s">
        <v>28</v>
      </c>
      <c r="C3173" s="7" t="s">
        <v>18</v>
      </c>
      <c r="D3173" s="6" t="s">
        <v>15</v>
      </c>
      <c r="E3173" s="3">
        <v>264</v>
      </c>
      <c r="L3173" s="3">
        <f>E3173-'Tabla 9'!P$57</f>
        <v>0</v>
      </c>
    </row>
    <row r="3174" spans="1:12" x14ac:dyDescent="0.25">
      <c r="A3174" s="1">
        <v>2003</v>
      </c>
      <c r="B3174" s="2" t="s">
        <v>28</v>
      </c>
      <c r="C3174" s="7" t="s">
        <v>19</v>
      </c>
      <c r="D3174" s="6" t="s">
        <v>6</v>
      </c>
      <c r="E3174" s="3">
        <v>0</v>
      </c>
      <c r="L3174" s="3">
        <f>E3174-'Tabla 9'!D$58</f>
        <v>0</v>
      </c>
    </row>
    <row r="3175" spans="1:12" x14ac:dyDescent="0.25">
      <c r="A3175" s="1">
        <v>2003</v>
      </c>
      <c r="B3175" s="2" t="s">
        <v>28</v>
      </c>
      <c r="C3175" s="7" t="s">
        <v>19</v>
      </c>
      <c r="D3175" s="6" t="s">
        <v>8</v>
      </c>
      <c r="E3175" s="3">
        <v>0</v>
      </c>
      <c r="L3175" s="3">
        <f>E3175-'Tabla 9'!E$58</f>
        <v>0</v>
      </c>
    </row>
    <row r="3176" spans="1:12" x14ac:dyDescent="0.25">
      <c r="A3176" s="1">
        <v>2003</v>
      </c>
      <c r="B3176" s="2" t="s">
        <v>28</v>
      </c>
      <c r="C3176" s="7" t="s">
        <v>19</v>
      </c>
      <c r="D3176" s="6" t="s">
        <v>9</v>
      </c>
      <c r="E3176" s="3">
        <v>0</v>
      </c>
      <c r="L3176" s="3">
        <f>E3176-'Tabla 9'!F$58</f>
        <v>0</v>
      </c>
    </row>
    <row r="3177" spans="1:12" ht="24.75" x14ac:dyDescent="0.25">
      <c r="A3177" s="1">
        <v>2003</v>
      </c>
      <c r="B3177" s="2" t="s">
        <v>28</v>
      </c>
      <c r="C3177" s="7" t="s">
        <v>19</v>
      </c>
      <c r="D3177" s="6" t="s">
        <v>60</v>
      </c>
      <c r="E3177" s="3">
        <v>0</v>
      </c>
      <c r="L3177" s="3">
        <f>E3177-'Tabla 9'!G$58</f>
        <v>0</v>
      </c>
    </row>
    <row r="3178" spans="1:12" x14ac:dyDescent="0.25">
      <c r="A3178" s="1">
        <v>2003</v>
      </c>
      <c r="B3178" s="2" t="s">
        <v>28</v>
      </c>
      <c r="C3178" s="7" t="s">
        <v>19</v>
      </c>
      <c r="D3178" s="6" t="s">
        <v>10</v>
      </c>
      <c r="E3178" s="3">
        <v>0</v>
      </c>
      <c r="L3178" s="3">
        <f>E3178-'Tabla 9'!H$58</f>
        <v>0</v>
      </c>
    </row>
    <row r="3179" spans="1:12" x14ac:dyDescent="0.25">
      <c r="A3179" s="1">
        <v>2003</v>
      </c>
      <c r="B3179" s="2" t="s">
        <v>28</v>
      </c>
      <c r="C3179" s="7" t="s">
        <v>19</v>
      </c>
      <c r="D3179" s="6" t="s">
        <v>11</v>
      </c>
      <c r="E3179" s="3">
        <v>0</v>
      </c>
      <c r="L3179" s="3">
        <f>E3179-'Tabla 9'!I$58</f>
        <v>0</v>
      </c>
    </row>
    <row r="3180" spans="1:12" x14ac:dyDescent="0.25">
      <c r="A3180" s="1">
        <v>2003</v>
      </c>
      <c r="B3180" s="2" t="s">
        <v>28</v>
      </c>
      <c r="C3180" s="7" t="s">
        <v>19</v>
      </c>
      <c r="D3180" s="6" t="s">
        <v>36</v>
      </c>
      <c r="E3180" s="3">
        <v>0</v>
      </c>
      <c r="L3180" s="3">
        <f>E3180-'Tabla 9'!J$58</f>
        <v>0</v>
      </c>
    </row>
    <row r="3181" spans="1:12" ht="24.75" x14ac:dyDescent="0.25">
      <c r="A3181" s="1">
        <v>2003</v>
      </c>
      <c r="B3181" s="2" t="s">
        <v>28</v>
      </c>
      <c r="C3181" s="7" t="s">
        <v>19</v>
      </c>
      <c r="D3181" s="6" t="s">
        <v>37</v>
      </c>
      <c r="E3181" s="3">
        <v>0</v>
      </c>
      <c r="L3181" s="3">
        <f>E3181-'Tabla 9'!K$58</f>
        <v>0</v>
      </c>
    </row>
    <row r="3182" spans="1:12" x14ac:dyDescent="0.25">
      <c r="A3182" s="1">
        <v>2003</v>
      </c>
      <c r="B3182" s="2" t="s">
        <v>28</v>
      </c>
      <c r="C3182" s="7" t="s">
        <v>19</v>
      </c>
      <c r="D3182" s="6" t="s">
        <v>12</v>
      </c>
      <c r="E3182" s="3">
        <v>0</v>
      </c>
      <c r="L3182" s="3">
        <f>E3182-'Tabla 9'!L$58</f>
        <v>0</v>
      </c>
    </row>
    <row r="3183" spans="1:12" x14ac:dyDescent="0.25">
      <c r="A3183" s="1">
        <v>2003</v>
      </c>
      <c r="B3183" s="2" t="s">
        <v>28</v>
      </c>
      <c r="C3183" s="7" t="s">
        <v>19</v>
      </c>
      <c r="D3183" s="6" t="s">
        <v>13</v>
      </c>
      <c r="E3183" s="3">
        <v>0</v>
      </c>
      <c r="L3183" s="3">
        <f>E3183-'Tabla 9'!M$58</f>
        <v>0</v>
      </c>
    </row>
    <row r="3184" spans="1:12" x14ac:dyDescent="0.25">
      <c r="A3184" s="1">
        <v>2003</v>
      </c>
      <c r="B3184" s="2" t="s">
        <v>28</v>
      </c>
      <c r="C3184" s="7" t="s">
        <v>19</v>
      </c>
      <c r="D3184" s="6" t="s">
        <v>29</v>
      </c>
      <c r="E3184" s="3">
        <v>0</v>
      </c>
      <c r="L3184" s="3">
        <f>E3184-'Tabla 9'!N$58</f>
        <v>0</v>
      </c>
    </row>
    <row r="3185" spans="1:12" x14ac:dyDescent="0.25">
      <c r="A3185" s="1">
        <v>2003</v>
      </c>
      <c r="B3185" s="2" t="s">
        <v>28</v>
      </c>
      <c r="C3185" s="7" t="s">
        <v>19</v>
      </c>
      <c r="D3185" s="6" t="s">
        <v>14</v>
      </c>
      <c r="E3185" s="3">
        <f>SUM(E3174:E3184)</f>
        <v>0</v>
      </c>
      <c r="H3185" s="3">
        <v>0</v>
      </c>
      <c r="I3185" s="1">
        <f>IF(E3185-H3185=0,0,1)</f>
        <v>0</v>
      </c>
      <c r="L3185" s="3">
        <f>E3185-'Tabla 9'!O$58</f>
        <v>0</v>
      </c>
    </row>
    <row r="3186" spans="1:12" x14ac:dyDescent="0.25">
      <c r="A3186" s="1">
        <v>2003</v>
      </c>
      <c r="B3186" s="2" t="s">
        <v>28</v>
      </c>
      <c r="C3186" s="7" t="s">
        <v>19</v>
      </c>
      <c r="D3186" s="6" t="s">
        <v>15</v>
      </c>
      <c r="E3186" s="3">
        <v>0</v>
      </c>
      <c r="L3186" s="3">
        <f>E3186-'Tabla 9'!P$58</f>
        <v>0</v>
      </c>
    </row>
    <row r="3187" spans="1:12" x14ac:dyDescent="0.25">
      <c r="A3187" s="1">
        <v>2003</v>
      </c>
      <c r="B3187" s="2" t="s">
        <v>28</v>
      </c>
      <c r="C3187" s="7" t="s">
        <v>20</v>
      </c>
      <c r="D3187" s="6" t="s">
        <v>6</v>
      </c>
      <c r="E3187" s="3">
        <v>0</v>
      </c>
      <c r="L3187" s="3">
        <f>E3187-'Tabla 9'!D$59</f>
        <v>0</v>
      </c>
    </row>
    <row r="3188" spans="1:12" x14ac:dyDescent="0.25">
      <c r="A3188" s="1">
        <v>2003</v>
      </c>
      <c r="B3188" s="2" t="s">
        <v>28</v>
      </c>
      <c r="C3188" s="7" t="s">
        <v>20</v>
      </c>
      <c r="D3188" s="6" t="s">
        <v>8</v>
      </c>
      <c r="E3188" s="3">
        <v>0</v>
      </c>
      <c r="L3188" s="3">
        <f>E3188-'Tabla 9'!E$59</f>
        <v>0</v>
      </c>
    </row>
    <row r="3189" spans="1:12" x14ac:dyDescent="0.25">
      <c r="A3189" s="1">
        <v>2003</v>
      </c>
      <c r="B3189" s="2" t="s">
        <v>28</v>
      </c>
      <c r="C3189" s="7" t="s">
        <v>20</v>
      </c>
      <c r="D3189" s="6" t="s">
        <v>9</v>
      </c>
      <c r="E3189" s="3">
        <v>0</v>
      </c>
      <c r="L3189" s="3">
        <f>E3189-'Tabla 9'!F$59</f>
        <v>0</v>
      </c>
    </row>
    <row r="3190" spans="1:12" ht="24.75" x14ac:dyDescent="0.25">
      <c r="A3190" s="1">
        <v>2003</v>
      </c>
      <c r="B3190" s="2" t="s">
        <v>28</v>
      </c>
      <c r="C3190" s="7" t="s">
        <v>20</v>
      </c>
      <c r="D3190" s="6" t="s">
        <v>60</v>
      </c>
      <c r="E3190" s="3">
        <v>0</v>
      </c>
      <c r="L3190" s="3">
        <f>E3190-'Tabla 9'!G$59</f>
        <v>0</v>
      </c>
    </row>
    <row r="3191" spans="1:12" x14ac:dyDescent="0.25">
      <c r="A3191" s="1">
        <v>2003</v>
      </c>
      <c r="B3191" s="2" t="s">
        <v>28</v>
      </c>
      <c r="C3191" s="7" t="s">
        <v>20</v>
      </c>
      <c r="D3191" s="6" t="s">
        <v>10</v>
      </c>
      <c r="E3191" s="3">
        <v>0</v>
      </c>
      <c r="L3191" s="3">
        <f>E3191-'Tabla 9'!H$59</f>
        <v>0</v>
      </c>
    </row>
    <row r="3192" spans="1:12" x14ac:dyDescent="0.25">
      <c r="A3192" s="1">
        <v>2003</v>
      </c>
      <c r="B3192" s="2" t="s">
        <v>28</v>
      </c>
      <c r="C3192" s="7" t="s">
        <v>20</v>
      </c>
      <c r="D3192" s="6" t="s">
        <v>11</v>
      </c>
      <c r="E3192" s="3">
        <v>0</v>
      </c>
      <c r="L3192" s="3">
        <f>E3192-'Tabla 9'!I$59</f>
        <v>0</v>
      </c>
    </row>
    <row r="3193" spans="1:12" x14ac:dyDescent="0.25">
      <c r="A3193" s="1">
        <v>2003</v>
      </c>
      <c r="B3193" s="2" t="s">
        <v>28</v>
      </c>
      <c r="C3193" s="7" t="s">
        <v>20</v>
      </c>
      <c r="D3193" s="6" t="s">
        <v>36</v>
      </c>
      <c r="E3193" s="3">
        <v>0</v>
      </c>
      <c r="L3193" s="3">
        <f>E3193-'Tabla 9'!J$59</f>
        <v>0</v>
      </c>
    </row>
    <row r="3194" spans="1:12" ht="24.75" x14ac:dyDescent="0.25">
      <c r="A3194" s="1">
        <v>2003</v>
      </c>
      <c r="B3194" s="2" t="s">
        <v>28</v>
      </c>
      <c r="C3194" s="7" t="s">
        <v>20</v>
      </c>
      <c r="D3194" s="6" t="s">
        <v>37</v>
      </c>
      <c r="E3194" s="3">
        <v>0</v>
      </c>
      <c r="L3194" s="3">
        <f>E3194-'Tabla 9'!K$59</f>
        <v>0</v>
      </c>
    </row>
    <row r="3195" spans="1:12" x14ac:dyDescent="0.25">
      <c r="A3195" s="1">
        <v>2003</v>
      </c>
      <c r="B3195" s="2" t="s">
        <v>28</v>
      </c>
      <c r="C3195" s="7" t="s">
        <v>20</v>
      </c>
      <c r="D3195" s="6" t="s">
        <v>12</v>
      </c>
      <c r="E3195" s="3">
        <v>0</v>
      </c>
      <c r="L3195" s="3">
        <f>E3195-'Tabla 9'!L$59</f>
        <v>0</v>
      </c>
    </row>
    <row r="3196" spans="1:12" x14ac:dyDescent="0.25">
      <c r="A3196" s="1">
        <v>2003</v>
      </c>
      <c r="B3196" s="2" t="s">
        <v>28</v>
      </c>
      <c r="C3196" s="7" t="s">
        <v>20</v>
      </c>
      <c r="D3196" s="6" t="s">
        <v>13</v>
      </c>
      <c r="E3196" s="3">
        <v>0</v>
      </c>
      <c r="L3196" s="3">
        <f>E3196-'Tabla 9'!M$59</f>
        <v>0</v>
      </c>
    </row>
    <row r="3197" spans="1:12" x14ac:dyDescent="0.25">
      <c r="A3197" s="1">
        <v>2003</v>
      </c>
      <c r="B3197" s="2" t="s">
        <v>28</v>
      </c>
      <c r="C3197" s="7" t="s">
        <v>20</v>
      </c>
      <c r="D3197" s="6" t="s">
        <v>29</v>
      </c>
      <c r="E3197" s="3">
        <v>0</v>
      </c>
      <c r="L3197" s="3">
        <f>E3197-'Tabla 9'!N$59</f>
        <v>0</v>
      </c>
    </row>
    <row r="3198" spans="1:12" x14ac:dyDescent="0.25">
      <c r="A3198" s="1">
        <v>2003</v>
      </c>
      <c r="B3198" s="2" t="s">
        <v>28</v>
      </c>
      <c r="C3198" s="7" t="s">
        <v>20</v>
      </c>
      <c r="D3198" s="6" t="s">
        <v>14</v>
      </c>
      <c r="E3198" s="3">
        <f>SUM(E3187:E3197)</f>
        <v>0</v>
      </c>
      <c r="H3198" s="3">
        <v>0</v>
      </c>
      <c r="I3198" s="1">
        <f>IF(E3198-H3198=0,0,1)</f>
        <v>0</v>
      </c>
      <c r="L3198" s="3">
        <f>E3198-'Tabla 9'!O$59</f>
        <v>0</v>
      </c>
    </row>
    <row r="3199" spans="1:12" x14ac:dyDescent="0.25">
      <c r="A3199" s="1">
        <v>2003</v>
      </c>
      <c r="B3199" s="2" t="s">
        <v>28</v>
      </c>
      <c r="C3199" s="7" t="s">
        <v>20</v>
      </c>
      <c r="D3199" s="6" t="s">
        <v>15</v>
      </c>
      <c r="E3199" s="3">
        <v>0</v>
      </c>
      <c r="L3199" s="3">
        <f>E3199-'Tabla 9'!P$59</f>
        <v>0</v>
      </c>
    </row>
    <row r="3200" spans="1:12" x14ac:dyDescent="0.25">
      <c r="A3200" s="1">
        <v>2003</v>
      </c>
      <c r="B3200" s="2" t="s">
        <v>28</v>
      </c>
      <c r="C3200" s="7" t="s">
        <v>21</v>
      </c>
      <c r="D3200" s="6" t="s">
        <v>6</v>
      </c>
      <c r="E3200" s="3">
        <v>365</v>
      </c>
      <c r="L3200" s="3">
        <f>E3200-'Tabla 9'!D$60</f>
        <v>0</v>
      </c>
    </row>
    <row r="3201" spans="1:12" x14ac:dyDescent="0.25">
      <c r="A3201" s="1">
        <v>2003</v>
      </c>
      <c r="B3201" s="2" t="s">
        <v>28</v>
      </c>
      <c r="C3201" s="7" t="s">
        <v>21</v>
      </c>
      <c r="D3201" s="6" t="s">
        <v>8</v>
      </c>
      <c r="E3201" s="3">
        <v>97</v>
      </c>
      <c r="L3201" s="3">
        <f>E3201-'Tabla 9'!E$60</f>
        <v>0</v>
      </c>
    </row>
    <row r="3202" spans="1:12" x14ac:dyDescent="0.25">
      <c r="A3202" s="1">
        <v>2003</v>
      </c>
      <c r="B3202" s="2" t="s">
        <v>28</v>
      </c>
      <c r="C3202" s="7" t="s">
        <v>21</v>
      </c>
      <c r="D3202" s="6" t="s">
        <v>9</v>
      </c>
      <c r="E3202" s="3">
        <v>503</v>
      </c>
      <c r="L3202" s="3">
        <f>E3202-'Tabla 9'!F$60</f>
        <v>0</v>
      </c>
    </row>
    <row r="3203" spans="1:12" ht="24.75" x14ac:dyDescent="0.25">
      <c r="A3203" s="1">
        <v>2003</v>
      </c>
      <c r="B3203" s="2" t="s">
        <v>28</v>
      </c>
      <c r="C3203" s="7" t="s">
        <v>21</v>
      </c>
      <c r="D3203" s="6" t="s">
        <v>60</v>
      </c>
      <c r="E3203" s="3">
        <v>1</v>
      </c>
      <c r="L3203" s="3">
        <f>E3203-'Tabla 9'!G$60</f>
        <v>0</v>
      </c>
    </row>
    <row r="3204" spans="1:12" x14ac:dyDescent="0.25">
      <c r="A3204" s="1">
        <v>2003</v>
      </c>
      <c r="B3204" s="2" t="s">
        <v>28</v>
      </c>
      <c r="C3204" s="7" t="s">
        <v>21</v>
      </c>
      <c r="D3204" s="6" t="s">
        <v>10</v>
      </c>
      <c r="E3204" s="3">
        <v>0</v>
      </c>
      <c r="L3204" s="3">
        <f>E3204-'Tabla 9'!H$60</f>
        <v>0</v>
      </c>
    </row>
    <row r="3205" spans="1:12" x14ac:dyDescent="0.25">
      <c r="A3205" s="1">
        <v>2003</v>
      </c>
      <c r="B3205" s="2" t="s">
        <v>28</v>
      </c>
      <c r="C3205" s="7" t="s">
        <v>21</v>
      </c>
      <c r="D3205" s="6" t="s">
        <v>11</v>
      </c>
      <c r="E3205" s="3">
        <v>0</v>
      </c>
      <c r="L3205" s="3">
        <f>E3205-'Tabla 9'!I$60</f>
        <v>0</v>
      </c>
    </row>
    <row r="3206" spans="1:12" x14ac:dyDescent="0.25">
      <c r="A3206" s="1">
        <v>2003</v>
      </c>
      <c r="B3206" s="2" t="s">
        <v>28</v>
      </c>
      <c r="C3206" s="7" t="s">
        <v>21</v>
      </c>
      <c r="D3206" s="6" t="s">
        <v>36</v>
      </c>
      <c r="E3206" s="3">
        <v>0</v>
      </c>
      <c r="L3206" s="3">
        <f>E3206-'Tabla 9'!J$60</f>
        <v>0</v>
      </c>
    </row>
    <row r="3207" spans="1:12" ht="24.75" x14ac:dyDescent="0.25">
      <c r="A3207" s="1">
        <v>2003</v>
      </c>
      <c r="B3207" s="2" t="s">
        <v>28</v>
      </c>
      <c r="C3207" s="7" t="s">
        <v>21</v>
      </c>
      <c r="D3207" s="6" t="s">
        <v>37</v>
      </c>
      <c r="E3207" s="3">
        <v>387</v>
      </c>
      <c r="L3207" s="3">
        <f>E3207-'Tabla 9'!K$60</f>
        <v>0</v>
      </c>
    </row>
    <row r="3208" spans="1:12" x14ac:dyDescent="0.25">
      <c r="A3208" s="1">
        <v>2003</v>
      </c>
      <c r="B3208" s="2" t="s">
        <v>28</v>
      </c>
      <c r="C3208" s="7" t="s">
        <v>21</v>
      </c>
      <c r="D3208" s="6" t="s">
        <v>12</v>
      </c>
      <c r="E3208" s="3">
        <v>1</v>
      </c>
      <c r="L3208" s="3">
        <f>E3208-'Tabla 9'!L$60</f>
        <v>0</v>
      </c>
    </row>
    <row r="3209" spans="1:12" x14ac:dyDescent="0.25">
      <c r="A3209" s="1">
        <v>2003</v>
      </c>
      <c r="B3209" s="2" t="s">
        <v>28</v>
      </c>
      <c r="C3209" s="7" t="s">
        <v>21</v>
      </c>
      <c r="D3209" s="6" t="s">
        <v>13</v>
      </c>
      <c r="E3209" s="3">
        <v>0</v>
      </c>
      <c r="L3209" s="3">
        <f>E3209-'Tabla 9'!M$60</f>
        <v>0</v>
      </c>
    </row>
    <row r="3210" spans="1:12" x14ac:dyDescent="0.25">
      <c r="A3210" s="1">
        <v>2003</v>
      </c>
      <c r="B3210" s="2" t="s">
        <v>28</v>
      </c>
      <c r="C3210" s="7" t="s">
        <v>21</v>
      </c>
      <c r="D3210" s="6" t="s">
        <v>29</v>
      </c>
      <c r="E3210" s="3">
        <v>1</v>
      </c>
      <c r="L3210" s="3">
        <f>E3210-'Tabla 9'!N$60</f>
        <v>0</v>
      </c>
    </row>
    <row r="3211" spans="1:12" x14ac:dyDescent="0.25">
      <c r="A3211" s="1">
        <v>2003</v>
      </c>
      <c r="B3211" s="2" t="s">
        <v>28</v>
      </c>
      <c r="C3211" s="7" t="s">
        <v>21</v>
      </c>
      <c r="D3211" s="6" t="s">
        <v>14</v>
      </c>
      <c r="E3211" s="3">
        <f>SUM(E3200:E3210)</f>
        <v>1355</v>
      </c>
      <c r="H3211" s="3">
        <v>1355</v>
      </c>
      <c r="I3211" s="1">
        <f>IF(E3211-H3211=0,0,1)</f>
        <v>0</v>
      </c>
      <c r="L3211" s="3">
        <f>E3211-'Tabla 9'!O$60</f>
        <v>0</v>
      </c>
    </row>
    <row r="3212" spans="1:12" x14ac:dyDescent="0.25">
      <c r="A3212" s="1">
        <v>2003</v>
      </c>
      <c r="B3212" s="2" t="s">
        <v>28</v>
      </c>
      <c r="C3212" s="7" t="s">
        <v>21</v>
      </c>
      <c r="D3212" s="6" t="s">
        <v>15</v>
      </c>
      <c r="E3212" s="3">
        <v>1425</v>
      </c>
      <c r="L3212" s="3">
        <f>E3212-'Tabla 9'!P$60</f>
        <v>0</v>
      </c>
    </row>
    <row r="3213" spans="1:12" ht="24.75" x14ac:dyDescent="0.25">
      <c r="A3213" s="1">
        <v>2003</v>
      </c>
      <c r="B3213" s="2" t="s">
        <v>28</v>
      </c>
      <c r="C3213" s="7" t="s">
        <v>22</v>
      </c>
      <c r="D3213" s="6" t="s">
        <v>6</v>
      </c>
      <c r="E3213" s="3">
        <v>0</v>
      </c>
      <c r="L3213" s="3">
        <f>E3213-'Tabla 9'!D$61</f>
        <v>0</v>
      </c>
    </row>
    <row r="3214" spans="1:12" ht="24.75" x14ac:dyDescent="0.25">
      <c r="A3214" s="1">
        <v>2003</v>
      </c>
      <c r="B3214" s="2" t="s">
        <v>28</v>
      </c>
      <c r="C3214" s="7" t="s">
        <v>22</v>
      </c>
      <c r="D3214" s="6" t="s">
        <v>8</v>
      </c>
      <c r="E3214" s="3">
        <v>0</v>
      </c>
      <c r="L3214" s="3">
        <f>E3214-'Tabla 9'!E$61</f>
        <v>0</v>
      </c>
    </row>
    <row r="3215" spans="1:12" ht="24.75" x14ac:dyDescent="0.25">
      <c r="A3215" s="1">
        <v>2003</v>
      </c>
      <c r="B3215" s="2" t="s">
        <v>28</v>
      </c>
      <c r="C3215" s="7" t="s">
        <v>22</v>
      </c>
      <c r="D3215" s="6" t="s">
        <v>9</v>
      </c>
      <c r="E3215" s="3">
        <v>0</v>
      </c>
      <c r="L3215" s="3">
        <f>E3215-'Tabla 9'!F$61</f>
        <v>0</v>
      </c>
    </row>
    <row r="3216" spans="1:12" ht="24.75" x14ac:dyDescent="0.25">
      <c r="A3216" s="1">
        <v>2003</v>
      </c>
      <c r="B3216" s="2" t="s">
        <v>28</v>
      </c>
      <c r="C3216" s="7" t="s">
        <v>22</v>
      </c>
      <c r="D3216" s="6" t="s">
        <v>60</v>
      </c>
      <c r="E3216" s="3">
        <v>0</v>
      </c>
      <c r="L3216" s="3">
        <f>E3216-'Tabla 9'!G$61</f>
        <v>0</v>
      </c>
    </row>
    <row r="3217" spans="1:12" ht="24.75" x14ac:dyDescent="0.25">
      <c r="A3217" s="1">
        <v>2003</v>
      </c>
      <c r="B3217" s="2" t="s">
        <v>28</v>
      </c>
      <c r="C3217" s="7" t="s">
        <v>22</v>
      </c>
      <c r="D3217" s="6" t="s">
        <v>10</v>
      </c>
      <c r="E3217" s="3">
        <v>0</v>
      </c>
      <c r="L3217" s="3">
        <f>E3217-'Tabla 9'!H$61</f>
        <v>0</v>
      </c>
    </row>
    <row r="3218" spans="1:12" ht="24.75" x14ac:dyDescent="0.25">
      <c r="A3218" s="1">
        <v>2003</v>
      </c>
      <c r="B3218" s="2" t="s">
        <v>28</v>
      </c>
      <c r="C3218" s="7" t="s">
        <v>22</v>
      </c>
      <c r="D3218" s="6" t="s">
        <v>11</v>
      </c>
      <c r="E3218" s="3">
        <v>0</v>
      </c>
      <c r="L3218" s="3">
        <f>E3218-'Tabla 9'!I$61</f>
        <v>0</v>
      </c>
    </row>
    <row r="3219" spans="1:12" ht="24.75" x14ac:dyDescent="0.25">
      <c r="A3219" s="1">
        <v>2003</v>
      </c>
      <c r="B3219" s="2" t="s">
        <v>28</v>
      </c>
      <c r="C3219" s="7" t="s">
        <v>22</v>
      </c>
      <c r="D3219" s="6" t="s">
        <v>36</v>
      </c>
      <c r="E3219" s="3">
        <v>0</v>
      </c>
      <c r="L3219" s="3">
        <f>E3219-'Tabla 9'!J$61</f>
        <v>0</v>
      </c>
    </row>
    <row r="3220" spans="1:12" ht="24.75" x14ac:dyDescent="0.25">
      <c r="A3220" s="1">
        <v>2003</v>
      </c>
      <c r="B3220" s="2" t="s">
        <v>28</v>
      </c>
      <c r="C3220" s="7" t="s">
        <v>22</v>
      </c>
      <c r="D3220" s="6" t="s">
        <v>37</v>
      </c>
      <c r="E3220" s="3">
        <v>0</v>
      </c>
      <c r="L3220" s="3">
        <f>E3220-'Tabla 9'!K$61</f>
        <v>0</v>
      </c>
    </row>
    <row r="3221" spans="1:12" ht="24.75" x14ac:dyDescent="0.25">
      <c r="A3221" s="1">
        <v>2003</v>
      </c>
      <c r="B3221" s="2" t="s">
        <v>28</v>
      </c>
      <c r="C3221" s="7" t="s">
        <v>22</v>
      </c>
      <c r="D3221" s="6" t="s">
        <v>12</v>
      </c>
      <c r="E3221" s="3">
        <v>0</v>
      </c>
      <c r="L3221" s="3">
        <f>E3221-'Tabla 9'!L$61</f>
        <v>0</v>
      </c>
    </row>
    <row r="3222" spans="1:12" ht="24.75" x14ac:dyDescent="0.25">
      <c r="A3222" s="1">
        <v>2003</v>
      </c>
      <c r="B3222" s="2" t="s">
        <v>28</v>
      </c>
      <c r="C3222" s="7" t="s">
        <v>22</v>
      </c>
      <c r="D3222" s="6" t="s">
        <v>13</v>
      </c>
      <c r="E3222" s="3">
        <v>0</v>
      </c>
      <c r="L3222" s="3">
        <f>E3222-'Tabla 9'!M$61</f>
        <v>0</v>
      </c>
    </row>
    <row r="3223" spans="1:12" ht="24.75" x14ac:dyDescent="0.25">
      <c r="A3223" s="1">
        <v>2003</v>
      </c>
      <c r="B3223" s="2" t="s">
        <v>28</v>
      </c>
      <c r="C3223" s="7" t="s">
        <v>22</v>
      </c>
      <c r="D3223" s="6" t="s">
        <v>29</v>
      </c>
      <c r="E3223" s="3">
        <v>0</v>
      </c>
      <c r="L3223" s="3">
        <f>E3223-'Tabla 9'!N$61</f>
        <v>0</v>
      </c>
    </row>
    <row r="3224" spans="1:12" ht="24.75" x14ac:dyDescent="0.25">
      <c r="A3224" s="1">
        <v>2003</v>
      </c>
      <c r="B3224" s="2" t="s">
        <v>28</v>
      </c>
      <c r="C3224" s="7" t="s">
        <v>22</v>
      </c>
      <c r="D3224" s="6" t="s">
        <v>14</v>
      </c>
      <c r="E3224" s="3">
        <f>SUM(E3213:E3223)</f>
        <v>0</v>
      </c>
      <c r="H3224" s="3">
        <v>0</v>
      </c>
      <c r="I3224" s="1">
        <f>IF(E3224-H3224=0,0,1)</f>
        <v>0</v>
      </c>
      <c r="L3224" s="3">
        <f>E3224-'Tabla 9'!O$61</f>
        <v>0</v>
      </c>
    </row>
    <row r="3225" spans="1:12" ht="24.75" x14ac:dyDescent="0.25">
      <c r="A3225" s="1">
        <v>2003</v>
      </c>
      <c r="B3225" s="2" t="s">
        <v>28</v>
      </c>
      <c r="C3225" s="7" t="s">
        <v>22</v>
      </c>
      <c r="D3225" s="6" t="s">
        <v>15</v>
      </c>
      <c r="E3225" s="3">
        <v>0</v>
      </c>
      <c r="L3225" s="3">
        <f>E3225-'Tabla 9'!P$61</f>
        <v>0</v>
      </c>
    </row>
    <row r="3226" spans="1:12" x14ac:dyDescent="0.25">
      <c r="A3226" s="1">
        <v>2003</v>
      </c>
      <c r="B3226" s="2" t="s">
        <v>28</v>
      </c>
      <c r="C3226" s="7" t="s">
        <v>23</v>
      </c>
      <c r="D3226" s="6" t="s">
        <v>6</v>
      </c>
      <c r="E3226" s="3">
        <v>8</v>
      </c>
      <c r="L3226" s="3">
        <f>E3226-'Tabla 9'!D$62</f>
        <v>0</v>
      </c>
    </row>
    <row r="3227" spans="1:12" x14ac:dyDescent="0.25">
      <c r="A3227" s="1">
        <v>2003</v>
      </c>
      <c r="B3227" s="2" t="s">
        <v>28</v>
      </c>
      <c r="C3227" s="7" t="s">
        <v>23</v>
      </c>
      <c r="D3227" s="6" t="s">
        <v>8</v>
      </c>
      <c r="E3227" s="3">
        <v>2</v>
      </c>
      <c r="L3227" s="3">
        <f>E3227-'Tabla 9'!E$62</f>
        <v>0</v>
      </c>
    </row>
    <row r="3228" spans="1:12" x14ac:dyDescent="0.25">
      <c r="A3228" s="1">
        <v>2003</v>
      </c>
      <c r="B3228" s="2" t="s">
        <v>28</v>
      </c>
      <c r="C3228" s="7" t="s">
        <v>23</v>
      </c>
      <c r="D3228" s="6" t="s">
        <v>9</v>
      </c>
      <c r="E3228" s="3">
        <v>19</v>
      </c>
      <c r="L3228" s="3">
        <f>E3228-'Tabla 9'!F$62</f>
        <v>0</v>
      </c>
    </row>
    <row r="3229" spans="1:12" ht="24.75" x14ac:dyDescent="0.25">
      <c r="A3229" s="1">
        <v>2003</v>
      </c>
      <c r="B3229" s="2" t="s">
        <v>28</v>
      </c>
      <c r="C3229" s="7" t="s">
        <v>23</v>
      </c>
      <c r="D3229" s="6" t="s">
        <v>60</v>
      </c>
      <c r="E3229" s="3">
        <v>0</v>
      </c>
      <c r="L3229" s="3">
        <f>E3229-'Tabla 9'!G$62</f>
        <v>0</v>
      </c>
    </row>
    <row r="3230" spans="1:12" x14ac:dyDescent="0.25">
      <c r="A3230" s="1">
        <v>2003</v>
      </c>
      <c r="B3230" s="2" t="s">
        <v>28</v>
      </c>
      <c r="C3230" s="7" t="s">
        <v>23</v>
      </c>
      <c r="D3230" s="6" t="s">
        <v>10</v>
      </c>
      <c r="E3230" s="3">
        <v>0</v>
      </c>
      <c r="L3230" s="3">
        <f>E3230-'Tabla 9'!H$62</f>
        <v>0</v>
      </c>
    </row>
    <row r="3231" spans="1:12" x14ac:dyDescent="0.25">
      <c r="A3231" s="1">
        <v>2003</v>
      </c>
      <c r="B3231" s="2" t="s">
        <v>28</v>
      </c>
      <c r="C3231" s="7" t="s">
        <v>23</v>
      </c>
      <c r="D3231" s="6" t="s">
        <v>11</v>
      </c>
      <c r="E3231" s="3">
        <v>0</v>
      </c>
      <c r="L3231" s="3">
        <f>E3231-'Tabla 9'!I$62</f>
        <v>0</v>
      </c>
    </row>
    <row r="3232" spans="1:12" x14ac:dyDescent="0.25">
      <c r="A3232" s="1">
        <v>2003</v>
      </c>
      <c r="B3232" s="2" t="s">
        <v>28</v>
      </c>
      <c r="C3232" s="7" t="s">
        <v>23</v>
      </c>
      <c r="D3232" s="6" t="s">
        <v>36</v>
      </c>
      <c r="E3232" s="3">
        <v>0</v>
      </c>
      <c r="L3232" s="3">
        <f>E3232-'Tabla 9'!J$62</f>
        <v>0</v>
      </c>
    </row>
    <row r="3233" spans="1:12" ht="24.75" x14ac:dyDescent="0.25">
      <c r="A3233" s="1">
        <v>2003</v>
      </c>
      <c r="B3233" s="2" t="s">
        <v>28</v>
      </c>
      <c r="C3233" s="7" t="s">
        <v>23</v>
      </c>
      <c r="D3233" s="6" t="s">
        <v>37</v>
      </c>
      <c r="E3233" s="3">
        <v>0</v>
      </c>
      <c r="L3233" s="3">
        <f>E3233-'Tabla 9'!K$62</f>
        <v>0</v>
      </c>
    </row>
    <row r="3234" spans="1:12" x14ac:dyDescent="0.25">
      <c r="A3234" s="1">
        <v>2003</v>
      </c>
      <c r="B3234" s="2" t="s">
        <v>28</v>
      </c>
      <c r="C3234" s="7" t="s">
        <v>23</v>
      </c>
      <c r="D3234" s="6" t="s">
        <v>12</v>
      </c>
      <c r="E3234" s="3">
        <v>0</v>
      </c>
      <c r="L3234" s="3">
        <f>E3234-'Tabla 9'!L$62</f>
        <v>0</v>
      </c>
    </row>
    <row r="3235" spans="1:12" x14ac:dyDescent="0.25">
      <c r="A3235" s="1">
        <v>2003</v>
      </c>
      <c r="B3235" s="2" t="s">
        <v>28</v>
      </c>
      <c r="C3235" s="7" t="s">
        <v>23</v>
      </c>
      <c r="D3235" s="6" t="s">
        <v>13</v>
      </c>
      <c r="E3235" s="3">
        <v>0</v>
      </c>
      <c r="L3235" s="3">
        <f>E3235-'Tabla 9'!M$62</f>
        <v>0</v>
      </c>
    </row>
    <row r="3236" spans="1:12" x14ac:dyDescent="0.25">
      <c r="A3236" s="1">
        <v>2003</v>
      </c>
      <c r="B3236" s="2" t="s">
        <v>28</v>
      </c>
      <c r="C3236" s="7" t="s">
        <v>23</v>
      </c>
      <c r="D3236" s="6" t="s">
        <v>29</v>
      </c>
      <c r="E3236" s="3">
        <v>0</v>
      </c>
      <c r="L3236" s="3">
        <f>E3236-'Tabla 9'!N$62</f>
        <v>0</v>
      </c>
    </row>
    <row r="3237" spans="1:12" x14ac:dyDescent="0.25">
      <c r="A3237" s="1">
        <v>2003</v>
      </c>
      <c r="B3237" s="2" t="s">
        <v>28</v>
      </c>
      <c r="C3237" s="7" t="s">
        <v>23</v>
      </c>
      <c r="D3237" s="6" t="s">
        <v>14</v>
      </c>
      <c r="E3237" s="3">
        <f>SUM(E3226:E3236)</f>
        <v>29</v>
      </c>
      <c r="H3237" s="3">
        <v>29</v>
      </c>
      <c r="I3237" s="1">
        <f>IF(E3237-H3237=0,0,1)</f>
        <v>0</v>
      </c>
      <c r="L3237" s="3">
        <f>E3237-'Tabla 9'!O$62</f>
        <v>0</v>
      </c>
    </row>
    <row r="3238" spans="1:12" x14ac:dyDescent="0.25">
      <c r="A3238" s="1">
        <v>2003</v>
      </c>
      <c r="B3238" s="2" t="s">
        <v>28</v>
      </c>
      <c r="C3238" s="7" t="s">
        <v>23</v>
      </c>
      <c r="D3238" s="6" t="s">
        <v>15</v>
      </c>
      <c r="E3238" s="3">
        <v>29</v>
      </c>
      <c r="L3238" s="3">
        <f>E3238-'Tabla 9'!P$62</f>
        <v>0</v>
      </c>
    </row>
    <row r="3239" spans="1:12" x14ac:dyDescent="0.25">
      <c r="A3239" s="1">
        <v>2003</v>
      </c>
      <c r="B3239" s="2" t="s">
        <v>28</v>
      </c>
      <c r="C3239" s="7" t="s">
        <v>24</v>
      </c>
      <c r="D3239" s="6" t="s">
        <v>6</v>
      </c>
      <c r="E3239" s="3">
        <v>583</v>
      </c>
      <c r="L3239" s="3">
        <f>E3239-'Tabla 9'!D$63</f>
        <v>0</v>
      </c>
    </row>
    <row r="3240" spans="1:12" x14ac:dyDescent="0.25">
      <c r="A3240" s="1">
        <v>2003</v>
      </c>
      <c r="B3240" s="2" t="s">
        <v>28</v>
      </c>
      <c r="C3240" s="7" t="s">
        <v>24</v>
      </c>
      <c r="D3240" s="6" t="s">
        <v>8</v>
      </c>
      <c r="E3240" s="3">
        <v>206</v>
      </c>
      <c r="L3240" s="3">
        <f>E3240-'Tabla 9'!E$63</f>
        <v>0</v>
      </c>
    </row>
    <row r="3241" spans="1:12" x14ac:dyDescent="0.25">
      <c r="A3241" s="1">
        <v>2003</v>
      </c>
      <c r="B3241" s="2" t="s">
        <v>28</v>
      </c>
      <c r="C3241" s="7" t="s">
        <v>24</v>
      </c>
      <c r="D3241" s="6" t="s">
        <v>9</v>
      </c>
      <c r="E3241" s="3">
        <v>1235</v>
      </c>
      <c r="L3241" s="3">
        <f>E3241-'Tabla 9'!F$63</f>
        <v>0</v>
      </c>
    </row>
    <row r="3242" spans="1:12" ht="24.75" x14ac:dyDescent="0.25">
      <c r="A3242" s="1">
        <v>2003</v>
      </c>
      <c r="B3242" s="2" t="s">
        <v>28</v>
      </c>
      <c r="C3242" s="7" t="s">
        <v>24</v>
      </c>
      <c r="D3242" s="6" t="s">
        <v>60</v>
      </c>
      <c r="E3242" s="3">
        <v>8</v>
      </c>
      <c r="L3242" s="3">
        <f>E3242-'Tabla 9'!G$63</f>
        <v>0</v>
      </c>
    </row>
    <row r="3243" spans="1:12" x14ac:dyDescent="0.25">
      <c r="A3243" s="1">
        <v>2003</v>
      </c>
      <c r="B3243" s="2" t="s">
        <v>28</v>
      </c>
      <c r="C3243" s="7" t="s">
        <v>24</v>
      </c>
      <c r="D3243" s="6" t="s">
        <v>10</v>
      </c>
      <c r="E3243" s="3">
        <v>0</v>
      </c>
      <c r="L3243" s="3">
        <f>E3243-'Tabla 9'!H$63</f>
        <v>0</v>
      </c>
    </row>
    <row r="3244" spans="1:12" x14ac:dyDescent="0.25">
      <c r="A3244" s="1">
        <v>2003</v>
      </c>
      <c r="B3244" s="2" t="s">
        <v>28</v>
      </c>
      <c r="C3244" s="7" t="s">
        <v>24</v>
      </c>
      <c r="D3244" s="6" t="s">
        <v>11</v>
      </c>
      <c r="E3244" s="3">
        <v>0</v>
      </c>
      <c r="L3244" s="3">
        <f>E3244-'Tabla 9'!I$63</f>
        <v>0</v>
      </c>
    </row>
    <row r="3245" spans="1:12" x14ac:dyDescent="0.25">
      <c r="A3245" s="1">
        <v>2003</v>
      </c>
      <c r="B3245" s="2" t="s">
        <v>28</v>
      </c>
      <c r="C3245" s="7" t="s">
        <v>24</v>
      </c>
      <c r="D3245" s="6" t="s">
        <v>36</v>
      </c>
      <c r="E3245" s="3">
        <v>81404</v>
      </c>
      <c r="L3245" s="3">
        <f>E3245-'Tabla 9'!J$63</f>
        <v>0</v>
      </c>
    </row>
    <row r="3246" spans="1:12" ht="24.75" x14ac:dyDescent="0.25">
      <c r="A3246" s="1">
        <v>2003</v>
      </c>
      <c r="B3246" s="2" t="s">
        <v>28</v>
      </c>
      <c r="C3246" s="7" t="s">
        <v>24</v>
      </c>
      <c r="D3246" s="6" t="s">
        <v>37</v>
      </c>
      <c r="E3246" s="3">
        <v>121</v>
      </c>
      <c r="L3246" s="3">
        <f>E3246-'Tabla 9'!K$63</f>
        <v>0</v>
      </c>
    </row>
    <row r="3247" spans="1:12" x14ac:dyDescent="0.25">
      <c r="A3247" s="1">
        <v>2003</v>
      </c>
      <c r="B3247" s="2" t="s">
        <v>28</v>
      </c>
      <c r="C3247" s="7" t="s">
        <v>24</v>
      </c>
      <c r="D3247" s="6" t="s">
        <v>12</v>
      </c>
      <c r="E3247" s="3">
        <v>34</v>
      </c>
      <c r="L3247" s="3">
        <f>E3247-'Tabla 9'!L$63</f>
        <v>0</v>
      </c>
    </row>
    <row r="3248" spans="1:12" x14ac:dyDescent="0.25">
      <c r="A3248" s="1">
        <v>2003</v>
      </c>
      <c r="B3248" s="2" t="s">
        <v>28</v>
      </c>
      <c r="C3248" s="7" t="s">
        <v>24</v>
      </c>
      <c r="D3248" s="6" t="s">
        <v>13</v>
      </c>
      <c r="E3248" s="3">
        <v>7</v>
      </c>
      <c r="L3248" s="3">
        <f>E3248-'Tabla 9'!M$63</f>
        <v>0</v>
      </c>
    </row>
    <row r="3249" spans="1:12" x14ac:dyDescent="0.25">
      <c r="A3249" s="1">
        <v>2003</v>
      </c>
      <c r="B3249" s="2" t="s">
        <v>28</v>
      </c>
      <c r="C3249" s="7" t="s">
        <v>24</v>
      </c>
      <c r="D3249" s="6" t="s">
        <v>29</v>
      </c>
      <c r="E3249" s="3">
        <v>25</v>
      </c>
      <c r="L3249" s="3">
        <f>E3249-'Tabla 9'!N$63</f>
        <v>0</v>
      </c>
    </row>
    <row r="3250" spans="1:12" x14ac:dyDescent="0.25">
      <c r="A3250" s="1">
        <v>2003</v>
      </c>
      <c r="B3250" s="2" t="s">
        <v>28</v>
      </c>
      <c r="C3250" s="7" t="s">
        <v>24</v>
      </c>
      <c r="D3250" s="6" t="s">
        <v>14</v>
      </c>
      <c r="E3250" s="3">
        <f>SUM(E3239:E3249)</f>
        <v>83623</v>
      </c>
      <c r="H3250" s="3">
        <v>83623</v>
      </c>
      <c r="I3250" s="1">
        <f>IF(E3250-H3250=0,0,1)</f>
        <v>0</v>
      </c>
      <c r="L3250" s="3">
        <f>E3250-'Tabla 9'!O$63</f>
        <v>0</v>
      </c>
    </row>
    <row r="3251" spans="1:12" x14ac:dyDescent="0.25">
      <c r="A3251" s="1">
        <v>2003</v>
      </c>
      <c r="B3251" s="2" t="s">
        <v>28</v>
      </c>
      <c r="C3251" s="7" t="s">
        <v>24</v>
      </c>
      <c r="D3251" s="6" t="s">
        <v>15</v>
      </c>
      <c r="E3251" s="3">
        <v>2043</v>
      </c>
      <c r="L3251" s="3">
        <f>E3251-'Tabla 9'!P$63</f>
        <v>0</v>
      </c>
    </row>
    <row r="3252" spans="1:12" x14ac:dyDescent="0.25">
      <c r="A3252" s="1">
        <v>2004</v>
      </c>
      <c r="B3252" s="2" t="s">
        <v>5</v>
      </c>
      <c r="C3252" s="7" t="s">
        <v>7</v>
      </c>
      <c r="D3252" s="6" t="s">
        <v>6</v>
      </c>
      <c r="E3252" s="3">
        <v>5063</v>
      </c>
      <c r="L3252" s="3">
        <f>E3252-'Tabla 10'!D$10</f>
        <v>0</v>
      </c>
    </row>
    <row r="3253" spans="1:12" x14ac:dyDescent="0.25">
      <c r="A3253" s="1">
        <v>2004</v>
      </c>
      <c r="B3253" s="2" t="s">
        <v>5</v>
      </c>
      <c r="C3253" s="7" t="s">
        <v>7</v>
      </c>
      <c r="D3253" s="6" t="s">
        <v>8</v>
      </c>
      <c r="E3253" s="3">
        <v>3712</v>
      </c>
      <c r="L3253" s="3">
        <f>E3253-'Tabla 10'!E$10</f>
        <v>0</v>
      </c>
    </row>
    <row r="3254" spans="1:12" x14ac:dyDescent="0.25">
      <c r="A3254" s="1">
        <v>2004</v>
      </c>
      <c r="B3254" s="2" t="s">
        <v>5</v>
      </c>
      <c r="C3254" s="7" t="s">
        <v>7</v>
      </c>
      <c r="D3254" s="6" t="s">
        <v>9</v>
      </c>
      <c r="E3254" s="3">
        <v>8974</v>
      </c>
      <c r="L3254" s="3">
        <f>E3254-'Tabla 10'!F$10</f>
        <v>0</v>
      </c>
    </row>
    <row r="3255" spans="1:12" ht="24.75" x14ac:dyDescent="0.25">
      <c r="A3255" s="1">
        <v>2004</v>
      </c>
      <c r="B3255" s="2" t="s">
        <v>5</v>
      </c>
      <c r="C3255" s="7" t="s">
        <v>7</v>
      </c>
      <c r="D3255" s="6" t="s">
        <v>60</v>
      </c>
      <c r="E3255" s="3">
        <v>33</v>
      </c>
      <c r="L3255" s="3">
        <f>E3255-'Tabla 10'!G$10</f>
        <v>0</v>
      </c>
    </row>
    <row r="3256" spans="1:12" x14ac:dyDescent="0.25">
      <c r="A3256" s="1">
        <v>2004</v>
      </c>
      <c r="B3256" s="2" t="s">
        <v>5</v>
      </c>
      <c r="C3256" s="7" t="s">
        <v>7</v>
      </c>
      <c r="D3256" s="6" t="s">
        <v>10</v>
      </c>
      <c r="E3256" s="3">
        <v>178</v>
      </c>
      <c r="L3256" s="3">
        <f>E3256-'Tabla 10'!H$10</f>
        <v>0</v>
      </c>
    </row>
    <row r="3257" spans="1:12" x14ac:dyDescent="0.25">
      <c r="A3257" s="1">
        <v>2004</v>
      </c>
      <c r="B3257" s="2" t="s">
        <v>5</v>
      </c>
      <c r="C3257" s="7" t="s">
        <v>7</v>
      </c>
      <c r="D3257" s="6" t="s">
        <v>11</v>
      </c>
      <c r="E3257" s="3">
        <v>17108</v>
      </c>
      <c r="L3257" s="3">
        <f>E3257-'Tabla 10'!I$10</f>
        <v>0</v>
      </c>
    </row>
    <row r="3258" spans="1:12" x14ac:dyDescent="0.25">
      <c r="A3258" s="1">
        <v>2004</v>
      </c>
      <c r="B3258" s="2" t="s">
        <v>5</v>
      </c>
      <c r="C3258" s="7" t="s">
        <v>7</v>
      </c>
      <c r="D3258" s="6" t="s">
        <v>36</v>
      </c>
      <c r="E3258" s="3">
        <v>0</v>
      </c>
      <c r="L3258" s="3">
        <f>E3258-'Tabla 10'!J$10</f>
        <v>0</v>
      </c>
    </row>
    <row r="3259" spans="1:12" ht="24.75" x14ac:dyDescent="0.25">
      <c r="A3259" s="1">
        <v>2004</v>
      </c>
      <c r="B3259" s="2" t="s">
        <v>5</v>
      </c>
      <c r="C3259" s="7" t="s">
        <v>7</v>
      </c>
      <c r="D3259" s="6" t="s">
        <v>37</v>
      </c>
      <c r="E3259" s="3">
        <v>0</v>
      </c>
      <c r="L3259" s="3">
        <f>E3259-'Tabla 10'!K$10</f>
        <v>0</v>
      </c>
    </row>
    <row r="3260" spans="1:12" x14ac:dyDescent="0.25">
      <c r="A3260" s="1">
        <v>2004</v>
      </c>
      <c r="B3260" s="2" t="s">
        <v>5</v>
      </c>
      <c r="C3260" s="7" t="s">
        <v>7</v>
      </c>
      <c r="D3260" s="6" t="s">
        <v>12</v>
      </c>
      <c r="E3260" s="3">
        <v>8471</v>
      </c>
      <c r="L3260" s="3">
        <f>E3260-'Tabla 10'!L$10</f>
        <v>0</v>
      </c>
    </row>
    <row r="3261" spans="1:12" x14ac:dyDescent="0.25">
      <c r="A3261" s="1">
        <v>2004</v>
      </c>
      <c r="B3261" s="2" t="s">
        <v>5</v>
      </c>
      <c r="C3261" s="7" t="s">
        <v>7</v>
      </c>
      <c r="D3261" s="6" t="s">
        <v>13</v>
      </c>
      <c r="E3261" s="3">
        <v>801</v>
      </c>
      <c r="L3261" s="3">
        <f>E3261-'Tabla 10'!M$10</f>
        <v>0</v>
      </c>
    </row>
    <row r="3262" spans="1:12" x14ac:dyDescent="0.25">
      <c r="A3262" s="1">
        <v>2004</v>
      </c>
      <c r="B3262" s="2" t="s">
        <v>5</v>
      </c>
      <c r="C3262" s="7" t="s">
        <v>7</v>
      </c>
      <c r="D3262" s="6" t="s">
        <v>29</v>
      </c>
      <c r="E3262" s="3">
        <v>-29</v>
      </c>
      <c r="L3262" s="3">
        <f>E3262-'Tabla 10'!N$10</f>
        <v>0</v>
      </c>
    </row>
    <row r="3263" spans="1:12" x14ac:dyDescent="0.25">
      <c r="A3263" s="1">
        <v>2004</v>
      </c>
      <c r="B3263" s="2" t="s">
        <v>5</v>
      </c>
      <c r="C3263" s="7" t="s">
        <v>7</v>
      </c>
      <c r="D3263" s="6" t="s">
        <v>14</v>
      </c>
      <c r="E3263" s="3">
        <f>SUM(E3252:E3262)</f>
        <v>44311</v>
      </c>
      <c r="H3263" s="3">
        <v>44311</v>
      </c>
      <c r="I3263" s="1">
        <f>IF(E3263-H3263=0,0,1)</f>
        <v>0</v>
      </c>
      <c r="L3263" s="3">
        <f>E3263-'Tabla 10'!O$10</f>
        <v>0</v>
      </c>
    </row>
    <row r="3264" spans="1:12" x14ac:dyDescent="0.25">
      <c r="A3264" s="1">
        <v>2004</v>
      </c>
      <c r="B3264" s="2" t="s">
        <v>5</v>
      </c>
      <c r="C3264" s="7" t="s">
        <v>7</v>
      </c>
      <c r="D3264" s="6" t="s">
        <v>15</v>
      </c>
      <c r="E3264" s="3">
        <v>13843</v>
      </c>
      <c r="L3264" s="3">
        <f>E3264-'Tabla 10'!P$10</f>
        <v>0</v>
      </c>
    </row>
    <row r="3265" spans="1:12" x14ac:dyDescent="0.25">
      <c r="A3265" s="1">
        <v>2004</v>
      </c>
      <c r="B3265" s="2" t="s">
        <v>5</v>
      </c>
      <c r="C3265" s="7" t="s">
        <v>16</v>
      </c>
      <c r="D3265" s="6" t="s">
        <v>6</v>
      </c>
      <c r="E3265" s="3">
        <v>1407</v>
      </c>
      <c r="L3265" s="3">
        <f>E3265-'Tabla 10'!D$11</f>
        <v>0</v>
      </c>
    </row>
    <row r="3266" spans="1:12" x14ac:dyDescent="0.25">
      <c r="A3266" s="1">
        <v>2004</v>
      </c>
      <c r="B3266" s="2" t="s">
        <v>5</v>
      </c>
      <c r="C3266" s="7" t="s">
        <v>16</v>
      </c>
      <c r="D3266" s="6" t="s">
        <v>8</v>
      </c>
      <c r="E3266" s="3">
        <v>2970</v>
      </c>
      <c r="L3266" s="3">
        <f>E3266-'Tabla 10'!E$11</f>
        <v>0</v>
      </c>
    </row>
    <row r="3267" spans="1:12" x14ac:dyDescent="0.25">
      <c r="A3267" s="1">
        <v>2004</v>
      </c>
      <c r="B3267" s="2" t="s">
        <v>5</v>
      </c>
      <c r="C3267" s="7" t="s">
        <v>16</v>
      </c>
      <c r="D3267" s="6" t="s">
        <v>9</v>
      </c>
      <c r="E3267" s="3">
        <v>4987</v>
      </c>
      <c r="L3267" s="3">
        <f>E3267-'Tabla 10'!F$11</f>
        <v>0</v>
      </c>
    </row>
    <row r="3268" spans="1:12" ht="24.75" x14ac:dyDescent="0.25">
      <c r="A3268" s="1">
        <v>2004</v>
      </c>
      <c r="B3268" s="2" t="s">
        <v>5</v>
      </c>
      <c r="C3268" s="7" t="s">
        <v>16</v>
      </c>
      <c r="D3268" s="6" t="s">
        <v>60</v>
      </c>
      <c r="E3268" s="3">
        <v>4</v>
      </c>
      <c r="L3268" s="3">
        <f>E3268-'Tabla 10'!G$11</f>
        <v>0</v>
      </c>
    </row>
    <row r="3269" spans="1:12" x14ac:dyDescent="0.25">
      <c r="A3269" s="1">
        <v>2004</v>
      </c>
      <c r="B3269" s="2" t="s">
        <v>5</v>
      </c>
      <c r="C3269" s="7" t="s">
        <v>16</v>
      </c>
      <c r="D3269" s="6" t="s">
        <v>10</v>
      </c>
      <c r="E3269" s="3">
        <v>1</v>
      </c>
      <c r="L3269" s="3">
        <f>E3269-'Tabla 10'!H$11</f>
        <v>0</v>
      </c>
    </row>
    <row r="3270" spans="1:12" x14ac:dyDescent="0.25">
      <c r="A3270" s="1">
        <v>2004</v>
      </c>
      <c r="B3270" s="2" t="s">
        <v>5</v>
      </c>
      <c r="C3270" s="7" t="s">
        <v>16</v>
      </c>
      <c r="D3270" s="6" t="s">
        <v>11</v>
      </c>
      <c r="E3270" s="3">
        <v>4</v>
      </c>
      <c r="L3270" s="3">
        <f>E3270-'Tabla 10'!I$11</f>
        <v>0</v>
      </c>
    </row>
    <row r="3271" spans="1:12" x14ac:dyDescent="0.25">
      <c r="A3271" s="1">
        <v>2004</v>
      </c>
      <c r="B3271" s="2" t="s">
        <v>5</v>
      </c>
      <c r="C3271" s="7" t="s">
        <v>16</v>
      </c>
      <c r="D3271" s="6" t="s">
        <v>36</v>
      </c>
      <c r="E3271" s="3">
        <v>0</v>
      </c>
      <c r="L3271" s="3">
        <f>E3271-'Tabla 10'!J$11</f>
        <v>0</v>
      </c>
    </row>
    <row r="3272" spans="1:12" ht="24.75" x14ac:dyDescent="0.25">
      <c r="A3272" s="1">
        <v>2004</v>
      </c>
      <c r="B3272" s="2" t="s">
        <v>5</v>
      </c>
      <c r="C3272" s="7" t="s">
        <v>16</v>
      </c>
      <c r="D3272" s="6" t="s">
        <v>37</v>
      </c>
      <c r="E3272" s="3">
        <v>0</v>
      </c>
      <c r="L3272" s="3">
        <f>E3272-'Tabla 10'!K$11</f>
        <v>0</v>
      </c>
    </row>
    <row r="3273" spans="1:12" x14ac:dyDescent="0.25">
      <c r="A3273" s="1">
        <v>2004</v>
      </c>
      <c r="B3273" s="2" t="s">
        <v>5</v>
      </c>
      <c r="C3273" s="7" t="s">
        <v>16</v>
      </c>
      <c r="D3273" s="6" t="s">
        <v>12</v>
      </c>
      <c r="E3273" s="3">
        <v>49</v>
      </c>
      <c r="L3273" s="3">
        <f>E3273-'Tabla 10'!L$11</f>
        <v>0</v>
      </c>
    </row>
    <row r="3274" spans="1:12" x14ac:dyDescent="0.25">
      <c r="A3274" s="1">
        <v>2004</v>
      </c>
      <c r="B3274" s="2" t="s">
        <v>5</v>
      </c>
      <c r="C3274" s="7" t="s">
        <v>16</v>
      </c>
      <c r="D3274" s="6" t="s">
        <v>13</v>
      </c>
      <c r="E3274" s="3">
        <v>0</v>
      </c>
      <c r="L3274" s="3">
        <f>E3274-'Tabla 10'!M$11</f>
        <v>0</v>
      </c>
    </row>
    <row r="3275" spans="1:12" x14ac:dyDescent="0.25">
      <c r="A3275" s="1">
        <v>2004</v>
      </c>
      <c r="B3275" s="2" t="s">
        <v>5</v>
      </c>
      <c r="C3275" s="7" t="s">
        <v>16</v>
      </c>
      <c r="D3275" s="6" t="s">
        <v>29</v>
      </c>
      <c r="E3275" s="3">
        <v>-191</v>
      </c>
      <c r="L3275" s="3">
        <f>E3275-'Tabla 10'!N$11</f>
        <v>0</v>
      </c>
    </row>
    <row r="3276" spans="1:12" x14ac:dyDescent="0.25">
      <c r="A3276" s="1">
        <v>2004</v>
      </c>
      <c r="B3276" s="2" t="s">
        <v>5</v>
      </c>
      <c r="C3276" s="7" t="s">
        <v>16</v>
      </c>
      <c r="D3276" s="6" t="s">
        <v>14</v>
      </c>
      <c r="E3276" s="3">
        <f>SUM(E3265:E3275)</f>
        <v>9231</v>
      </c>
      <c r="H3276" s="3">
        <v>9231</v>
      </c>
      <c r="I3276" s="1">
        <f>IF(E3276-H3276=0,0,1)</f>
        <v>0</v>
      </c>
      <c r="L3276" s="3">
        <f>E3276-'Tabla 10'!O$11</f>
        <v>0</v>
      </c>
    </row>
    <row r="3277" spans="1:12" x14ac:dyDescent="0.25">
      <c r="A3277" s="1">
        <v>2004</v>
      </c>
      <c r="B3277" s="2" t="s">
        <v>5</v>
      </c>
      <c r="C3277" s="7" t="s">
        <v>16</v>
      </c>
      <c r="D3277" s="6" t="s">
        <v>15</v>
      </c>
      <c r="E3277" s="3">
        <v>8315</v>
      </c>
      <c r="L3277" s="3">
        <f>E3277-'Tabla 10'!P$11</f>
        <v>0</v>
      </c>
    </row>
    <row r="3278" spans="1:12" x14ac:dyDescent="0.25">
      <c r="A3278" s="1">
        <v>2004</v>
      </c>
      <c r="B3278" s="2" t="s">
        <v>5</v>
      </c>
      <c r="C3278" s="7" t="s">
        <v>17</v>
      </c>
      <c r="D3278" s="6" t="s">
        <v>6</v>
      </c>
      <c r="E3278" s="3">
        <v>2696</v>
      </c>
      <c r="L3278" s="3">
        <f>E3278-'Tabla 10'!D$12</f>
        <v>0</v>
      </c>
    </row>
    <row r="3279" spans="1:12" x14ac:dyDescent="0.25">
      <c r="A3279" s="1">
        <v>2004</v>
      </c>
      <c r="B3279" s="2" t="s">
        <v>5</v>
      </c>
      <c r="C3279" s="7" t="s">
        <v>17</v>
      </c>
      <c r="D3279" s="6" t="s">
        <v>8</v>
      </c>
      <c r="E3279" s="3">
        <v>915</v>
      </c>
      <c r="L3279" s="3">
        <f>E3279-'Tabla 10'!E$12</f>
        <v>0</v>
      </c>
    </row>
    <row r="3280" spans="1:12" x14ac:dyDescent="0.25">
      <c r="A3280" s="1">
        <v>2004</v>
      </c>
      <c r="B3280" s="2" t="s">
        <v>5</v>
      </c>
      <c r="C3280" s="7" t="s">
        <v>17</v>
      </c>
      <c r="D3280" s="6" t="s">
        <v>9</v>
      </c>
      <c r="E3280" s="3">
        <v>11697</v>
      </c>
      <c r="L3280" s="3">
        <f>E3280-'Tabla 10'!F$12</f>
        <v>0</v>
      </c>
    </row>
    <row r="3281" spans="1:12" ht="24.75" x14ac:dyDescent="0.25">
      <c r="A3281" s="1">
        <v>2004</v>
      </c>
      <c r="B3281" s="2" t="s">
        <v>5</v>
      </c>
      <c r="C3281" s="7" t="s">
        <v>17</v>
      </c>
      <c r="D3281" s="6" t="s">
        <v>60</v>
      </c>
      <c r="E3281" s="3">
        <v>5</v>
      </c>
      <c r="L3281" s="3">
        <f>E3281-'Tabla 10'!G$12</f>
        <v>0</v>
      </c>
    </row>
    <row r="3282" spans="1:12" x14ac:dyDescent="0.25">
      <c r="A3282" s="1">
        <v>2004</v>
      </c>
      <c r="B3282" s="2" t="s">
        <v>5</v>
      </c>
      <c r="C3282" s="7" t="s">
        <v>17</v>
      </c>
      <c r="D3282" s="6" t="s">
        <v>10</v>
      </c>
      <c r="E3282" s="3">
        <v>0</v>
      </c>
      <c r="L3282" s="3">
        <f>E3282-'Tabla 10'!H$12</f>
        <v>0</v>
      </c>
    </row>
    <row r="3283" spans="1:12" x14ac:dyDescent="0.25">
      <c r="A3283" s="1">
        <v>2004</v>
      </c>
      <c r="B3283" s="2" t="s">
        <v>5</v>
      </c>
      <c r="C3283" s="7" t="s">
        <v>17</v>
      </c>
      <c r="D3283" s="6" t="s">
        <v>11</v>
      </c>
      <c r="E3283" s="3">
        <v>0</v>
      </c>
      <c r="L3283" s="3">
        <f>E3283-'Tabla 10'!I$12</f>
        <v>0</v>
      </c>
    </row>
    <row r="3284" spans="1:12" x14ac:dyDescent="0.25">
      <c r="A3284" s="1">
        <v>2004</v>
      </c>
      <c r="B3284" s="2" t="s">
        <v>5</v>
      </c>
      <c r="C3284" s="7" t="s">
        <v>17</v>
      </c>
      <c r="D3284" s="6" t="s">
        <v>36</v>
      </c>
      <c r="E3284" s="3">
        <v>0</v>
      </c>
      <c r="L3284" s="3">
        <f>E3284-'Tabla 10'!J$12</f>
        <v>0</v>
      </c>
    </row>
    <row r="3285" spans="1:12" ht="24.75" x14ac:dyDescent="0.25">
      <c r="A3285" s="1">
        <v>2004</v>
      </c>
      <c r="B3285" s="2" t="s">
        <v>5</v>
      </c>
      <c r="C3285" s="7" t="s">
        <v>17</v>
      </c>
      <c r="D3285" s="6" t="s">
        <v>37</v>
      </c>
      <c r="E3285" s="3">
        <v>0</v>
      </c>
      <c r="L3285" s="3">
        <f>E3285-'Tabla 10'!K$12</f>
        <v>0</v>
      </c>
    </row>
    <row r="3286" spans="1:12" x14ac:dyDescent="0.25">
      <c r="A3286" s="1">
        <v>2004</v>
      </c>
      <c r="B3286" s="2" t="s">
        <v>5</v>
      </c>
      <c r="C3286" s="7" t="s">
        <v>17</v>
      </c>
      <c r="D3286" s="6" t="s">
        <v>12</v>
      </c>
      <c r="E3286" s="3">
        <v>47</v>
      </c>
      <c r="L3286" s="3">
        <f>E3286-'Tabla 10'!L$12</f>
        <v>0</v>
      </c>
    </row>
    <row r="3287" spans="1:12" x14ac:dyDescent="0.25">
      <c r="A3287" s="1">
        <v>2004</v>
      </c>
      <c r="B3287" s="2" t="s">
        <v>5</v>
      </c>
      <c r="C3287" s="7" t="s">
        <v>17</v>
      </c>
      <c r="D3287" s="6" t="s">
        <v>13</v>
      </c>
      <c r="E3287" s="3">
        <v>16</v>
      </c>
      <c r="L3287" s="3">
        <f>E3287-'Tabla 10'!M$12</f>
        <v>0</v>
      </c>
    </row>
    <row r="3288" spans="1:12" x14ac:dyDescent="0.25">
      <c r="A3288" s="1">
        <v>2004</v>
      </c>
      <c r="B3288" s="2" t="s">
        <v>5</v>
      </c>
      <c r="C3288" s="7" t="s">
        <v>17</v>
      </c>
      <c r="D3288" s="6" t="s">
        <v>29</v>
      </c>
      <c r="E3288" s="3">
        <v>0</v>
      </c>
      <c r="L3288" s="3">
        <f>E3288-'Tabla 10'!N$12</f>
        <v>0</v>
      </c>
    </row>
    <row r="3289" spans="1:12" x14ac:dyDescent="0.25">
      <c r="A3289" s="1">
        <v>2004</v>
      </c>
      <c r="B3289" s="2" t="s">
        <v>5</v>
      </c>
      <c r="C3289" s="7" t="s">
        <v>17</v>
      </c>
      <c r="D3289" s="6" t="s">
        <v>14</v>
      </c>
      <c r="E3289" s="3">
        <f>SUM(E3278:E3288)</f>
        <v>15376</v>
      </c>
      <c r="H3289" s="3">
        <v>15376</v>
      </c>
      <c r="I3289" s="1">
        <f>IF(E3289-H3289=0,0,1)</f>
        <v>0</v>
      </c>
      <c r="L3289" s="3">
        <f>E3289-'Tabla 10'!O$12</f>
        <v>0</v>
      </c>
    </row>
    <row r="3290" spans="1:12" x14ac:dyDescent="0.25">
      <c r="A3290" s="1">
        <v>2004</v>
      </c>
      <c r="B3290" s="2" t="s">
        <v>5</v>
      </c>
      <c r="C3290" s="7" t="s">
        <v>17</v>
      </c>
      <c r="D3290" s="6" t="s">
        <v>15</v>
      </c>
      <c r="E3290" s="3">
        <v>14579</v>
      </c>
      <c r="L3290" s="3">
        <f>E3290-'Tabla 10'!P$12</f>
        <v>0</v>
      </c>
    </row>
    <row r="3291" spans="1:12" x14ac:dyDescent="0.25">
      <c r="A3291" s="1">
        <v>2004</v>
      </c>
      <c r="B3291" s="2" t="s">
        <v>5</v>
      </c>
      <c r="C3291" s="7" t="s">
        <v>18</v>
      </c>
      <c r="D3291" s="6" t="s">
        <v>6</v>
      </c>
      <c r="E3291" s="3">
        <v>4329</v>
      </c>
      <c r="L3291" s="3">
        <f>E3291-'Tabla 10'!D$13</f>
        <v>0</v>
      </c>
    </row>
    <row r="3292" spans="1:12" x14ac:dyDescent="0.25">
      <c r="A3292" s="1">
        <v>2004</v>
      </c>
      <c r="B3292" s="2" t="s">
        <v>5</v>
      </c>
      <c r="C3292" s="7" t="s">
        <v>18</v>
      </c>
      <c r="D3292" s="6" t="s">
        <v>8</v>
      </c>
      <c r="E3292" s="3">
        <v>15141</v>
      </c>
      <c r="L3292" s="3">
        <f>E3292-'Tabla 10'!E$13</f>
        <v>0</v>
      </c>
    </row>
    <row r="3293" spans="1:12" x14ac:dyDescent="0.25">
      <c r="A3293" s="1">
        <v>2004</v>
      </c>
      <c r="B3293" s="2" t="s">
        <v>5</v>
      </c>
      <c r="C3293" s="7" t="s">
        <v>18</v>
      </c>
      <c r="D3293" s="6" t="s">
        <v>9</v>
      </c>
      <c r="E3293" s="3">
        <v>5569</v>
      </c>
      <c r="L3293" s="3">
        <f>E3293-'Tabla 10'!F$13</f>
        <v>0</v>
      </c>
    </row>
    <row r="3294" spans="1:12" ht="24.75" x14ac:dyDescent="0.25">
      <c r="A3294" s="1">
        <v>2004</v>
      </c>
      <c r="B3294" s="2" t="s">
        <v>5</v>
      </c>
      <c r="C3294" s="7" t="s">
        <v>18</v>
      </c>
      <c r="D3294" s="6" t="s">
        <v>60</v>
      </c>
      <c r="E3294" s="3">
        <v>35</v>
      </c>
      <c r="L3294" s="3">
        <f>E3294-'Tabla 10'!G$13</f>
        <v>0</v>
      </c>
    </row>
    <row r="3295" spans="1:12" x14ac:dyDescent="0.25">
      <c r="A3295" s="1">
        <v>2004</v>
      </c>
      <c r="B3295" s="2" t="s">
        <v>5</v>
      </c>
      <c r="C3295" s="7" t="s">
        <v>18</v>
      </c>
      <c r="D3295" s="6" t="s">
        <v>10</v>
      </c>
      <c r="E3295" s="3">
        <v>7813</v>
      </c>
      <c r="L3295" s="3">
        <f>E3295-'Tabla 10'!H$13</f>
        <v>0</v>
      </c>
    </row>
    <row r="3296" spans="1:12" x14ac:dyDescent="0.25">
      <c r="A3296" s="1">
        <v>2004</v>
      </c>
      <c r="B3296" s="2" t="s">
        <v>5</v>
      </c>
      <c r="C3296" s="7" t="s">
        <v>18</v>
      </c>
      <c r="D3296" s="6" t="s">
        <v>11</v>
      </c>
      <c r="E3296" s="3">
        <v>2</v>
      </c>
      <c r="L3296" s="3">
        <f>E3296-'Tabla 10'!I$13</f>
        <v>0</v>
      </c>
    </row>
    <row r="3297" spans="1:12" x14ac:dyDescent="0.25">
      <c r="A3297" s="1">
        <v>2004</v>
      </c>
      <c r="B3297" s="2" t="s">
        <v>5</v>
      </c>
      <c r="C3297" s="7" t="s">
        <v>18</v>
      </c>
      <c r="D3297" s="6" t="s">
        <v>36</v>
      </c>
      <c r="E3297" s="3">
        <v>0</v>
      </c>
      <c r="L3297" s="3">
        <f>E3297-'Tabla 10'!J$13</f>
        <v>0</v>
      </c>
    </row>
    <row r="3298" spans="1:12" ht="24.75" x14ac:dyDescent="0.25">
      <c r="A3298" s="1">
        <v>2004</v>
      </c>
      <c r="B3298" s="2" t="s">
        <v>5</v>
      </c>
      <c r="C3298" s="7" t="s">
        <v>18</v>
      </c>
      <c r="D3298" s="6" t="s">
        <v>37</v>
      </c>
      <c r="E3298" s="3">
        <v>0</v>
      </c>
      <c r="L3298" s="3">
        <f>E3298-'Tabla 10'!K$13</f>
        <v>0</v>
      </c>
    </row>
    <row r="3299" spans="1:12" x14ac:dyDescent="0.25">
      <c r="A3299" s="1">
        <v>2004</v>
      </c>
      <c r="B3299" s="2" t="s">
        <v>5</v>
      </c>
      <c r="C3299" s="7" t="s">
        <v>18</v>
      </c>
      <c r="D3299" s="6" t="s">
        <v>12</v>
      </c>
      <c r="E3299" s="3">
        <v>1478</v>
      </c>
      <c r="L3299" s="3">
        <f>E3299-'Tabla 10'!L$13</f>
        <v>0</v>
      </c>
    </row>
    <row r="3300" spans="1:12" x14ac:dyDescent="0.25">
      <c r="A3300" s="1">
        <v>2004</v>
      </c>
      <c r="B3300" s="2" t="s">
        <v>5</v>
      </c>
      <c r="C3300" s="7" t="s">
        <v>18</v>
      </c>
      <c r="D3300" s="6" t="s">
        <v>13</v>
      </c>
      <c r="E3300" s="3">
        <v>11871</v>
      </c>
      <c r="L3300" s="3">
        <f>E3300-'Tabla 10'!M$13</f>
        <v>0</v>
      </c>
    </row>
    <row r="3301" spans="1:12" x14ac:dyDescent="0.25">
      <c r="A3301" s="1">
        <v>2004</v>
      </c>
      <c r="B3301" s="2" t="s">
        <v>5</v>
      </c>
      <c r="C3301" s="7" t="s">
        <v>18</v>
      </c>
      <c r="D3301" s="6" t="s">
        <v>29</v>
      </c>
      <c r="E3301" s="3">
        <v>410</v>
      </c>
      <c r="L3301" s="3">
        <f>E3301-'Tabla 10'!N$13</f>
        <v>0</v>
      </c>
    </row>
    <row r="3302" spans="1:12" x14ac:dyDescent="0.25">
      <c r="A3302" s="1">
        <v>2004</v>
      </c>
      <c r="B3302" s="2" t="s">
        <v>5</v>
      </c>
      <c r="C3302" s="7" t="s">
        <v>18</v>
      </c>
      <c r="D3302" s="6" t="s">
        <v>14</v>
      </c>
      <c r="E3302" s="3">
        <f>SUM(E3291:E3301)</f>
        <v>46648</v>
      </c>
      <c r="H3302" s="3">
        <v>46648</v>
      </c>
      <c r="I3302" s="1">
        <f>IF(E3302-H3302=0,0,1)</f>
        <v>0</v>
      </c>
      <c r="L3302" s="3">
        <f>E3302-'Tabla 10'!O$13</f>
        <v>0</v>
      </c>
    </row>
    <row r="3303" spans="1:12" x14ac:dyDescent="0.25">
      <c r="A3303" s="1">
        <v>2004</v>
      </c>
      <c r="B3303" s="2" t="s">
        <v>5</v>
      </c>
      <c r="C3303" s="7" t="s">
        <v>18</v>
      </c>
      <c r="D3303" s="6" t="s">
        <v>15</v>
      </c>
      <c r="E3303" s="3">
        <v>12689</v>
      </c>
      <c r="L3303" s="3">
        <f>E3303-'Tabla 10'!P$13</f>
        <v>0</v>
      </c>
    </row>
    <row r="3304" spans="1:12" x14ac:dyDescent="0.25">
      <c r="A3304" s="1">
        <v>2004</v>
      </c>
      <c r="B3304" s="2" t="s">
        <v>5</v>
      </c>
      <c r="C3304" s="7" t="s">
        <v>19</v>
      </c>
      <c r="D3304" s="6" t="s">
        <v>6</v>
      </c>
      <c r="E3304" s="3">
        <v>4480</v>
      </c>
      <c r="L3304" s="3">
        <f>E3304-'Tabla 10'!D$14</f>
        <v>0</v>
      </c>
    </row>
    <row r="3305" spans="1:12" x14ac:dyDescent="0.25">
      <c r="A3305" s="1">
        <v>2004</v>
      </c>
      <c r="B3305" s="2" t="s">
        <v>5</v>
      </c>
      <c r="C3305" s="7" t="s">
        <v>19</v>
      </c>
      <c r="D3305" s="6" t="s">
        <v>8</v>
      </c>
      <c r="E3305" s="3">
        <v>1788</v>
      </c>
      <c r="L3305" s="3">
        <f>E3305-'Tabla 10'!E$14</f>
        <v>0</v>
      </c>
    </row>
    <row r="3306" spans="1:12" x14ac:dyDescent="0.25">
      <c r="A3306" s="1">
        <v>2004</v>
      </c>
      <c r="B3306" s="2" t="s">
        <v>5</v>
      </c>
      <c r="C3306" s="7" t="s">
        <v>19</v>
      </c>
      <c r="D3306" s="6" t="s">
        <v>9</v>
      </c>
      <c r="E3306" s="3">
        <v>1058</v>
      </c>
      <c r="L3306" s="3">
        <f>E3306-'Tabla 10'!F$14</f>
        <v>0</v>
      </c>
    </row>
    <row r="3307" spans="1:12" ht="24.75" x14ac:dyDescent="0.25">
      <c r="A3307" s="1">
        <v>2004</v>
      </c>
      <c r="B3307" s="2" t="s">
        <v>5</v>
      </c>
      <c r="C3307" s="7" t="s">
        <v>19</v>
      </c>
      <c r="D3307" s="6" t="s">
        <v>60</v>
      </c>
      <c r="E3307" s="3">
        <v>2</v>
      </c>
      <c r="L3307" s="3">
        <f>E3307-'Tabla 10'!G$14</f>
        <v>0</v>
      </c>
    </row>
    <row r="3308" spans="1:12" x14ac:dyDescent="0.25">
      <c r="A3308" s="1">
        <v>2004</v>
      </c>
      <c r="B3308" s="2" t="s">
        <v>5</v>
      </c>
      <c r="C3308" s="7" t="s">
        <v>19</v>
      </c>
      <c r="D3308" s="6" t="s">
        <v>10</v>
      </c>
      <c r="E3308" s="3">
        <v>174</v>
      </c>
      <c r="L3308" s="3">
        <f>E3308-'Tabla 10'!H$14</f>
        <v>0</v>
      </c>
    </row>
    <row r="3309" spans="1:12" x14ac:dyDescent="0.25">
      <c r="A3309" s="1">
        <v>2004</v>
      </c>
      <c r="B3309" s="2" t="s">
        <v>5</v>
      </c>
      <c r="C3309" s="7" t="s">
        <v>19</v>
      </c>
      <c r="D3309" s="6" t="s">
        <v>11</v>
      </c>
      <c r="E3309" s="3">
        <v>1</v>
      </c>
      <c r="L3309" s="3">
        <f>E3309-'Tabla 10'!I$14</f>
        <v>0</v>
      </c>
    </row>
    <row r="3310" spans="1:12" x14ac:dyDescent="0.25">
      <c r="A3310" s="1">
        <v>2004</v>
      </c>
      <c r="B3310" s="2" t="s">
        <v>5</v>
      </c>
      <c r="C3310" s="7" t="s">
        <v>19</v>
      </c>
      <c r="D3310" s="6" t="s">
        <v>36</v>
      </c>
      <c r="E3310" s="3">
        <v>0</v>
      </c>
      <c r="L3310" s="3">
        <f>E3310-'Tabla 10'!J$14</f>
        <v>0</v>
      </c>
    </row>
    <row r="3311" spans="1:12" ht="24.75" x14ac:dyDescent="0.25">
      <c r="A3311" s="1">
        <v>2004</v>
      </c>
      <c r="B3311" s="2" t="s">
        <v>5</v>
      </c>
      <c r="C3311" s="7" t="s">
        <v>19</v>
      </c>
      <c r="D3311" s="6" t="s">
        <v>37</v>
      </c>
      <c r="E3311" s="3">
        <v>0</v>
      </c>
      <c r="L3311" s="3">
        <f>E3311-'Tabla 10'!K$14</f>
        <v>0</v>
      </c>
    </row>
    <row r="3312" spans="1:12" x14ac:dyDescent="0.25">
      <c r="A3312" s="1">
        <v>2004</v>
      </c>
      <c r="B3312" s="2" t="s">
        <v>5</v>
      </c>
      <c r="C3312" s="7" t="s">
        <v>19</v>
      </c>
      <c r="D3312" s="6" t="s">
        <v>12</v>
      </c>
      <c r="E3312" s="3">
        <v>57</v>
      </c>
      <c r="L3312" s="3">
        <f>E3312-'Tabla 10'!L$14</f>
        <v>0</v>
      </c>
    </row>
    <row r="3313" spans="1:12" x14ac:dyDescent="0.25">
      <c r="A3313" s="1">
        <v>2004</v>
      </c>
      <c r="B3313" s="2" t="s">
        <v>5</v>
      </c>
      <c r="C3313" s="7" t="s">
        <v>19</v>
      </c>
      <c r="D3313" s="6" t="s">
        <v>13</v>
      </c>
      <c r="E3313" s="3">
        <v>166</v>
      </c>
      <c r="L3313" s="3">
        <f>E3313-'Tabla 10'!M$14</f>
        <v>0</v>
      </c>
    </row>
    <row r="3314" spans="1:12" x14ac:dyDescent="0.25">
      <c r="A3314" s="1">
        <v>2004</v>
      </c>
      <c r="B3314" s="2" t="s">
        <v>5</v>
      </c>
      <c r="C3314" s="7" t="s">
        <v>19</v>
      </c>
      <c r="D3314" s="6" t="s">
        <v>29</v>
      </c>
      <c r="E3314" s="3">
        <v>83</v>
      </c>
      <c r="L3314" s="3">
        <f>E3314-'Tabla 10'!N$14</f>
        <v>0</v>
      </c>
    </row>
    <row r="3315" spans="1:12" x14ac:dyDescent="0.25">
      <c r="A3315" s="1">
        <v>2004</v>
      </c>
      <c r="B3315" s="2" t="s">
        <v>5</v>
      </c>
      <c r="C3315" s="7" t="s">
        <v>19</v>
      </c>
      <c r="D3315" s="6" t="s">
        <v>14</v>
      </c>
      <c r="E3315" s="3">
        <f>SUM(E3304:E3314)</f>
        <v>7809</v>
      </c>
      <c r="H3315" s="3">
        <v>7809</v>
      </c>
      <c r="I3315" s="1">
        <f>IF(E3315-H3315=0,0,1)</f>
        <v>0</v>
      </c>
      <c r="L3315" s="3">
        <f>E3315-'Tabla 10'!O$14</f>
        <v>0</v>
      </c>
    </row>
    <row r="3316" spans="1:12" x14ac:dyDescent="0.25">
      <c r="A3316" s="1">
        <v>2004</v>
      </c>
      <c r="B3316" s="2" t="s">
        <v>5</v>
      </c>
      <c r="C3316" s="7" t="s">
        <v>19</v>
      </c>
      <c r="D3316" s="6" t="s">
        <v>15</v>
      </c>
      <c r="E3316" s="3">
        <v>3801</v>
      </c>
      <c r="L3316" s="3">
        <f>E3316-'Tabla 10'!P$14</f>
        <v>0</v>
      </c>
    </row>
    <row r="3317" spans="1:12" x14ac:dyDescent="0.25">
      <c r="A3317" s="1">
        <v>2004</v>
      </c>
      <c r="B3317" s="2" t="s">
        <v>5</v>
      </c>
      <c r="C3317" s="7" t="s">
        <v>20</v>
      </c>
      <c r="D3317" s="6" t="s">
        <v>6</v>
      </c>
      <c r="E3317" s="3">
        <v>1768</v>
      </c>
      <c r="L3317" s="3">
        <f>E3317-'Tabla 10'!D$15</f>
        <v>0</v>
      </c>
    </row>
    <row r="3318" spans="1:12" x14ac:dyDescent="0.25">
      <c r="A3318" s="1">
        <v>2004</v>
      </c>
      <c r="B3318" s="2" t="s">
        <v>5</v>
      </c>
      <c r="C3318" s="7" t="s">
        <v>20</v>
      </c>
      <c r="D3318" s="6" t="s">
        <v>8</v>
      </c>
      <c r="E3318" s="3">
        <v>2198</v>
      </c>
      <c r="L3318" s="3">
        <f>E3318-'Tabla 10'!E$15</f>
        <v>0</v>
      </c>
    </row>
    <row r="3319" spans="1:12" x14ac:dyDescent="0.25">
      <c r="A3319" s="1">
        <v>2004</v>
      </c>
      <c r="B3319" s="2" t="s">
        <v>5</v>
      </c>
      <c r="C3319" s="7" t="s">
        <v>20</v>
      </c>
      <c r="D3319" s="6" t="s">
        <v>9</v>
      </c>
      <c r="E3319" s="3">
        <v>1547</v>
      </c>
      <c r="L3319" s="3">
        <f>E3319-'Tabla 10'!F$15</f>
        <v>0</v>
      </c>
    </row>
    <row r="3320" spans="1:12" ht="24.75" x14ac:dyDescent="0.25">
      <c r="A3320" s="1">
        <v>2004</v>
      </c>
      <c r="B3320" s="2" t="s">
        <v>5</v>
      </c>
      <c r="C3320" s="7" t="s">
        <v>20</v>
      </c>
      <c r="D3320" s="6" t="s">
        <v>60</v>
      </c>
      <c r="E3320" s="3">
        <v>20</v>
      </c>
      <c r="L3320" s="3">
        <f>E3320-'Tabla 10'!G$15</f>
        <v>0</v>
      </c>
    </row>
    <row r="3321" spans="1:12" x14ac:dyDescent="0.25">
      <c r="A3321" s="1">
        <v>2004</v>
      </c>
      <c r="B3321" s="2" t="s">
        <v>5</v>
      </c>
      <c r="C3321" s="7" t="s">
        <v>20</v>
      </c>
      <c r="D3321" s="6" t="s">
        <v>10</v>
      </c>
      <c r="E3321" s="3">
        <v>196</v>
      </c>
      <c r="L3321" s="3">
        <f>E3321-'Tabla 10'!H$15</f>
        <v>0</v>
      </c>
    </row>
    <row r="3322" spans="1:12" x14ac:dyDescent="0.25">
      <c r="A3322" s="1">
        <v>2004</v>
      </c>
      <c r="B3322" s="2" t="s">
        <v>5</v>
      </c>
      <c r="C3322" s="7" t="s">
        <v>20</v>
      </c>
      <c r="D3322" s="6" t="s">
        <v>11</v>
      </c>
      <c r="E3322" s="3">
        <v>1</v>
      </c>
      <c r="L3322" s="3">
        <f>E3322-'Tabla 10'!I$15</f>
        <v>0</v>
      </c>
    </row>
    <row r="3323" spans="1:12" x14ac:dyDescent="0.25">
      <c r="A3323" s="1">
        <v>2004</v>
      </c>
      <c r="B3323" s="2" t="s">
        <v>5</v>
      </c>
      <c r="C3323" s="7" t="s">
        <v>20</v>
      </c>
      <c r="D3323" s="6" t="s">
        <v>36</v>
      </c>
      <c r="E3323" s="3">
        <v>0</v>
      </c>
      <c r="L3323" s="3">
        <f>E3323-'Tabla 10'!J$15</f>
        <v>0</v>
      </c>
    </row>
    <row r="3324" spans="1:12" ht="24.75" x14ac:dyDescent="0.25">
      <c r="A3324" s="1">
        <v>2004</v>
      </c>
      <c r="B3324" s="2" t="s">
        <v>5</v>
      </c>
      <c r="C3324" s="7" t="s">
        <v>20</v>
      </c>
      <c r="D3324" s="6" t="s">
        <v>37</v>
      </c>
      <c r="E3324" s="3">
        <v>0</v>
      </c>
      <c r="L3324" s="3">
        <f>E3324-'Tabla 10'!K$15</f>
        <v>0</v>
      </c>
    </row>
    <row r="3325" spans="1:12" x14ac:dyDescent="0.25">
      <c r="A3325" s="1">
        <v>2004</v>
      </c>
      <c r="B3325" s="2" t="s">
        <v>5</v>
      </c>
      <c r="C3325" s="7" t="s">
        <v>20</v>
      </c>
      <c r="D3325" s="6" t="s">
        <v>12</v>
      </c>
      <c r="E3325" s="3">
        <v>57</v>
      </c>
      <c r="L3325" s="3">
        <f>E3325-'Tabla 10'!L$15</f>
        <v>0</v>
      </c>
    </row>
    <row r="3326" spans="1:12" x14ac:dyDescent="0.25">
      <c r="A3326" s="1">
        <v>2004</v>
      </c>
      <c r="B3326" s="2" t="s">
        <v>5</v>
      </c>
      <c r="C3326" s="7" t="s">
        <v>20</v>
      </c>
      <c r="D3326" s="6" t="s">
        <v>13</v>
      </c>
      <c r="E3326" s="3">
        <v>1068</v>
      </c>
      <c r="L3326" s="3">
        <f>E3326-'Tabla 10'!M$15</f>
        <v>0</v>
      </c>
    </row>
    <row r="3327" spans="1:12" x14ac:dyDescent="0.25">
      <c r="A3327" s="1">
        <v>2004</v>
      </c>
      <c r="B3327" s="2" t="s">
        <v>5</v>
      </c>
      <c r="C3327" s="7" t="s">
        <v>20</v>
      </c>
      <c r="D3327" s="6" t="s">
        <v>29</v>
      </c>
      <c r="E3327" s="3">
        <v>2</v>
      </c>
      <c r="L3327" s="3">
        <f>E3327-'Tabla 10'!N$15</f>
        <v>0</v>
      </c>
    </row>
    <row r="3328" spans="1:12" x14ac:dyDescent="0.25">
      <c r="A3328" s="1">
        <v>2004</v>
      </c>
      <c r="B3328" s="2" t="s">
        <v>5</v>
      </c>
      <c r="C3328" s="7" t="s">
        <v>20</v>
      </c>
      <c r="D3328" s="6" t="s">
        <v>14</v>
      </c>
      <c r="E3328" s="3">
        <f>SUM(E3317:E3327)</f>
        <v>6857</v>
      </c>
      <c r="H3328" s="3">
        <v>6857</v>
      </c>
      <c r="I3328" s="1">
        <f>IF(E3328-H3328=0,0,1)</f>
        <v>0</v>
      </c>
      <c r="L3328" s="3">
        <f>E3328-'Tabla 10'!O$15</f>
        <v>0</v>
      </c>
    </row>
    <row r="3329" spans="1:12" x14ac:dyDescent="0.25">
      <c r="A3329" s="1">
        <v>2004</v>
      </c>
      <c r="B3329" s="2" t="s">
        <v>5</v>
      </c>
      <c r="C3329" s="7" t="s">
        <v>20</v>
      </c>
      <c r="D3329" s="6" t="s">
        <v>15</v>
      </c>
      <c r="E3329" s="3">
        <v>4044</v>
      </c>
      <c r="L3329" s="3">
        <f>E3329-'Tabla 10'!P$15</f>
        <v>0</v>
      </c>
    </row>
    <row r="3330" spans="1:12" x14ac:dyDescent="0.25">
      <c r="A3330" s="1">
        <v>2004</v>
      </c>
      <c r="B3330" s="2" t="s">
        <v>5</v>
      </c>
      <c r="C3330" s="7" t="s">
        <v>21</v>
      </c>
      <c r="D3330" s="6" t="s">
        <v>6</v>
      </c>
      <c r="E3330" s="3">
        <v>9164</v>
      </c>
      <c r="L3330" s="3">
        <f>E3330-'Tabla 10'!D$16</f>
        <v>0</v>
      </c>
    </row>
    <row r="3331" spans="1:12" x14ac:dyDescent="0.25">
      <c r="A3331" s="1">
        <v>2004</v>
      </c>
      <c r="B3331" s="2" t="s">
        <v>5</v>
      </c>
      <c r="C3331" s="7" t="s">
        <v>21</v>
      </c>
      <c r="D3331" s="6" t="s">
        <v>8</v>
      </c>
      <c r="E3331" s="3">
        <v>2276</v>
      </c>
      <c r="L3331" s="3">
        <f>E3331-'Tabla 10'!E$16</f>
        <v>0</v>
      </c>
    </row>
    <row r="3332" spans="1:12" x14ac:dyDescent="0.25">
      <c r="A3332" s="1">
        <v>2004</v>
      </c>
      <c r="B3332" s="2" t="s">
        <v>5</v>
      </c>
      <c r="C3332" s="7" t="s">
        <v>21</v>
      </c>
      <c r="D3332" s="6" t="s">
        <v>9</v>
      </c>
      <c r="E3332" s="3">
        <v>19611</v>
      </c>
      <c r="L3332" s="3">
        <f>E3332-'Tabla 10'!F$16</f>
        <v>0</v>
      </c>
    </row>
    <row r="3333" spans="1:12" ht="24.75" x14ac:dyDescent="0.25">
      <c r="A3333" s="1">
        <v>2004</v>
      </c>
      <c r="B3333" s="2" t="s">
        <v>5</v>
      </c>
      <c r="C3333" s="7" t="s">
        <v>21</v>
      </c>
      <c r="D3333" s="6" t="s">
        <v>60</v>
      </c>
      <c r="E3333" s="3">
        <v>15</v>
      </c>
      <c r="L3333" s="3">
        <f>E3333-'Tabla 10'!G$16</f>
        <v>0</v>
      </c>
    </row>
    <row r="3334" spans="1:12" x14ac:dyDescent="0.25">
      <c r="A3334" s="1">
        <v>2004</v>
      </c>
      <c r="B3334" s="2" t="s">
        <v>5</v>
      </c>
      <c r="C3334" s="7" t="s">
        <v>21</v>
      </c>
      <c r="D3334" s="6" t="s">
        <v>10</v>
      </c>
      <c r="E3334" s="3">
        <v>46</v>
      </c>
      <c r="L3334" s="3">
        <f>E3334-'Tabla 10'!H$16</f>
        <v>0</v>
      </c>
    </row>
    <row r="3335" spans="1:12" x14ac:dyDescent="0.25">
      <c r="A3335" s="1">
        <v>2004</v>
      </c>
      <c r="B3335" s="2" t="s">
        <v>5</v>
      </c>
      <c r="C3335" s="7" t="s">
        <v>21</v>
      </c>
      <c r="D3335" s="6" t="s">
        <v>11</v>
      </c>
      <c r="E3335" s="3">
        <v>0</v>
      </c>
      <c r="L3335" s="3">
        <f>E3335-'Tabla 10'!I$16</f>
        <v>0</v>
      </c>
    </row>
    <row r="3336" spans="1:12" x14ac:dyDescent="0.25">
      <c r="A3336" s="1">
        <v>2004</v>
      </c>
      <c r="B3336" s="2" t="s">
        <v>5</v>
      </c>
      <c r="C3336" s="7" t="s">
        <v>21</v>
      </c>
      <c r="D3336" s="6" t="s">
        <v>36</v>
      </c>
      <c r="E3336" s="3">
        <v>1070</v>
      </c>
      <c r="L3336" s="3">
        <f>E3336-'Tabla 10'!J$16</f>
        <v>0</v>
      </c>
    </row>
    <row r="3337" spans="1:12" ht="24.75" x14ac:dyDescent="0.25">
      <c r="A3337" s="1">
        <v>2004</v>
      </c>
      <c r="B3337" s="2" t="s">
        <v>5</v>
      </c>
      <c r="C3337" s="7" t="s">
        <v>21</v>
      </c>
      <c r="D3337" s="6" t="s">
        <v>37</v>
      </c>
      <c r="E3337" s="3">
        <v>14478</v>
      </c>
      <c r="L3337" s="3">
        <f>E3337-'Tabla 10'!K$16</f>
        <v>0</v>
      </c>
    </row>
    <row r="3338" spans="1:12" x14ac:dyDescent="0.25">
      <c r="A3338" s="1">
        <v>2004</v>
      </c>
      <c r="B3338" s="2" t="s">
        <v>5</v>
      </c>
      <c r="C3338" s="7" t="s">
        <v>21</v>
      </c>
      <c r="D3338" s="6" t="s">
        <v>12</v>
      </c>
      <c r="E3338" s="3">
        <v>167</v>
      </c>
      <c r="L3338" s="3">
        <f>E3338-'Tabla 10'!L$16</f>
        <v>0</v>
      </c>
    </row>
    <row r="3339" spans="1:12" x14ac:dyDescent="0.25">
      <c r="A3339" s="1">
        <v>2004</v>
      </c>
      <c r="B3339" s="2" t="s">
        <v>5</v>
      </c>
      <c r="C3339" s="7" t="s">
        <v>21</v>
      </c>
      <c r="D3339" s="6" t="s">
        <v>13</v>
      </c>
      <c r="E3339" s="3">
        <v>90</v>
      </c>
      <c r="L3339" s="3">
        <f>E3339-'Tabla 10'!M$16</f>
        <v>0</v>
      </c>
    </row>
    <row r="3340" spans="1:12" x14ac:dyDescent="0.25">
      <c r="A3340" s="1">
        <v>2004</v>
      </c>
      <c r="B3340" s="2" t="s">
        <v>5</v>
      </c>
      <c r="C3340" s="7" t="s">
        <v>21</v>
      </c>
      <c r="D3340" s="6" t="s">
        <v>29</v>
      </c>
      <c r="E3340" s="3">
        <v>4</v>
      </c>
      <c r="L3340" s="3">
        <f>E3340-'Tabla 10'!N$16</f>
        <v>0</v>
      </c>
    </row>
    <row r="3341" spans="1:12" x14ac:dyDescent="0.25">
      <c r="A3341" s="1">
        <v>2004</v>
      </c>
      <c r="B3341" s="2" t="s">
        <v>5</v>
      </c>
      <c r="C3341" s="7" t="s">
        <v>21</v>
      </c>
      <c r="D3341" s="6" t="s">
        <v>14</v>
      </c>
      <c r="E3341" s="3">
        <f>SUM(E3330:E3340)</f>
        <v>46921</v>
      </c>
      <c r="H3341" s="3">
        <v>46921</v>
      </c>
      <c r="I3341" s="1">
        <f>IF(E3341-H3341=0,0,1)</f>
        <v>0</v>
      </c>
      <c r="L3341" s="3">
        <f>E3341-'Tabla 10'!O$16</f>
        <v>0</v>
      </c>
    </row>
    <row r="3342" spans="1:12" x14ac:dyDescent="0.25">
      <c r="A3342" s="1">
        <v>2004</v>
      </c>
      <c r="B3342" s="2" t="s">
        <v>5</v>
      </c>
      <c r="C3342" s="7" t="s">
        <v>21</v>
      </c>
      <c r="D3342" s="6" t="s">
        <v>15</v>
      </c>
      <c r="E3342" s="3">
        <v>43416</v>
      </c>
      <c r="L3342" s="3">
        <f>E3342-'Tabla 10'!P$16</f>
        <v>0</v>
      </c>
    </row>
    <row r="3343" spans="1:12" ht="24.75" x14ac:dyDescent="0.25">
      <c r="A3343" s="1">
        <v>2004</v>
      </c>
      <c r="B3343" s="2" t="s">
        <v>5</v>
      </c>
      <c r="C3343" s="7" t="s">
        <v>22</v>
      </c>
      <c r="D3343" s="6" t="s">
        <v>6</v>
      </c>
      <c r="E3343" s="3">
        <v>4201</v>
      </c>
      <c r="L3343" s="3">
        <f>E3343-'Tabla 10'!D$17</f>
        <v>0</v>
      </c>
    </row>
    <row r="3344" spans="1:12" ht="24.75" x14ac:dyDescent="0.25">
      <c r="A3344" s="1">
        <v>2004</v>
      </c>
      <c r="B3344" s="2" t="s">
        <v>5</v>
      </c>
      <c r="C3344" s="7" t="s">
        <v>22</v>
      </c>
      <c r="D3344" s="6" t="s">
        <v>8</v>
      </c>
      <c r="E3344" s="3">
        <v>2522</v>
      </c>
      <c r="L3344" s="3">
        <f>E3344-'Tabla 10'!E$17</f>
        <v>0</v>
      </c>
    </row>
    <row r="3345" spans="1:12" ht="24.75" x14ac:dyDescent="0.25">
      <c r="A3345" s="1">
        <v>2004</v>
      </c>
      <c r="B3345" s="2" t="s">
        <v>5</v>
      </c>
      <c r="C3345" s="7" t="s">
        <v>22</v>
      </c>
      <c r="D3345" s="6" t="s">
        <v>9</v>
      </c>
      <c r="E3345" s="3">
        <v>2928</v>
      </c>
      <c r="L3345" s="3">
        <f>E3345-'Tabla 10'!F$17</f>
        <v>0</v>
      </c>
    </row>
    <row r="3346" spans="1:12" ht="24.75" x14ac:dyDescent="0.25">
      <c r="A3346" s="1">
        <v>2004</v>
      </c>
      <c r="B3346" s="2" t="s">
        <v>5</v>
      </c>
      <c r="C3346" s="7" t="s">
        <v>22</v>
      </c>
      <c r="D3346" s="6" t="s">
        <v>60</v>
      </c>
      <c r="E3346" s="3">
        <v>24</v>
      </c>
      <c r="L3346" s="3">
        <f>E3346-'Tabla 10'!G$17</f>
        <v>0</v>
      </c>
    </row>
    <row r="3347" spans="1:12" ht="24.75" x14ac:dyDescent="0.25">
      <c r="A3347" s="1">
        <v>2004</v>
      </c>
      <c r="B3347" s="2" t="s">
        <v>5</v>
      </c>
      <c r="C3347" s="7" t="s">
        <v>22</v>
      </c>
      <c r="D3347" s="6" t="s">
        <v>10</v>
      </c>
      <c r="E3347" s="3">
        <v>299</v>
      </c>
      <c r="L3347" s="3">
        <f>E3347-'Tabla 10'!H$17</f>
        <v>0</v>
      </c>
    </row>
    <row r="3348" spans="1:12" ht="24.75" x14ac:dyDescent="0.25">
      <c r="A3348" s="1">
        <v>2004</v>
      </c>
      <c r="B3348" s="2" t="s">
        <v>5</v>
      </c>
      <c r="C3348" s="7" t="s">
        <v>22</v>
      </c>
      <c r="D3348" s="6" t="s">
        <v>11</v>
      </c>
      <c r="E3348" s="3">
        <v>0</v>
      </c>
      <c r="L3348" s="3">
        <f>E3348-'Tabla 10'!I$17</f>
        <v>0</v>
      </c>
    </row>
    <row r="3349" spans="1:12" ht="24.75" x14ac:dyDescent="0.25">
      <c r="A3349" s="1">
        <v>2004</v>
      </c>
      <c r="B3349" s="2" t="s">
        <v>5</v>
      </c>
      <c r="C3349" s="7" t="s">
        <v>22</v>
      </c>
      <c r="D3349" s="6" t="s">
        <v>36</v>
      </c>
      <c r="E3349" s="3">
        <v>0</v>
      </c>
      <c r="L3349" s="3">
        <f>E3349-'Tabla 10'!J$17</f>
        <v>0</v>
      </c>
    </row>
    <row r="3350" spans="1:12" ht="24.75" x14ac:dyDescent="0.25">
      <c r="A3350" s="1">
        <v>2004</v>
      </c>
      <c r="B3350" s="2" t="s">
        <v>5</v>
      </c>
      <c r="C3350" s="7" t="s">
        <v>22</v>
      </c>
      <c r="D3350" s="6" t="s">
        <v>37</v>
      </c>
      <c r="E3350" s="3">
        <v>24</v>
      </c>
      <c r="L3350" s="3">
        <f>E3350-'Tabla 10'!K$17</f>
        <v>0</v>
      </c>
    </row>
    <row r="3351" spans="1:12" ht="24.75" x14ac:dyDescent="0.25">
      <c r="A3351" s="1">
        <v>2004</v>
      </c>
      <c r="B3351" s="2" t="s">
        <v>5</v>
      </c>
      <c r="C3351" s="7" t="s">
        <v>22</v>
      </c>
      <c r="D3351" s="6" t="s">
        <v>12</v>
      </c>
      <c r="E3351" s="3">
        <v>1254</v>
      </c>
      <c r="L3351" s="3">
        <f>E3351-'Tabla 10'!L$17</f>
        <v>0</v>
      </c>
    </row>
    <row r="3352" spans="1:12" ht="24.75" x14ac:dyDescent="0.25">
      <c r="A3352" s="1">
        <v>2004</v>
      </c>
      <c r="B3352" s="2" t="s">
        <v>5</v>
      </c>
      <c r="C3352" s="7" t="s">
        <v>22</v>
      </c>
      <c r="D3352" s="6" t="s">
        <v>13</v>
      </c>
      <c r="E3352" s="3">
        <v>373</v>
      </c>
      <c r="L3352" s="3">
        <f>E3352-'Tabla 10'!M$17</f>
        <v>0</v>
      </c>
    </row>
    <row r="3353" spans="1:12" ht="24.75" x14ac:dyDescent="0.25">
      <c r="A3353" s="1">
        <v>2004</v>
      </c>
      <c r="B3353" s="2" t="s">
        <v>5</v>
      </c>
      <c r="C3353" s="7" t="s">
        <v>22</v>
      </c>
      <c r="D3353" s="6" t="s">
        <v>29</v>
      </c>
      <c r="E3353" s="3">
        <v>53</v>
      </c>
      <c r="L3353" s="3">
        <f>E3353-'Tabla 10'!N$17</f>
        <v>0</v>
      </c>
    </row>
    <row r="3354" spans="1:12" ht="24.75" x14ac:dyDescent="0.25">
      <c r="A3354" s="1">
        <v>2004</v>
      </c>
      <c r="B3354" s="2" t="s">
        <v>5</v>
      </c>
      <c r="C3354" s="7" t="s">
        <v>22</v>
      </c>
      <c r="D3354" s="6" t="s">
        <v>14</v>
      </c>
      <c r="E3354" s="3">
        <f>SUM(E3343:E3353)</f>
        <v>11678</v>
      </c>
      <c r="H3354" s="3">
        <v>11678</v>
      </c>
      <c r="I3354" s="1">
        <f>IF(E3354-H3354=0,0,1)</f>
        <v>0</v>
      </c>
      <c r="L3354" s="3">
        <f>E3354-'Tabla 10'!O$17</f>
        <v>0</v>
      </c>
    </row>
    <row r="3355" spans="1:12" ht="24.75" x14ac:dyDescent="0.25">
      <c r="A3355" s="1">
        <v>2004</v>
      </c>
      <c r="B3355" s="2" t="s">
        <v>5</v>
      </c>
      <c r="C3355" s="7" t="s">
        <v>22</v>
      </c>
      <c r="D3355" s="6" t="s">
        <v>15</v>
      </c>
      <c r="E3355" s="3">
        <v>6573</v>
      </c>
      <c r="L3355" s="3">
        <f>E3355-'Tabla 10'!P$17</f>
        <v>0</v>
      </c>
    </row>
    <row r="3356" spans="1:12" x14ac:dyDescent="0.25">
      <c r="A3356" s="1">
        <v>2004</v>
      </c>
      <c r="B3356" s="2" t="s">
        <v>5</v>
      </c>
      <c r="C3356" s="7" t="s">
        <v>23</v>
      </c>
      <c r="D3356" s="6" t="s">
        <v>6</v>
      </c>
      <c r="E3356" s="3">
        <v>3253</v>
      </c>
      <c r="L3356" s="3">
        <f>E3356-'Tabla 10'!D$18</f>
        <v>0</v>
      </c>
    </row>
    <row r="3357" spans="1:12" x14ac:dyDescent="0.25">
      <c r="A3357" s="1">
        <v>2004</v>
      </c>
      <c r="B3357" s="2" t="s">
        <v>5</v>
      </c>
      <c r="C3357" s="7" t="s">
        <v>23</v>
      </c>
      <c r="D3357" s="6" t="s">
        <v>8</v>
      </c>
      <c r="E3357" s="3">
        <v>2383</v>
      </c>
      <c r="L3357" s="3">
        <f>E3357-'Tabla 10'!E$18</f>
        <v>0</v>
      </c>
    </row>
    <row r="3358" spans="1:12" x14ac:dyDescent="0.25">
      <c r="A3358" s="1">
        <v>2004</v>
      </c>
      <c r="B3358" s="2" t="s">
        <v>5</v>
      </c>
      <c r="C3358" s="7" t="s">
        <v>23</v>
      </c>
      <c r="D3358" s="6" t="s">
        <v>9</v>
      </c>
      <c r="E3358" s="3">
        <v>23235</v>
      </c>
      <c r="L3358" s="3">
        <f>E3358-'Tabla 10'!F$18</f>
        <v>0</v>
      </c>
    </row>
    <row r="3359" spans="1:12" ht="24.75" x14ac:dyDescent="0.25">
      <c r="A3359" s="1">
        <v>2004</v>
      </c>
      <c r="B3359" s="2" t="s">
        <v>5</v>
      </c>
      <c r="C3359" s="7" t="s">
        <v>23</v>
      </c>
      <c r="D3359" s="6" t="s">
        <v>60</v>
      </c>
      <c r="E3359" s="3">
        <v>4</v>
      </c>
      <c r="L3359" s="3">
        <f>E3359-'Tabla 10'!G$18</f>
        <v>0</v>
      </c>
    </row>
    <row r="3360" spans="1:12" x14ac:dyDescent="0.25">
      <c r="A3360" s="1">
        <v>2004</v>
      </c>
      <c r="B3360" s="2" t="s">
        <v>5</v>
      </c>
      <c r="C3360" s="7" t="s">
        <v>23</v>
      </c>
      <c r="D3360" s="6" t="s">
        <v>10</v>
      </c>
      <c r="E3360" s="3">
        <v>135</v>
      </c>
      <c r="L3360" s="3">
        <f>E3360-'Tabla 10'!H$18</f>
        <v>0</v>
      </c>
    </row>
    <row r="3361" spans="1:12" x14ac:dyDescent="0.25">
      <c r="A3361" s="1">
        <v>2004</v>
      </c>
      <c r="B3361" s="2" t="s">
        <v>5</v>
      </c>
      <c r="C3361" s="7" t="s">
        <v>23</v>
      </c>
      <c r="D3361" s="6" t="s">
        <v>11</v>
      </c>
      <c r="E3361" s="3">
        <v>0</v>
      </c>
      <c r="L3361" s="3">
        <f>E3361-'Tabla 10'!I$18</f>
        <v>0</v>
      </c>
    </row>
    <row r="3362" spans="1:12" x14ac:dyDescent="0.25">
      <c r="A3362" s="1">
        <v>2004</v>
      </c>
      <c r="B3362" s="2" t="s">
        <v>5</v>
      </c>
      <c r="C3362" s="7" t="s">
        <v>23</v>
      </c>
      <c r="D3362" s="6" t="s">
        <v>36</v>
      </c>
      <c r="E3362" s="3">
        <v>0</v>
      </c>
      <c r="L3362" s="3">
        <f>E3362-'Tabla 10'!J$18</f>
        <v>0</v>
      </c>
    </row>
    <row r="3363" spans="1:12" ht="24.75" x14ac:dyDescent="0.25">
      <c r="A3363" s="1">
        <v>2004</v>
      </c>
      <c r="B3363" s="2" t="s">
        <v>5</v>
      </c>
      <c r="C3363" s="7" t="s">
        <v>23</v>
      </c>
      <c r="D3363" s="6" t="s">
        <v>37</v>
      </c>
      <c r="E3363" s="3">
        <v>4687</v>
      </c>
      <c r="L3363" s="3">
        <f>E3363-'Tabla 10'!K$18</f>
        <v>0</v>
      </c>
    </row>
    <row r="3364" spans="1:12" x14ac:dyDescent="0.25">
      <c r="A3364" s="1">
        <v>2004</v>
      </c>
      <c r="B3364" s="2" t="s">
        <v>5</v>
      </c>
      <c r="C3364" s="7" t="s">
        <v>23</v>
      </c>
      <c r="D3364" s="6" t="s">
        <v>12</v>
      </c>
      <c r="E3364" s="3">
        <v>1354</v>
      </c>
      <c r="L3364" s="3">
        <f>E3364-'Tabla 10'!L$18</f>
        <v>0</v>
      </c>
    </row>
    <row r="3365" spans="1:12" x14ac:dyDescent="0.25">
      <c r="A3365" s="1">
        <v>2004</v>
      </c>
      <c r="B3365" s="2" t="s">
        <v>5</v>
      </c>
      <c r="C3365" s="7" t="s">
        <v>23</v>
      </c>
      <c r="D3365" s="6" t="s">
        <v>13</v>
      </c>
      <c r="E3365" s="3">
        <v>44</v>
      </c>
      <c r="L3365" s="3">
        <f>E3365-'Tabla 10'!M$18</f>
        <v>0</v>
      </c>
    </row>
    <row r="3366" spans="1:12" x14ac:dyDescent="0.25">
      <c r="A3366" s="1">
        <v>2004</v>
      </c>
      <c r="B3366" s="2" t="s">
        <v>5</v>
      </c>
      <c r="C3366" s="7" t="s">
        <v>23</v>
      </c>
      <c r="D3366" s="6" t="s">
        <v>29</v>
      </c>
      <c r="E3366" s="3">
        <v>-6</v>
      </c>
      <c r="L3366" s="3">
        <f>E3366-'Tabla 10'!N$18</f>
        <v>0</v>
      </c>
    </row>
    <row r="3367" spans="1:12" x14ac:dyDescent="0.25">
      <c r="A3367" s="1">
        <v>2004</v>
      </c>
      <c r="B3367" s="2" t="s">
        <v>5</v>
      </c>
      <c r="C3367" s="7" t="s">
        <v>23</v>
      </c>
      <c r="D3367" s="6" t="s">
        <v>14</v>
      </c>
      <c r="E3367" s="3">
        <f>SUM(E3356:E3366)</f>
        <v>35089</v>
      </c>
      <c r="H3367" s="3">
        <v>35089</v>
      </c>
      <c r="I3367" s="1">
        <f>IF(E3367-H3367=0,0,1)</f>
        <v>0</v>
      </c>
      <c r="L3367" s="3">
        <f>E3367-'Tabla 10'!O$18</f>
        <v>0</v>
      </c>
    </row>
    <row r="3368" spans="1:12" x14ac:dyDescent="0.25">
      <c r="A3368" s="1">
        <v>2004</v>
      </c>
      <c r="B3368" s="2" t="s">
        <v>5</v>
      </c>
      <c r="C3368" s="7" t="s">
        <v>23</v>
      </c>
      <c r="D3368" s="6" t="s">
        <v>15</v>
      </c>
      <c r="E3368" s="3">
        <v>31091</v>
      </c>
      <c r="L3368" s="3">
        <f>E3368-'Tabla 10'!P$18</f>
        <v>0</v>
      </c>
    </row>
    <row r="3369" spans="1:12" x14ac:dyDescent="0.25">
      <c r="A3369" s="1">
        <v>2004</v>
      </c>
      <c r="B3369" s="2" t="s">
        <v>5</v>
      </c>
      <c r="C3369" s="7" t="s">
        <v>24</v>
      </c>
      <c r="D3369" s="6" t="s">
        <v>6</v>
      </c>
      <c r="E3369" s="3">
        <v>2427</v>
      </c>
      <c r="L3369" s="3">
        <f>E3369-'Tabla 10'!D$19</f>
        <v>0</v>
      </c>
    </row>
    <row r="3370" spans="1:12" x14ac:dyDescent="0.25">
      <c r="A3370" s="1">
        <v>2004</v>
      </c>
      <c r="B3370" s="2" t="s">
        <v>5</v>
      </c>
      <c r="C3370" s="7" t="s">
        <v>24</v>
      </c>
      <c r="D3370" s="6" t="s">
        <v>8</v>
      </c>
      <c r="E3370" s="3">
        <v>598</v>
      </c>
      <c r="L3370" s="3">
        <f>E3370-'Tabla 10'!E$19</f>
        <v>0</v>
      </c>
    </row>
    <row r="3371" spans="1:12" x14ac:dyDescent="0.25">
      <c r="A3371" s="1">
        <v>2004</v>
      </c>
      <c r="B3371" s="2" t="s">
        <v>5</v>
      </c>
      <c r="C3371" s="7" t="s">
        <v>24</v>
      </c>
      <c r="D3371" s="6" t="s">
        <v>9</v>
      </c>
      <c r="E3371" s="3">
        <v>4866</v>
      </c>
      <c r="L3371" s="3">
        <f>E3371-'Tabla 10'!F$19</f>
        <v>0</v>
      </c>
    </row>
    <row r="3372" spans="1:12" ht="24.75" x14ac:dyDescent="0.25">
      <c r="A3372" s="1">
        <v>2004</v>
      </c>
      <c r="B3372" s="2" t="s">
        <v>5</v>
      </c>
      <c r="C3372" s="7" t="s">
        <v>24</v>
      </c>
      <c r="D3372" s="6" t="s">
        <v>60</v>
      </c>
      <c r="E3372" s="3">
        <v>18</v>
      </c>
      <c r="L3372" s="3">
        <f>E3372-'Tabla 10'!G$19</f>
        <v>0</v>
      </c>
    </row>
    <row r="3373" spans="1:12" x14ac:dyDescent="0.25">
      <c r="A3373" s="1">
        <v>2004</v>
      </c>
      <c r="B3373" s="2" t="s">
        <v>5</v>
      </c>
      <c r="C3373" s="7" t="s">
        <v>24</v>
      </c>
      <c r="D3373" s="6" t="s">
        <v>10</v>
      </c>
      <c r="E3373" s="3">
        <v>0</v>
      </c>
      <c r="L3373" s="3">
        <f>E3373-'Tabla 10'!H$19</f>
        <v>0</v>
      </c>
    </row>
    <row r="3374" spans="1:12" x14ac:dyDescent="0.25">
      <c r="A3374" s="1">
        <v>2004</v>
      </c>
      <c r="B3374" s="2" t="s">
        <v>5</v>
      </c>
      <c r="C3374" s="7" t="s">
        <v>24</v>
      </c>
      <c r="D3374" s="6" t="s">
        <v>11</v>
      </c>
      <c r="E3374" s="3">
        <v>0</v>
      </c>
      <c r="L3374" s="3">
        <f>E3374-'Tabla 10'!I$19</f>
        <v>0</v>
      </c>
    </row>
    <row r="3375" spans="1:12" x14ac:dyDescent="0.25">
      <c r="A3375" s="1">
        <v>2004</v>
      </c>
      <c r="B3375" s="2" t="s">
        <v>5</v>
      </c>
      <c r="C3375" s="7" t="s">
        <v>24</v>
      </c>
      <c r="D3375" s="6" t="s">
        <v>36</v>
      </c>
      <c r="E3375" s="3">
        <v>97911</v>
      </c>
      <c r="L3375" s="3">
        <f>E3375-'Tabla 10'!J$19</f>
        <v>0</v>
      </c>
    </row>
    <row r="3376" spans="1:12" ht="24.75" x14ac:dyDescent="0.25">
      <c r="A3376" s="1">
        <v>2004</v>
      </c>
      <c r="B3376" s="2" t="s">
        <v>5</v>
      </c>
      <c r="C3376" s="7" t="s">
        <v>24</v>
      </c>
      <c r="D3376" s="6" t="s">
        <v>37</v>
      </c>
      <c r="E3376" s="3">
        <v>1946</v>
      </c>
      <c r="L3376" s="3">
        <f>E3376-'Tabla 10'!K$19</f>
        <v>0</v>
      </c>
    </row>
    <row r="3377" spans="1:12" x14ac:dyDescent="0.25">
      <c r="A3377" s="1">
        <v>2004</v>
      </c>
      <c r="B3377" s="2" t="s">
        <v>5</v>
      </c>
      <c r="C3377" s="7" t="s">
        <v>24</v>
      </c>
      <c r="D3377" s="6" t="s">
        <v>12</v>
      </c>
      <c r="E3377" s="3">
        <v>1351</v>
      </c>
      <c r="L3377" s="3">
        <f>E3377-'Tabla 10'!L$19</f>
        <v>0</v>
      </c>
    </row>
    <row r="3378" spans="1:12" x14ac:dyDescent="0.25">
      <c r="A3378" s="1">
        <v>2004</v>
      </c>
      <c r="B3378" s="2" t="s">
        <v>5</v>
      </c>
      <c r="C3378" s="7" t="s">
        <v>24</v>
      </c>
      <c r="D3378" s="6" t="s">
        <v>13</v>
      </c>
      <c r="E3378" s="3">
        <v>679</v>
      </c>
      <c r="L3378" s="3">
        <f>E3378-'Tabla 10'!M$19</f>
        <v>0</v>
      </c>
    </row>
    <row r="3379" spans="1:12" x14ac:dyDescent="0.25">
      <c r="A3379" s="1">
        <v>2004</v>
      </c>
      <c r="B3379" s="2" t="s">
        <v>5</v>
      </c>
      <c r="C3379" s="7" t="s">
        <v>24</v>
      </c>
      <c r="D3379" s="6" t="s">
        <v>29</v>
      </c>
      <c r="E3379" s="3">
        <v>20</v>
      </c>
      <c r="L3379" s="3">
        <f>E3379-'Tabla 10'!N$19</f>
        <v>0</v>
      </c>
    </row>
    <row r="3380" spans="1:12" x14ac:dyDescent="0.25">
      <c r="A3380" s="1">
        <v>2004</v>
      </c>
      <c r="B3380" s="2" t="s">
        <v>5</v>
      </c>
      <c r="C3380" s="7" t="s">
        <v>24</v>
      </c>
      <c r="D3380" s="6" t="s">
        <v>14</v>
      </c>
      <c r="E3380" s="3">
        <f>SUM(E3369:E3379)</f>
        <v>109816</v>
      </c>
      <c r="H3380" s="3">
        <v>109816</v>
      </c>
      <c r="I3380" s="1">
        <f>IF(E3380-H3380=0,0,1)</f>
        <v>0</v>
      </c>
      <c r="L3380" s="3">
        <f>E3380-'Tabla 10'!O$19</f>
        <v>0</v>
      </c>
    </row>
    <row r="3381" spans="1:12" x14ac:dyDescent="0.25">
      <c r="A3381" s="1">
        <v>2004</v>
      </c>
      <c r="B3381" s="2" t="s">
        <v>5</v>
      </c>
      <c r="C3381" s="7" t="s">
        <v>24</v>
      </c>
      <c r="D3381" s="6" t="s">
        <v>15</v>
      </c>
      <c r="E3381" s="3">
        <v>9205</v>
      </c>
      <c r="L3381" s="3">
        <f>E3381-'Tabla 10'!P$19</f>
        <v>0</v>
      </c>
    </row>
    <row r="3382" spans="1:12" x14ac:dyDescent="0.25">
      <c r="A3382" s="1">
        <v>2004</v>
      </c>
      <c r="B3382" s="2" t="s">
        <v>25</v>
      </c>
      <c r="C3382" s="7" t="s">
        <v>7</v>
      </c>
      <c r="D3382" s="6" t="s">
        <v>6</v>
      </c>
      <c r="E3382" s="3">
        <v>1617</v>
      </c>
      <c r="L3382" s="3">
        <f>E3382-'Tabla 10'!D$21</f>
        <v>0</v>
      </c>
    </row>
    <row r="3383" spans="1:12" x14ac:dyDescent="0.25">
      <c r="A3383" s="1">
        <v>2004</v>
      </c>
      <c r="B3383" s="2" t="s">
        <v>25</v>
      </c>
      <c r="C3383" s="7" t="s">
        <v>7</v>
      </c>
      <c r="D3383" s="6" t="s">
        <v>8</v>
      </c>
      <c r="E3383" s="3">
        <v>1040</v>
      </c>
      <c r="L3383" s="3">
        <f>E3383-'Tabla 10'!E$21</f>
        <v>0</v>
      </c>
    </row>
    <row r="3384" spans="1:12" x14ac:dyDescent="0.25">
      <c r="A3384" s="1">
        <v>2004</v>
      </c>
      <c r="B3384" s="2" t="s">
        <v>25</v>
      </c>
      <c r="C3384" s="7" t="s">
        <v>7</v>
      </c>
      <c r="D3384" s="6" t="s">
        <v>9</v>
      </c>
      <c r="E3384" s="3">
        <v>2797</v>
      </c>
      <c r="L3384" s="3">
        <f>E3384-'Tabla 10'!F$21</f>
        <v>0</v>
      </c>
    </row>
    <row r="3385" spans="1:12" ht="24.75" x14ac:dyDescent="0.25">
      <c r="A3385" s="1">
        <v>2004</v>
      </c>
      <c r="B3385" s="2" t="s">
        <v>25</v>
      </c>
      <c r="C3385" s="7" t="s">
        <v>7</v>
      </c>
      <c r="D3385" s="6" t="s">
        <v>60</v>
      </c>
      <c r="E3385" s="3">
        <v>9</v>
      </c>
      <c r="L3385" s="3">
        <f>E3385-'Tabla 10'!G$21</f>
        <v>0</v>
      </c>
    </row>
    <row r="3386" spans="1:12" x14ac:dyDescent="0.25">
      <c r="A3386" s="1">
        <v>2004</v>
      </c>
      <c r="B3386" s="2" t="s">
        <v>25</v>
      </c>
      <c r="C3386" s="7" t="s">
        <v>7</v>
      </c>
      <c r="D3386" s="6" t="s">
        <v>10</v>
      </c>
      <c r="E3386" s="3">
        <v>119</v>
      </c>
      <c r="L3386" s="3">
        <f>E3386-'Tabla 10'!H$21</f>
        <v>0</v>
      </c>
    </row>
    <row r="3387" spans="1:12" x14ac:dyDescent="0.25">
      <c r="A3387" s="1">
        <v>2004</v>
      </c>
      <c r="B3387" s="2" t="s">
        <v>25</v>
      </c>
      <c r="C3387" s="7" t="s">
        <v>7</v>
      </c>
      <c r="D3387" s="6" t="s">
        <v>11</v>
      </c>
      <c r="E3387" s="3">
        <v>15164</v>
      </c>
      <c r="L3387" s="3">
        <f>E3387-'Tabla 10'!I$21</f>
        <v>0</v>
      </c>
    </row>
    <row r="3388" spans="1:12" x14ac:dyDescent="0.25">
      <c r="A3388" s="1">
        <v>2004</v>
      </c>
      <c r="B3388" s="2" t="s">
        <v>25</v>
      </c>
      <c r="C3388" s="7" t="s">
        <v>7</v>
      </c>
      <c r="D3388" s="6" t="s">
        <v>36</v>
      </c>
      <c r="E3388" s="3">
        <v>0</v>
      </c>
      <c r="L3388" s="3">
        <f>E3388-'Tabla 10'!J$21</f>
        <v>0</v>
      </c>
    </row>
    <row r="3389" spans="1:12" ht="24.75" x14ac:dyDescent="0.25">
      <c r="A3389" s="1">
        <v>2004</v>
      </c>
      <c r="B3389" s="2" t="s">
        <v>25</v>
      </c>
      <c r="C3389" s="7" t="s">
        <v>7</v>
      </c>
      <c r="D3389" s="6" t="s">
        <v>37</v>
      </c>
      <c r="E3389" s="3">
        <v>0</v>
      </c>
      <c r="L3389" s="3">
        <f>E3389-'Tabla 10'!K$21</f>
        <v>0</v>
      </c>
    </row>
    <row r="3390" spans="1:12" x14ac:dyDescent="0.25">
      <c r="A3390" s="1">
        <v>2004</v>
      </c>
      <c r="B3390" s="2" t="s">
        <v>25</v>
      </c>
      <c r="C3390" s="7" t="s">
        <v>7</v>
      </c>
      <c r="D3390" s="6" t="s">
        <v>12</v>
      </c>
      <c r="E3390" s="3">
        <v>80421</v>
      </c>
      <c r="L3390" s="3">
        <f>E3390-'Tabla 10'!L$21</f>
        <v>0</v>
      </c>
    </row>
    <row r="3391" spans="1:12" x14ac:dyDescent="0.25">
      <c r="A3391" s="1">
        <v>2004</v>
      </c>
      <c r="B3391" s="2" t="s">
        <v>25</v>
      </c>
      <c r="C3391" s="7" t="s">
        <v>7</v>
      </c>
      <c r="D3391" s="6" t="s">
        <v>13</v>
      </c>
      <c r="E3391" s="3">
        <v>3642</v>
      </c>
      <c r="L3391" s="3">
        <f>E3391-'Tabla 10'!M$21</f>
        <v>0</v>
      </c>
    </row>
    <row r="3392" spans="1:12" x14ac:dyDescent="0.25">
      <c r="A3392" s="1">
        <v>2004</v>
      </c>
      <c r="B3392" s="2" t="s">
        <v>25</v>
      </c>
      <c r="C3392" s="7" t="s">
        <v>7</v>
      </c>
      <c r="D3392" s="6" t="s">
        <v>29</v>
      </c>
      <c r="E3392" s="3">
        <v>1</v>
      </c>
      <c r="L3392" s="3">
        <f>E3392-'Tabla 10'!N$21</f>
        <v>0</v>
      </c>
    </row>
    <row r="3393" spans="1:12" x14ac:dyDescent="0.25">
      <c r="A3393" s="1">
        <v>2004</v>
      </c>
      <c r="B3393" s="2" t="s">
        <v>25</v>
      </c>
      <c r="C3393" s="7" t="s">
        <v>7</v>
      </c>
      <c r="D3393" s="6" t="s">
        <v>14</v>
      </c>
      <c r="E3393" s="3">
        <f>SUM(E3382:E3392)</f>
        <v>104810</v>
      </c>
      <c r="H3393" s="3">
        <v>104810</v>
      </c>
      <c r="I3393" s="1">
        <f>IF(E3393-H3393=0,0,1)</f>
        <v>0</v>
      </c>
      <c r="L3393" s="3">
        <f>E3393-'Tabla 10'!O$21</f>
        <v>0</v>
      </c>
    </row>
    <row r="3394" spans="1:12" x14ac:dyDescent="0.25">
      <c r="A3394" s="1">
        <v>2004</v>
      </c>
      <c r="B3394" s="2" t="s">
        <v>25</v>
      </c>
      <c r="C3394" s="7" t="s">
        <v>7</v>
      </c>
      <c r="D3394" s="6" t="s">
        <v>15</v>
      </c>
      <c r="E3394" s="3">
        <v>4208</v>
      </c>
      <c r="L3394" s="3">
        <f>E3394-'Tabla 10'!P$21</f>
        <v>0</v>
      </c>
    </row>
    <row r="3395" spans="1:12" x14ac:dyDescent="0.25">
      <c r="A3395" s="1">
        <v>2004</v>
      </c>
      <c r="B3395" s="2" t="s">
        <v>25</v>
      </c>
      <c r="C3395" s="7" t="s">
        <v>16</v>
      </c>
      <c r="D3395" s="6" t="s">
        <v>6</v>
      </c>
      <c r="E3395" s="3">
        <v>1407</v>
      </c>
      <c r="L3395" s="3">
        <f>E3395-'Tabla 10'!D$22</f>
        <v>0</v>
      </c>
    </row>
    <row r="3396" spans="1:12" x14ac:dyDescent="0.25">
      <c r="A3396" s="1">
        <v>2004</v>
      </c>
      <c r="B3396" s="2" t="s">
        <v>25</v>
      </c>
      <c r="C3396" s="7" t="s">
        <v>16</v>
      </c>
      <c r="D3396" s="6" t="s">
        <v>8</v>
      </c>
      <c r="E3396" s="3">
        <v>2970</v>
      </c>
      <c r="L3396" s="3">
        <f>E3396-'Tabla 10'!E$22</f>
        <v>0</v>
      </c>
    </row>
    <row r="3397" spans="1:12" x14ac:dyDescent="0.25">
      <c r="A3397" s="1">
        <v>2004</v>
      </c>
      <c r="B3397" s="2" t="s">
        <v>25</v>
      </c>
      <c r="C3397" s="7" t="s">
        <v>16</v>
      </c>
      <c r="D3397" s="6" t="s">
        <v>9</v>
      </c>
      <c r="E3397" s="3">
        <v>4987</v>
      </c>
      <c r="L3397" s="3">
        <f>E3397-'Tabla 10'!F$22</f>
        <v>0</v>
      </c>
    </row>
    <row r="3398" spans="1:12" ht="24.75" x14ac:dyDescent="0.25">
      <c r="A3398" s="1">
        <v>2004</v>
      </c>
      <c r="B3398" s="2" t="s">
        <v>25</v>
      </c>
      <c r="C3398" s="7" t="s">
        <v>16</v>
      </c>
      <c r="D3398" s="6" t="s">
        <v>60</v>
      </c>
      <c r="E3398" s="3">
        <v>4</v>
      </c>
      <c r="L3398" s="3">
        <f>E3398-'Tabla 10'!G$22</f>
        <v>0</v>
      </c>
    </row>
    <row r="3399" spans="1:12" x14ac:dyDescent="0.25">
      <c r="A3399" s="1">
        <v>2004</v>
      </c>
      <c r="B3399" s="2" t="s">
        <v>25</v>
      </c>
      <c r="C3399" s="7" t="s">
        <v>16</v>
      </c>
      <c r="D3399" s="6" t="s">
        <v>10</v>
      </c>
      <c r="E3399" s="3">
        <v>1</v>
      </c>
      <c r="L3399" s="3">
        <f>E3399-'Tabla 10'!H$22</f>
        <v>0</v>
      </c>
    </row>
    <row r="3400" spans="1:12" x14ac:dyDescent="0.25">
      <c r="A3400" s="1">
        <v>2004</v>
      </c>
      <c r="B3400" s="2" t="s">
        <v>25</v>
      </c>
      <c r="C3400" s="7" t="s">
        <v>16</v>
      </c>
      <c r="D3400" s="6" t="s">
        <v>11</v>
      </c>
      <c r="E3400" s="3">
        <v>4</v>
      </c>
      <c r="L3400" s="3">
        <f>E3400-'Tabla 10'!I$22</f>
        <v>0</v>
      </c>
    </row>
    <row r="3401" spans="1:12" x14ac:dyDescent="0.25">
      <c r="A3401" s="1">
        <v>2004</v>
      </c>
      <c r="B3401" s="2" t="s">
        <v>25</v>
      </c>
      <c r="C3401" s="7" t="s">
        <v>16</v>
      </c>
      <c r="D3401" s="6" t="s">
        <v>36</v>
      </c>
      <c r="E3401" s="3">
        <v>0</v>
      </c>
      <c r="L3401" s="3">
        <f>E3401-'Tabla 10'!J$22</f>
        <v>0</v>
      </c>
    </row>
    <row r="3402" spans="1:12" ht="24.75" x14ac:dyDescent="0.25">
      <c r="A3402" s="1">
        <v>2004</v>
      </c>
      <c r="B3402" s="2" t="s">
        <v>25</v>
      </c>
      <c r="C3402" s="7" t="s">
        <v>16</v>
      </c>
      <c r="D3402" s="6" t="s">
        <v>37</v>
      </c>
      <c r="E3402" s="3">
        <v>0</v>
      </c>
      <c r="L3402" s="3">
        <f>E3402-'Tabla 10'!K$22</f>
        <v>0</v>
      </c>
    </row>
    <row r="3403" spans="1:12" x14ac:dyDescent="0.25">
      <c r="A3403" s="1">
        <v>2004</v>
      </c>
      <c r="B3403" s="2" t="s">
        <v>25</v>
      </c>
      <c r="C3403" s="7" t="s">
        <v>16</v>
      </c>
      <c r="D3403" s="6" t="s">
        <v>12</v>
      </c>
      <c r="E3403" s="3">
        <v>49</v>
      </c>
      <c r="L3403" s="3">
        <f>E3403-'Tabla 10'!L$22</f>
        <v>0</v>
      </c>
    </row>
    <row r="3404" spans="1:12" x14ac:dyDescent="0.25">
      <c r="A3404" s="1">
        <v>2004</v>
      </c>
      <c r="B3404" s="2" t="s">
        <v>25</v>
      </c>
      <c r="C3404" s="7" t="s">
        <v>16</v>
      </c>
      <c r="D3404" s="6" t="s">
        <v>13</v>
      </c>
      <c r="E3404" s="3">
        <v>0</v>
      </c>
      <c r="L3404" s="3">
        <f>E3404-'Tabla 10'!M$22</f>
        <v>0</v>
      </c>
    </row>
    <row r="3405" spans="1:12" x14ac:dyDescent="0.25">
      <c r="A3405" s="1">
        <v>2004</v>
      </c>
      <c r="B3405" s="2" t="s">
        <v>25</v>
      </c>
      <c r="C3405" s="7" t="s">
        <v>16</v>
      </c>
      <c r="D3405" s="6" t="s">
        <v>29</v>
      </c>
      <c r="E3405" s="3">
        <v>-191</v>
      </c>
      <c r="L3405" s="3">
        <f>E3405-'Tabla 10'!N$22</f>
        <v>0</v>
      </c>
    </row>
    <row r="3406" spans="1:12" x14ac:dyDescent="0.25">
      <c r="A3406" s="1">
        <v>2004</v>
      </c>
      <c r="B3406" s="2" t="s">
        <v>25</v>
      </c>
      <c r="C3406" s="7" t="s">
        <v>16</v>
      </c>
      <c r="D3406" s="6" t="s">
        <v>14</v>
      </c>
      <c r="E3406" s="3">
        <f>SUM(E3395:E3405)</f>
        <v>9231</v>
      </c>
      <c r="H3406" s="3">
        <v>9231</v>
      </c>
      <c r="I3406" s="1">
        <f>IF(E3406-H3406=0,0,1)</f>
        <v>0</v>
      </c>
      <c r="L3406" s="3">
        <f>E3406-'Tabla 10'!O$22</f>
        <v>0</v>
      </c>
    </row>
    <row r="3407" spans="1:12" x14ac:dyDescent="0.25">
      <c r="A3407" s="1">
        <v>2004</v>
      </c>
      <c r="B3407" s="2" t="s">
        <v>25</v>
      </c>
      <c r="C3407" s="7" t="s">
        <v>16</v>
      </c>
      <c r="D3407" s="6" t="s">
        <v>15</v>
      </c>
      <c r="E3407" s="3">
        <v>8315</v>
      </c>
      <c r="L3407" s="3">
        <f>E3407-'Tabla 10'!P$22</f>
        <v>0</v>
      </c>
    </row>
    <row r="3408" spans="1:12" x14ac:dyDescent="0.25">
      <c r="A3408" s="1">
        <v>2004</v>
      </c>
      <c r="B3408" s="2" t="s">
        <v>25</v>
      </c>
      <c r="C3408" s="7" t="s">
        <v>17</v>
      </c>
      <c r="D3408" s="6" t="s">
        <v>6</v>
      </c>
      <c r="E3408" s="3">
        <v>1065</v>
      </c>
      <c r="L3408" s="3">
        <f>E3408-'Tabla 10'!D$23</f>
        <v>0</v>
      </c>
    </row>
    <row r="3409" spans="1:12" x14ac:dyDescent="0.25">
      <c r="A3409" s="1">
        <v>2004</v>
      </c>
      <c r="B3409" s="2" t="s">
        <v>25</v>
      </c>
      <c r="C3409" s="7" t="s">
        <v>17</v>
      </c>
      <c r="D3409" s="6" t="s">
        <v>8</v>
      </c>
      <c r="E3409" s="3">
        <v>501</v>
      </c>
      <c r="L3409" s="3">
        <f>E3409-'Tabla 10'!E$23</f>
        <v>0</v>
      </c>
    </row>
    <row r="3410" spans="1:12" x14ac:dyDescent="0.25">
      <c r="A3410" s="1">
        <v>2004</v>
      </c>
      <c r="B3410" s="2" t="s">
        <v>25</v>
      </c>
      <c r="C3410" s="7" t="s">
        <v>17</v>
      </c>
      <c r="D3410" s="6" t="s">
        <v>9</v>
      </c>
      <c r="E3410" s="3">
        <v>6888</v>
      </c>
      <c r="L3410" s="3">
        <f>E3410-'Tabla 10'!F$23</f>
        <v>0</v>
      </c>
    </row>
    <row r="3411" spans="1:12" ht="24.75" x14ac:dyDescent="0.25">
      <c r="A3411" s="1">
        <v>2004</v>
      </c>
      <c r="B3411" s="2" t="s">
        <v>25</v>
      </c>
      <c r="C3411" s="7" t="s">
        <v>17</v>
      </c>
      <c r="D3411" s="6" t="s">
        <v>60</v>
      </c>
      <c r="E3411" s="3">
        <v>5</v>
      </c>
      <c r="L3411" s="3">
        <f>E3411-'Tabla 10'!G$23</f>
        <v>0</v>
      </c>
    </row>
    <row r="3412" spans="1:12" x14ac:dyDescent="0.25">
      <c r="A3412" s="1">
        <v>2004</v>
      </c>
      <c r="B3412" s="2" t="s">
        <v>25</v>
      </c>
      <c r="C3412" s="7" t="s">
        <v>17</v>
      </c>
      <c r="D3412" s="6" t="s">
        <v>10</v>
      </c>
      <c r="E3412" s="3">
        <v>0</v>
      </c>
      <c r="L3412" s="3">
        <f>E3412-'Tabla 10'!H$23</f>
        <v>0</v>
      </c>
    </row>
    <row r="3413" spans="1:12" x14ac:dyDescent="0.25">
      <c r="A3413" s="1">
        <v>2004</v>
      </c>
      <c r="B3413" s="2" t="s">
        <v>25</v>
      </c>
      <c r="C3413" s="7" t="s">
        <v>17</v>
      </c>
      <c r="D3413" s="6" t="s">
        <v>11</v>
      </c>
      <c r="E3413" s="3">
        <v>0</v>
      </c>
      <c r="L3413" s="3">
        <f>E3413-'Tabla 10'!I$23</f>
        <v>0</v>
      </c>
    </row>
    <row r="3414" spans="1:12" x14ac:dyDescent="0.25">
      <c r="A3414" s="1">
        <v>2004</v>
      </c>
      <c r="B3414" s="2" t="s">
        <v>25</v>
      </c>
      <c r="C3414" s="7" t="s">
        <v>17</v>
      </c>
      <c r="D3414" s="6" t="s">
        <v>36</v>
      </c>
      <c r="E3414" s="3">
        <v>0</v>
      </c>
      <c r="L3414" s="3">
        <f>E3414-'Tabla 10'!J$23</f>
        <v>0</v>
      </c>
    </row>
    <row r="3415" spans="1:12" ht="24.75" x14ac:dyDescent="0.25">
      <c r="A3415" s="1">
        <v>2004</v>
      </c>
      <c r="B3415" s="2" t="s">
        <v>25</v>
      </c>
      <c r="C3415" s="7" t="s">
        <v>17</v>
      </c>
      <c r="D3415" s="6" t="s">
        <v>37</v>
      </c>
      <c r="E3415" s="3">
        <v>0</v>
      </c>
      <c r="L3415" s="3">
        <f>E3415-'Tabla 10'!K$23</f>
        <v>0</v>
      </c>
    </row>
    <row r="3416" spans="1:12" x14ac:dyDescent="0.25">
      <c r="A3416" s="1">
        <v>2004</v>
      </c>
      <c r="B3416" s="2" t="s">
        <v>25</v>
      </c>
      <c r="C3416" s="7" t="s">
        <v>17</v>
      </c>
      <c r="D3416" s="6" t="s">
        <v>12</v>
      </c>
      <c r="E3416" s="3">
        <v>8</v>
      </c>
      <c r="L3416" s="3">
        <f>E3416-'Tabla 10'!L$23</f>
        <v>0</v>
      </c>
    </row>
    <row r="3417" spans="1:12" x14ac:dyDescent="0.25">
      <c r="A3417" s="1">
        <v>2004</v>
      </c>
      <c r="B3417" s="2" t="s">
        <v>25</v>
      </c>
      <c r="C3417" s="7" t="s">
        <v>17</v>
      </c>
      <c r="D3417" s="6" t="s">
        <v>13</v>
      </c>
      <c r="E3417" s="3">
        <v>2</v>
      </c>
      <c r="L3417" s="3">
        <f>E3417-'Tabla 10'!M$23</f>
        <v>0</v>
      </c>
    </row>
    <row r="3418" spans="1:12" x14ac:dyDescent="0.25">
      <c r="A3418" s="1">
        <v>2004</v>
      </c>
      <c r="B3418" s="2" t="s">
        <v>25</v>
      </c>
      <c r="C3418" s="7" t="s">
        <v>17</v>
      </c>
      <c r="D3418" s="6" t="s">
        <v>29</v>
      </c>
      <c r="E3418" s="3">
        <v>0</v>
      </c>
      <c r="L3418" s="3">
        <f>E3418-'Tabla 10'!N$23</f>
        <v>0</v>
      </c>
    </row>
    <row r="3419" spans="1:12" x14ac:dyDescent="0.25">
      <c r="A3419" s="1">
        <v>2004</v>
      </c>
      <c r="B3419" s="2" t="s">
        <v>25</v>
      </c>
      <c r="C3419" s="7" t="s">
        <v>17</v>
      </c>
      <c r="D3419" s="6" t="s">
        <v>14</v>
      </c>
      <c r="E3419" s="3">
        <f>SUM(E3408:E3418)</f>
        <v>8469</v>
      </c>
      <c r="H3419" s="3">
        <v>8469</v>
      </c>
      <c r="I3419" s="1">
        <f>IF(E3419-H3419=0,0,1)</f>
        <v>0</v>
      </c>
      <c r="L3419" s="3">
        <f>E3419-'Tabla 10'!O$23</f>
        <v>0</v>
      </c>
    </row>
    <row r="3420" spans="1:12" x14ac:dyDescent="0.25">
      <c r="A3420" s="1">
        <v>2004</v>
      </c>
      <c r="B3420" s="2" t="s">
        <v>25</v>
      </c>
      <c r="C3420" s="7" t="s">
        <v>17</v>
      </c>
      <c r="D3420" s="6" t="s">
        <v>15</v>
      </c>
      <c r="E3420" s="3">
        <v>8013</v>
      </c>
      <c r="L3420" s="3">
        <f>E3420-'Tabla 10'!P$23</f>
        <v>0</v>
      </c>
    </row>
    <row r="3421" spans="1:12" x14ac:dyDescent="0.25">
      <c r="A3421" s="1">
        <v>2004</v>
      </c>
      <c r="B3421" s="2" t="s">
        <v>25</v>
      </c>
      <c r="C3421" s="7" t="s">
        <v>18</v>
      </c>
      <c r="D3421" s="6" t="s">
        <v>6</v>
      </c>
      <c r="E3421" s="3">
        <v>1022</v>
      </c>
      <c r="L3421" s="3">
        <f>E3421-'Tabla 10'!D$24</f>
        <v>0</v>
      </c>
    </row>
    <row r="3422" spans="1:12" x14ac:dyDescent="0.25">
      <c r="A3422" s="1">
        <v>2004</v>
      </c>
      <c r="B3422" s="2" t="s">
        <v>25</v>
      </c>
      <c r="C3422" s="7" t="s">
        <v>18</v>
      </c>
      <c r="D3422" s="6" t="s">
        <v>8</v>
      </c>
      <c r="E3422" s="3">
        <v>6619</v>
      </c>
      <c r="L3422" s="3">
        <f>E3422-'Tabla 10'!E$24</f>
        <v>0</v>
      </c>
    </row>
    <row r="3423" spans="1:12" x14ac:dyDescent="0.25">
      <c r="A3423" s="1">
        <v>2004</v>
      </c>
      <c r="B3423" s="2" t="s">
        <v>25</v>
      </c>
      <c r="C3423" s="7" t="s">
        <v>18</v>
      </c>
      <c r="D3423" s="6" t="s">
        <v>9</v>
      </c>
      <c r="E3423" s="3">
        <v>1128</v>
      </c>
      <c r="L3423" s="3">
        <f>E3423-'Tabla 10'!F$24</f>
        <v>0</v>
      </c>
    </row>
    <row r="3424" spans="1:12" ht="24.75" x14ac:dyDescent="0.25">
      <c r="A3424" s="1">
        <v>2004</v>
      </c>
      <c r="B3424" s="2" t="s">
        <v>25</v>
      </c>
      <c r="C3424" s="7" t="s">
        <v>18</v>
      </c>
      <c r="D3424" s="6" t="s">
        <v>60</v>
      </c>
      <c r="E3424" s="3">
        <v>18</v>
      </c>
      <c r="L3424" s="3">
        <f>E3424-'Tabla 10'!G$24</f>
        <v>0</v>
      </c>
    </row>
    <row r="3425" spans="1:12" x14ac:dyDescent="0.25">
      <c r="A3425" s="1">
        <v>2004</v>
      </c>
      <c r="B3425" s="2" t="s">
        <v>25</v>
      </c>
      <c r="C3425" s="7" t="s">
        <v>18</v>
      </c>
      <c r="D3425" s="6" t="s">
        <v>10</v>
      </c>
      <c r="E3425" s="3">
        <v>2141</v>
      </c>
      <c r="L3425" s="3">
        <f>E3425-'Tabla 10'!H$24</f>
        <v>0</v>
      </c>
    </row>
    <row r="3426" spans="1:12" x14ac:dyDescent="0.25">
      <c r="A3426" s="1">
        <v>2004</v>
      </c>
      <c r="B3426" s="2" t="s">
        <v>25</v>
      </c>
      <c r="C3426" s="7" t="s">
        <v>18</v>
      </c>
      <c r="D3426" s="6" t="s">
        <v>11</v>
      </c>
      <c r="E3426" s="3">
        <v>0</v>
      </c>
      <c r="L3426" s="3">
        <f>E3426-'Tabla 10'!I$24</f>
        <v>0</v>
      </c>
    </row>
    <row r="3427" spans="1:12" x14ac:dyDescent="0.25">
      <c r="A3427" s="1">
        <v>2004</v>
      </c>
      <c r="B3427" s="2" t="s">
        <v>25</v>
      </c>
      <c r="C3427" s="7" t="s">
        <v>18</v>
      </c>
      <c r="D3427" s="6" t="s">
        <v>36</v>
      </c>
      <c r="E3427" s="3">
        <v>0</v>
      </c>
      <c r="L3427" s="3">
        <f>E3427-'Tabla 10'!J$24</f>
        <v>0</v>
      </c>
    </row>
    <row r="3428" spans="1:12" ht="24.75" x14ac:dyDescent="0.25">
      <c r="A3428" s="1">
        <v>2004</v>
      </c>
      <c r="B3428" s="2" t="s">
        <v>25</v>
      </c>
      <c r="C3428" s="7" t="s">
        <v>18</v>
      </c>
      <c r="D3428" s="6" t="s">
        <v>37</v>
      </c>
      <c r="E3428" s="3">
        <v>0</v>
      </c>
      <c r="L3428" s="3">
        <f>E3428-'Tabla 10'!K$24</f>
        <v>0</v>
      </c>
    </row>
    <row r="3429" spans="1:12" x14ac:dyDescent="0.25">
      <c r="A3429" s="1">
        <v>2004</v>
      </c>
      <c r="B3429" s="2" t="s">
        <v>25</v>
      </c>
      <c r="C3429" s="7" t="s">
        <v>18</v>
      </c>
      <c r="D3429" s="6" t="s">
        <v>12</v>
      </c>
      <c r="E3429" s="3">
        <v>297</v>
      </c>
      <c r="L3429" s="3">
        <f>E3429-'Tabla 10'!L$24</f>
        <v>0</v>
      </c>
    </row>
    <row r="3430" spans="1:12" x14ac:dyDescent="0.25">
      <c r="A3430" s="1">
        <v>2004</v>
      </c>
      <c r="B3430" s="2" t="s">
        <v>25</v>
      </c>
      <c r="C3430" s="7" t="s">
        <v>18</v>
      </c>
      <c r="D3430" s="6" t="s">
        <v>13</v>
      </c>
      <c r="E3430" s="3">
        <v>7682</v>
      </c>
      <c r="L3430" s="3">
        <f>E3430-'Tabla 10'!M$24</f>
        <v>0</v>
      </c>
    </row>
    <row r="3431" spans="1:12" x14ac:dyDescent="0.25">
      <c r="A3431" s="1">
        <v>2004</v>
      </c>
      <c r="B3431" s="2" t="s">
        <v>25</v>
      </c>
      <c r="C3431" s="7" t="s">
        <v>18</v>
      </c>
      <c r="D3431" s="6" t="s">
        <v>29</v>
      </c>
      <c r="E3431" s="3">
        <v>318</v>
      </c>
      <c r="L3431" s="3">
        <f>E3431-'Tabla 10'!N$24</f>
        <v>0</v>
      </c>
    </row>
    <row r="3432" spans="1:12" x14ac:dyDescent="0.25">
      <c r="A3432" s="1">
        <v>2004</v>
      </c>
      <c r="B3432" s="2" t="s">
        <v>25</v>
      </c>
      <c r="C3432" s="7" t="s">
        <v>18</v>
      </c>
      <c r="D3432" s="6" t="s">
        <v>14</v>
      </c>
      <c r="E3432" s="3">
        <f>SUM(E3421:E3431)</f>
        <v>19225</v>
      </c>
      <c r="H3432" s="3">
        <v>19225</v>
      </c>
      <c r="I3432" s="1">
        <f>IF(E3432-H3432=0,0,1)</f>
        <v>0</v>
      </c>
      <c r="L3432" s="3">
        <f>E3432-'Tabla 10'!O$24</f>
        <v>0</v>
      </c>
    </row>
    <row r="3433" spans="1:12" x14ac:dyDescent="0.25">
      <c r="A3433" s="1">
        <v>2004</v>
      </c>
      <c r="B3433" s="2" t="s">
        <v>25</v>
      </c>
      <c r="C3433" s="7" t="s">
        <v>18</v>
      </c>
      <c r="D3433" s="6" t="s">
        <v>15</v>
      </c>
      <c r="E3433" s="3">
        <v>3818</v>
      </c>
      <c r="L3433" s="3">
        <f>E3433-'Tabla 10'!P$24</f>
        <v>0</v>
      </c>
    </row>
    <row r="3434" spans="1:12" x14ac:dyDescent="0.25">
      <c r="A3434" s="1">
        <v>2004</v>
      </c>
      <c r="B3434" s="2" t="s">
        <v>25</v>
      </c>
      <c r="C3434" s="7" t="s">
        <v>19</v>
      </c>
      <c r="D3434" s="6" t="s">
        <v>6</v>
      </c>
      <c r="E3434" s="3">
        <v>133</v>
      </c>
      <c r="L3434" s="3">
        <f>E3434-'Tabla 10'!D$25</f>
        <v>0</v>
      </c>
    </row>
    <row r="3435" spans="1:12" x14ac:dyDescent="0.25">
      <c r="A3435" s="1">
        <v>2004</v>
      </c>
      <c r="B3435" s="2" t="s">
        <v>25</v>
      </c>
      <c r="C3435" s="7" t="s">
        <v>19</v>
      </c>
      <c r="D3435" s="6" t="s">
        <v>8</v>
      </c>
      <c r="E3435" s="3">
        <v>368</v>
      </c>
      <c r="L3435" s="3">
        <f>E3435-'Tabla 10'!E$25</f>
        <v>0</v>
      </c>
    </row>
    <row r="3436" spans="1:12" x14ac:dyDescent="0.25">
      <c r="A3436" s="1">
        <v>2004</v>
      </c>
      <c r="B3436" s="2" t="s">
        <v>25</v>
      </c>
      <c r="C3436" s="7" t="s">
        <v>19</v>
      </c>
      <c r="D3436" s="6" t="s">
        <v>9</v>
      </c>
      <c r="E3436" s="3">
        <v>163</v>
      </c>
      <c r="L3436" s="3">
        <f>E3436-'Tabla 10'!F$25</f>
        <v>0</v>
      </c>
    </row>
    <row r="3437" spans="1:12" ht="24.75" x14ac:dyDescent="0.25">
      <c r="A3437" s="1">
        <v>2004</v>
      </c>
      <c r="B3437" s="2" t="s">
        <v>25</v>
      </c>
      <c r="C3437" s="7" t="s">
        <v>19</v>
      </c>
      <c r="D3437" s="6" t="s">
        <v>60</v>
      </c>
      <c r="E3437" s="3">
        <v>0</v>
      </c>
      <c r="L3437" s="3">
        <f>E3437-'Tabla 10'!G$25</f>
        <v>0</v>
      </c>
    </row>
    <row r="3438" spans="1:12" x14ac:dyDescent="0.25">
      <c r="A3438" s="1">
        <v>2004</v>
      </c>
      <c r="B3438" s="2" t="s">
        <v>25</v>
      </c>
      <c r="C3438" s="7" t="s">
        <v>19</v>
      </c>
      <c r="D3438" s="6" t="s">
        <v>10</v>
      </c>
      <c r="E3438" s="3">
        <v>2</v>
      </c>
      <c r="L3438" s="3">
        <f>E3438-'Tabla 10'!H$25</f>
        <v>0</v>
      </c>
    </row>
    <row r="3439" spans="1:12" x14ac:dyDescent="0.25">
      <c r="A3439" s="1">
        <v>2004</v>
      </c>
      <c r="B3439" s="2" t="s">
        <v>25</v>
      </c>
      <c r="C3439" s="7" t="s">
        <v>19</v>
      </c>
      <c r="D3439" s="6" t="s">
        <v>11</v>
      </c>
      <c r="E3439" s="3">
        <v>0</v>
      </c>
      <c r="L3439" s="3">
        <f>E3439-'Tabla 10'!I$25</f>
        <v>0</v>
      </c>
    </row>
    <row r="3440" spans="1:12" x14ac:dyDescent="0.25">
      <c r="A3440" s="1">
        <v>2004</v>
      </c>
      <c r="B3440" s="2" t="s">
        <v>25</v>
      </c>
      <c r="C3440" s="7" t="s">
        <v>19</v>
      </c>
      <c r="D3440" s="6" t="s">
        <v>36</v>
      </c>
      <c r="E3440" s="3">
        <v>0</v>
      </c>
      <c r="L3440" s="3">
        <f>E3440-'Tabla 10'!J$25</f>
        <v>0</v>
      </c>
    </row>
    <row r="3441" spans="1:12" ht="24.75" x14ac:dyDescent="0.25">
      <c r="A3441" s="1">
        <v>2004</v>
      </c>
      <c r="B3441" s="2" t="s">
        <v>25</v>
      </c>
      <c r="C3441" s="7" t="s">
        <v>19</v>
      </c>
      <c r="D3441" s="6" t="s">
        <v>37</v>
      </c>
      <c r="E3441" s="3">
        <v>0</v>
      </c>
      <c r="L3441" s="3">
        <f>E3441-'Tabla 10'!K$25</f>
        <v>0</v>
      </c>
    </row>
    <row r="3442" spans="1:12" x14ac:dyDescent="0.25">
      <c r="A3442" s="1">
        <v>2004</v>
      </c>
      <c r="B3442" s="2" t="s">
        <v>25</v>
      </c>
      <c r="C3442" s="7" t="s">
        <v>19</v>
      </c>
      <c r="D3442" s="6" t="s">
        <v>12</v>
      </c>
      <c r="E3442" s="3">
        <v>18</v>
      </c>
      <c r="L3442" s="3">
        <f>E3442-'Tabla 10'!L$25</f>
        <v>0</v>
      </c>
    </row>
    <row r="3443" spans="1:12" x14ac:dyDescent="0.25">
      <c r="A3443" s="1">
        <v>2004</v>
      </c>
      <c r="B3443" s="2" t="s">
        <v>25</v>
      </c>
      <c r="C3443" s="7" t="s">
        <v>19</v>
      </c>
      <c r="D3443" s="6" t="s">
        <v>13</v>
      </c>
      <c r="E3443" s="3">
        <v>14</v>
      </c>
      <c r="L3443" s="3">
        <f>E3443-'Tabla 10'!M$25</f>
        <v>0</v>
      </c>
    </row>
    <row r="3444" spans="1:12" x14ac:dyDescent="0.25">
      <c r="A3444" s="1">
        <v>2004</v>
      </c>
      <c r="B3444" s="2" t="s">
        <v>25</v>
      </c>
      <c r="C3444" s="7" t="s">
        <v>19</v>
      </c>
      <c r="D3444" s="6" t="s">
        <v>29</v>
      </c>
      <c r="E3444" s="3">
        <v>1</v>
      </c>
      <c r="L3444" s="3">
        <f>E3444-'Tabla 10'!N$25</f>
        <v>0</v>
      </c>
    </row>
    <row r="3445" spans="1:12" x14ac:dyDescent="0.25">
      <c r="A3445" s="1">
        <v>2004</v>
      </c>
      <c r="B3445" s="2" t="s">
        <v>25</v>
      </c>
      <c r="C3445" s="7" t="s">
        <v>19</v>
      </c>
      <c r="D3445" s="6" t="s">
        <v>14</v>
      </c>
      <c r="E3445" s="3">
        <f>SUM(E3434:E3444)</f>
        <v>699</v>
      </c>
      <c r="H3445" s="3">
        <v>699</v>
      </c>
      <c r="I3445" s="1">
        <f>IF(E3445-H3445=0,0,1)</f>
        <v>0</v>
      </c>
      <c r="L3445" s="3">
        <f>E3445-'Tabla 10'!O$25</f>
        <v>0</v>
      </c>
    </row>
    <row r="3446" spans="1:12" x14ac:dyDescent="0.25">
      <c r="A3446" s="1">
        <v>2004</v>
      </c>
      <c r="B3446" s="2" t="s">
        <v>25</v>
      </c>
      <c r="C3446" s="7" t="s">
        <v>19</v>
      </c>
      <c r="D3446" s="6" t="s">
        <v>15</v>
      </c>
      <c r="E3446" s="3">
        <v>198</v>
      </c>
      <c r="L3446" s="3">
        <f>E3446-'Tabla 10'!P$25</f>
        <v>0</v>
      </c>
    </row>
    <row r="3447" spans="1:12" x14ac:dyDescent="0.25">
      <c r="A3447" s="1">
        <v>2004</v>
      </c>
      <c r="B3447" s="2" t="s">
        <v>25</v>
      </c>
      <c r="C3447" s="7" t="s">
        <v>20</v>
      </c>
      <c r="D3447" s="6" t="s">
        <v>6</v>
      </c>
      <c r="E3447" s="3">
        <v>21</v>
      </c>
      <c r="L3447" s="3">
        <f>E3447-'Tabla 10'!D$26</f>
        <v>0</v>
      </c>
    </row>
    <row r="3448" spans="1:12" x14ac:dyDescent="0.25">
      <c r="A3448" s="1">
        <v>2004</v>
      </c>
      <c r="B3448" s="2" t="s">
        <v>25</v>
      </c>
      <c r="C3448" s="7" t="s">
        <v>20</v>
      </c>
      <c r="D3448" s="6" t="s">
        <v>8</v>
      </c>
      <c r="E3448" s="3">
        <v>192</v>
      </c>
      <c r="L3448" s="3">
        <f>E3448-'Tabla 10'!E$26</f>
        <v>0</v>
      </c>
    </row>
    <row r="3449" spans="1:12" x14ac:dyDescent="0.25">
      <c r="A3449" s="1">
        <v>2004</v>
      </c>
      <c r="B3449" s="2" t="s">
        <v>25</v>
      </c>
      <c r="C3449" s="7" t="s">
        <v>20</v>
      </c>
      <c r="D3449" s="6" t="s">
        <v>9</v>
      </c>
      <c r="E3449" s="3">
        <v>8</v>
      </c>
      <c r="L3449" s="3">
        <f>E3449-'Tabla 10'!F$26</f>
        <v>0</v>
      </c>
    </row>
    <row r="3450" spans="1:12" ht="24.75" x14ac:dyDescent="0.25">
      <c r="A3450" s="1">
        <v>2004</v>
      </c>
      <c r="B3450" s="2" t="s">
        <v>25</v>
      </c>
      <c r="C3450" s="7" t="s">
        <v>20</v>
      </c>
      <c r="D3450" s="6" t="s">
        <v>60</v>
      </c>
      <c r="E3450" s="3">
        <v>0</v>
      </c>
      <c r="L3450" s="3">
        <f>E3450-'Tabla 10'!G$26</f>
        <v>0</v>
      </c>
    </row>
    <row r="3451" spans="1:12" x14ac:dyDescent="0.25">
      <c r="A3451" s="1">
        <v>2004</v>
      </c>
      <c r="B3451" s="2" t="s">
        <v>25</v>
      </c>
      <c r="C3451" s="7" t="s">
        <v>20</v>
      </c>
      <c r="D3451" s="6" t="s">
        <v>10</v>
      </c>
      <c r="E3451" s="3">
        <v>15</v>
      </c>
      <c r="L3451" s="3">
        <f>E3451-'Tabla 10'!H$26</f>
        <v>0</v>
      </c>
    </row>
    <row r="3452" spans="1:12" x14ac:dyDescent="0.25">
      <c r="A3452" s="1">
        <v>2004</v>
      </c>
      <c r="B3452" s="2" t="s">
        <v>25</v>
      </c>
      <c r="C3452" s="7" t="s">
        <v>20</v>
      </c>
      <c r="D3452" s="6" t="s">
        <v>11</v>
      </c>
      <c r="E3452" s="3">
        <v>0</v>
      </c>
      <c r="L3452" s="3">
        <f>E3452-'Tabla 10'!I$26</f>
        <v>0</v>
      </c>
    </row>
    <row r="3453" spans="1:12" x14ac:dyDescent="0.25">
      <c r="A3453" s="1">
        <v>2004</v>
      </c>
      <c r="B3453" s="2" t="s">
        <v>25</v>
      </c>
      <c r="C3453" s="7" t="s">
        <v>20</v>
      </c>
      <c r="D3453" s="6" t="s">
        <v>36</v>
      </c>
      <c r="E3453" s="3">
        <v>0</v>
      </c>
      <c r="L3453" s="3">
        <f>E3453-'Tabla 10'!J$26</f>
        <v>0</v>
      </c>
    </row>
    <row r="3454" spans="1:12" ht="24.75" x14ac:dyDescent="0.25">
      <c r="A3454" s="1">
        <v>2004</v>
      </c>
      <c r="B3454" s="2" t="s">
        <v>25</v>
      </c>
      <c r="C3454" s="7" t="s">
        <v>20</v>
      </c>
      <c r="D3454" s="6" t="s">
        <v>37</v>
      </c>
      <c r="E3454" s="3">
        <v>0</v>
      </c>
      <c r="L3454" s="3">
        <f>E3454-'Tabla 10'!K$26</f>
        <v>0</v>
      </c>
    </row>
    <row r="3455" spans="1:12" x14ac:dyDescent="0.25">
      <c r="A3455" s="1">
        <v>2004</v>
      </c>
      <c r="B3455" s="2" t="s">
        <v>25</v>
      </c>
      <c r="C3455" s="7" t="s">
        <v>20</v>
      </c>
      <c r="D3455" s="6" t="s">
        <v>12</v>
      </c>
      <c r="E3455" s="3">
        <v>0</v>
      </c>
      <c r="L3455" s="3">
        <f>E3455-'Tabla 10'!L$26</f>
        <v>0</v>
      </c>
    </row>
    <row r="3456" spans="1:12" x14ac:dyDescent="0.25">
      <c r="A3456" s="1">
        <v>2004</v>
      </c>
      <c r="B3456" s="2" t="s">
        <v>25</v>
      </c>
      <c r="C3456" s="7" t="s">
        <v>20</v>
      </c>
      <c r="D3456" s="6" t="s">
        <v>13</v>
      </c>
      <c r="E3456" s="3">
        <v>31</v>
      </c>
      <c r="L3456" s="3">
        <f>E3456-'Tabla 10'!M$26</f>
        <v>0</v>
      </c>
    </row>
    <row r="3457" spans="1:12" x14ac:dyDescent="0.25">
      <c r="A3457" s="1">
        <v>2004</v>
      </c>
      <c r="B3457" s="2" t="s">
        <v>25</v>
      </c>
      <c r="C3457" s="7" t="s">
        <v>20</v>
      </c>
      <c r="D3457" s="6" t="s">
        <v>29</v>
      </c>
      <c r="E3457" s="3">
        <v>0</v>
      </c>
      <c r="L3457" s="3">
        <f>E3457-'Tabla 10'!N$26</f>
        <v>0</v>
      </c>
    </row>
    <row r="3458" spans="1:12" x14ac:dyDescent="0.25">
      <c r="A3458" s="1">
        <v>2004</v>
      </c>
      <c r="B3458" s="2" t="s">
        <v>25</v>
      </c>
      <c r="C3458" s="7" t="s">
        <v>20</v>
      </c>
      <c r="D3458" s="6" t="s">
        <v>14</v>
      </c>
      <c r="E3458" s="3">
        <f>SUM(E3447:E3457)</f>
        <v>267</v>
      </c>
      <c r="H3458" s="3">
        <v>267</v>
      </c>
      <c r="I3458" s="1">
        <f>IF(E3458-H3458=0,0,1)</f>
        <v>0</v>
      </c>
      <c r="L3458" s="3">
        <f>E3458-'Tabla 10'!O$26</f>
        <v>0</v>
      </c>
    </row>
    <row r="3459" spans="1:12" x14ac:dyDescent="0.25">
      <c r="A3459" s="1">
        <v>2004</v>
      </c>
      <c r="B3459" s="2" t="s">
        <v>25</v>
      </c>
      <c r="C3459" s="7" t="s">
        <v>20</v>
      </c>
      <c r="D3459" s="6" t="s">
        <v>15</v>
      </c>
      <c r="E3459" s="3">
        <v>308</v>
      </c>
      <c r="L3459" s="3">
        <f>E3459-'Tabla 10'!P$26</f>
        <v>0</v>
      </c>
    </row>
    <row r="3460" spans="1:12" x14ac:dyDescent="0.25">
      <c r="A3460" s="1">
        <v>2004</v>
      </c>
      <c r="B3460" s="2" t="s">
        <v>25</v>
      </c>
      <c r="C3460" s="7" t="s">
        <v>21</v>
      </c>
      <c r="D3460" s="6" t="s">
        <v>6</v>
      </c>
      <c r="E3460" s="3">
        <v>137</v>
      </c>
      <c r="L3460" s="3">
        <f>E3460-'Tabla 10'!D$27</f>
        <v>0</v>
      </c>
    </row>
    <row r="3461" spans="1:12" x14ac:dyDescent="0.25">
      <c r="A3461" s="1">
        <v>2004</v>
      </c>
      <c r="B3461" s="2" t="s">
        <v>25</v>
      </c>
      <c r="C3461" s="7" t="s">
        <v>21</v>
      </c>
      <c r="D3461" s="6" t="s">
        <v>8</v>
      </c>
      <c r="E3461" s="3">
        <v>161</v>
      </c>
      <c r="L3461" s="3">
        <f>E3461-'Tabla 10'!E$27</f>
        <v>0</v>
      </c>
    </row>
    <row r="3462" spans="1:12" x14ac:dyDescent="0.25">
      <c r="A3462" s="1">
        <v>2004</v>
      </c>
      <c r="B3462" s="2" t="s">
        <v>25</v>
      </c>
      <c r="C3462" s="7" t="s">
        <v>21</v>
      </c>
      <c r="D3462" s="6" t="s">
        <v>9</v>
      </c>
      <c r="E3462" s="3">
        <v>285</v>
      </c>
      <c r="L3462" s="3">
        <f>E3462-'Tabla 10'!F$27</f>
        <v>0</v>
      </c>
    </row>
    <row r="3463" spans="1:12" ht="24.75" x14ac:dyDescent="0.25">
      <c r="A3463" s="1">
        <v>2004</v>
      </c>
      <c r="B3463" s="2" t="s">
        <v>25</v>
      </c>
      <c r="C3463" s="7" t="s">
        <v>21</v>
      </c>
      <c r="D3463" s="6" t="s">
        <v>60</v>
      </c>
      <c r="E3463" s="3">
        <v>0</v>
      </c>
      <c r="L3463" s="3">
        <f>E3463-'Tabla 10'!G$27</f>
        <v>0</v>
      </c>
    </row>
    <row r="3464" spans="1:12" x14ac:dyDescent="0.25">
      <c r="A3464" s="1">
        <v>2004</v>
      </c>
      <c r="B3464" s="2" t="s">
        <v>25</v>
      </c>
      <c r="C3464" s="7" t="s">
        <v>21</v>
      </c>
      <c r="D3464" s="6" t="s">
        <v>10</v>
      </c>
      <c r="E3464" s="3">
        <v>31</v>
      </c>
      <c r="L3464" s="3">
        <f>E3464-'Tabla 10'!H$27</f>
        <v>0</v>
      </c>
    </row>
    <row r="3465" spans="1:12" x14ac:dyDescent="0.25">
      <c r="A3465" s="1">
        <v>2004</v>
      </c>
      <c r="B3465" s="2" t="s">
        <v>25</v>
      </c>
      <c r="C3465" s="7" t="s">
        <v>21</v>
      </c>
      <c r="D3465" s="6" t="s">
        <v>11</v>
      </c>
      <c r="E3465" s="3">
        <v>0</v>
      </c>
      <c r="L3465" s="3">
        <f>E3465-'Tabla 10'!I$27</f>
        <v>0</v>
      </c>
    </row>
    <row r="3466" spans="1:12" x14ac:dyDescent="0.25">
      <c r="A3466" s="1">
        <v>2004</v>
      </c>
      <c r="B3466" s="2" t="s">
        <v>25</v>
      </c>
      <c r="C3466" s="7" t="s">
        <v>21</v>
      </c>
      <c r="D3466" s="6" t="s">
        <v>36</v>
      </c>
      <c r="E3466" s="3">
        <v>1054</v>
      </c>
      <c r="L3466" s="3">
        <f>E3466-'Tabla 10'!J$27</f>
        <v>0</v>
      </c>
    </row>
    <row r="3467" spans="1:12" ht="24.75" x14ac:dyDescent="0.25">
      <c r="A3467" s="1">
        <v>2004</v>
      </c>
      <c r="B3467" s="2" t="s">
        <v>25</v>
      </c>
      <c r="C3467" s="7" t="s">
        <v>21</v>
      </c>
      <c r="D3467" s="6" t="s">
        <v>37</v>
      </c>
      <c r="E3467" s="3">
        <v>493</v>
      </c>
      <c r="L3467" s="3">
        <f>E3467-'Tabla 10'!K$27</f>
        <v>0</v>
      </c>
    </row>
    <row r="3468" spans="1:12" x14ac:dyDescent="0.25">
      <c r="A3468" s="1">
        <v>2004</v>
      </c>
      <c r="B3468" s="2" t="s">
        <v>25</v>
      </c>
      <c r="C3468" s="7" t="s">
        <v>21</v>
      </c>
      <c r="D3468" s="6" t="s">
        <v>12</v>
      </c>
      <c r="E3468" s="3">
        <v>3</v>
      </c>
      <c r="L3468" s="3">
        <f>E3468-'Tabla 10'!L$27</f>
        <v>0</v>
      </c>
    </row>
    <row r="3469" spans="1:12" x14ac:dyDescent="0.25">
      <c r="A3469" s="1">
        <v>2004</v>
      </c>
      <c r="B3469" s="2" t="s">
        <v>25</v>
      </c>
      <c r="C3469" s="7" t="s">
        <v>21</v>
      </c>
      <c r="D3469" s="6" t="s">
        <v>13</v>
      </c>
      <c r="E3469" s="3">
        <v>60</v>
      </c>
      <c r="L3469" s="3">
        <f>E3469-'Tabla 10'!M$27</f>
        <v>0</v>
      </c>
    </row>
    <row r="3470" spans="1:12" x14ac:dyDescent="0.25">
      <c r="A3470" s="1">
        <v>2004</v>
      </c>
      <c r="B3470" s="2" t="s">
        <v>25</v>
      </c>
      <c r="C3470" s="7" t="s">
        <v>21</v>
      </c>
      <c r="D3470" s="6" t="s">
        <v>29</v>
      </c>
      <c r="E3470" s="3">
        <v>0</v>
      </c>
      <c r="L3470" s="3">
        <f>E3470-'Tabla 10'!N$27</f>
        <v>0</v>
      </c>
    </row>
    <row r="3471" spans="1:12" x14ac:dyDescent="0.25">
      <c r="A3471" s="1">
        <v>2004</v>
      </c>
      <c r="B3471" s="2" t="s">
        <v>25</v>
      </c>
      <c r="C3471" s="7" t="s">
        <v>21</v>
      </c>
      <c r="D3471" s="6" t="s">
        <v>14</v>
      </c>
      <c r="E3471" s="3">
        <f>SUM(E3460:E3470)</f>
        <v>2224</v>
      </c>
      <c r="H3471" s="3">
        <v>2224</v>
      </c>
      <c r="I3471" s="1">
        <f>IF(E3471-H3471=0,0,1)</f>
        <v>0</v>
      </c>
      <c r="L3471" s="3">
        <f>E3471-'Tabla 10'!O$27</f>
        <v>0</v>
      </c>
    </row>
    <row r="3472" spans="1:12" x14ac:dyDescent="0.25">
      <c r="A3472" s="1">
        <v>2004</v>
      </c>
      <c r="B3472" s="2" t="s">
        <v>25</v>
      </c>
      <c r="C3472" s="7" t="s">
        <v>21</v>
      </c>
      <c r="D3472" s="6" t="s">
        <v>15</v>
      </c>
      <c r="E3472" s="3">
        <v>888</v>
      </c>
      <c r="L3472" s="3">
        <f>E3472-'Tabla 10'!P$27</f>
        <v>0</v>
      </c>
    </row>
    <row r="3473" spans="1:12" ht="24.75" x14ac:dyDescent="0.25">
      <c r="A3473" s="1">
        <v>2004</v>
      </c>
      <c r="B3473" s="2" t="s">
        <v>25</v>
      </c>
      <c r="C3473" s="7" t="s">
        <v>22</v>
      </c>
      <c r="D3473" s="6" t="s">
        <v>6</v>
      </c>
      <c r="E3473" s="3">
        <v>1030</v>
      </c>
      <c r="L3473" s="3">
        <f>E3473-'Tabla 10'!D$28</f>
        <v>0</v>
      </c>
    </row>
    <row r="3474" spans="1:12" ht="24.75" x14ac:dyDescent="0.25">
      <c r="A3474" s="1">
        <v>2004</v>
      </c>
      <c r="B3474" s="2" t="s">
        <v>25</v>
      </c>
      <c r="C3474" s="7" t="s">
        <v>22</v>
      </c>
      <c r="D3474" s="6" t="s">
        <v>8</v>
      </c>
      <c r="E3474" s="3">
        <v>347</v>
      </c>
      <c r="L3474" s="3">
        <f>E3474-'Tabla 10'!E$28</f>
        <v>0</v>
      </c>
    </row>
    <row r="3475" spans="1:12" ht="24.75" x14ac:dyDescent="0.25">
      <c r="A3475" s="1">
        <v>2004</v>
      </c>
      <c r="B3475" s="2" t="s">
        <v>25</v>
      </c>
      <c r="C3475" s="7" t="s">
        <v>22</v>
      </c>
      <c r="D3475" s="6" t="s">
        <v>9</v>
      </c>
      <c r="E3475" s="3">
        <v>713</v>
      </c>
      <c r="L3475" s="3">
        <f>E3475-'Tabla 10'!F$28</f>
        <v>0</v>
      </c>
    </row>
    <row r="3476" spans="1:12" ht="24.75" x14ac:dyDescent="0.25">
      <c r="A3476" s="1">
        <v>2004</v>
      </c>
      <c r="B3476" s="2" t="s">
        <v>25</v>
      </c>
      <c r="C3476" s="7" t="s">
        <v>22</v>
      </c>
      <c r="D3476" s="6" t="s">
        <v>60</v>
      </c>
      <c r="E3476" s="3">
        <v>6</v>
      </c>
      <c r="L3476" s="3">
        <f>E3476-'Tabla 10'!G$28</f>
        <v>0</v>
      </c>
    </row>
    <row r="3477" spans="1:12" ht="24.75" x14ac:dyDescent="0.25">
      <c r="A3477" s="1">
        <v>2004</v>
      </c>
      <c r="B3477" s="2" t="s">
        <v>25</v>
      </c>
      <c r="C3477" s="7" t="s">
        <v>22</v>
      </c>
      <c r="D3477" s="6" t="s">
        <v>10</v>
      </c>
      <c r="E3477" s="3">
        <v>57</v>
      </c>
      <c r="L3477" s="3">
        <f>E3477-'Tabla 10'!H$28</f>
        <v>0</v>
      </c>
    </row>
    <row r="3478" spans="1:12" ht="24.75" x14ac:dyDescent="0.25">
      <c r="A3478" s="1">
        <v>2004</v>
      </c>
      <c r="B3478" s="2" t="s">
        <v>25</v>
      </c>
      <c r="C3478" s="7" t="s">
        <v>22</v>
      </c>
      <c r="D3478" s="6" t="s">
        <v>11</v>
      </c>
      <c r="E3478" s="3">
        <v>0</v>
      </c>
      <c r="L3478" s="3">
        <f>E3478-'Tabla 10'!I$28</f>
        <v>0</v>
      </c>
    </row>
    <row r="3479" spans="1:12" ht="24.75" x14ac:dyDescent="0.25">
      <c r="A3479" s="1">
        <v>2004</v>
      </c>
      <c r="B3479" s="2" t="s">
        <v>25</v>
      </c>
      <c r="C3479" s="7" t="s">
        <v>22</v>
      </c>
      <c r="D3479" s="6" t="s">
        <v>36</v>
      </c>
      <c r="E3479" s="3">
        <v>0</v>
      </c>
      <c r="L3479" s="3">
        <f>E3479-'Tabla 10'!J$28</f>
        <v>0</v>
      </c>
    </row>
    <row r="3480" spans="1:12" ht="24.75" x14ac:dyDescent="0.25">
      <c r="A3480" s="1">
        <v>2004</v>
      </c>
      <c r="B3480" s="2" t="s">
        <v>25</v>
      </c>
      <c r="C3480" s="7" t="s">
        <v>22</v>
      </c>
      <c r="D3480" s="6" t="s">
        <v>37</v>
      </c>
      <c r="E3480" s="3">
        <v>0</v>
      </c>
      <c r="L3480" s="3">
        <f>E3480-'Tabla 10'!K$28</f>
        <v>0</v>
      </c>
    </row>
    <row r="3481" spans="1:12" ht="24.75" x14ac:dyDescent="0.25">
      <c r="A3481" s="1">
        <v>2004</v>
      </c>
      <c r="B3481" s="2" t="s">
        <v>25</v>
      </c>
      <c r="C3481" s="7" t="s">
        <v>22</v>
      </c>
      <c r="D3481" s="6" t="s">
        <v>12</v>
      </c>
      <c r="E3481" s="3">
        <v>416</v>
      </c>
      <c r="L3481" s="3">
        <f>E3481-'Tabla 10'!L$28</f>
        <v>0</v>
      </c>
    </row>
    <row r="3482" spans="1:12" ht="24.75" x14ac:dyDescent="0.25">
      <c r="A3482" s="1">
        <v>2004</v>
      </c>
      <c r="B3482" s="2" t="s">
        <v>25</v>
      </c>
      <c r="C3482" s="7" t="s">
        <v>22</v>
      </c>
      <c r="D3482" s="6" t="s">
        <v>13</v>
      </c>
      <c r="E3482" s="3">
        <v>32</v>
      </c>
      <c r="L3482" s="3">
        <f>E3482-'Tabla 10'!M$28</f>
        <v>0</v>
      </c>
    </row>
    <row r="3483" spans="1:12" ht="24.75" x14ac:dyDescent="0.25">
      <c r="A3483" s="1">
        <v>2004</v>
      </c>
      <c r="B3483" s="2" t="s">
        <v>25</v>
      </c>
      <c r="C3483" s="7" t="s">
        <v>22</v>
      </c>
      <c r="D3483" s="6" t="s">
        <v>29</v>
      </c>
      <c r="E3483" s="3">
        <v>1</v>
      </c>
      <c r="L3483" s="3">
        <f>E3483-'Tabla 10'!N$28</f>
        <v>0</v>
      </c>
    </row>
    <row r="3484" spans="1:12" ht="24.75" x14ac:dyDescent="0.25">
      <c r="A3484" s="1">
        <v>2004</v>
      </c>
      <c r="B3484" s="2" t="s">
        <v>25</v>
      </c>
      <c r="C3484" s="7" t="s">
        <v>22</v>
      </c>
      <c r="D3484" s="6" t="s">
        <v>14</v>
      </c>
      <c r="E3484" s="3">
        <f>SUM(E3473:E3483)</f>
        <v>2602</v>
      </c>
      <c r="H3484" s="3">
        <v>2602</v>
      </c>
      <c r="I3484" s="1">
        <f>IF(E3484-H3484=0,0,1)</f>
        <v>0</v>
      </c>
      <c r="L3484" s="3">
        <f>E3484-'Tabla 10'!O$28</f>
        <v>0</v>
      </c>
    </row>
    <row r="3485" spans="1:12" ht="24.75" x14ac:dyDescent="0.25">
      <c r="A3485" s="1">
        <v>2004</v>
      </c>
      <c r="B3485" s="2" t="s">
        <v>25</v>
      </c>
      <c r="C3485" s="7" t="s">
        <v>22</v>
      </c>
      <c r="D3485" s="6" t="s">
        <v>15</v>
      </c>
      <c r="E3485" s="3">
        <v>1150</v>
      </c>
      <c r="L3485" s="3">
        <f>E3485-'Tabla 10'!P$28</f>
        <v>0</v>
      </c>
    </row>
    <row r="3486" spans="1:12" x14ac:dyDescent="0.25">
      <c r="A3486" s="1">
        <v>2004</v>
      </c>
      <c r="B3486" s="2" t="s">
        <v>25</v>
      </c>
      <c r="C3486" s="7" t="s">
        <v>23</v>
      </c>
      <c r="D3486" s="6" t="s">
        <v>6</v>
      </c>
      <c r="E3486" s="3">
        <v>119</v>
      </c>
      <c r="L3486" s="3">
        <f>E3486-'Tabla 10'!D$29</f>
        <v>0</v>
      </c>
    </row>
    <row r="3487" spans="1:12" x14ac:dyDescent="0.25">
      <c r="A3487" s="1">
        <v>2004</v>
      </c>
      <c r="B3487" s="2" t="s">
        <v>25</v>
      </c>
      <c r="C3487" s="7" t="s">
        <v>23</v>
      </c>
      <c r="D3487" s="6" t="s">
        <v>8</v>
      </c>
      <c r="E3487" s="3">
        <v>87</v>
      </c>
      <c r="L3487" s="3">
        <f>E3487-'Tabla 10'!E$29</f>
        <v>0</v>
      </c>
    </row>
    <row r="3488" spans="1:12" x14ac:dyDescent="0.25">
      <c r="A3488" s="1">
        <v>2004</v>
      </c>
      <c r="B3488" s="2" t="s">
        <v>25</v>
      </c>
      <c r="C3488" s="7" t="s">
        <v>23</v>
      </c>
      <c r="D3488" s="6" t="s">
        <v>9</v>
      </c>
      <c r="E3488" s="3">
        <v>504</v>
      </c>
      <c r="L3488" s="3">
        <f>E3488-'Tabla 10'!F$29</f>
        <v>0</v>
      </c>
    </row>
    <row r="3489" spans="1:12" ht="24.75" x14ac:dyDescent="0.25">
      <c r="A3489" s="1">
        <v>2004</v>
      </c>
      <c r="B3489" s="2" t="s">
        <v>25</v>
      </c>
      <c r="C3489" s="7" t="s">
        <v>23</v>
      </c>
      <c r="D3489" s="6" t="s">
        <v>60</v>
      </c>
      <c r="E3489" s="3">
        <v>1</v>
      </c>
      <c r="L3489" s="3">
        <f>E3489-'Tabla 10'!G$29</f>
        <v>0</v>
      </c>
    </row>
    <row r="3490" spans="1:12" x14ac:dyDescent="0.25">
      <c r="A3490" s="1">
        <v>2004</v>
      </c>
      <c r="B3490" s="2" t="s">
        <v>25</v>
      </c>
      <c r="C3490" s="7" t="s">
        <v>23</v>
      </c>
      <c r="D3490" s="6" t="s">
        <v>10</v>
      </c>
      <c r="E3490" s="3">
        <v>8</v>
      </c>
      <c r="L3490" s="3">
        <f>E3490-'Tabla 10'!H$29</f>
        <v>0</v>
      </c>
    </row>
    <row r="3491" spans="1:12" x14ac:dyDescent="0.25">
      <c r="A3491" s="1">
        <v>2004</v>
      </c>
      <c r="B3491" s="2" t="s">
        <v>25</v>
      </c>
      <c r="C3491" s="7" t="s">
        <v>23</v>
      </c>
      <c r="D3491" s="6" t="s">
        <v>11</v>
      </c>
      <c r="E3491" s="3">
        <v>0</v>
      </c>
      <c r="L3491" s="3">
        <f>E3491-'Tabla 10'!I$29</f>
        <v>0</v>
      </c>
    </row>
    <row r="3492" spans="1:12" x14ac:dyDescent="0.25">
      <c r="A3492" s="1">
        <v>2004</v>
      </c>
      <c r="B3492" s="2" t="s">
        <v>25</v>
      </c>
      <c r="C3492" s="7" t="s">
        <v>23</v>
      </c>
      <c r="D3492" s="6" t="s">
        <v>36</v>
      </c>
      <c r="E3492" s="3">
        <v>0</v>
      </c>
      <c r="L3492" s="3">
        <f>E3492-'Tabla 10'!J$29</f>
        <v>0</v>
      </c>
    </row>
    <row r="3493" spans="1:12" ht="24.75" x14ac:dyDescent="0.25">
      <c r="A3493" s="1">
        <v>2004</v>
      </c>
      <c r="B3493" s="2" t="s">
        <v>25</v>
      </c>
      <c r="C3493" s="7" t="s">
        <v>23</v>
      </c>
      <c r="D3493" s="6" t="s">
        <v>37</v>
      </c>
      <c r="E3493" s="3">
        <v>196</v>
      </c>
      <c r="L3493" s="3">
        <f>E3493-'Tabla 10'!K$29</f>
        <v>0</v>
      </c>
    </row>
    <row r="3494" spans="1:12" x14ac:dyDescent="0.25">
      <c r="A3494" s="1">
        <v>2004</v>
      </c>
      <c r="B3494" s="2" t="s">
        <v>25</v>
      </c>
      <c r="C3494" s="7" t="s">
        <v>23</v>
      </c>
      <c r="D3494" s="6" t="s">
        <v>12</v>
      </c>
      <c r="E3494" s="3">
        <v>892</v>
      </c>
      <c r="L3494" s="3">
        <f>E3494-'Tabla 10'!L$29</f>
        <v>0</v>
      </c>
    </row>
    <row r="3495" spans="1:12" x14ac:dyDescent="0.25">
      <c r="A3495" s="1">
        <v>2004</v>
      </c>
      <c r="B3495" s="2" t="s">
        <v>25</v>
      </c>
      <c r="C3495" s="7" t="s">
        <v>23</v>
      </c>
      <c r="D3495" s="6" t="s">
        <v>13</v>
      </c>
      <c r="E3495" s="3">
        <v>4</v>
      </c>
      <c r="L3495" s="3">
        <f>E3495-'Tabla 10'!M$29</f>
        <v>0</v>
      </c>
    </row>
    <row r="3496" spans="1:12" x14ac:dyDescent="0.25">
      <c r="A3496" s="1">
        <v>2004</v>
      </c>
      <c r="B3496" s="2" t="s">
        <v>25</v>
      </c>
      <c r="C3496" s="7" t="s">
        <v>23</v>
      </c>
      <c r="D3496" s="6" t="s">
        <v>29</v>
      </c>
      <c r="E3496" s="3">
        <v>0</v>
      </c>
      <c r="L3496" s="3">
        <f>E3496-'Tabla 10'!N$29</f>
        <v>0</v>
      </c>
    </row>
    <row r="3497" spans="1:12" x14ac:dyDescent="0.25">
      <c r="A3497" s="1">
        <v>2004</v>
      </c>
      <c r="B3497" s="2" t="s">
        <v>25</v>
      </c>
      <c r="C3497" s="7" t="s">
        <v>23</v>
      </c>
      <c r="D3497" s="6" t="s">
        <v>14</v>
      </c>
      <c r="E3497" s="3">
        <f>SUM(E3486:E3496)</f>
        <v>1811</v>
      </c>
      <c r="H3497" s="3">
        <v>1811</v>
      </c>
      <c r="I3497" s="1">
        <f>IF(E3497-H3497=0,0,1)</f>
        <v>0</v>
      </c>
      <c r="L3497" s="3">
        <f>E3497-'Tabla 10'!O$29</f>
        <v>0</v>
      </c>
    </row>
    <row r="3498" spans="1:12" x14ac:dyDescent="0.25">
      <c r="A3498" s="1">
        <v>2004</v>
      </c>
      <c r="B3498" s="2" t="s">
        <v>25</v>
      </c>
      <c r="C3498" s="7" t="s">
        <v>23</v>
      </c>
      <c r="D3498" s="6" t="s">
        <v>15</v>
      </c>
      <c r="E3498" s="3">
        <v>945</v>
      </c>
      <c r="L3498" s="3">
        <f>E3498-'Tabla 10'!P$29</f>
        <v>0</v>
      </c>
    </row>
    <row r="3499" spans="1:12" x14ac:dyDescent="0.25">
      <c r="A3499" s="1">
        <v>2004</v>
      </c>
      <c r="B3499" s="2" t="s">
        <v>25</v>
      </c>
      <c r="C3499" s="7" t="s">
        <v>24</v>
      </c>
      <c r="D3499" s="6" t="s">
        <v>6</v>
      </c>
      <c r="E3499" s="3">
        <v>70</v>
      </c>
      <c r="L3499" s="3">
        <f>E3499-'Tabla 10'!D$30</f>
        <v>0</v>
      </c>
    </row>
    <row r="3500" spans="1:12" x14ac:dyDescent="0.25">
      <c r="A3500" s="1">
        <v>2004</v>
      </c>
      <c r="B3500" s="2" t="s">
        <v>25</v>
      </c>
      <c r="C3500" s="7" t="s">
        <v>24</v>
      </c>
      <c r="D3500" s="6" t="s">
        <v>8</v>
      </c>
      <c r="E3500" s="3">
        <v>21</v>
      </c>
      <c r="L3500" s="3">
        <f>E3500-'Tabla 10'!E$30</f>
        <v>0</v>
      </c>
    </row>
    <row r="3501" spans="1:12" x14ac:dyDescent="0.25">
      <c r="A3501" s="1">
        <v>2004</v>
      </c>
      <c r="B3501" s="2" t="s">
        <v>25</v>
      </c>
      <c r="C3501" s="7" t="s">
        <v>24</v>
      </c>
      <c r="D3501" s="6" t="s">
        <v>9</v>
      </c>
      <c r="E3501" s="3">
        <v>236</v>
      </c>
      <c r="L3501" s="3">
        <f>E3501-'Tabla 10'!F$30</f>
        <v>0</v>
      </c>
    </row>
    <row r="3502" spans="1:12" ht="24.75" x14ac:dyDescent="0.25">
      <c r="A3502" s="1">
        <v>2004</v>
      </c>
      <c r="B3502" s="2" t="s">
        <v>25</v>
      </c>
      <c r="C3502" s="7" t="s">
        <v>24</v>
      </c>
      <c r="D3502" s="6" t="s">
        <v>60</v>
      </c>
      <c r="E3502" s="3">
        <v>2</v>
      </c>
      <c r="L3502" s="3">
        <f>E3502-'Tabla 10'!G$30</f>
        <v>0</v>
      </c>
    </row>
    <row r="3503" spans="1:12" x14ac:dyDescent="0.25">
      <c r="A3503" s="1">
        <v>2004</v>
      </c>
      <c r="B3503" s="2" t="s">
        <v>25</v>
      </c>
      <c r="C3503" s="7" t="s">
        <v>24</v>
      </c>
      <c r="D3503" s="6" t="s">
        <v>10</v>
      </c>
      <c r="E3503" s="3">
        <v>0</v>
      </c>
      <c r="L3503" s="3">
        <f>E3503-'Tabla 10'!H$30</f>
        <v>0</v>
      </c>
    </row>
    <row r="3504" spans="1:12" x14ac:dyDescent="0.25">
      <c r="A3504" s="1">
        <v>2004</v>
      </c>
      <c r="B3504" s="2" t="s">
        <v>25</v>
      </c>
      <c r="C3504" s="7" t="s">
        <v>24</v>
      </c>
      <c r="D3504" s="6" t="s">
        <v>11</v>
      </c>
      <c r="E3504" s="3">
        <v>0</v>
      </c>
      <c r="L3504" s="3">
        <f>E3504-'Tabla 10'!I$30</f>
        <v>0</v>
      </c>
    </row>
    <row r="3505" spans="1:12" x14ac:dyDescent="0.25">
      <c r="A3505" s="1">
        <v>2004</v>
      </c>
      <c r="B3505" s="2" t="s">
        <v>25</v>
      </c>
      <c r="C3505" s="7" t="s">
        <v>24</v>
      </c>
      <c r="D3505" s="6" t="s">
        <v>36</v>
      </c>
      <c r="E3505" s="3">
        <v>8836</v>
      </c>
      <c r="L3505" s="3">
        <f>E3505-'Tabla 10'!J$30</f>
        <v>0</v>
      </c>
    </row>
    <row r="3506" spans="1:12" ht="24.75" x14ac:dyDescent="0.25">
      <c r="A3506" s="1">
        <v>2004</v>
      </c>
      <c r="B3506" s="2" t="s">
        <v>25</v>
      </c>
      <c r="C3506" s="7" t="s">
        <v>24</v>
      </c>
      <c r="D3506" s="6" t="s">
        <v>37</v>
      </c>
      <c r="E3506" s="3">
        <v>332</v>
      </c>
      <c r="L3506" s="3">
        <f>E3506-'Tabla 10'!K$30</f>
        <v>0</v>
      </c>
    </row>
    <row r="3507" spans="1:12" x14ac:dyDescent="0.25">
      <c r="A3507" s="1">
        <v>2004</v>
      </c>
      <c r="B3507" s="2" t="s">
        <v>25</v>
      </c>
      <c r="C3507" s="7" t="s">
        <v>24</v>
      </c>
      <c r="D3507" s="6" t="s">
        <v>12</v>
      </c>
      <c r="E3507" s="3">
        <v>378</v>
      </c>
      <c r="L3507" s="3">
        <f>E3507-'Tabla 10'!L$30</f>
        <v>0</v>
      </c>
    </row>
    <row r="3508" spans="1:12" x14ac:dyDescent="0.25">
      <c r="A3508" s="1">
        <v>2004</v>
      </c>
      <c r="B3508" s="2" t="s">
        <v>25</v>
      </c>
      <c r="C3508" s="7" t="s">
        <v>24</v>
      </c>
      <c r="D3508" s="6" t="s">
        <v>13</v>
      </c>
      <c r="E3508" s="3">
        <v>514</v>
      </c>
      <c r="L3508" s="3">
        <f>E3508-'Tabla 10'!M$30</f>
        <v>0</v>
      </c>
    </row>
    <row r="3509" spans="1:12" x14ac:dyDescent="0.25">
      <c r="A3509" s="1">
        <v>2004</v>
      </c>
      <c r="B3509" s="2" t="s">
        <v>25</v>
      </c>
      <c r="C3509" s="7" t="s">
        <v>24</v>
      </c>
      <c r="D3509" s="6" t="s">
        <v>29</v>
      </c>
      <c r="E3509" s="3">
        <v>0</v>
      </c>
      <c r="L3509" s="3">
        <f>E3509-'Tabla 10'!N$30</f>
        <v>0</v>
      </c>
    </row>
    <row r="3510" spans="1:12" x14ac:dyDescent="0.25">
      <c r="A3510" s="1">
        <v>2004</v>
      </c>
      <c r="B3510" s="2" t="s">
        <v>25</v>
      </c>
      <c r="C3510" s="7" t="s">
        <v>24</v>
      </c>
      <c r="D3510" s="6" t="s">
        <v>14</v>
      </c>
      <c r="E3510" s="3">
        <f>SUM(E3499:E3509)</f>
        <v>10389</v>
      </c>
      <c r="H3510" s="3">
        <v>10389</v>
      </c>
      <c r="I3510" s="1">
        <f>IF(E3510-H3510=0,0,1)</f>
        <v>0</v>
      </c>
      <c r="L3510" s="3">
        <f>E3510-'Tabla 10'!O$30</f>
        <v>0</v>
      </c>
    </row>
    <row r="3511" spans="1:12" x14ac:dyDescent="0.25">
      <c r="A3511" s="1">
        <v>2004</v>
      </c>
      <c r="B3511" s="2" t="s">
        <v>25</v>
      </c>
      <c r="C3511" s="7" t="s">
        <v>24</v>
      </c>
      <c r="D3511" s="6" t="s">
        <v>15</v>
      </c>
      <c r="E3511" s="3">
        <v>661</v>
      </c>
      <c r="L3511" s="3">
        <f>E3511-'Tabla 10'!P$30</f>
        <v>0</v>
      </c>
    </row>
    <row r="3512" spans="1:12" x14ac:dyDescent="0.25">
      <c r="A3512" s="1">
        <v>2004</v>
      </c>
      <c r="B3512" s="2" t="s">
        <v>26</v>
      </c>
      <c r="C3512" s="7" t="s">
        <v>7</v>
      </c>
      <c r="D3512" s="6" t="s">
        <v>6</v>
      </c>
      <c r="E3512" s="3">
        <v>1255</v>
      </c>
      <c r="L3512" s="3">
        <f>E3512-'Tabla 10'!D$32</f>
        <v>0</v>
      </c>
    </row>
    <row r="3513" spans="1:12" x14ac:dyDescent="0.25">
      <c r="A3513" s="1">
        <v>2004</v>
      </c>
      <c r="B3513" s="2" t="s">
        <v>26</v>
      </c>
      <c r="C3513" s="7" t="s">
        <v>7</v>
      </c>
      <c r="D3513" s="6" t="s">
        <v>8</v>
      </c>
      <c r="E3513" s="3">
        <v>1978</v>
      </c>
      <c r="L3513" s="3">
        <f>E3513-'Tabla 10'!E$32</f>
        <v>0</v>
      </c>
    </row>
    <row r="3514" spans="1:12" x14ac:dyDescent="0.25">
      <c r="A3514" s="1">
        <v>2004</v>
      </c>
      <c r="B3514" s="2" t="s">
        <v>26</v>
      </c>
      <c r="C3514" s="7" t="s">
        <v>7</v>
      </c>
      <c r="D3514" s="6" t="s">
        <v>9</v>
      </c>
      <c r="E3514" s="3">
        <v>1945</v>
      </c>
      <c r="L3514" s="3">
        <f>E3514-'Tabla 10'!F$32</f>
        <v>0</v>
      </c>
    </row>
    <row r="3515" spans="1:12" ht="24.75" x14ac:dyDescent="0.25">
      <c r="A3515" s="1">
        <v>2004</v>
      </c>
      <c r="B3515" s="2" t="s">
        <v>26</v>
      </c>
      <c r="C3515" s="7" t="s">
        <v>7</v>
      </c>
      <c r="D3515" s="6" t="s">
        <v>60</v>
      </c>
      <c r="E3515" s="3">
        <v>21</v>
      </c>
      <c r="L3515" s="3">
        <f>E3515-'Tabla 10'!G$32</f>
        <v>0</v>
      </c>
    </row>
    <row r="3516" spans="1:12" x14ac:dyDescent="0.25">
      <c r="A3516" s="1">
        <v>2004</v>
      </c>
      <c r="B3516" s="2" t="s">
        <v>26</v>
      </c>
      <c r="C3516" s="7" t="s">
        <v>7</v>
      </c>
      <c r="D3516" s="6" t="s">
        <v>10</v>
      </c>
      <c r="E3516" s="3">
        <v>59</v>
      </c>
      <c r="L3516" s="3">
        <f>E3516-'Tabla 10'!H$32</f>
        <v>0</v>
      </c>
    </row>
    <row r="3517" spans="1:12" x14ac:dyDescent="0.25">
      <c r="A3517" s="1">
        <v>2004</v>
      </c>
      <c r="B3517" s="2" t="s">
        <v>26</v>
      </c>
      <c r="C3517" s="7" t="s">
        <v>7</v>
      </c>
      <c r="D3517" s="6" t="s">
        <v>11</v>
      </c>
      <c r="E3517" s="3">
        <v>2045</v>
      </c>
      <c r="L3517" s="3">
        <f>E3517-'Tabla 10'!I$32</f>
        <v>0</v>
      </c>
    </row>
    <row r="3518" spans="1:12" x14ac:dyDescent="0.25">
      <c r="A3518" s="1">
        <v>2004</v>
      </c>
      <c r="B3518" s="2" t="s">
        <v>26</v>
      </c>
      <c r="C3518" s="7" t="s">
        <v>7</v>
      </c>
      <c r="D3518" s="6" t="s">
        <v>36</v>
      </c>
      <c r="E3518" s="3">
        <v>0</v>
      </c>
      <c r="L3518" s="3">
        <f>E3518-'Tabla 10'!J$32</f>
        <v>0</v>
      </c>
    </row>
    <row r="3519" spans="1:12" ht="24.75" x14ac:dyDescent="0.25">
      <c r="A3519" s="1">
        <v>2004</v>
      </c>
      <c r="B3519" s="2" t="s">
        <v>26</v>
      </c>
      <c r="C3519" s="7" t="s">
        <v>7</v>
      </c>
      <c r="D3519" s="6" t="s">
        <v>37</v>
      </c>
      <c r="E3519" s="3">
        <v>0</v>
      </c>
      <c r="L3519" s="3">
        <f>E3519-'Tabla 10'!K$32</f>
        <v>0</v>
      </c>
    </row>
    <row r="3520" spans="1:12" x14ac:dyDescent="0.25">
      <c r="A3520" s="1">
        <v>2004</v>
      </c>
      <c r="B3520" s="2" t="s">
        <v>26</v>
      </c>
      <c r="C3520" s="7" t="s">
        <v>7</v>
      </c>
      <c r="D3520" s="6" t="s">
        <v>12</v>
      </c>
      <c r="E3520" s="3">
        <v>4446</v>
      </c>
      <c r="L3520" s="3">
        <f>E3520-'Tabla 10'!L$32</f>
        <v>0</v>
      </c>
    </row>
    <row r="3521" spans="1:12" x14ac:dyDescent="0.25">
      <c r="A3521" s="1">
        <v>2004</v>
      </c>
      <c r="B3521" s="2" t="s">
        <v>26</v>
      </c>
      <c r="C3521" s="7" t="s">
        <v>7</v>
      </c>
      <c r="D3521" s="6" t="s">
        <v>13</v>
      </c>
      <c r="E3521" s="3">
        <v>3174</v>
      </c>
      <c r="L3521" s="3">
        <f>E3521-'Tabla 10'!M$32</f>
        <v>0</v>
      </c>
    </row>
    <row r="3522" spans="1:12" x14ac:dyDescent="0.25">
      <c r="A3522" s="1">
        <v>2004</v>
      </c>
      <c r="B3522" s="2" t="s">
        <v>26</v>
      </c>
      <c r="C3522" s="7" t="s">
        <v>7</v>
      </c>
      <c r="D3522" s="6" t="s">
        <v>29</v>
      </c>
      <c r="E3522" s="3">
        <v>7</v>
      </c>
      <c r="L3522" s="3">
        <f>E3522-'Tabla 10'!N$32</f>
        <v>0</v>
      </c>
    </row>
    <row r="3523" spans="1:12" x14ac:dyDescent="0.25">
      <c r="A3523" s="1">
        <v>2004</v>
      </c>
      <c r="B3523" s="2" t="s">
        <v>26</v>
      </c>
      <c r="C3523" s="7" t="s">
        <v>7</v>
      </c>
      <c r="D3523" s="6" t="s">
        <v>14</v>
      </c>
      <c r="E3523" s="3">
        <f>SUM(E3512:E3522)</f>
        <v>14930</v>
      </c>
      <c r="H3523" s="3">
        <v>14930</v>
      </c>
      <c r="I3523" s="1">
        <f>IF(E3523-H3523=0,0,1)</f>
        <v>0</v>
      </c>
      <c r="L3523" s="3">
        <f>E3523-'Tabla 10'!O$32</f>
        <v>0</v>
      </c>
    </row>
    <row r="3524" spans="1:12" x14ac:dyDescent="0.25">
      <c r="A3524" s="1">
        <v>2004</v>
      </c>
      <c r="B3524" s="2" t="s">
        <v>26</v>
      </c>
      <c r="C3524" s="7" t="s">
        <v>7</v>
      </c>
      <c r="D3524" s="6" t="s">
        <v>15</v>
      </c>
      <c r="E3524" s="3">
        <v>3097</v>
      </c>
      <c r="L3524" s="3">
        <f>E3524-'Tabla 10'!P$32</f>
        <v>0</v>
      </c>
    </row>
    <row r="3525" spans="1:12" x14ac:dyDescent="0.25">
      <c r="A3525" s="1">
        <v>2004</v>
      </c>
      <c r="B3525" s="2" t="s">
        <v>26</v>
      </c>
      <c r="C3525" s="7" t="s">
        <v>16</v>
      </c>
      <c r="D3525" s="6" t="s">
        <v>6</v>
      </c>
      <c r="E3525" s="3">
        <v>0</v>
      </c>
      <c r="L3525" s="3">
        <f>E3525-'Tabla 10'!D$33</f>
        <v>0</v>
      </c>
    </row>
    <row r="3526" spans="1:12" x14ac:dyDescent="0.25">
      <c r="A3526" s="1">
        <v>2004</v>
      </c>
      <c r="B3526" s="2" t="s">
        <v>26</v>
      </c>
      <c r="C3526" s="7" t="s">
        <v>16</v>
      </c>
      <c r="D3526" s="6" t="s">
        <v>8</v>
      </c>
      <c r="E3526" s="3">
        <v>0</v>
      </c>
      <c r="L3526" s="3">
        <f>E3526-'Tabla 10'!E$33</f>
        <v>0</v>
      </c>
    </row>
    <row r="3527" spans="1:12" x14ac:dyDescent="0.25">
      <c r="A3527" s="1">
        <v>2004</v>
      </c>
      <c r="B3527" s="2" t="s">
        <v>26</v>
      </c>
      <c r="C3527" s="7" t="s">
        <v>16</v>
      </c>
      <c r="D3527" s="6" t="s">
        <v>9</v>
      </c>
      <c r="E3527" s="3">
        <v>0</v>
      </c>
      <c r="L3527" s="3">
        <f>E3527-'Tabla 10'!F$33</f>
        <v>0</v>
      </c>
    </row>
    <row r="3528" spans="1:12" ht="24.75" x14ac:dyDescent="0.25">
      <c r="A3528" s="1">
        <v>2004</v>
      </c>
      <c r="B3528" s="2" t="s">
        <v>26</v>
      </c>
      <c r="C3528" s="7" t="s">
        <v>16</v>
      </c>
      <c r="D3528" s="6" t="s">
        <v>60</v>
      </c>
      <c r="E3528" s="3">
        <v>0</v>
      </c>
      <c r="L3528" s="3">
        <f>E3528-'Tabla 10'!G$33</f>
        <v>0</v>
      </c>
    </row>
    <row r="3529" spans="1:12" x14ac:dyDescent="0.25">
      <c r="A3529" s="1">
        <v>2004</v>
      </c>
      <c r="B3529" s="2" t="s">
        <v>26</v>
      </c>
      <c r="C3529" s="7" t="s">
        <v>16</v>
      </c>
      <c r="D3529" s="6" t="s">
        <v>10</v>
      </c>
      <c r="E3529" s="3">
        <v>0</v>
      </c>
      <c r="L3529" s="3">
        <f>E3529-'Tabla 10'!H$33</f>
        <v>0</v>
      </c>
    </row>
    <row r="3530" spans="1:12" x14ac:dyDescent="0.25">
      <c r="A3530" s="1">
        <v>2004</v>
      </c>
      <c r="B3530" s="2" t="s">
        <v>26</v>
      </c>
      <c r="C3530" s="7" t="s">
        <v>16</v>
      </c>
      <c r="D3530" s="6" t="s">
        <v>11</v>
      </c>
      <c r="E3530" s="3">
        <v>0</v>
      </c>
      <c r="L3530" s="3">
        <f>E3530-'Tabla 10'!I$33</f>
        <v>0</v>
      </c>
    </row>
    <row r="3531" spans="1:12" x14ac:dyDescent="0.25">
      <c r="A3531" s="1">
        <v>2004</v>
      </c>
      <c r="B3531" s="2" t="s">
        <v>26</v>
      </c>
      <c r="C3531" s="7" t="s">
        <v>16</v>
      </c>
      <c r="D3531" s="6" t="s">
        <v>36</v>
      </c>
      <c r="E3531" s="3">
        <v>0</v>
      </c>
      <c r="L3531" s="3">
        <f>E3531-'Tabla 10'!J$33</f>
        <v>0</v>
      </c>
    </row>
    <row r="3532" spans="1:12" ht="24.75" x14ac:dyDescent="0.25">
      <c r="A3532" s="1">
        <v>2004</v>
      </c>
      <c r="B3532" s="2" t="s">
        <v>26</v>
      </c>
      <c r="C3532" s="7" t="s">
        <v>16</v>
      </c>
      <c r="D3532" s="6" t="s">
        <v>37</v>
      </c>
      <c r="E3532" s="3">
        <v>0</v>
      </c>
      <c r="L3532" s="3">
        <f>E3532-'Tabla 10'!K$33</f>
        <v>0</v>
      </c>
    </row>
    <row r="3533" spans="1:12" x14ac:dyDescent="0.25">
      <c r="A3533" s="1">
        <v>2004</v>
      </c>
      <c r="B3533" s="2" t="s">
        <v>26</v>
      </c>
      <c r="C3533" s="7" t="s">
        <v>16</v>
      </c>
      <c r="D3533" s="6" t="s">
        <v>12</v>
      </c>
      <c r="E3533" s="3">
        <v>0</v>
      </c>
      <c r="L3533" s="3">
        <f>E3533-'Tabla 10'!L$33</f>
        <v>0</v>
      </c>
    </row>
    <row r="3534" spans="1:12" x14ac:dyDescent="0.25">
      <c r="A3534" s="1">
        <v>2004</v>
      </c>
      <c r="B3534" s="2" t="s">
        <v>26</v>
      </c>
      <c r="C3534" s="7" t="s">
        <v>16</v>
      </c>
      <c r="D3534" s="6" t="s">
        <v>13</v>
      </c>
      <c r="E3534" s="3">
        <v>0</v>
      </c>
      <c r="L3534" s="3">
        <f>E3534-'Tabla 10'!M$33</f>
        <v>0</v>
      </c>
    </row>
    <row r="3535" spans="1:12" x14ac:dyDescent="0.25">
      <c r="A3535" s="1">
        <v>2004</v>
      </c>
      <c r="B3535" s="2" t="s">
        <v>26</v>
      </c>
      <c r="C3535" s="7" t="s">
        <v>16</v>
      </c>
      <c r="D3535" s="6" t="s">
        <v>29</v>
      </c>
      <c r="E3535" s="3">
        <v>0</v>
      </c>
      <c r="L3535" s="3">
        <f>E3535-'Tabla 10'!N$33</f>
        <v>0</v>
      </c>
    </row>
    <row r="3536" spans="1:12" x14ac:dyDescent="0.25">
      <c r="A3536" s="1">
        <v>2004</v>
      </c>
      <c r="B3536" s="2" t="s">
        <v>26</v>
      </c>
      <c r="C3536" s="7" t="s">
        <v>16</v>
      </c>
      <c r="D3536" s="6" t="s">
        <v>14</v>
      </c>
      <c r="E3536" s="3">
        <f>SUM(E3525:E3535)</f>
        <v>0</v>
      </c>
      <c r="H3536" s="3">
        <v>0</v>
      </c>
      <c r="I3536" s="1">
        <f>IF(E3536-H3536=0,0,1)</f>
        <v>0</v>
      </c>
      <c r="L3536" s="3">
        <f>E3536-'Tabla 10'!O$33</f>
        <v>0</v>
      </c>
    </row>
    <row r="3537" spans="1:12" x14ac:dyDescent="0.25">
      <c r="A3537" s="1">
        <v>2004</v>
      </c>
      <c r="B3537" s="2" t="s">
        <v>26</v>
      </c>
      <c r="C3537" s="7" t="s">
        <v>16</v>
      </c>
      <c r="D3537" s="6" t="s">
        <v>15</v>
      </c>
      <c r="E3537" s="3">
        <v>0</v>
      </c>
      <c r="L3537" s="3">
        <f>E3537-'Tabla 10'!P$33</f>
        <v>0</v>
      </c>
    </row>
    <row r="3538" spans="1:12" x14ac:dyDescent="0.25">
      <c r="A3538" s="1">
        <v>2004</v>
      </c>
      <c r="B3538" s="2" t="s">
        <v>26</v>
      </c>
      <c r="C3538" s="7" t="s">
        <v>17</v>
      </c>
      <c r="D3538" s="6" t="s">
        <v>6</v>
      </c>
      <c r="E3538" s="3">
        <v>749</v>
      </c>
      <c r="L3538" s="3">
        <f>E3538-'Tabla 10'!D$34</f>
        <v>0</v>
      </c>
    </row>
    <row r="3539" spans="1:12" x14ac:dyDescent="0.25">
      <c r="A3539" s="1">
        <v>2004</v>
      </c>
      <c r="B3539" s="2" t="s">
        <v>26</v>
      </c>
      <c r="C3539" s="7" t="s">
        <v>17</v>
      </c>
      <c r="D3539" s="6" t="s">
        <v>8</v>
      </c>
      <c r="E3539" s="3">
        <v>275</v>
      </c>
      <c r="L3539" s="3">
        <f>E3539-'Tabla 10'!E$34</f>
        <v>0</v>
      </c>
    </row>
    <row r="3540" spans="1:12" x14ac:dyDescent="0.25">
      <c r="A3540" s="1">
        <v>2004</v>
      </c>
      <c r="B3540" s="2" t="s">
        <v>26</v>
      </c>
      <c r="C3540" s="7" t="s">
        <v>17</v>
      </c>
      <c r="D3540" s="6" t="s">
        <v>9</v>
      </c>
      <c r="E3540" s="3">
        <v>1997</v>
      </c>
      <c r="L3540" s="3">
        <f>E3540-'Tabla 10'!F$34</f>
        <v>0</v>
      </c>
    </row>
    <row r="3541" spans="1:12" ht="24.75" x14ac:dyDescent="0.25">
      <c r="A3541" s="1">
        <v>2004</v>
      </c>
      <c r="B3541" s="2" t="s">
        <v>26</v>
      </c>
      <c r="C3541" s="7" t="s">
        <v>17</v>
      </c>
      <c r="D3541" s="6" t="s">
        <v>60</v>
      </c>
      <c r="E3541" s="3">
        <v>0</v>
      </c>
      <c r="L3541" s="3">
        <f>E3541-'Tabla 10'!G$34</f>
        <v>0</v>
      </c>
    </row>
    <row r="3542" spans="1:12" x14ac:dyDescent="0.25">
      <c r="A3542" s="1">
        <v>2004</v>
      </c>
      <c r="B3542" s="2" t="s">
        <v>26</v>
      </c>
      <c r="C3542" s="7" t="s">
        <v>17</v>
      </c>
      <c r="D3542" s="6" t="s">
        <v>10</v>
      </c>
      <c r="E3542" s="3">
        <v>0</v>
      </c>
      <c r="L3542" s="3">
        <f>E3542-'Tabla 10'!H$34</f>
        <v>0</v>
      </c>
    </row>
    <row r="3543" spans="1:12" x14ac:dyDescent="0.25">
      <c r="A3543" s="1">
        <v>2004</v>
      </c>
      <c r="B3543" s="2" t="s">
        <v>26</v>
      </c>
      <c r="C3543" s="7" t="s">
        <v>17</v>
      </c>
      <c r="D3543" s="6" t="s">
        <v>11</v>
      </c>
      <c r="E3543" s="3">
        <v>0</v>
      </c>
      <c r="L3543" s="3">
        <f>E3543-'Tabla 10'!I$34</f>
        <v>0</v>
      </c>
    </row>
    <row r="3544" spans="1:12" x14ac:dyDescent="0.25">
      <c r="A3544" s="1">
        <v>2004</v>
      </c>
      <c r="B3544" s="2" t="s">
        <v>26</v>
      </c>
      <c r="C3544" s="7" t="s">
        <v>17</v>
      </c>
      <c r="D3544" s="6" t="s">
        <v>36</v>
      </c>
      <c r="E3544" s="3">
        <v>0</v>
      </c>
      <c r="L3544" s="3">
        <f>E3544-'Tabla 10'!J$34</f>
        <v>0</v>
      </c>
    </row>
    <row r="3545" spans="1:12" ht="24.75" x14ac:dyDescent="0.25">
      <c r="A3545" s="1">
        <v>2004</v>
      </c>
      <c r="B3545" s="2" t="s">
        <v>26</v>
      </c>
      <c r="C3545" s="7" t="s">
        <v>17</v>
      </c>
      <c r="D3545" s="6" t="s">
        <v>37</v>
      </c>
      <c r="E3545" s="3">
        <v>0</v>
      </c>
      <c r="L3545" s="3">
        <f>E3545-'Tabla 10'!K$34</f>
        <v>0</v>
      </c>
    </row>
    <row r="3546" spans="1:12" x14ac:dyDescent="0.25">
      <c r="A3546" s="1">
        <v>2004</v>
      </c>
      <c r="B3546" s="2" t="s">
        <v>26</v>
      </c>
      <c r="C3546" s="7" t="s">
        <v>17</v>
      </c>
      <c r="D3546" s="6" t="s">
        <v>12</v>
      </c>
      <c r="E3546" s="3">
        <v>26</v>
      </c>
      <c r="L3546" s="3">
        <f>E3546-'Tabla 10'!L$34</f>
        <v>0</v>
      </c>
    </row>
    <row r="3547" spans="1:12" x14ac:dyDescent="0.25">
      <c r="A3547" s="1">
        <v>2004</v>
      </c>
      <c r="B3547" s="2" t="s">
        <v>26</v>
      </c>
      <c r="C3547" s="7" t="s">
        <v>17</v>
      </c>
      <c r="D3547" s="6" t="s">
        <v>13</v>
      </c>
      <c r="E3547" s="3">
        <v>13</v>
      </c>
      <c r="L3547" s="3">
        <f>E3547-'Tabla 10'!M$34</f>
        <v>0</v>
      </c>
    </row>
    <row r="3548" spans="1:12" x14ac:dyDescent="0.25">
      <c r="A3548" s="1">
        <v>2004</v>
      </c>
      <c r="B3548" s="2" t="s">
        <v>26</v>
      </c>
      <c r="C3548" s="7" t="s">
        <v>17</v>
      </c>
      <c r="D3548" s="6" t="s">
        <v>29</v>
      </c>
      <c r="E3548" s="3">
        <v>1</v>
      </c>
      <c r="L3548" s="3">
        <f>E3548-'Tabla 10'!N$34</f>
        <v>0</v>
      </c>
    </row>
    <row r="3549" spans="1:12" x14ac:dyDescent="0.25">
      <c r="A3549" s="1">
        <v>2004</v>
      </c>
      <c r="B3549" s="2" t="s">
        <v>26</v>
      </c>
      <c r="C3549" s="7" t="s">
        <v>17</v>
      </c>
      <c r="D3549" s="6" t="s">
        <v>14</v>
      </c>
      <c r="E3549" s="3">
        <f>SUM(E3538:E3548)</f>
        <v>3061</v>
      </c>
      <c r="H3549" s="3">
        <v>3061</v>
      </c>
      <c r="I3549" s="1">
        <f>IF(E3549-H3549=0,0,1)</f>
        <v>0</v>
      </c>
      <c r="L3549" s="3">
        <f>E3549-'Tabla 10'!O$34</f>
        <v>0</v>
      </c>
    </row>
    <row r="3550" spans="1:12" x14ac:dyDescent="0.25">
      <c r="A3550" s="1">
        <v>2004</v>
      </c>
      <c r="B3550" s="2" t="s">
        <v>26</v>
      </c>
      <c r="C3550" s="7" t="s">
        <v>17</v>
      </c>
      <c r="D3550" s="6" t="s">
        <v>15</v>
      </c>
      <c r="E3550" s="3">
        <v>2811</v>
      </c>
      <c r="L3550" s="3">
        <f>E3550-'Tabla 10'!P$34</f>
        <v>0</v>
      </c>
    </row>
    <row r="3551" spans="1:12" x14ac:dyDescent="0.25">
      <c r="A3551" s="1">
        <v>2004</v>
      </c>
      <c r="B3551" s="2" t="s">
        <v>26</v>
      </c>
      <c r="C3551" s="7" t="s">
        <v>18</v>
      </c>
      <c r="D3551" s="6" t="s">
        <v>6</v>
      </c>
      <c r="E3551" s="3">
        <v>1783</v>
      </c>
      <c r="L3551" s="3">
        <f>E3551-'Tabla 10'!D$35</f>
        <v>0</v>
      </c>
    </row>
    <row r="3552" spans="1:12" x14ac:dyDescent="0.25">
      <c r="A3552" s="1">
        <v>2004</v>
      </c>
      <c r="B3552" s="2" t="s">
        <v>26</v>
      </c>
      <c r="C3552" s="7" t="s">
        <v>18</v>
      </c>
      <c r="D3552" s="6" t="s">
        <v>8</v>
      </c>
      <c r="E3552" s="3">
        <v>5168</v>
      </c>
      <c r="L3552" s="3">
        <f>E3552-'Tabla 10'!E$35</f>
        <v>0</v>
      </c>
    </row>
    <row r="3553" spans="1:12" x14ac:dyDescent="0.25">
      <c r="A3553" s="1">
        <v>2004</v>
      </c>
      <c r="B3553" s="2" t="s">
        <v>26</v>
      </c>
      <c r="C3553" s="7" t="s">
        <v>18</v>
      </c>
      <c r="D3553" s="6" t="s">
        <v>9</v>
      </c>
      <c r="E3553" s="3">
        <v>2772</v>
      </c>
      <c r="L3553" s="3">
        <f>E3553-'Tabla 10'!F$35</f>
        <v>0</v>
      </c>
    </row>
    <row r="3554" spans="1:12" ht="24.75" x14ac:dyDescent="0.25">
      <c r="A3554" s="1">
        <v>2004</v>
      </c>
      <c r="B3554" s="2" t="s">
        <v>26</v>
      </c>
      <c r="C3554" s="7" t="s">
        <v>18</v>
      </c>
      <c r="D3554" s="6" t="s">
        <v>60</v>
      </c>
      <c r="E3554" s="3">
        <v>17</v>
      </c>
      <c r="L3554" s="3">
        <f>E3554-'Tabla 10'!G$35</f>
        <v>0</v>
      </c>
    </row>
    <row r="3555" spans="1:12" x14ac:dyDescent="0.25">
      <c r="A3555" s="1">
        <v>2004</v>
      </c>
      <c r="B3555" s="2" t="s">
        <v>26</v>
      </c>
      <c r="C3555" s="7" t="s">
        <v>18</v>
      </c>
      <c r="D3555" s="6" t="s">
        <v>10</v>
      </c>
      <c r="E3555" s="3">
        <v>2060</v>
      </c>
      <c r="L3555" s="3">
        <f>E3555-'Tabla 10'!H$35</f>
        <v>0</v>
      </c>
    </row>
    <row r="3556" spans="1:12" x14ac:dyDescent="0.25">
      <c r="A3556" s="1">
        <v>2004</v>
      </c>
      <c r="B3556" s="2" t="s">
        <v>26</v>
      </c>
      <c r="C3556" s="7" t="s">
        <v>18</v>
      </c>
      <c r="D3556" s="6" t="s">
        <v>11</v>
      </c>
      <c r="E3556" s="3">
        <v>0</v>
      </c>
      <c r="L3556" s="3">
        <f>E3556-'Tabla 10'!I$35</f>
        <v>0</v>
      </c>
    </row>
    <row r="3557" spans="1:12" x14ac:dyDescent="0.25">
      <c r="A3557" s="1">
        <v>2004</v>
      </c>
      <c r="B3557" s="2" t="s">
        <v>26</v>
      </c>
      <c r="C3557" s="7" t="s">
        <v>18</v>
      </c>
      <c r="D3557" s="6" t="s">
        <v>36</v>
      </c>
      <c r="E3557" s="3">
        <v>0</v>
      </c>
      <c r="L3557" s="3">
        <f>E3557-'Tabla 10'!J$35</f>
        <v>0</v>
      </c>
    </row>
    <row r="3558" spans="1:12" ht="24.75" x14ac:dyDescent="0.25">
      <c r="A3558" s="1">
        <v>2004</v>
      </c>
      <c r="B3558" s="2" t="s">
        <v>26</v>
      </c>
      <c r="C3558" s="7" t="s">
        <v>18</v>
      </c>
      <c r="D3558" s="6" t="s">
        <v>37</v>
      </c>
      <c r="E3558" s="3">
        <v>0</v>
      </c>
      <c r="L3558" s="3">
        <f>E3558-'Tabla 10'!K$35</f>
        <v>0</v>
      </c>
    </row>
    <row r="3559" spans="1:12" x14ac:dyDescent="0.25">
      <c r="A3559" s="1">
        <v>2004</v>
      </c>
      <c r="B3559" s="2" t="s">
        <v>26</v>
      </c>
      <c r="C3559" s="7" t="s">
        <v>18</v>
      </c>
      <c r="D3559" s="6" t="s">
        <v>12</v>
      </c>
      <c r="E3559" s="3">
        <v>1027</v>
      </c>
      <c r="L3559" s="3">
        <f>E3559-'Tabla 10'!L$35</f>
        <v>0</v>
      </c>
    </row>
    <row r="3560" spans="1:12" x14ac:dyDescent="0.25">
      <c r="A3560" s="1">
        <v>2004</v>
      </c>
      <c r="B3560" s="2" t="s">
        <v>26</v>
      </c>
      <c r="C3560" s="7" t="s">
        <v>18</v>
      </c>
      <c r="D3560" s="6" t="s">
        <v>13</v>
      </c>
      <c r="E3560" s="3">
        <v>4034</v>
      </c>
      <c r="L3560" s="3">
        <f>E3560-'Tabla 10'!M$35</f>
        <v>0</v>
      </c>
    </row>
    <row r="3561" spans="1:12" x14ac:dyDescent="0.25">
      <c r="A3561" s="1">
        <v>2004</v>
      </c>
      <c r="B3561" s="2" t="s">
        <v>26</v>
      </c>
      <c r="C3561" s="7" t="s">
        <v>18</v>
      </c>
      <c r="D3561" s="6" t="s">
        <v>29</v>
      </c>
      <c r="E3561" s="3">
        <v>153</v>
      </c>
      <c r="L3561" s="3">
        <f>E3561-'Tabla 10'!N$35</f>
        <v>0</v>
      </c>
    </row>
    <row r="3562" spans="1:12" x14ac:dyDescent="0.25">
      <c r="A3562" s="1">
        <v>2004</v>
      </c>
      <c r="B3562" s="2" t="s">
        <v>26</v>
      </c>
      <c r="C3562" s="7" t="s">
        <v>18</v>
      </c>
      <c r="D3562" s="6" t="s">
        <v>14</v>
      </c>
      <c r="E3562" s="3">
        <f>SUM(E3551:E3561)</f>
        <v>17014</v>
      </c>
      <c r="H3562" s="3">
        <v>17014</v>
      </c>
      <c r="I3562" s="1">
        <f>IF(E3562-H3562=0,0,1)</f>
        <v>0</v>
      </c>
      <c r="L3562" s="3">
        <f>E3562-'Tabla 10'!O$35</f>
        <v>0</v>
      </c>
    </row>
    <row r="3563" spans="1:12" x14ac:dyDescent="0.25">
      <c r="A3563" s="1">
        <v>2004</v>
      </c>
      <c r="B3563" s="2" t="s">
        <v>26</v>
      </c>
      <c r="C3563" s="7" t="s">
        <v>18</v>
      </c>
      <c r="D3563" s="6" t="s">
        <v>15</v>
      </c>
      <c r="E3563" s="3">
        <v>5421</v>
      </c>
      <c r="L3563" s="3">
        <f>E3563-'Tabla 10'!P$35</f>
        <v>0</v>
      </c>
    </row>
    <row r="3564" spans="1:12" x14ac:dyDescent="0.25">
      <c r="A3564" s="1">
        <v>2004</v>
      </c>
      <c r="B3564" s="2" t="s">
        <v>26</v>
      </c>
      <c r="C3564" s="7" t="s">
        <v>19</v>
      </c>
      <c r="D3564" s="6" t="s">
        <v>6</v>
      </c>
      <c r="E3564" s="3">
        <v>356</v>
      </c>
      <c r="L3564" s="3">
        <f>E3564-'Tabla 10'!D$36</f>
        <v>0</v>
      </c>
    </row>
    <row r="3565" spans="1:12" x14ac:dyDescent="0.25">
      <c r="A3565" s="1">
        <v>2004</v>
      </c>
      <c r="B3565" s="2" t="s">
        <v>26</v>
      </c>
      <c r="C3565" s="7" t="s">
        <v>19</v>
      </c>
      <c r="D3565" s="6" t="s">
        <v>8</v>
      </c>
      <c r="E3565" s="3">
        <v>955</v>
      </c>
      <c r="L3565" s="3">
        <f>E3565-'Tabla 10'!E$36</f>
        <v>0</v>
      </c>
    </row>
    <row r="3566" spans="1:12" x14ac:dyDescent="0.25">
      <c r="A3566" s="1">
        <v>2004</v>
      </c>
      <c r="B3566" s="2" t="s">
        <v>26</v>
      </c>
      <c r="C3566" s="7" t="s">
        <v>19</v>
      </c>
      <c r="D3566" s="6" t="s">
        <v>9</v>
      </c>
      <c r="E3566" s="3">
        <v>516</v>
      </c>
      <c r="L3566" s="3">
        <f>E3566-'Tabla 10'!F$36</f>
        <v>0</v>
      </c>
    </row>
    <row r="3567" spans="1:12" ht="24.75" x14ac:dyDescent="0.25">
      <c r="A3567" s="1">
        <v>2004</v>
      </c>
      <c r="B3567" s="2" t="s">
        <v>26</v>
      </c>
      <c r="C3567" s="7" t="s">
        <v>19</v>
      </c>
      <c r="D3567" s="6" t="s">
        <v>60</v>
      </c>
      <c r="E3567" s="3">
        <v>2</v>
      </c>
      <c r="L3567" s="3">
        <f>E3567-'Tabla 10'!G$36</f>
        <v>0</v>
      </c>
    </row>
    <row r="3568" spans="1:12" x14ac:dyDescent="0.25">
      <c r="A3568" s="1">
        <v>2004</v>
      </c>
      <c r="B3568" s="2" t="s">
        <v>26</v>
      </c>
      <c r="C3568" s="7" t="s">
        <v>19</v>
      </c>
      <c r="D3568" s="6" t="s">
        <v>10</v>
      </c>
      <c r="E3568" s="3">
        <v>15</v>
      </c>
      <c r="L3568" s="3">
        <f>E3568-'Tabla 10'!H$36</f>
        <v>0</v>
      </c>
    </row>
    <row r="3569" spans="1:12" x14ac:dyDescent="0.25">
      <c r="A3569" s="1">
        <v>2004</v>
      </c>
      <c r="B3569" s="2" t="s">
        <v>26</v>
      </c>
      <c r="C3569" s="7" t="s">
        <v>19</v>
      </c>
      <c r="D3569" s="6" t="s">
        <v>11</v>
      </c>
      <c r="E3569" s="3">
        <v>1</v>
      </c>
      <c r="L3569" s="3">
        <f>E3569-'Tabla 10'!I$36</f>
        <v>0</v>
      </c>
    </row>
    <row r="3570" spans="1:12" x14ac:dyDescent="0.25">
      <c r="A3570" s="1">
        <v>2004</v>
      </c>
      <c r="B3570" s="2" t="s">
        <v>26</v>
      </c>
      <c r="C3570" s="7" t="s">
        <v>19</v>
      </c>
      <c r="D3570" s="6" t="s">
        <v>36</v>
      </c>
      <c r="E3570" s="3">
        <v>0</v>
      </c>
      <c r="L3570" s="3">
        <f>E3570-'Tabla 10'!J$36</f>
        <v>0</v>
      </c>
    </row>
    <row r="3571" spans="1:12" ht="24.75" x14ac:dyDescent="0.25">
      <c r="A3571" s="1">
        <v>2004</v>
      </c>
      <c r="B3571" s="2" t="s">
        <v>26</v>
      </c>
      <c r="C3571" s="7" t="s">
        <v>19</v>
      </c>
      <c r="D3571" s="6" t="s">
        <v>37</v>
      </c>
      <c r="E3571" s="3">
        <v>0</v>
      </c>
      <c r="L3571" s="3">
        <f>E3571-'Tabla 10'!K$36</f>
        <v>0</v>
      </c>
    </row>
    <row r="3572" spans="1:12" x14ac:dyDescent="0.25">
      <c r="A3572" s="1">
        <v>2004</v>
      </c>
      <c r="B3572" s="2" t="s">
        <v>26</v>
      </c>
      <c r="C3572" s="7" t="s">
        <v>19</v>
      </c>
      <c r="D3572" s="6" t="s">
        <v>12</v>
      </c>
      <c r="E3572" s="3">
        <v>24</v>
      </c>
      <c r="L3572" s="3">
        <f>E3572-'Tabla 10'!L$36</f>
        <v>0</v>
      </c>
    </row>
    <row r="3573" spans="1:12" x14ac:dyDescent="0.25">
      <c r="A3573" s="1">
        <v>2004</v>
      </c>
      <c r="B3573" s="2" t="s">
        <v>26</v>
      </c>
      <c r="C3573" s="7" t="s">
        <v>19</v>
      </c>
      <c r="D3573" s="6" t="s">
        <v>13</v>
      </c>
      <c r="E3573" s="3">
        <v>143</v>
      </c>
      <c r="L3573" s="3">
        <f>E3573-'Tabla 10'!M$36</f>
        <v>0</v>
      </c>
    </row>
    <row r="3574" spans="1:12" x14ac:dyDescent="0.25">
      <c r="A3574" s="1">
        <v>2004</v>
      </c>
      <c r="B3574" s="2" t="s">
        <v>26</v>
      </c>
      <c r="C3574" s="7" t="s">
        <v>19</v>
      </c>
      <c r="D3574" s="6" t="s">
        <v>29</v>
      </c>
      <c r="E3574" s="3">
        <v>63</v>
      </c>
      <c r="L3574" s="3">
        <f>E3574-'Tabla 10'!N$36</f>
        <v>0</v>
      </c>
    </row>
    <row r="3575" spans="1:12" x14ac:dyDescent="0.25">
      <c r="A3575" s="1">
        <v>2004</v>
      </c>
      <c r="B3575" s="2" t="s">
        <v>26</v>
      </c>
      <c r="C3575" s="7" t="s">
        <v>19</v>
      </c>
      <c r="D3575" s="6" t="s">
        <v>14</v>
      </c>
      <c r="E3575" s="3">
        <f>SUM(E3564:E3574)</f>
        <v>2075</v>
      </c>
      <c r="H3575" s="3">
        <v>2075</v>
      </c>
      <c r="I3575" s="1">
        <f>IF(E3575-H3575=0,0,1)</f>
        <v>0</v>
      </c>
      <c r="L3575" s="3">
        <f>E3575-'Tabla 10'!O$36</f>
        <v>0</v>
      </c>
    </row>
    <row r="3576" spans="1:12" x14ac:dyDescent="0.25">
      <c r="A3576" s="1">
        <v>2004</v>
      </c>
      <c r="B3576" s="2" t="s">
        <v>26</v>
      </c>
      <c r="C3576" s="7" t="s">
        <v>19</v>
      </c>
      <c r="D3576" s="6" t="s">
        <v>15</v>
      </c>
      <c r="E3576" s="3">
        <v>872</v>
      </c>
      <c r="L3576" s="3">
        <f>E3576-'Tabla 10'!P$36</f>
        <v>0</v>
      </c>
    </row>
    <row r="3577" spans="1:12" x14ac:dyDescent="0.25">
      <c r="A3577" s="1">
        <v>2004</v>
      </c>
      <c r="B3577" s="2" t="s">
        <v>26</v>
      </c>
      <c r="C3577" s="7" t="s">
        <v>20</v>
      </c>
      <c r="D3577" s="6" t="s">
        <v>6</v>
      </c>
      <c r="E3577" s="3">
        <v>134</v>
      </c>
      <c r="L3577" s="3">
        <f>E3577-'Tabla 10'!D$37</f>
        <v>0</v>
      </c>
    </row>
    <row r="3578" spans="1:12" x14ac:dyDescent="0.25">
      <c r="A3578" s="1">
        <v>2004</v>
      </c>
      <c r="B3578" s="2" t="s">
        <v>26</v>
      </c>
      <c r="C3578" s="7" t="s">
        <v>20</v>
      </c>
      <c r="D3578" s="6" t="s">
        <v>8</v>
      </c>
      <c r="E3578" s="3">
        <v>761</v>
      </c>
      <c r="L3578" s="3">
        <f>E3578-'Tabla 10'!E$37</f>
        <v>0</v>
      </c>
    </row>
    <row r="3579" spans="1:12" x14ac:dyDescent="0.25">
      <c r="A3579" s="1">
        <v>2004</v>
      </c>
      <c r="B3579" s="2" t="s">
        <v>26</v>
      </c>
      <c r="C3579" s="7" t="s">
        <v>20</v>
      </c>
      <c r="D3579" s="6" t="s">
        <v>9</v>
      </c>
      <c r="E3579" s="3">
        <v>207</v>
      </c>
      <c r="L3579" s="3">
        <f>E3579-'Tabla 10'!F$37</f>
        <v>0</v>
      </c>
    </row>
    <row r="3580" spans="1:12" ht="24.75" x14ac:dyDescent="0.25">
      <c r="A3580" s="1">
        <v>2004</v>
      </c>
      <c r="B3580" s="2" t="s">
        <v>26</v>
      </c>
      <c r="C3580" s="7" t="s">
        <v>20</v>
      </c>
      <c r="D3580" s="6" t="s">
        <v>60</v>
      </c>
      <c r="E3580" s="3">
        <v>20</v>
      </c>
      <c r="L3580" s="3">
        <f>E3580-'Tabla 10'!G$37</f>
        <v>0</v>
      </c>
    </row>
    <row r="3581" spans="1:12" x14ac:dyDescent="0.25">
      <c r="A3581" s="1">
        <v>2004</v>
      </c>
      <c r="B3581" s="2" t="s">
        <v>26</v>
      </c>
      <c r="C3581" s="7" t="s">
        <v>20</v>
      </c>
      <c r="D3581" s="6" t="s">
        <v>10</v>
      </c>
      <c r="E3581" s="3">
        <v>15</v>
      </c>
      <c r="L3581" s="3">
        <f>E3581-'Tabla 10'!H$37</f>
        <v>0</v>
      </c>
    </row>
    <row r="3582" spans="1:12" x14ac:dyDescent="0.25">
      <c r="A3582" s="1">
        <v>2004</v>
      </c>
      <c r="B3582" s="2" t="s">
        <v>26</v>
      </c>
      <c r="C3582" s="7" t="s">
        <v>20</v>
      </c>
      <c r="D3582" s="6" t="s">
        <v>11</v>
      </c>
      <c r="E3582" s="3">
        <v>0</v>
      </c>
      <c r="L3582" s="3">
        <f>E3582-'Tabla 10'!I$37</f>
        <v>0</v>
      </c>
    </row>
    <row r="3583" spans="1:12" x14ac:dyDescent="0.25">
      <c r="A3583" s="1">
        <v>2004</v>
      </c>
      <c r="B3583" s="2" t="s">
        <v>26</v>
      </c>
      <c r="C3583" s="7" t="s">
        <v>20</v>
      </c>
      <c r="D3583" s="6" t="s">
        <v>36</v>
      </c>
      <c r="E3583" s="3">
        <v>0</v>
      </c>
      <c r="L3583" s="3">
        <f>E3583-'Tabla 10'!J$37</f>
        <v>0</v>
      </c>
    </row>
    <row r="3584" spans="1:12" ht="24.75" x14ac:dyDescent="0.25">
      <c r="A3584" s="1">
        <v>2004</v>
      </c>
      <c r="B3584" s="2" t="s">
        <v>26</v>
      </c>
      <c r="C3584" s="7" t="s">
        <v>20</v>
      </c>
      <c r="D3584" s="6" t="s">
        <v>37</v>
      </c>
      <c r="E3584" s="3">
        <v>0</v>
      </c>
      <c r="L3584" s="3">
        <f>E3584-'Tabla 10'!K$37</f>
        <v>0</v>
      </c>
    </row>
    <row r="3585" spans="1:12" x14ac:dyDescent="0.25">
      <c r="A3585" s="1">
        <v>2004</v>
      </c>
      <c r="B3585" s="2" t="s">
        <v>26</v>
      </c>
      <c r="C3585" s="7" t="s">
        <v>20</v>
      </c>
      <c r="D3585" s="6" t="s">
        <v>12</v>
      </c>
      <c r="E3585" s="3">
        <v>16</v>
      </c>
      <c r="L3585" s="3">
        <f>E3585-'Tabla 10'!L$37</f>
        <v>0</v>
      </c>
    </row>
    <row r="3586" spans="1:12" x14ac:dyDescent="0.25">
      <c r="A3586" s="1">
        <v>2004</v>
      </c>
      <c r="B3586" s="2" t="s">
        <v>26</v>
      </c>
      <c r="C3586" s="7" t="s">
        <v>20</v>
      </c>
      <c r="D3586" s="6" t="s">
        <v>13</v>
      </c>
      <c r="E3586" s="3">
        <v>647</v>
      </c>
      <c r="L3586" s="3">
        <f>E3586-'Tabla 10'!M$37</f>
        <v>0</v>
      </c>
    </row>
    <row r="3587" spans="1:12" x14ac:dyDescent="0.25">
      <c r="A3587" s="1">
        <v>2004</v>
      </c>
      <c r="B3587" s="2" t="s">
        <v>26</v>
      </c>
      <c r="C3587" s="7" t="s">
        <v>20</v>
      </c>
      <c r="D3587" s="6" t="s">
        <v>29</v>
      </c>
      <c r="E3587" s="3">
        <v>64</v>
      </c>
      <c r="L3587" s="3">
        <f>E3587-'Tabla 10'!N$37</f>
        <v>0</v>
      </c>
    </row>
    <row r="3588" spans="1:12" x14ac:dyDescent="0.25">
      <c r="A3588" s="1">
        <v>2004</v>
      </c>
      <c r="B3588" s="2" t="s">
        <v>26</v>
      </c>
      <c r="C3588" s="7" t="s">
        <v>20</v>
      </c>
      <c r="D3588" s="6" t="s">
        <v>14</v>
      </c>
      <c r="E3588" s="3">
        <f>SUM(E3577:E3587)</f>
        <v>1864</v>
      </c>
      <c r="H3588" s="3">
        <v>1864</v>
      </c>
      <c r="I3588" s="1">
        <f>IF(E3588-H3588=0,0,1)</f>
        <v>0</v>
      </c>
      <c r="L3588" s="3">
        <f>E3588-'Tabla 10'!O$37</f>
        <v>0</v>
      </c>
    </row>
    <row r="3589" spans="1:12" x14ac:dyDescent="0.25">
      <c r="A3589" s="1">
        <v>2004</v>
      </c>
      <c r="B3589" s="2" t="s">
        <v>26</v>
      </c>
      <c r="C3589" s="7" t="s">
        <v>20</v>
      </c>
      <c r="D3589" s="6" t="s">
        <v>15</v>
      </c>
      <c r="E3589" s="3">
        <v>719</v>
      </c>
      <c r="L3589" s="3">
        <f>E3589-'Tabla 10'!P$37</f>
        <v>0</v>
      </c>
    </row>
    <row r="3590" spans="1:12" x14ac:dyDescent="0.25">
      <c r="A3590" s="1">
        <v>2004</v>
      </c>
      <c r="B3590" s="2" t="s">
        <v>26</v>
      </c>
      <c r="C3590" s="7" t="s">
        <v>21</v>
      </c>
      <c r="D3590" s="6" t="s">
        <v>6</v>
      </c>
      <c r="E3590" s="3">
        <v>8503</v>
      </c>
      <c r="L3590" s="3">
        <f>E3590-'Tabla 10'!D$38</f>
        <v>0</v>
      </c>
    </row>
    <row r="3591" spans="1:12" x14ac:dyDescent="0.25">
      <c r="A3591" s="1">
        <v>2004</v>
      </c>
      <c r="B3591" s="2" t="s">
        <v>26</v>
      </c>
      <c r="C3591" s="7" t="s">
        <v>21</v>
      </c>
      <c r="D3591" s="6" t="s">
        <v>8</v>
      </c>
      <c r="E3591" s="3">
        <v>1982</v>
      </c>
      <c r="L3591" s="3">
        <f>E3591-'Tabla 10'!E$38</f>
        <v>0</v>
      </c>
    </row>
    <row r="3592" spans="1:12" x14ac:dyDescent="0.25">
      <c r="A3592" s="1">
        <v>2004</v>
      </c>
      <c r="B3592" s="2" t="s">
        <v>26</v>
      </c>
      <c r="C3592" s="7" t="s">
        <v>21</v>
      </c>
      <c r="D3592" s="6" t="s">
        <v>9</v>
      </c>
      <c r="E3592" s="3">
        <v>18351</v>
      </c>
      <c r="L3592" s="3">
        <f>E3592-'Tabla 10'!F$38</f>
        <v>0</v>
      </c>
    </row>
    <row r="3593" spans="1:12" ht="24.75" x14ac:dyDescent="0.25">
      <c r="A3593" s="1">
        <v>2004</v>
      </c>
      <c r="B3593" s="2" t="s">
        <v>26</v>
      </c>
      <c r="C3593" s="7" t="s">
        <v>21</v>
      </c>
      <c r="D3593" s="6" t="s">
        <v>60</v>
      </c>
      <c r="E3593" s="3">
        <v>14</v>
      </c>
      <c r="L3593" s="3">
        <f>E3593-'Tabla 10'!G$38</f>
        <v>0</v>
      </c>
    </row>
    <row r="3594" spans="1:12" x14ac:dyDescent="0.25">
      <c r="A3594" s="1">
        <v>2004</v>
      </c>
      <c r="B3594" s="2" t="s">
        <v>26</v>
      </c>
      <c r="C3594" s="7" t="s">
        <v>21</v>
      </c>
      <c r="D3594" s="6" t="s">
        <v>10</v>
      </c>
      <c r="E3594" s="3">
        <v>15</v>
      </c>
      <c r="L3594" s="3">
        <f>E3594-'Tabla 10'!H$38</f>
        <v>0</v>
      </c>
    </row>
    <row r="3595" spans="1:12" x14ac:dyDescent="0.25">
      <c r="A3595" s="1">
        <v>2004</v>
      </c>
      <c r="B3595" s="2" t="s">
        <v>26</v>
      </c>
      <c r="C3595" s="7" t="s">
        <v>21</v>
      </c>
      <c r="D3595" s="6" t="s">
        <v>11</v>
      </c>
      <c r="E3595" s="3">
        <v>0</v>
      </c>
      <c r="L3595" s="3">
        <f>E3595-'Tabla 10'!I$38</f>
        <v>0</v>
      </c>
    </row>
    <row r="3596" spans="1:12" x14ac:dyDescent="0.25">
      <c r="A3596" s="1">
        <v>2004</v>
      </c>
      <c r="B3596" s="2" t="s">
        <v>26</v>
      </c>
      <c r="C3596" s="7" t="s">
        <v>21</v>
      </c>
      <c r="D3596" s="6" t="s">
        <v>36</v>
      </c>
      <c r="E3596" s="3">
        <v>16</v>
      </c>
      <c r="L3596" s="3">
        <f>E3596-'Tabla 10'!J$38</f>
        <v>0</v>
      </c>
    </row>
    <row r="3597" spans="1:12" ht="24.75" x14ac:dyDescent="0.25">
      <c r="A3597" s="1">
        <v>2004</v>
      </c>
      <c r="B3597" s="2" t="s">
        <v>26</v>
      </c>
      <c r="C3597" s="7" t="s">
        <v>21</v>
      </c>
      <c r="D3597" s="6" t="s">
        <v>37</v>
      </c>
      <c r="E3597" s="3">
        <v>13567</v>
      </c>
      <c r="L3597" s="3">
        <f>E3597-'Tabla 10'!K$38</f>
        <v>0</v>
      </c>
    </row>
    <row r="3598" spans="1:12" x14ac:dyDescent="0.25">
      <c r="A3598" s="1">
        <v>2004</v>
      </c>
      <c r="B3598" s="2" t="s">
        <v>26</v>
      </c>
      <c r="C3598" s="7" t="s">
        <v>21</v>
      </c>
      <c r="D3598" s="6" t="s">
        <v>12</v>
      </c>
      <c r="E3598" s="3">
        <v>125</v>
      </c>
      <c r="L3598" s="3">
        <f>E3598-'Tabla 10'!L$38</f>
        <v>0</v>
      </c>
    </row>
    <row r="3599" spans="1:12" x14ac:dyDescent="0.25">
      <c r="A3599" s="1">
        <v>2004</v>
      </c>
      <c r="B3599" s="2" t="s">
        <v>26</v>
      </c>
      <c r="C3599" s="7" t="s">
        <v>21</v>
      </c>
      <c r="D3599" s="6" t="s">
        <v>13</v>
      </c>
      <c r="E3599" s="3">
        <v>30</v>
      </c>
      <c r="L3599" s="3">
        <f>E3599-'Tabla 10'!M$38</f>
        <v>0</v>
      </c>
    </row>
    <row r="3600" spans="1:12" x14ac:dyDescent="0.25">
      <c r="A3600" s="1">
        <v>2004</v>
      </c>
      <c r="B3600" s="2" t="s">
        <v>26</v>
      </c>
      <c r="C3600" s="7" t="s">
        <v>21</v>
      </c>
      <c r="D3600" s="6" t="s">
        <v>29</v>
      </c>
      <c r="E3600" s="3">
        <v>0</v>
      </c>
      <c r="L3600" s="3">
        <f>E3600-'Tabla 10'!N$38</f>
        <v>0</v>
      </c>
    </row>
    <row r="3601" spans="1:12" x14ac:dyDescent="0.25">
      <c r="A3601" s="1">
        <v>2004</v>
      </c>
      <c r="B3601" s="2" t="s">
        <v>26</v>
      </c>
      <c r="C3601" s="7" t="s">
        <v>21</v>
      </c>
      <c r="D3601" s="6" t="s">
        <v>14</v>
      </c>
      <c r="E3601" s="3">
        <f>SUM(E3590:E3600)</f>
        <v>42603</v>
      </c>
      <c r="H3601" s="3">
        <v>42603</v>
      </c>
      <c r="I3601" s="1">
        <f>IF(E3601-H3601=0,0,1)</f>
        <v>0</v>
      </c>
      <c r="L3601" s="3">
        <f>E3601-'Tabla 10'!O$38</f>
        <v>0</v>
      </c>
    </row>
    <row r="3602" spans="1:12" x14ac:dyDescent="0.25">
      <c r="A3602" s="1">
        <v>2004</v>
      </c>
      <c r="B3602" s="2" t="s">
        <v>26</v>
      </c>
      <c r="C3602" s="7" t="s">
        <v>21</v>
      </c>
      <c r="D3602" s="6" t="s">
        <v>15</v>
      </c>
      <c r="E3602" s="3">
        <v>40403</v>
      </c>
      <c r="L3602" s="3">
        <f>E3602-'Tabla 10'!P$38</f>
        <v>0</v>
      </c>
    </row>
    <row r="3603" spans="1:12" ht="24.75" x14ac:dyDescent="0.25">
      <c r="A3603" s="1">
        <v>2004</v>
      </c>
      <c r="B3603" s="2" t="s">
        <v>26</v>
      </c>
      <c r="C3603" s="7" t="s">
        <v>22</v>
      </c>
      <c r="D3603" s="6" t="s">
        <v>6</v>
      </c>
      <c r="E3603" s="3">
        <v>1550</v>
      </c>
      <c r="L3603" s="3">
        <f>E3603-'Tabla 10'!D$39</f>
        <v>0</v>
      </c>
    </row>
    <row r="3604" spans="1:12" ht="24.75" x14ac:dyDescent="0.25">
      <c r="A3604" s="1">
        <v>2004</v>
      </c>
      <c r="B3604" s="2" t="s">
        <v>26</v>
      </c>
      <c r="C3604" s="7" t="s">
        <v>22</v>
      </c>
      <c r="D3604" s="6" t="s">
        <v>8</v>
      </c>
      <c r="E3604" s="3">
        <v>502</v>
      </c>
      <c r="L3604" s="3">
        <f>E3604-'Tabla 10'!E$39</f>
        <v>0</v>
      </c>
    </row>
    <row r="3605" spans="1:12" ht="24.75" x14ac:dyDescent="0.25">
      <c r="A3605" s="1">
        <v>2004</v>
      </c>
      <c r="B3605" s="2" t="s">
        <v>26</v>
      </c>
      <c r="C3605" s="7" t="s">
        <v>22</v>
      </c>
      <c r="D3605" s="6" t="s">
        <v>9</v>
      </c>
      <c r="E3605" s="3">
        <v>971</v>
      </c>
      <c r="L3605" s="3">
        <f>E3605-'Tabla 10'!F$39</f>
        <v>0</v>
      </c>
    </row>
    <row r="3606" spans="1:12" ht="24.75" x14ac:dyDescent="0.25">
      <c r="A3606" s="1">
        <v>2004</v>
      </c>
      <c r="B3606" s="2" t="s">
        <v>26</v>
      </c>
      <c r="C3606" s="7" t="s">
        <v>22</v>
      </c>
      <c r="D3606" s="6" t="s">
        <v>60</v>
      </c>
      <c r="E3606" s="3">
        <v>16</v>
      </c>
      <c r="L3606" s="3">
        <f>E3606-'Tabla 10'!G$39</f>
        <v>0</v>
      </c>
    </row>
    <row r="3607" spans="1:12" ht="24.75" x14ac:dyDescent="0.25">
      <c r="A3607" s="1">
        <v>2004</v>
      </c>
      <c r="B3607" s="2" t="s">
        <v>26</v>
      </c>
      <c r="C3607" s="7" t="s">
        <v>22</v>
      </c>
      <c r="D3607" s="6" t="s">
        <v>10</v>
      </c>
      <c r="E3607" s="3">
        <v>71</v>
      </c>
      <c r="L3607" s="3">
        <f>E3607-'Tabla 10'!H$39</f>
        <v>0</v>
      </c>
    </row>
    <row r="3608" spans="1:12" ht="24.75" x14ac:dyDescent="0.25">
      <c r="A3608" s="1">
        <v>2004</v>
      </c>
      <c r="B3608" s="2" t="s">
        <v>26</v>
      </c>
      <c r="C3608" s="7" t="s">
        <v>22</v>
      </c>
      <c r="D3608" s="6" t="s">
        <v>11</v>
      </c>
      <c r="E3608" s="3">
        <v>0</v>
      </c>
      <c r="L3608" s="3">
        <f>E3608-'Tabla 10'!I$39</f>
        <v>0</v>
      </c>
    </row>
    <row r="3609" spans="1:12" ht="24.75" x14ac:dyDescent="0.25">
      <c r="A3609" s="1">
        <v>2004</v>
      </c>
      <c r="B3609" s="2" t="s">
        <v>26</v>
      </c>
      <c r="C3609" s="7" t="s">
        <v>22</v>
      </c>
      <c r="D3609" s="6" t="s">
        <v>36</v>
      </c>
      <c r="E3609" s="3">
        <v>0</v>
      </c>
      <c r="L3609" s="3">
        <f>E3609-'Tabla 10'!J$39</f>
        <v>0</v>
      </c>
    </row>
    <row r="3610" spans="1:12" ht="24.75" x14ac:dyDescent="0.25">
      <c r="A3610" s="1">
        <v>2004</v>
      </c>
      <c r="B3610" s="2" t="s">
        <v>26</v>
      </c>
      <c r="C3610" s="7" t="s">
        <v>22</v>
      </c>
      <c r="D3610" s="6" t="s">
        <v>37</v>
      </c>
      <c r="E3610" s="3">
        <v>3</v>
      </c>
      <c r="L3610" s="3">
        <f>E3610-'Tabla 10'!K$39</f>
        <v>0</v>
      </c>
    </row>
    <row r="3611" spans="1:12" ht="24.75" x14ac:dyDescent="0.25">
      <c r="A3611" s="1">
        <v>2004</v>
      </c>
      <c r="B3611" s="2" t="s">
        <v>26</v>
      </c>
      <c r="C3611" s="7" t="s">
        <v>22</v>
      </c>
      <c r="D3611" s="6" t="s">
        <v>12</v>
      </c>
      <c r="E3611" s="3">
        <v>277</v>
      </c>
      <c r="L3611" s="3">
        <f>E3611-'Tabla 10'!L$39</f>
        <v>0</v>
      </c>
    </row>
    <row r="3612" spans="1:12" ht="24.75" x14ac:dyDescent="0.25">
      <c r="A3612" s="1">
        <v>2004</v>
      </c>
      <c r="B3612" s="2" t="s">
        <v>26</v>
      </c>
      <c r="C3612" s="7" t="s">
        <v>22</v>
      </c>
      <c r="D3612" s="6" t="s">
        <v>13</v>
      </c>
      <c r="E3612" s="3">
        <v>275</v>
      </c>
      <c r="L3612" s="3">
        <f>E3612-'Tabla 10'!M$39</f>
        <v>0</v>
      </c>
    </row>
    <row r="3613" spans="1:12" ht="24.75" x14ac:dyDescent="0.25">
      <c r="A3613" s="1">
        <v>2004</v>
      </c>
      <c r="B3613" s="2" t="s">
        <v>26</v>
      </c>
      <c r="C3613" s="7" t="s">
        <v>22</v>
      </c>
      <c r="D3613" s="6" t="s">
        <v>29</v>
      </c>
      <c r="E3613" s="3">
        <v>58</v>
      </c>
      <c r="L3613" s="3">
        <f>E3613-'Tabla 10'!N$39</f>
        <v>0</v>
      </c>
    </row>
    <row r="3614" spans="1:12" ht="24.75" x14ac:dyDescent="0.25">
      <c r="A3614" s="1">
        <v>2004</v>
      </c>
      <c r="B3614" s="2" t="s">
        <v>26</v>
      </c>
      <c r="C3614" s="7" t="s">
        <v>22</v>
      </c>
      <c r="D3614" s="6" t="s">
        <v>14</v>
      </c>
      <c r="E3614" s="3">
        <f>SUM(E3603:E3613)</f>
        <v>3723</v>
      </c>
      <c r="H3614" s="3">
        <v>3723</v>
      </c>
      <c r="I3614" s="1">
        <f>IF(E3614-H3614=0,0,1)</f>
        <v>0</v>
      </c>
      <c r="L3614" s="3">
        <f>E3614-'Tabla 10'!O$39</f>
        <v>0</v>
      </c>
    </row>
    <row r="3615" spans="1:12" ht="24.75" x14ac:dyDescent="0.25">
      <c r="A3615" s="1">
        <v>2004</v>
      </c>
      <c r="B3615" s="2" t="s">
        <v>26</v>
      </c>
      <c r="C3615" s="7" t="s">
        <v>22</v>
      </c>
      <c r="D3615" s="6" t="s">
        <v>15</v>
      </c>
      <c r="E3615" s="3">
        <v>2182</v>
      </c>
      <c r="L3615" s="3">
        <f>E3615-'Tabla 10'!P$39</f>
        <v>0</v>
      </c>
    </row>
    <row r="3616" spans="1:12" x14ac:dyDescent="0.25">
      <c r="A3616" s="1">
        <v>2004</v>
      </c>
      <c r="B3616" s="2" t="s">
        <v>26</v>
      </c>
      <c r="C3616" s="7" t="s">
        <v>23</v>
      </c>
      <c r="D3616" s="6" t="s">
        <v>6</v>
      </c>
      <c r="E3616" s="3">
        <v>2481</v>
      </c>
      <c r="L3616" s="3">
        <f>E3616-'Tabla 10'!D$40</f>
        <v>0</v>
      </c>
    </row>
    <row r="3617" spans="1:12" x14ac:dyDescent="0.25">
      <c r="A3617" s="1">
        <v>2004</v>
      </c>
      <c r="B3617" s="2" t="s">
        <v>26</v>
      </c>
      <c r="C3617" s="7" t="s">
        <v>23</v>
      </c>
      <c r="D3617" s="6" t="s">
        <v>8</v>
      </c>
      <c r="E3617" s="3">
        <v>1697</v>
      </c>
      <c r="L3617" s="3">
        <f>E3617-'Tabla 10'!E$40</f>
        <v>0</v>
      </c>
    </row>
    <row r="3618" spans="1:12" x14ac:dyDescent="0.25">
      <c r="A3618" s="1">
        <v>2004</v>
      </c>
      <c r="B3618" s="2" t="s">
        <v>26</v>
      </c>
      <c r="C3618" s="7" t="s">
        <v>23</v>
      </c>
      <c r="D3618" s="6" t="s">
        <v>9</v>
      </c>
      <c r="E3618" s="3">
        <v>21916</v>
      </c>
      <c r="L3618" s="3">
        <f>E3618-'Tabla 10'!F$40</f>
        <v>0</v>
      </c>
    </row>
    <row r="3619" spans="1:12" ht="24.75" x14ac:dyDescent="0.25">
      <c r="A3619" s="1">
        <v>2004</v>
      </c>
      <c r="B3619" s="2" t="s">
        <v>26</v>
      </c>
      <c r="C3619" s="7" t="s">
        <v>23</v>
      </c>
      <c r="D3619" s="6" t="s">
        <v>60</v>
      </c>
      <c r="E3619" s="3">
        <v>3</v>
      </c>
      <c r="L3619" s="3">
        <f>E3619-'Tabla 10'!G$40</f>
        <v>0</v>
      </c>
    </row>
    <row r="3620" spans="1:12" x14ac:dyDescent="0.25">
      <c r="A3620" s="1">
        <v>2004</v>
      </c>
      <c r="B3620" s="2" t="s">
        <v>26</v>
      </c>
      <c r="C3620" s="7" t="s">
        <v>23</v>
      </c>
      <c r="D3620" s="6" t="s">
        <v>10</v>
      </c>
      <c r="E3620" s="3">
        <v>68</v>
      </c>
      <c r="L3620" s="3">
        <f>E3620-'Tabla 10'!H$40</f>
        <v>0</v>
      </c>
    </row>
    <row r="3621" spans="1:12" x14ac:dyDescent="0.25">
      <c r="A3621" s="1">
        <v>2004</v>
      </c>
      <c r="B3621" s="2" t="s">
        <v>26</v>
      </c>
      <c r="C3621" s="7" t="s">
        <v>23</v>
      </c>
      <c r="D3621" s="6" t="s">
        <v>11</v>
      </c>
      <c r="E3621" s="3">
        <v>0</v>
      </c>
      <c r="L3621" s="3">
        <f>E3621-'Tabla 10'!I$40</f>
        <v>0</v>
      </c>
    </row>
    <row r="3622" spans="1:12" x14ac:dyDescent="0.25">
      <c r="A3622" s="1">
        <v>2004</v>
      </c>
      <c r="B3622" s="2" t="s">
        <v>26</v>
      </c>
      <c r="C3622" s="7" t="s">
        <v>23</v>
      </c>
      <c r="D3622" s="6" t="s">
        <v>36</v>
      </c>
      <c r="E3622" s="3">
        <v>0</v>
      </c>
      <c r="L3622" s="3">
        <f>E3622-'Tabla 10'!J$40</f>
        <v>0</v>
      </c>
    </row>
    <row r="3623" spans="1:12" ht="24.75" x14ac:dyDescent="0.25">
      <c r="A3623" s="1">
        <v>2004</v>
      </c>
      <c r="B3623" s="2" t="s">
        <v>26</v>
      </c>
      <c r="C3623" s="7" t="s">
        <v>23</v>
      </c>
      <c r="D3623" s="6" t="s">
        <v>37</v>
      </c>
      <c r="E3623" s="3">
        <v>4490</v>
      </c>
      <c r="L3623" s="3">
        <f>E3623-'Tabla 10'!K$40</f>
        <v>0</v>
      </c>
    </row>
    <row r="3624" spans="1:12" x14ac:dyDescent="0.25">
      <c r="A3624" s="1">
        <v>2004</v>
      </c>
      <c r="B3624" s="2" t="s">
        <v>26</v>
      </c>
      <c r="C3624" s="7" t="s">
        <v>23</v>
      </c>
      <c r="D3624" s="6" t="s">
        <v>12</v>
      </c>
      <c r="E3624" s="3">
        <v>366</v>
      </c>
      <c r="L3624" s="3">
        <f>E3624-'Tabla 10'!L$40</f>
        <v>0</v>
      </c>
    </row>
    <row r="3625" spans="1:12" x14ac:dyDescent="0.25">
      <c r="A3625" s="1">
        <v>2004</v>
      </c>
      <c r="B3625" s="2" t="s">
        <v>26</v>
      </c>
      <c r="C3625" s="7" t="s">
        <v>23</v>
      </c>
      <c r="D3625" s="6" t="s">
        <v>13</v>
      </c>
      <c r="E3625" s="3">
        <v>37</v>
      </c>
      <c r="L3625" s="3">
        <f>E3625-'Tabla 10'!M$40</f>
        <v>0</v>
      </c>
    </row>
    <row r="3626" spans="1:12" x14ac:dyDescent="0.25">
      <c r="A3626" s="1">
        <v>2004</v>
      </c>
      <c r="B3626" s="2" t="s">
        <v>26</v>
      </c>
      <c r="C3626" s="7" t="s">
        <v>23</v>
      </c>
      <c r="D3626" s="6" t="s">
        <v>29</v>
      </c>
      <c r="E3626" s="3">
        <v>-5</v>
      </c>
      <c r="L3626" s="3">
        <f>E3626-'Tabla 10'!N$40</f>
        <v>0</v>
      </c>
    </row>
    <row r="3627" spans="1:12" x14ac:dyDescent="0.25">
      <c r="A3627" s="1">
        <v>2004</v>
      </c>
      <c r="B3627" s="2" t="s">
        <v>26</v>
      </c>
      <c r="C3627" s="7" t="s">
        <v>23</v>
      </c>
      <c r="D3627" s="6" t="s">
        <v>14</v>
      </c>
      <c r="E3627" s="3">
        <f>SUM(E3616:E3626)</f>
        <v>31053</v>
      </c>
      <c r="H3627" s="3">
        <v>31053</v>
      </c>
      <c r="I3627" s="1">
        <f>IF(E3627-H3627=0,0,1)</f>
        <v>0</v>
      </c>
      <c r="L3627" s="3">
        <f>E3627-'Tabla 10'!O$40</f>
        <v>0</v>
      </c>
    </row>
    <row r="3628" spans="1:12" x14ac:dyDescent="0.25">
      <c r="A3628" s="1">
        <v>2004</v>
      </c>
      <c r="B3628" s="2" t="s">
        <v>26</v>
      </c>
      <c r="C3628" s="7" t="s">
        <v>23</v>
      </c>
      <c r="D3628" s="6" t="s">
        <v>15</v>
      </c>
      <c r="E3628" s="3">
        <v>28570</v>
      </c>
      <c r="L3628" s="3">
        <f>E3628-'Tabla 10'!P$40</f>
        <v>0</v>
      </c>
    </row>
    <row r="3629" spans="1:12" x14ac:dyDescent="0.25">
      <c r="A3629" s="1">
        <v>2004</v>
      </c>
      <c r="B3629" s="2" t="s">
        <v>26</v>
      </c>
      <c r="C3629" s="7" t="s">
        <v>24</v>
      </c>
      <c r="D3629" s="6" t="s">
        <v>6</v>
      </c>
      <c r="E3629" s="3">
        <v>811</v>
      </c>
      <c r="L3629" s="3">
        <f>E3629-'Tabla 10'!D$41</f>
        <v>0</v>
      </c>
    </row>
    <row r="3630" spans="1:12" x14ac:dyDescent="0.25">
      <c r="A3630" s="1">
        <v>2004</v>
      </c>
      <c r="B3630" s="2" t="s">
        <v>26</v>
      </c>
      <c r="C3630" s="7" t="s">
        <v>24</v>
      </c>
      <c r="D3630" s="6" t="s">
        <v>8</v>
      </c>
      <c r="E3630" s="3">
        <v>266</v>
      </c>
      <c r="L3630" s="3">
        <f>E3630-'Tabla 10'!E$41</f>
        <v>0</v>
      </c>
    </row>
    <row r="3631" spans="1:12" x14ac:dyDescent="0.25">
      <c r="A3631" s="1">
        <v>2004</v>
      </c>
      <c r="B3631" s="2" t="s">
        <v>26</v>
      </c>
      <c r="C3631" s="7" t="s">
        <v>24</v>
      </c>
      <c r="D3631" s="6" t="s">
        <v>9</v>
      </c>
      <c r="E3631" s="3">
        <v>1473</v>
      </c>
      <c r="L3631" s="3">
        <f>E3631-'Tabla 10'!F$41</f>
        <v>0</v>
      </c>
    </row>
    <row r="3632" spans="1:12" ht="24.75" x14ac:dyDescent="0.25">
      <c r="A3632" s="1">
        <v>2004</v>
      </c>
      <c r="B3632" s="2" t="s">
        <v>26</v>
      </c>
      <c r="C3632" s="7" t="s">
        <v>24</v>
      </c>
      <c r="D3632" s="6" t="s">
        <v>60</v>
      </c>
      <c r="E3632" s="3">
        <v>2</v>
      </c>
      <c r="L3632" s="3">
        <f>E3632-'Tabla 10'!G$41</f>
        <v>0</v>
      </c>
    </row>
    <row r="3633" spans="1:12" x14ac:dyDescent="0.25">
      <c r="A3633" s="1">
        <v>2004</v>
      </c>
      <c r="B3633" s="2" t="s">
        <v>26</v>
      </c>
      <c r="C3633" s="7" t="s">
        <v>24</v>
      </c>
      <c r="D3633" s="6" t="s">
        <v>10</v>
      </c>
      <c r="E3633" s="3">
        <v>0</v>
      </c>
      <c r="L3633" s="3">
        <f>E3633-'Tabla 10'!H$41</f>
        <v>0</v>
      </c>
    </row>
    <row r="3634" spans="1:12" x14ac:dyDescent="0.25">
      <c r="A3634" s="1">
        <v>2004</v>
      </c>
      <c r="B3634" s="2" t="s">
        <v>26</v>
      </c>
      <c r="C3634" s="7" t="s">
        <v>24</v>
      </c>
      <c r="D3634" s="6" t="s">
        <v>11</v>
      </c>
      <c r="E3634" s="3">
        <v>0</v>
      </c>
      <c r="L3634" s="3">
        <f>E3634-'Tabla 10'!I$41</f>
        <v>0</v>
      </c>
    </row>
    <row r="3635" spans="1:12" x14ac:dyDescent="0.25">
      <c r="A3635" s="1">
        <v>2004</v>
      </c>
      <c r="B3635" s="2" t="s">
        <v>26</v>
      </c>
      <c r="C3635" s="7" t="s">
        <v>24</v>
      </c>
      <c r="D3635" s="6" t="s">
        <v>36</v>
      </c>
      <c r="E3635" s="3">
        <v>1051</v>
      </c>
      <c r="L3635" s="3">
        <f>E3635-'Tabla 10'!J$41</f>
        <v>0</v>
      </c>
    </row>
    <row r="3636" spans="1:12" ht="24.75" x14ac:dyDescent="0.25">
      <c r="A3636" s="1">
        <v>2004</v>
      </c>
      <c r="B3636" s="2" t="s">
        <v>26</v>
      </c>
      <c r="C3636" s="7" t="s">
        <v>24</v>
      </c>
      <c r="D3636" s="6" t="s">
        <v>37</v>
      </c>
      <c r="E3636" s="3">
        <v>1250</v>
      </c>
      <c r="L3636" s="3">
        <f>E3636-'Tabla 10'!K$41</f>
        <v>0</v>
      </c>
    </row>
    <row r="3637" spans="1:12" x14ac:dyDescent="0.25">
      <c r="A3637" s="1">
        <v>2004</v>
      </c>
      <c r="B3637" s="2" t="s">
        <v>26</v>
      </c>
      <c r="C3637" s="7" t="s">
        <v>24</v>
      </c>
      <c r="D3637" s="6" t="s">
        <v>12</v>
      </c>
      <c r="E3637" s="3">
        <v>490</v>
      </c>
      <c r="L3637" s="3">
        <f>E3637-'Tabla 10'!L$41</f>
        <v>0</v>
      </c>
    </row>
    <row r="3638" spans="1:12" x14ac:dyDescent="0.25">
      <c r="A3638" s="1">
        <v>2004</v>
      </c>
      <c r="B3638" s="2" t="s">
        <v>26</v>
      </c>
      <c r="C3638" s="7" t="s">
        <v>24</v>
      </c>
      <c r="D3638" s="6" t="s">
        <v>13</v>
      </c>
      <c r="E3638" s="3">
        <v>115</v>
      </c>
      <c r="L3638" s="3">
        <f>E3638-'Tabla 10'!M$41</f>
        <v>0</v>
      </c>
    </row>
    <row r="3639" spans="1:12" x14ac:dyDescent="0.25">
      <c r="A3639" s="1">
        <v>2004</v>
      </c>
      <c r="B3639" s="2" t="s">
        <v>26</v>
      </c>
      <c r="C3639" s="7" t="s">
        <v>24</v>
      </c>
      <c r="D3639" s="6" t="s">
        <v>29</v>
      </c>
      <c r="E3639" s="3">
        <v>4</v>
      </c>
      <c r="L3639" s="3">
        <f>E3639-'Tabla 10'!N$41</f>
        <v>0</v>
      </c>
    </row>
    <row r="3640" spans="1:12" x14ac:dyDescent="0.25">
      <c r="A3640" s="1">
        <v>2004</v>
      </c>
      <c r="B3640" s="2" t="s">
        <v>26</v>
      </c>
      <c r="C3640" s="7" t="s">
        <v>24</v>
      </c>
      <c r="D3640" s="6" t="s">
        <v>14</v>
      </c>
      <c r="E3640" s="3">
        <f>SUM(E3629:E3639)</f>
        <v>5462</v>
      </c>
      <c r="H3640" s="3">
        <v>5462</v>
      </c>
      <c r="I3640" s="1">
        <f>IF(E3640-H3640=0,0,1)</f>
        <v>0</v>
      </c>
      <c r="L3640" s="3">
        <f>E3640-'Tabla 10'!O$41</f>
        <v>0</v>
      </c>
    </row>
    <row r="3641" spans="1:12" x14ac:dyDescent="0.25">
      <c r="A3641" s="1">
        <v>2004</v>
      </c>
      <c r="B3641" s="2" t="s">
        <v>26</v>
      </c>
      <c r="C3641" s="7" t="s">
        <v>24</v>
      </c>
      <c r="D3641" s="6" t="s">
        <v>15</v>
      </c>
      <c r="E3641" s="3">
        <v>3394</v>
      </c>
      <c r="L3641" s="3">
        <f>E3641-'Tabla 10'!P$41</f>
        <v>0</v>
      </c>
    </row>
    <row r="3642" spans="1:12" x14ac:dyDescent="0.25">
      <c r="A3642" s="1">
        <v>2004</v>
      </c>
      <c r="B3642" s="2" t="s">
        <v>27</v>
      </c>
      <c r="C3642" s="7" t="s">
        <v>7</v>
      </c>
      <c r="D3642" s="6" t="s">
        <v>6</v>
      </c>
      <c r="E3642" s="3">
        <v>2121</v>
      </c>
      <c r="L3642" s="3">
        <f>E3642-'Tabla 10'!D$43</f>
        <v>0</v>
      </c>
    </row>
    <row r="3643" spans="1:12" x14ac:dyDescent="0.25">
      <c r="A3643" s="1">
        <v>2004</v>
      </c>
      <c r="B3643" s="2" t="s">
        <v>27</v>
      </c>
      <c r="C3643" s="7" t="s">
        <v>7</v>
      </c>
      <c r="D3643" s="6" t="s">
        <v>8</v>
      </c>
      <c r="E3643" s="3">
        <v>694</v>
      </c>
      <c r="L3643" s="3">
        <f>E3643-'Tabla 10'!E$43</f>
        <v>0</v>
      </c>
    </row>
    <row r="3644" spans="1:12" x14ac:dyDescent="0.25">
      <c r="A3644" s="1">
        <v>2004</v>
      </c>
      <c r="B3644" s="2" t="s">
        <v>27</v>
      </c>
      <c r="C3644" s="7" t="s">
        <v>7</v>
      </c>
      <c r="D3644" s="6" t="s">
        <v>9</v>
      </c>
      <c r="E3644" s="3">
        <v>4232</v>
      </c>
      <c r="L3644" s="3">
        <f>E3644-'Tabla 10'!F$43</f>
        <v>0</v>
      </c>
    </row>
    <row r="3645" spans="1:12" ht="24.75" x14ac:dyDescent="0.25">
      <c r="A3645" s="1">
        <v>2004</v>
      </c>
      <c r="B3645" s="2" t="s">
        <v>27</v>
      </c>
      <c r="C3645" s="7" t="s">
        <v>7</v>
      </c>
      <c r="D3645" s="6" t="s">
        <v>60</v>
      </c>
      <c r="E3645" s="3">
        <v>3</v>
      </c>
      <c r="L3645" s="3">
        <f>E3645-'Tabla 10'!G$43</f>
        <v>0</v>
      </c>
    </row>
    <row r="3646" spans="1:12" x14ac:dyDescent="0.25">
      <c r="A3646" s="1">
        <v>2004</v>
      </c>
      <c r="B3646" s="2" t="s">
        <v>27</v>
      </c>
      <c r="C3646" s="7" t="s">
        <v>7</v>
      </c>
      <c r="D3646" s="6" t="s">
        <v>10</v>
      </c>
      <c r="E3646" s="3">
        <v>0</v>
      </c>
      <c r="L3646" s="3">
        <f>E3646-'Tabla 10'!H$43</f>
        <v>0</v>
      </c>
    </row>
    <row r="3647" spans="1:12" x14ac:dyDescent="0.25">
      <c r="A3647" s="1">
        <v>2004</v>
      </c>
      <c r="B3647" s="2" t="s">
        <v>27</v>
      </c>
      <c r="C3647" s="7" t="s">
        <v>7</v>
      </c>
      <c r="D3647" s="6" t="s">
        <v>11</v>
      </c>
      <c r="E3647" s="3">
        <v>663</v>
      </c>
      <c r="L3647" s="3">
        <f>E3647-'Tabla 10'!I$43</f>
        <v>0</v>
      </c>
    </row>
    <row r="3648" spans="1:12" x14ac:dyDescent="0.25">
      <c r="A3648" s="1">
        <v>2004</v>
      </c>
      <c r="B3648" s="2" t="s">
        <v>27</v>
      </c>
      <c r="C3648" s="7" t="s">
        <v>7</v>
      </c>
      <c r="D3648" s="6" t="s">
        <v>36</v>
      </c>
      <c r="E3648" s="3">
        <v>0</v>
      </c>
      <c r="L3648" s="3">
        <f>E3648-'Tabla 10'!J$43</f>
        <v>0</v>
      </c>
    </row>
    <row r="3649" spans="1:12" ht="24.75" x14ac:dyDescent="0.25">
      <c r="A3649" s="1">
        <v>2004</v>
      </c>
      <c r="B3649" s="2" t="s">
        <v>27</v>
      </c>
      <c r="C3649" s="7" t="s">
        <v>7</v>
      </c>
      <c r="D3649" s="6" t="s">
        <v>37</v>
      </c>
      <c r="E3649" s="3">
        <v>0</v>
      </c>
      <c r="L3649" s="3">
        <f>E3649-'Tabla 10'!K$43</f>
        <v>0</v>
      </c>
    </row>
    <row r="3650" spans="1:12" x14ac:dyDescent="0.25">
      <c r="A3650" s="1">
        <v>2004</v>
      </c>
      <c r="B3650" s="2" t="s">
        <v>27</v>
      </c>
      <c r="C3650" s="7" t="s">
        <v>7</v>
      </c>
      <c r="D3650" s="6" t="s">
        <v>12</v>
      </c>
      <c r="E3650" s="3">
        <v>8344</v>
      </c>
      <c r="L3650" s="3">
        <f>E3650-'Tabla 10'!L$43</f>
        <v>0</v>
      </c>
    </row>
    <row r="3651" spans="1:12" x14ac:dyDescent="0.25">
      <c r="A3651" s="1">
        <v>2004</v>
      </c>
      <c r="B3651" s="2" t="s">
        <v>27</v>
      </c>
      <c r="C3651" s="7" t="s">
        <v>7</v>
      </c>
      <c r="D3651" s="6" t="s">
        <v>13</v>
      </c>
      <c r="E3651" s="3">
        <v>349</v>
      </c>
      <c r="L3651" s="3">
        <f>E3651-'Tabla 10'!M$43</f>
        <v>0</v>
      </c>
    </row>
    <row r="3652" spans="1:12" x14ac:dyDescent="0.25">
      <c r="A3652" s="1">
        <v>2004</v>
      </c>
      <c r="B3652" s="2" t="s">
        <v>27</v>
      </c>
      <c r="C3652" s="7" t="s">
        <v>7</v>
      </c>
      <c r="D3652" s="6" t="s">
        <v>29</v>
      </c>
      <c r="E3652" s="3">
        <v>-37</v>
      </c>
      <c r="L3652" s="3">
        <f>E3652-'Tabla 10'!N$43</f>
        <v>0</v>
      </c>
    </row>
    <row r="3653" spans="1:12" x14ac:dyDescent="0.25">
      <c r="A3653" s="1">
        <v>2004</v>
      </c>
      <c r="B3653" s="2" t="s">
        <v>27</v>
      </c>
      <c r="C3653" s="7" t="s">
        <v>7</v>
      </c>
      <c r="D3653" s="6" t="s">
        <v>14</v>
      </c>
      <c r="E3653" s="3">
        <f>SUM(E3642:E3652)</f>
        <v>16369</v>
      </c>
      <c r="H3653" s="3">
        <v>16369</v>
      </c>
      <c r="I3653" s="1">
        <f>IF(E3653-H3653=0,0,1)</f>
        <v>0</v>
      </c>
      <c r="L3653" s="3">
        <f>E3653-'Tabla 10'!O$43</f>
        <v>0</v>
      </c>
    </row>
    <row r="3654" spans="1:12" x14ac:dyDescent="0.25">
      <c r="A3654" s="1">
        <v>2004</v>
      </c>
      <c r="B3654" s="2" t="s">
        <v>27</v>
      </c>
      <c r="C3654" s="7" t="s">
        <v>7</v>
      </c>
      <c r="D3654" s="6" t="s">
        <v>15</v>
      </c>
      <c r="E3654" s="3">
        <v>6468</v>
      </c>
      <c r="L3654" s="3">
        <f>E3654-'Tabla 10'!P$43</f>
        <v>0</v>
      </c>
    </row>
    <row r="3655" spans="1:12" x14ac:dyDescent="0.25">
      <c r="A3655" s="1">
        <v>2004</v>
      </c>
      <c r="B3655" s="2" t="s">
        <v>27</v>
      </c>
      <c r="C3655" s="7" t="s">
        <v>16</v>
      </c>
      <c r="D3655" s="6" t="s">
        <v>6</v>
      </c>
      <c r="E3655" s="3">
        <v>0</v>
      </c>
      <c r="L3655" s="3">
        <f>E3655-'Tabla 10'!D$44</f>
        <v>0</v>
      </c>
    </row>
    <row r="3656" spans="1:12" x14ac:dyDescent="0.25">
      <c r="A3656" s="1">
        <v>2004</v>
      </c>
      <c r="B3656" s="2" t="s">
        <v>27</v>
      </c>
      <c r="C3656" s="7" t="s">
        <v>16</v>
      </c>
      <c r="D3656" s="6" t="s">
        <v>8</v>
      </c>
      <c r="E3656" s="3">
        <v>0</v>
      </c>
      <c r="L3656" s="3">
        <f>E3656-'Tabla 10'!E$44</f>
        <v>0</v>
      </c>
    </row>
    <row r="3657" spans="1:12" x14ac:dyDescent="0.25">
      <c r="A3657" s="1">
        <v>2004</v>
      </c>
      <c r="B3657" s="2" t="s">
        <v>27</v>
      </c>
      <c r="C3657" s="7" t="s">
        <v>16</v>
      </c>
      <c r="D3657" s="6" t="s">
        <v>9</v>
      </c>
      <c r="E3657" s="3">
        <v>0</v>
      </c>
      <c r="L3657" s="3">
        <f>E3657-'Tabla 10'!F$44</f>
        <v>0</v>
      </c>
    </row>
    <row r="3658" spans="1:12" ht="24.75" x14ac:dyDescent="0.25">
      <c r="A3658" s="1">
        <v>2004</v>
      </c>
      <c r="B3658" s="2" t="s">
        <v>27</v>
      </c>
      <c r="C3658" s="7" t="s">
        <v>16</v>
      </c>
      <c r="D3658" s="6" t="s">
        <v>60</v>
      </c>
      <c r="E3658" s="3">
        <v>0</v>
      </c>
      <c r="L3658" s="3">
        <f>E3658-'Tabla 10'!G$44</f>
        <v>0</v>
      </c>
    </row>
    <row r="3659" spans="1:12" x14ac:dyDescent="0.25">
      <c r="A3659" s="1">
        <v>2004</v>
      </c>
      <c r="B3659" s="2" t="s">
        <v>27</v>
      </c>
      <c r="C3659" s="7" t="s">
        <v>16</v>
      </c>
      <c r="D3659" s="6" t="s">
        <v>10</v>
      </c>
      <c r="E3659" s="3">
        <v>0</v>
      </c>
      <c r="L3659" s="3">
        <f>E3659-'Tabla 10'!H$44</f>
        <v>0</v>
      </c>
    </row>
    <row r="3660" spans="1:12" x14ac:dyDescent="0.25">
      <c r="A3660" s="1">
        <v>2004</v>
      </c>
      <c r="B3660" s="2" t="s">
        <v>27</v>
      </c>
      <c r="C3660" s="7" t="s">
        <v>16</v>
      </c>
      <c r="D3660" s="6" t="s">
        <v>11</v>
      </c>
      <c r="E3660" s="3">
        <v>0</v>
      </c>
      <c r="L3660" s="3">
        <f>E3660-'Tabla 10'!I$44</f>
        <v>0</v>
      </c>
    </row>
    <row r="3661" spans="1:12" x14ac:dyDescent="0.25">
      <c r="A3661" s="1">
        <v>2004</v>
      </c>
      <c r="B3661" s="2" t="s">
        <v>27</v>
      </c>
      <c r="C3661" s="7" t="s">
        <v>16</v>
      </c>
      <c r="D3661" s="6" t="s">
        <v>36</v>
      </c>
      <c r="E3661" s="3">
        <v>0</v>
      </c>
      <c r="L3661" s="3">
        <f>E3661-'Tabla 10'!J$44</f>
        <v>0</v>
      </c>
    </row>
    <row r="3662" spans="1:12" ht="24.75" x14ac:dyDescent="0.25">
      <c r="A3662" s="1">
        <v>2004</v>
      </c>
      <c r="B3662" s="2" t="s">
        <v>27</v>
      </c>
      <c r="C3662" s="7" t="s">
        <v>16</v>
      </c>
      <c r="D3662" s="6" t="s">
        <v>37</v>
      </c>
      <c r="E3662" s="3">
        <v>0</v>
      </c>
      <c r="L3662" s="3">
        <f>E3662-'Tabla 10'!K$44</f>
        <v>0</v>
      </c>
    </row>
    <row r="3663" spans="1:12" x14ac:dyDescent="0.25">
      <c r="A3663" s="1">
        <v>2004</v>
      </c>
      <c r="B3663" s="2" t="s">
        <v>27</v>
      </c>
      <c r="C3663" s="7" t="s">
        <v>16</v>
      </c>
      <c r="D3663" s="6" t="s">
        <v>12</v>
      </c>
      <c r="E3663" s="3">
        <v>0</v>
      </c>
      <c r="L3663" s="3">
        <f>E3663-'Tabla 10'!L$44</f>
        <v>0</v>
      </c>
    </row>
    <row r="3664" spans="1:12" x14ac:dyDescent="0.25">
      <c r="A3664" s="1">
        <v>2004</v>
      </c>
      <c r="B3664" s="2" t="s">
        <v>27</v>
      </c>
      <c r="C3664" s="7" t="s">
        <v>16</v>
      </c>
      <c r="D3664" s="6" t="s">
        <v>13</v>
      </c>
      <c r="E3664" s="3">
        <v>0</v>
      </c>
      <c r="L3664" s="3">
        <f>E3664-'Tabla 10'!M$44</f>
        <v>0</v>
      </c>
    </row>
    <row r="3665" spans="1:12" x14ac:dyDescent="0.25">
      <c r="A3665" s="1">
        <v>2004</v>
      </c>
      <c r="B3665" s="2" t="s">
        <v>27</v>
      </c>
      <c r="C3665" s="7" t="s">
        <v>16</v>
      </c>
      <c r="D3665" s="6" t="s">
        <v>29</v>
      </c>
      <c r="E3665" s="3">
        <v>0</v>
      </c>
      <c r="L3665" s="3">
        <f>E3665-'Tabla 10'!N$44</f>
        <v>0</v>
      </c>
    </row>
    <row r="3666" spans="1:12" x14ac:dyDescent="0.25">
      <c r="A3666" s="1">
        <v>2004</v>
      </c>
      <c r="B3666" s="2" t="s">
        <v>27</v>
      </c>
      <c r="C3666" s="7" t="s">
        <v>16</v>
      </c>
      <c r="D3666" s="6" t="s">
        <v>14</v>
      </c>
      <c r="E3666" s="3">
        <f>SUM(E3655:E3665)</f>
        <v>0</v>
      </c>
      <c r="H3666" s="3">
        <v>0</v>
      </c>
      <c r="I3666" s="1">
        <f>IF(E3666-H3666=0,0,1)</f>
        <v>0</v>
      </c>
      <c r="L3666" s="3">
        <f>E3666-'Tabla 10'!O$44</f>
        <v>0</v>
      </c>
    </row>
    <row r="3667" spans="1:12" x14ac:dyDescent="0.25">
      <c r="A3667" s="1">
        <v>2004</v>
      </c>
      <c r="B3667" s="2" t="s">
        <v>27</v>
      </c>
      <c r="C3667" s="7" t="s">
        <v>16</v>
      </c>
      <c r="D3667" s="6" t="s">
        <v>15</v>
      </c>
      <c r="E3667" s="3">
        <v>0</v>
      </c>
      <c r="L3667" s="3">
        <f>E3667-'Tabla 10'!P$44</f>
        <v>0</v>
      </c>
    </row>
    <row r="3668" spans="1:12" x14ac:dyDescent="0.25">
      <c r="A3668" s="1">
        <v>2004</v>
      </c>
      <c r="B3668" s="2" t="s">
        <v>27</v>
      </c>
      <c r="C3668" s="7" t="s">
        <v>17</v>
      </c>
      <c r="D3668" s="6" t="s">
        <v>6</v>
      </c>
      <c r="E3668" s="3">
        <v>882</v>
      </c>
      <c r="L3668" s="3">
        <f>E3668-'Tabla 10'!D$45</f>
        <v>0</v>
      </c>
    </row>
    <row r="3669" spans="1:12" x14ac:dyDescent="0.25">
      <c r="A3669" s="1">
        <v>2004</v>
      </c>
      <c r="B3669" s="2" t="s">
        <v>27</v>
      </c>
      <c r="C3669" s="7" t="s">
        <v>17</v>
      </c>
      <c r="D3669" s="6" t="s">
        <v>8</v>
      </c>
      <c r="E3669" s="3">
        <v>139</v>
      </c>
      <c r="L3669" s="3">
        <f>E3669-'Tabla 10'!E$45</f>
        <v>0</v>
      </c>
    </row>
    <row r="3670" spans="1:12" x14ac:dyDescent="0.25">
      <c r="A3670" s="1">
        <v>2004</v>
      </c>
      <c r="B3670" s="2" t="s">
        <v>27</v>
      </c>
      <c r="C3670" s="7" t="s">
        <v>17</v>
      </c>
      <c r="D3670" s="6" t="s">
        <v>9</v>
      </c>
      <c r="E3670" s="3">
        <v>2812</v>
      </c>
      <c r="L3670" s="3">
        <f>E3670-'Tabla 10'!F$45</f>
        <v>0</v>
      </c>
    </row>
    <row r="3671" spans="1:12" ht="24.75" x14ac:dyDescent="0.25">
      <c r="A3671" s="1">
        <v>2004</v>
      </c>
      <c r="B3671" s="2" t="s">
        <v>27</v>
      </c>
      <c r="C3671" s="7" t="s">
        <v>17</v>
      </c>
      <c r="D3671" s="6" t="s">
        <v>60</v>
      </c>
      <c r="E3671" s="3">
        <v>0</v>
      </c>
      <c r="L3671" s="3">
        <f>E3671-'Tabla 10'!G$45</f>
        <v>0</v>
      </c>
    </row>
    <row r="3672" spans="1:12" x14ac:dyDescent="0.25">
      <c r="A3672" s="1">
        <v>2004</v>
      </c>
      <c r="B3672" s="2" t="s">
        <v>27</v>
      </c>
      <c r="C3672" s="7" t="s">
        <v>17</v>
      </c>
      <c r="D3672" s="6" t="s">
        <v>10</v>
      </c>
      <c r="E3672" s="3">
        <v>0</v>
      </c>
      <c r="L3672" s="3">
        <f>E3672-'Tabla 10'!H$45</f>
        <v>0</v>
      </c>
    </row>
    <row r="3673" spans="1:12" x14ac:dyDescent="0.25">
      <c r="A3673" s="1">
        <v>2004</v>
      </c>
      <c r="B3673" s="2" t="s">
        <v>27</v>
      </c>
      <c r="C3673" s="7" t="s">
        <v>17</v>
      </c>
      <c r="D3673" s="6" t="s">
        <v>11</v>
      </c>
      <c r="E3673" s="3">
        <v>0</v>
      </c>
      <c r="L3673" s="3">
        <f>E3673-'Tabla 10'!I$45</f>
        <v>0</v>
      </c>
    </row>
    <row r="3674" spans="1:12" x14ac:dyDescent="0.25">
      <c r="A3674" s="1">
        <v>2004</v>
      </c>
      <c r="B3674" s="2" t="s">
        <v>27</v>
      </c>
      <c r="C3674" s="7" t="s">
        <v>17</v>
      </c>
      <c r="D3674" s="6" t="s">
        <v>36</v>
      </c>
      <c r="E3674" s="3">
        <v>0</v>
      </c>
      <c r="L3674" s="3">
        <f>E3674-'Tabla 10'!J$45</f>
        <v>0</v>
      </c>
    </row>
    <row r="3675" spans="1:12" ht="24.75" x14ac:dyDescent="0.25">
      <c r="A3675" s="1">
        <v>2004</v>
      </c>
      <c r="B3675" s="2" t="s">
        <v>27</v>
      </c>
      <c r="C3675" s="7" t="s">
        <v>17</v>
      </c>
      <c r="D3675" s="6" t="s">
        <v>37</v>
      </c>
      <c r="E3675" s="3">
        <v>0</v>
      </c>
      <c r="L3675" s="3">
        <f>E3675-'Tabla 10'!K$45</f>
        <v>0</v>
      </c>
    </row>
    <row r="3676" spans="1:12" x14ac:dyDescent="0.25">
      <c r="A3676" s="1">
        <v>2004</v>
      </c>
      <c r="B3676" s="2" t="s">
        <v>27</v>
      </c>
      <c r="C3676" s="7" t="s">
        <v>17</v>
      </c>
      <c r="D3676" s="6" t="s">
        <v>12</v>
      </c>
      <c r="E3676" s="3">
        <v>13</v>
      </c>
      <c r="L3676" s="3">
        <f>E3676-'Tabla 10'!L$45</f>
        <v>0</v>
      </c>
    </row>
    <row r="3677" spans="1:12" x14ac:dyDescent="0.25">
      <c r="A3677" s="1">
        <v>2004</v>
      </c>
      <c r="B3677" s="2" t="s">
        <v>27</v>
      </c>
      <c r="C3677" s="7" t="s">
        <v>17</v>
      </c>
      <c r="D3677" s="6" t="s">
        <v>13</v>
      </c>
      <c r="E3677" s="3">
        <v>1</v>
      </c>
      <c r="L3677" s="3">
        <f>E3677-'Tabla 10'!M$45</f>
        <v>0</v>
      </c>
    </row>
    <row r="3678" spans="1:12" x14ac:dyDescent="0.25">
      <c r="A3678" s="1">
        <v>2004</v>
      </c>
      <c r="B3678" s="2" t="s">
        <v>27</v>
      </c>
      <c r="C3678" s="7" t="s">
        <v>17</v>
      </c>
      <c r="D3678" s="6" t="s">
        <v>29</v>
      </c>
      <c r="E3678" s="3">
        <v>-1</v>
      </c>
      <c r="L3678" s="3">
        <f>E3678-'Tabla 10'!N$45</f>
        <v>0</v>
      </c>
    </row>
    <row r="3679" spans="1:12" x14ac:dyDescent="0.25">
      <c r="A3679" s="1">
        <v>2004</v>
      </c>
      <c r="B3679" s="2" t="s">
        <v>27</v>
      </c>
      <c r="C3679" s="7" t="s">
        <v>17</v>
      </c>
      <c r="D3679" s="6" t="s">
        <v>14</v>
      </c>
      <c r="E3679" s="3">
        <f>SUM(E3668:E3678)</f>
        <v>3846</v>
      </c>
      <c r="H3679" s="3">
        <v>3846</v>
      </c>
      <c r="I3679" s="1">
        <f>IF(E3679-H3679=0,0,1)</f>
        <v>0</v>
      </c>
      <c r="L3679" s="3">
        <f>E3679-'Tabla 10'!O$45</f>
        <v>0</v>
      </c>
    </row>
    <row r="3680" spans="1:12" x14ac:dyDescent="0.25">
      <c r="A3680" s="1">
        <v>2004</v>
      </c>
      <c r="B3680" s="2" t="s">
        <v>27</v>
      </c>
      <c r="C3680" s="7" t="s">
        <v>17</v>
      </c>
      <c r="D3680" s="6" t="s">
        <v>15</v>
      </c>
      <c r="E3680" s="3">
        <v>3755</v>
      </c>
      <c r="L3680" s="3">
        <f>E3680-'Tabla 10'!P$45</f>
        <v>0</v>
      </c>
    </row>
    <row r="3681" spans="1:12" x14ac:dyDescent="0.25">
      <c r="A3681" s="1">
        <v>2004</v>
      </c>
      <c r="B3681" s="2" t="s">
        <v>27</v>
      </c>
      <c r="C3681" s="7" t="s">
        <v>18</v>
      </c>
      <c r="D3681" s="6" t="s">
        <v>6</v>
      </c>
      <c r="E3681" s="3">
        <v>1420</v>
      </c>
      <c r="L3681" s="3">
        <f>E3681-'Tabla 10'!D$46</f>
        <v>0</v>
      </c>
    </row>
    <row r="3682" spans="1:12" x14ac:dyDescent="0.25">
      <c r="A3682" s="1">
        <v>2004</v>
      </c>
      <c r="B3682" s="2" t="s">
        <v>27</v>
      </c>
      <c r="C3682" s="7" t="s">
        <v>18</v>
      </c>
      <c r="D3682" s="6" t="s">
        <v>8</v>
      </c>
      <c r="E3682" s="3">
        <v>3327</v>
      </c>
      <c r="L3682" s="3">
        <f>E3682-'Tabla 10'!E$46</f>
        <v>0</v>
      </c>
    </row>
    <row r="3683" spans="1:12" x14ac:dyDescent="0.25">
      <c r="A3683" s="1">
        <v>2004</v>
      </c>
      <c r="B3683" s="2" t="s">
        <v>27</v>
      </c>
      <c r="C3683" s="7" t="s">
        <v>18</v>
      </c>
      <c r="D3683" s="6" t="s">
        <v>9</v>
      </c>
      <c r="E3683" s="3">
        <v>1456</v>
      </c>
      <c r="L3683" s="3">
        <f>E3683-'Tabla 10'!F$46</f>
        <v>0</v>
      </c>
    </row>
    <row r="3684" spans="1:12" ht="24.75" x14ac:dyDescent="0.25">
      <c r="A3684" s="1">
        <v>2004</v>
      </c>
      <c r="B3684" s="2" t="s">
        <v>27</v>
      </c>
      <c r="C3684" s="7" t="s">
        <v>18</v>
      </c>
      <c r="D3684" s="6" t="s">
        <v>60</v>
      </c>
      <c r="E3684" s="3">
        <v>0</v>
      </c>
      <c r="L3684" s="3">
        <f>E3684-'Tabla 10'!G$46</f>
        <v>0</v>
      </c>
    </row>
    <row r="3685" spans="1:12" x14ac:dyDescent="0.25">
      <c r="A3685" s="1">
        <v>2004</v>
      </c>
      <c r="B3685" s="2" t="s">
        <v>27</v>
      </c>
      <c r="C3685" s="7" t="s">
        <v>18</v>
      </c>
      <c r="D3685" s="6" t="s">
        <v>10</v>
      </c>
      <c r="E3685" s="3">
        <v>666</v>
      </c>
      <c r="L3685" s="3">
        <f>E3685-'Tabla 10'!H$46</f>
        <v>0</v>
      </c>
    </row>
    <row r="3686" spans="1:12" x14ac:dyDescent="0.25">
      <c r="A3686" s="1">
        <v>2004</v>
      </c>
      <c r="B3686" s="2" t="s">
        <v>27</v>
      </c>
      <c r="C3686" s="7" t="s">
        <v>18</v>
      </c>
      <c r="D3686" s="6" t="s">
        <v>11</v>
      </c>
      <c r="E3686" s="3">
        <v>2</v>
      </c>
      <c r="L3686" s="3">
        <f>E3686-'Tabla 10'!I$46</f>
        <v>0</v>
      </c>
    </row>
    <row r="3687" spans="1:12" x14ac:dyDescent="0.25">
      <c r="A3687" s="1">
        <v>2004</v>
      </c>
      <c r="B3687" s="2" t="s">
        <v>27</v>
      </c>
      <c r="C3687" s="7" t="s">
        <v>18</v>
      </c>
      <c r="D3687" s="6" t="s">
        <v>36</v>
      </c>
      <c r="E3687" s="3">
        <v>0</v>
      </c>
      <c r="L3687" s="3">
        <f>E3687-'Tabla 10'!J$46</f>
        <v>0</v>
      </c>
    </row>
    <row r="3688" spans="1:12" ht="24.75" x14ac:dyDescent="0.25">
      <c r="A3688" s="1">
        <v>2004</v>
      </c>
      <c r="B3688" s="2" t="s">
        <v>27</v>
      </c>
      <c r="C3688" s="7" t="s">
        <v>18</v>
      </c>
      <c r="D3688" s="6" t="s">
        <v>37</v>
      </c>
      <c r="E3688" s="3">
        <v>0</v>
      </c>
      <c r="L3688" s="3">
        <f>E3688-'Tabla 10'!K$46</f>
        <v>0</v>
      </c>
    </row>
    <row r="3689" spans="1:12" x14ac:dyDescent="0.25">
      <c r="A3689" s="1">
        <v>2004</v>
      </c>
      <c r="B3689" s="2" t="s">
        <v>27</v>
      </c>
      <c r="C3689" s="7" t="s">
        <v>18</v>
      </c>
      <c r="D3689" s="6" t="s">
        <v>12</v>
      </c>
      <c r="E3689" s="3">
        <v>145</v>
      </c>
      <c r="L3689" s="3">
        <f>E3689-'Tabla 10'!L$46</f>
        <v>0</v>
      </c>
    </row>
    <row r="3690" spans="1:12" x14ac:dyDescent="0.25">
      <c r="A3690" s="1">
        <v>2004</v>
      </c>
      <c r="B3690" s="2" t="s">
        <v>27</v>
      </c>
      <c r="C3690" s="7" t="s">
        <v>18</v>
      </c>
      <c r="D3690" s="6" t="s">
        <v>13</v>
      </c>
      <c r="E3690" s="3">
        <v>155</v>
      </c>
      <c r="L3690" s="3">
        <f>E3690-'Tabla 10'!M$46</f>
        <v>0</v>
      </c>
    </row>
    <row r="3691" spans="1:12" x14ac:dyDescent="0.25">
      <c r="A3691" s="1">
        <v>2004</v>
      </c>
      <c r="B3691" s="2" t="s">
        <v>27</v>
      </c>
      <c r="C3691" s="7" t="s">
        <v>18</v>
      </c>
      <c r="D3691" s="6" t="s">
        <v>29</v>
      </c>
      <c r="E3691" s="3">
        <v>-61</v>
      </c>
      <c r="L3691" s="3">
        <f>E3691-'Tabla 10'!N$46</f>
        <v>0</v>
      </c>
    </row>
    <row r="3692" spans="1:12" x14ac:dyDescent="0.25">
      <c r="A3692" s="1">
        <v>2004</v>
      </c>
      <c r="B3692" s="2" t="s">
        <v>27</v>
      </c>
      <c r="C3692" s="7" t="s">
        <v>18</v>
      </c>
      <c r="D3692" s="6" t="s">
        <v>14</v>
      </c>
      <c r="E3692" s="3">
        <f>SUM(E3681:E3691)</f>
        <v>7110</v>
      </c>
      <c r="H3692" s="3">
        <v>7110</v>
      </c>
      <c r="I3692" s="1">
        <f>IF(E3692-H3692=0,0,1)</f>
        <v>0</v>
      </c>
      <c r="L3692" s="3">
        <f>E3692-'Tabla 10'!O$46</f>
        <v>0</v>
      </c>
    </row>
    <row r="3693" spans="1:12" x14ac:dyDescent="0.25">
      <c r="A3693" s="1">
        <v>2004</v>
      </c>
      <c r="B3693" s="2" t="s">
        <v>27</v>
      </c>
      <c r="C3693" s="7" t="s">
        <v>18</v>
      </c>
      <c r="D3693" s="6" t="s">
        <v>15</v>
      </c>
      <c r="E3693" s="3">
        <v>3251</v>
      </c>
      <c r="L3693" s="3">
        <f>E3693-'Tabla 10'!P$46</f>
        <v>0</v>
      </c>
    </row>
    <row r="3694" spans="1:12" x14ac:dyDescent="0.25">
      <c r="A3694" s="1">
        <v>2004</v>
      </c>
      <c r="B3694" s="2" t="s">
        <v>27</v>
      </c>
      <c r="C3694" s="7" t="s">
        <v>19</v>
      </c>
      <c r="D3694" s="6" t="s">
        <v>6</v>
      </c>
      <c r="E3694" s="3">
        <v>3991</v>
      </c>
      <c r="L3694" s="3">
        <f>E3694-'Tabla 10'!D$47</f>
        <v>0</v>
      </c>
    </row>
    <row r="3695" spans="1:12" x14ac:dyDescent="0.25">
      <c r="A3695" s="1">
        <v>2004</v>
      </c>
      <c r="B3695" s="2" t="s">
        <v>27</v>
      </c>
      <c r="C3695" s="7" t="s">
        <v>19</v>
      </c>
      <c r="D3695" s="6" t="s">
        <v>8</v>
      </c>
      <c r="E3695" s="3">
        <v>465</v>
      </c>
      <c r="L3695" s="3">
        <f>E3695-'Tabla 10'!E$47</f>
        <v>0</v>
      </c>
    </row>
    <row r="3696" spans="1:12" x14ac:dyDescent="0.25">
      <c r="A3696" s="1">
        <v>2004</v>
      </c>
      <c r="B3696" s="2" t="s">
        <v>27</v>
      </c>
      <c r="C3696" s="7" t="s">
        <v>19</v>
      </c>
      <c r="D3696" s="6" t="s">
        <v>9</v>
      </c>
      <c r="E3696" s="3">
        <v>379</v>
      </c>
      <c r="L3696" s="3">
        <f>E3696-'Tabla 10'!F$47</f>
        <v>0</v>
      </c>
    </row>
    <row r="3697" spans="1:12" ht="24.75" x14ac:dyDescent="0.25">
      <c r="A3697" s="1">
        <v>2004</v>
      </c>
      <c r="B3697" s="2" t="s">
        <v>27</v>
      </c>
      <c r="C3697" s="7" t="s">
        <v>19</v>
      </c>
      <c r="D3697" s="6" t="s">
        <v>60</v>
      </c>
      <c r="E3697" s="3">
        <v>0</v>
      </c>
      <c r="L3697" s="3">
        <f>E3697-'Tabla 10'!G$47</f>
        <v>0</v>
      </c>
    </row>
    <row r="3698" spans="1:12" x14ac:dyDescent="0.25">
      <c r="A3698" s="1">
        <v>2004</v>
      </c>
      <c r="B3698" s="2" t="s">
        <v>27</v>
      </c>
      <c r="C3698" s="7" t="s">
        <v>19</v>
      </c>
      <c r="D3698" s="6" t="s">
        <v>10</v>
      </c>
      <c r="E3698" s="3">
        <v>157</v>
      </c>
      <c r="L3698" s="3">
        <f>E3698-'Tabla 10'!H$47</f>
        <v>0</v>
      </c>
    </row>
    <row r="3699" spans="1:12" x14ac:dyDescent="0.25">
      <c r="A3699" s="1">
        <v>2004</v>
      </c>
      <c r="B3699" s="2" t="s">
        <v>27</v>
      </c>
      <c r="C3699" s="7" t="s">
        <v>19</v>
      </c>
      <c r="D3699" s="6" t="s">
        <v>11</v>
      </c>
      <c r="E3699" s="3">
        <v>0</v>
      </c>
      <c r="L3699" s="3">
        <f>E3699-'Tabla 10'!I$47</f>
        <v>0</v>
      </c>
    </row>
    <row r="3700" spans="1:12" x14ac:dyDescent="0.25">
      <c r="A3700" s="1">
        <v>2004</v>
      </c>
      <c r="B3700" s="2" t="s">
        <v>27</v>
      </c>
      <c r="C3700" s="7" t="s">
        <v>19</v>
      </c>
      <c r="D3700" s="6" t="s">
        <v>36</v>
      </c>
      <c r="E3700" s="3">
        <v>0</v>
      </c>
      <c r="L3700" s="3">
        <f>E3700-'Tabla 10'!J$47</f>
        <v>0</v>
      </c>
    </row>
    <row r="3701" spans="1:12" ht="24.75" x14ac:dyDescent="0.25">
      <c r="A3701" s="1">
        <v>2004</v>
      </c>
      <c r="B3701" s="2" t="s">
        <v>27</v>
      </c>
      <c r="C3701" s="7" t="s">
        <v>19</v>
      </c>
      <c r="D3701" s="6" t="s">
        <v>37</v>
      </c>
      <c r="E3701" s="3">
        <v>0</v>
      </c>
      <c r="L3701" s="3">
        <f>E3701-'Tabla 10'!K$47</f>
        <v>0</v>
      </c>
    </row>
    <row r="3702" spans="1:12" x14ac:dyDescent="0.25">
      <c r="A3702" s="1">
        <v>2004</v>
      </c>
      <c r="B3702" s="2" t="s">
        <v>27</v>
      </c>
      <c r="C3702" s="7" t="s">
        <v>19</v>
      </c>
      <c r="D3702" s="6" t="s">
        <v>12</v>
      </c>
      <c r="E3702" s="3">
        <v>15</v>
      </c>
      <c r="L3702" s="3">
        <f>E3702-'Tabla 10'!L$47</f>
        <v>0</v>
      </c>
    </row>
    <row r="3703" spans="1:12" x14ac:dyDescent="0.25">
      <c r="A3703" s="1">
        <v>2004</v>
      </c>
      <c r="B3703" s="2" t="s">
        <v>27</v>
      </c>
      <c r="C3703" s="7" t="s">
        <v>19</v>
      </c>
      <c r="D3703" s="6" t="s">
        <v>13</v>
      </c>
      <c r="E3703" s="3">
        <v>9</v>
      </c>
      <c r="L3703" s="3">
        <f>E3703-'Tabla 10'!M$47</f>
        <v>0</v>
      </c>
    </row>
    <row r="3704" spans="1:12" x14ac:dyDescent="0.25">
      <c r="A3704" s="1">
        <v>2004</v>
      </c>
      <c r="B3704" s="2" t="s">
        <v>27</v>
      </c>
      <c r="C3704" s="7" t="s">
        <v>19</v>
      </c>
      <c r="D3704" s="6" t="s">
        <v>29</v>
      </c>
      <c r="E3704" s="3">
        <v>19</v>
      </c>
      <c r="L3704" s="3">
        <f>E3704-'Tabla 10'!N$47</f>
        <v>0</v>
      </c>
    </row>
    <row r="3705" spans="1:12" x14ac:dyDescent="0.25">
      <c r="A3705" s="1">
        <v>2004</v>
      </c>
      <c r="B3705" s="2" t="s">
        <v>27</v>
      </c>
      <c r="C3705" s="7" t="s">
        <v>19</v>
      </c>
      <c r="D3705" s="6" t="s">
        <v>14</v>
      </c>
      <c r="E3705" s="3">
        <f>SUM(E3694:E3704)</f>
        <v>5035</v>
      </c>
      <c r="H3705" s="3">
        <v>5035</v>
      </c>
      <c r="I3705" s="1">
        <f>IF(E3705-H3705=0,0,1)</f>
        <v>0</v>
      </c>
      <c r="L3705" s="3">
        <f>E3705-'Tabla 10'!O$47</f>
        <v>0</v>
      </c>
    </row>
    <row r="3706" spans="1:12" x14ac:dyDescent="0.25">
      <c r="A3706" s="1">
        <v>2004</v>
      </c>
      <c r="B3706" s="2" t="s">
        <v>27</v>
      </c>
      <c r="C3706" s="7" t="s">
        <v>19</v>
      </c>
      <c r="D3706" s="6" t="s">
        <v>15</v>
      </c>
      <c r="E3706" s="3">
        <v>2731</v>
      </c>
      <c r="L3706" s="3">
        <f>E3706-'Tabla 10'!P$47</f>
        <v>0</v>
      </c>
    </row>
    <row r="3707" spans="1:12" x14ac:dyDescent="0.25">
      <c r="A3707" s="1">
        <v>2004</v>
      </c>
      <c r="B3707" s="2" t="s">
        <v>27</v>
      </c>
      <c r="C3707" s="7" t="s">
        <v>20</v>
      </c>
      <c r="D3707" s="6" t="s">
        <v>6</v>
      </c>
      <c r="E3707" s="3">
        <v>1613</v>
      </c>
      <c r="L3707" s="3">
        <f>E3707-'Tabla 10'!D$48</f>
        <v>0</v>
      </c>
    </row>
    <row r="3708" spans="1:12" x14ac:dyDescent="0.25">
      <c r="A3708" s="1">
        <v>2004</v>
      </c>
      <c r="B3708" s="2" t="s">
        <v>27</v>
      </c>
      <c r="C3708" s="7" t="s">
        <v>20</v>
      </c>
      <c r="D3708" s="6" t="s">
        <v>8</v>
      </c>
      <c r="E3708" s="3">
        <v>1245</v>
      </c>
      <c r="L3708" s="3">
        <f>E3708-'Tabla 10'!E$48</f>
        <v>0</v>
      </c>
    </row>
    <row r="3709" spans="1:12" x14ac:dyDescent="0.25">
      <c r="A3709" s="1">
        <v>2004</v>
      </c>
      <c r="B3709" s="2" t="s">
        <v>27</v>
      </c>
      <c r="C3709" s="7" t="s">
        <v>20</v>
      </c>
      <c r="D3709" s="6" t="s">
        <v>9</v>
      </c>
      <c r="E3709" s="3">
        <v>1332</v>
      </c>
      <c r="L3709" s="3">
        <f>E3709-'Tabla 10'!F$48</f>
        <v>0</v>
      </c>
    </row>
    <row r="3710" spans="1:12" ht="24.75" x14ac:dyDescent="0.25">
      <c r="A3710" s="1">
        <v>2004</v>
      </c>
      <c r="B3710" s="2" t="s">
        <v>27</v>
      </c>
      <c r="C3710" s="7" t="s">
        <v>20</v>
      </c>
      <c r="D3710" s="6" t="s">
        <v>60</v>
      </c>
      <c r="E3710" s="3">
        <v>0</v>
      </c>
      <c r="L3710" s="3">
        <f>E3710-'Tabla 10'!G$48</f>
        <v>0</v>
      </c>
    </row>
    <row r="3711" spans="1:12" x14ac:dyDescent="0.25">
      <c r="A3711" s="1">
        <v>2004</v>
      </c>
      <c r="B3711" s="2" t="s">
        <v>27</v>
      </c>
      <c r="C3711" s="7" t="s">
        <v>20</v>
      </c>
      <c r="D3711" s="6" t="s">
        <v>10</v>
      </c>
      <c r="E3711" s="3">
        <v>166</v>
      </c>
      <c r="L3711" s="3">
        <f>E3711-'Tabla 10'!H$48</f>
        <v>0</v>
      </c>
    </row>
    <row r="3712" spans="1:12" x14ac:dyDescent="0.25">
      <c r="A3712" s="1">
        <v>2004</v>
      </c>
      <c r="B3712" s="2" t="s">
        <v>27</v>
      </c>
      <c r="C3712" s="7" t="s">
        <v>20</v>
      </c>
      <c r="D3712" s="6" t="s">
        <v>11</v>
      </c>
      <c r="E3712" s="3">
        <v>1</v>
      </c>
      <c r="L3712" s="3">
        <f>E3712-'Tabla 10'!I$48</f>
        <v>0</v>
      </c>
    </row>
    <row r="3713" spans="1:12" x14ac:dyDescent="0.25">
      <c r="A3713" s="1">
        <v>2004</v>
      </c>
      <c r="B3713" s="2" t="s">
        <v>27</v>
      </c>
      <c r="C3713" s="7" t="s">
        <v>20</v>
      </c>
      <c r="D3713" s="6" t="s">
        <v>36</v>
      </c>
      <c r="E3713" s="3">
        <v>0</v>
      </c>
      <c r="L3713" s="3">
        <f>E3713-'Tabla 10'!J$48</f>
        <v>0</v>
      </c>
    </row>
    <row r="3714" spans="1:12" ht="24.75" x14ac:dyDescent="0.25">
      <c r="A3714" s="1">
        <v>2004</v>
      </c>
      <c r="B3714" s="2" t="s">
        <v>27</v>
      </c>
      <c r="C3714" s="7" t="s">
        <v>20</v>
      </c>
      <c r="D3714" s="6" t="s">
        <v>37</v>
      </c>
      <c r="E3714" s="3">
        <v>0</v>
      </c>
      <c r="L3714" s="3">
        <f>E3714-'Tabla 10'!K$48</f>
        <v>0</v>
      </c>
    </row>
    <row r="3715" spans="1:12" x14ac:dyDescent="0.25">
      <c r="A3715" s="1">
        <v>2004</v>
      </c>
      <c r="B3715" s="2" t="s">
        <v>27</v>
      </c>
      <c r="C3715" s="7" t="s">
        <v>20</v>
      </c>
      <c r="D3715" s="6" t="s">
        <v>12</v>
      </c>
      <c r="E3715" s="3">
        <v>41</v>
      </c>
      <c r="L3715" s="3">
        <f>E3715-'Tabla 10'!L$48</f>
        <v>0</v>
      </c>
    </row>
    <row r="3716" spans="1:12" x14ac:dyDescent="0.25">
      <c r="A3716" s="1">
        <v>2004</v>
      </c>
      <c r="B3716" s="2" t="s">
        <v>27</v>
      </c>
      <c r="C3716" s="7" t="s">
        <v>20</v>
      </c>
      <c r="D3716" s="6" t="s">
        <v>13</v>
      </c>
      <c r="E3716" s="3">
        <v>390</v>
      </c>
      <c r="L3716" s="3">
        <f>E3716-'Tabla 10'!M$48</f>
        <v>0</v>
      </c>
    </row>
    <row r="3717" spans="1:12" x14ac:dyDescent="0.25">
      <c r="A3717" s="1">
        <v>2004</v>
      </c>
      <c r="B3717" s="2" t="s">
        <v>27</v>
      </c>
      <c r="C3717" s="7" t="s">
        <v>20</v>
      </c>
      <c r="D3717" s="6" t="s">
        <v>29</v>
      </c>
      <c r="E3717" s="3">
        <v>-62</v>
      </c>
      <c r="L3717" s="3">
        <f>E3717-'Tabla 10'!N$48</f>
        <v>0</v>
      </c>
    </row>
    <row r="3718" spans="1:12" x14ac:dyDescent="0.25">
      <c r="A3718" s="1">
        <v>2004</v>
      </c>
      <c r="B3718" s="2" t="s">
        <v>27</v>
      </c>
      <c r="C3718" s="7" t="s">
        <v>20</v>
      </c>
      <c r="D3718" s="6" t="s">
        <v>14</v>
      </c>
      <c r="E3718" s="3">
        <f>SUM(E3707:E3717)</f>
        <v>4726</v>
      </c>
      <c r="H3718" s="3">
        <v>4726</v>
      </c>
      <c r="I3718" s="1">
        <f>IF(E3718-H3718=0,0,1)</f>
        <v>0</v>
      </c>
      <c r="L3718" s="3">
        <f>E3718-'Tabla 10'!O$48</f>
        <v>0</v>
      </c>
    </row>
    <row r="3719" spans="1:12" x14ac:dyDescent="0.25">
      <c r="A3719" s="1">
        <v>2004</v>
      </c>
      <c r="B3719" s="2" t="s">
        <v>27</v>
      </c>
      <c r="C3719" s="7" t="s">
        <v>20</v>
      </c>
      <c r="D3719" s="6" t="s">
        <v>15</v>
      </c>
      <c r="E3719" s="3">
        <v>3017</v>
      </c>
      <c r="L3719" s="3">
        <f>E3719-'Tabla 10'!P$48</f>
        <v>0</v>
      </c>
    </row>
    <row r="3720" spans="1:12" x14ac:dyDescent="0.25">
      <c r="A3720" s="1">
        <v>2004</v>
      </c>
      <c r="B3720" s="2" t="s">
        <v>27</v>
      </c>
      <c r="C3720" s="7" t="s">
        <v>21</v>
      </c>
      <c r="D3720" s="6" t="s">
        <v>6</v>
      </c>
      <c r="E3720" s="3">
        <v>147</v>
      </c>
      <c r="L3720" s="3">
        <f>E3720-'Tabla 10'!D$49</f>
        <v>0</v>
      </c>
    </row>
    <row r="3721" spans="1:12" x14ac:dyDescent="0.25">
      <c r="A3721" s="1">
        <v>2004</v>
      </c>
      <c r="B3721" s="2" t="s">
        <v>27</v>
      </c>
      <c r="C3721" s="7" t="s">
        <v>21</v>
      </c>
      <c r="D3721" s="6" t="s">
        <v>8</v>
      </c>
      <c r="E3721" s="3">
        <v>27</v>
      </c>
      <c r="L3721" s="3">
        <f>E3721-'Tabla 10'!E$49</f>
        <v>0</v>
      </c>
    </row>
    <row r="3722" spans="1:12" x14ac:dyDescent="0.25">
      <c r="A3722" s="1">
        <v>2004</v>
      </c>
      <c r="B3722" s="2" t="s">
        <v>27</v>
      </c>
      <c r="C3722" s="7" t="s">
        <v>21</v>
      </c>
      <c r="D3722" s="6" t="s">
        <v>9</v>
      </c>
      <c r="E3722" s="3">
        <v>413</v>
      </c>
      <c r="L3722" s="3">
        <f>E3722-'Tabla 10'!F$49</f>
        <v>0</v>
      </c>
    </row>
    <row r="3723" spans="1:12" ht="24.75" x14ac:dyDescent="0.25">
      <c r="A3723" s="1">
        <v>2004</v>
      </c>
      <c r="B3723" s="2" t="s">
        <v>27</v>
      </c>
      <c r="C3723" s="7" t="s">
        <v>21</v>
      </c>
      <c r="D3723" s="6" t="s">
        <v>60</v>
      </c>
      <c r="E3723" s="3">
        <v>0</v>
      </c>
      <c r="L3723" s="3">
        <f>E3723-'Tabla 10'!G$49</f>
        <v>0</v>
      </c>
    </row>
    <row r="3724" spans="1:12" x14ac:dyDescent="0.25">
      <c r="A3724" s="1">
        <v>2004</v>
      </c>
      <c r="B3724" s="2" t="s">
        <v>27</v>
      </c>
      <c r="C3724" s="7" t="s">
        <v>21</v>
      </c>
      <c r="D3724" s="6" t="s">
        <v>10</v>
      </c>
      <c r="E3724" s="3">
        <v>0</v>
      </c>
      <c r="L3724" s="3">
        <f>E3724-'Tabla 10'!H$49</f>
        <v>0</v>
      </c>
    </row>
    <row r="3725" spans="1:12" x14ac:dyDescent="0.25">
      <c r="A3725" s="1">
        <v>2004</v>
      </c>
      <c r="B3725" s="2" t="s">
        <v>27</v>
      </c>
      <c r="C3725" s="7" t="s">
        <v>21</v>
      </c>
      <c r="D3725" s="6" t="s">
        <v>11</v>
      </c>
      <c r="E3725" s="3">
        <v>0</v>
      </c>
      <c r="L3725" s="3">
        <f>E3725-'Tabla 10'!I$49</f>
        <v>0</v>
      </c>
    </row>
    <row r="3726" spans="1:12" x14ac:dyDescent="0.25">
      <c r="A3726" s="1">
        <v>2004</v>
      </c>
      <c r="B3726" s="2" t="s">
        <v>27</v>
      </c>
      <c r="C3726" s="7" t="s">
        <v>21</v>
      </c>
      <c r="D3726" s="6" t="s">
        <v>36</v>
      </c>
      <c r="E3726" s="3">
        <v>0</v>
      </c>
      <c r="L3726" s="3">
        <f>E3726-'Tabla 10'!J$49</f>
        <v>0</v>
      </c>
    </row>
    <row r="3727" spans="1:12" ht="24.75" x14ac:dyDescent="0.25">
      <c r="A3727" s="1">
        <v>2004</v>
      </c>
      <c r="B3727" s="2" t="s">
        <v>27</v>
      </c>
      <c r="C3727" s="7" t="s">
        <v>21</v>
      </c>
      <c r="D3727" s="6" t="s">
        <v>37</v>
      </c>
      <c r="E3727" s="3">
        <v>0</v>
      </c>
      <c r="L3727" s="3">
        <f>E3727-'Tabla 10'!K$49</f>
        <v>0</v>
      </c>
    </row>
    <row r="3728" spans="1:12" x14ac:dyDescent="0.25">
      <c r="A3728" s="1">
        <v>2004</v>
      </c>
      <c r="B3728" s="2" t="s">
        <v>27</v>
      </c>
      <c r="C3728" s="7" t="s">
        <v>21</v>
      </c>
      <c r="D3728" s="6" t="s">
        <v>12</v>
      </c>
      <c r="E3728" s="3">
        <v>37</v>
      </c>
      <c r="L3728" s="3">
        <f>E3728-'Tabla 10'!L$49</f>
        <v>0</v>
      </c>
    </row>
    <row r="3729" spans="1:12" x14ac:dyDescent="0.25">
      <c r="A3729" s="1">
        <v>2004</v>
      </c>
      <c r="B3729" s="2" t="s">
        <v>27</v>
      </c>
      <c r="C3729" s="7" t="s">
        <v>21</v>
      </c>
      <c r="D3729" s="6" t="s">
        <v>13</v>
      </c>
      <c r="E3729" s="3">
        <v>0</v>
      </c>
      <c r="L3729" s="3">
        <f>E3729-'Tabla 10'!M$49</f>
        <v>0</v>
      </c>
    </row>
    <row r="3730" spans="1:12" x14ac:dyDescent="0.25">
      <c r="A3730" s="1">
        <v>2004</v>
      </c>
      <c r="B3730" s="2" t="s">
        <v>27</v>
      </c>
      <c r="C3730" s="7" t="s">
        <v>21</v>
      </c>
      <c r="D3730" s="6" t="s">
        <v>29</v>
      </c>
      <c r="E3730" s="3">
        <v>1</v>
      </c>
      <c r="L3730" s="3">
        <f>E3730-'Tabla 10'!N$49</f>
        <v>0</v>
      </c>
    </row>
    <row r="3731" spans="1:12" x14ac:dyDescent="0.25">
      <c r="A3731" s="1">
        <v>2004</v>
      </c>
      <c r="B3731" s="2" t="s">
        <v>27</v>
      </c>
      <c r="C3731" s="7" t="s">
        <v>21</v>
      </c>
      <c r="D3731" s="6" t="s">
        <v>14</v>
      </c>
      <c r="E3731" s="3">
        <f>SUM(E3720:E3730)</f>
        <v>625</v>
      </c>
      <c r="H3731" s="3">
        <v>625</v>
      </c>
      <c r="I3731" s="1">
        <f>IF(E3731-H3731=0,0,1)</f>
        <v>0</v>
      </c>
      <c r="L3731" s="3">
        <f>E3731-'Tabla 10'!O$49</f>
        <v>0</v>
      </c>
    </row>
    <row r="3732" spans="1:12" x14ac:dyDescent="0.25">
      <c r="A3732" s="1">
        <v>2004</v>
      </c>
      <c r="B3732" s="2" t="s">
        <v>27</v>
      </c>
      <c r="C3732" s="7" t="s">
        <v>21</v>
      </c>
      <c r="D3732" s="6" t="s">
        <v>15</v>
      </c>
      <c r="E3732" s="3">
        <v>619</v>
      </c>
      <c r="L3732" s="3">
        <f>E3732-'Tabla 10'!P$49</f>
        <v>0</v>
      </c>
    </row>
    <row r="3733" spans="1:12" ht="24.75" x14ac:dyDescent="0.25">
      <c r="A3733" s="1">
        <v>2004</v>
      </c>
      <c r="B3733" s="2" t="s">
        <v>27</v>
      </c>
      <c r="C3733" s="7" t="s">
        <v>22</v>
      </c>
      <c r="D3733" s="6" t="s">
        <v>6</v>
      </c>
      <c r="E3733" s="3">
        <v>1621</v>
      </c>
      <c r="L3733" s="3">
        <f>E3733-'Tabla 10'!D$50</f>
        <v>0</v>
      </c>
    </row>
    <row r="3734" spans="1:12" ht="24.75" x14ac:dyDescent="0.25">
      <c r="A3734" s="1">
        <v>2004</v>
      </c>
      <c r="B3734" s="2" t="s">
        <v>27</v>
      </c>
      <c r="C3734" s="7" t="s">
        <v>22</v>
      </c>
      <c r="D3734" s="6" t="s">
        <v>8</v>
      </c>
      <c r="E3734" s="3">
        <v>1673</v>
      </c>
      <c r="L3734" s="3">
        <f>E3734-'Tabla 10'!E$50</f>
        <v>0</v>
      </c>
    </row>
    <row r="3735" spans="1:12" ht="24.75" x14ac:dyDescent="0.25">
      <c r="A3735" s="1">
        <v>2004</v>
      </c>
      <c r="B3735" s="2" t="s">
        <v>27</v>
      </c>
      <c r="C3735" s="7" t="s">
        <v>22</v>
      </c>
      <c r="D3735" s="6" t="s">
        <v>9</v>
      </c>
      <c r="E3735" s="3">
        <v>1244</v>
      </c>
      <c r="L3735" s="3">
        <f>E3735-'Tabla 10'!F$50</f>
        <v>0</v>
      </c>
    </row>
    <row r="3736" spans="1:12" ht="24.75" x14ac:dyDescent="0.25">
      <c r="A3736" s="1">
        <v>2004</v>
      </c>
      <c r="B3736" s="2" t="s">
        <v>27</v>
      </c>
      <c r="C3736" s="7" t="s">
        <v>22</v>
      </c>
      <c r="D3736" s="6" t="s">
        <v>60</v>
      </c>
      <c r="E3736" s="3">
        <v>2</v>
      </c>
      <c r="L3736" s="3">
        <f>E3736-'Tabla 10'!G$50</f>
        <v>0</v>
      </c>
    </row>
    <row r="3737" spans="1:12" ht="24.75" x14ac:dyDescent="0.25">
      <c r="A3737" s="1">
        <v>2004</v>
      </c>
      <c r="B3737" s="2" t="s">
        <v>27</v>
      </c>
      <c r="C3737" s="7" t="s">
        <v>22</v>
      </c>
      <c r="D3737" s="6" t="s">
        <v>10</v>
      </c>
      <c r="E3737" s="3">
        <v>171</v>
      </c>
      <c r="L3737" s="3">
        <f>E3737-'Tabla 10'!H$50</f>
        <v>0</v>
      </c>
    </row>
    <row r="3738" spans="1:12" ht="24.75" x14ac:dyDescent="0.25">
      <c r="A3738" s="1">
        <v>2004</v>
      </c>
      <c r="B3738" s="2" t="s">
        <v>27</v>
      </c>
      <c r="C3738" s="7" t="s">
        <v>22</v>
      </c>
      <c r="D3738" s="6" t="s">
        <v>11</v>
      </c>
      <c r="E3738" s="3">
        <v>0</v>
      </c>
      <c r="L3738" s="3">
        <f>E3738-'Tabla 10'!I$50</f>
        <v>0</v>
      </c>
    </row>
    <row r="3739" spans="1:12" ht="24.75" x14ac:dyDescent="0.25">
      <c r="A3739" s="1">
        <v>2004</v>
      </c>
      <c r="B3739" s="2" t="s">
        <v>27</v>
      </c>
      <c r="C3739" s="7" t="s">
        <v>22</v>
      </c>
      <c r="D3739" s="6" t="s">
        <v>36</v>
      </c>
      <c r="E3739" s="3">
        <v>0</v>
      </c>
      <c r="L3739" s="3">
        <f>E3739-'Tabla 10'!J$50</f>
        <v>0</v>
      </c>
    </row>
    <row r="3740" spans="1:12" ht="24.75" x14ac:dyDescent="0.25">
      <c r="A3740" s="1">
        <v>2004</v>
      </c>
      <c r="B3740" s="2" t="s">
        <v>27</v>
      </c>
      <c r="C3740" s="7" t="s">
        <v>22</v>
      </c>
      <c r="D3740" s="6" t="s">
        <v>37</v>
      </c>
      <c r="E3740" s="3">
        <v>21</v>
      </c>
      <c r="L3740" s="3">
        <f>E3740-'Tabla 10'!K$50</f>
        <v>0</v>
      </c>
    </row>
    <row r="3741" spans="1:12" ht="24.75" x14ac:dyDescent="0.25">
      <c r="A3741" s="1">
        <v>2004</v>
      </c>
      <c r="B3741" s="2" t="s">
        <v>27</v>
      </c>
      <c r="C3741" s="7" t="s">
        <v>22</v>
      </c>
      <c r="D3741" s="6" t="s">
        <v>12</v>
      </c>
      <c r="E3741" s="3">
        <v>561</v>
      </c>
      <c r="L3741" s="3">
        <f>E3741-'Tabla 10'!L$50</f>
        <v>0</v>
      </c>
    </row>
    <row r="3742" spans="1:12" ht="24.75" x14ac:dyDescent="0.25">
      <c r="A3742" s="1">
        <v>2004</v>
      </c>
      <c r="B3742" s="2" t="s">
        <v>27</v>
      </c>
      <c r="C3742" s="7" t="s">
        <v>22</v>
      </c>
      <c r="D3742" s="6" t="s">
        <v>13</v>
      </c>
      <c r="E3742" s="3">
        <v>66</v>
      </c>
      <c r="L3742" s="3">
        <f>E3742-'Tabla 10'!M$50</f>
        <v>0</v>
      </c>
    </row>
    <row r="3743" spans="1:12" ht="24.75" x14ac:dyDescent="0.25">
      <c r="A3743" s="1">
        <v>2004</v>
      </c>
      <c r="B3743" s="2" t="s">
        <v>27</v>
      </c>
      <c r="C3743" s="7" t="s">
        <v>22</v>
      </c>
      <c r="D3743" s="6" t="s">
        <v>29</v>
      </c>
      <c r="E3743" s="3">
        <v>-6</v>
      </c>
      <c r="L3743" s="3">
        <f>E3743-'Tabla 10'!N$50</f>
        <v>0</v>
      </c>
    </row>
    <row r="3744" spans="1:12" ht="24.75" x14ac:dyDescent="0.25">
      <c r="A3744" s="1">
        <v>2004</v>
      </c>
      <c r="B3744" s="2" t="s">
        <v>27</v>
      </c>
      <c r="C3744" s="7" t="s">
        <v>22</v>
      </c>
      <c r="D3744" s="6" t="s">
        <v>14</v>
      </c>
      <c r="E3744" s="3">
        <f>SUM(E3733:E3743)</f>
        <v>5353</v>
      </c>
      <c r="H3744" s="3">
        <v>5353</v>
      </c>
      <c r="I3744" s="1">
        <f>IF(E3744-H3744=0,0,1)</f>
        <v>0</v>
      </c>
      <c r="L3744" s="3">
        <f>E3744-'Tabla 10'!O$50</f>
        <v>0</v>
      </c>
    </row>
    <row r="3745" spans="1:12" ht="24.75" x14ac:dyDescent="0.25">
      <c r="A3745" s="1">
        <v>2004</v>
      </c>
      <c r="B3745" s="2" t="s">
        <v>27</v>
      </c>
      <c r="C3745" s="7" t="s">
        <v>22</v>
      </c>
      <c r="D3745" s="6" t="s">
        <v>15</v>
      </c>
      <c r="E3745" s="3">
        <v>3241</v>
      </c>
      <c r="L3745" s="3">
        <f>E3745-'Tabla 10'!P$50</f>
        <v>0</v>
      </c>
    </row>
    <row r="3746" spans="1:12" x14ac:dyDescent="0.25">
      <c r="A3746" s="1">
        <v>2004</v>
      </c>
      <c r="B3746" s="2" t="s">
        <v>27</v>
      </c>
      <c r="C3746" s="7" t="s">
        <v>23</v>
      </c>
      <c r="D3746" s="6" t="s">
        <v>6</v>
      </c>
      <c r="E3746" s="3">
        <v>646</v>
      </c>
      <c r="L3746" s="3">
        <f>E3746-'Tabla 10'!D$51</f>
        <v>0</v>
      </c>
    </row>
    <row r="3747" spans="1:12" x14ac:dyDescent="0.25">
      <c r="A3747" s="1">
        <v>2004</v>
      </c>
      <c r="B3747" s="2" t="s">
        <v>27</v>
      </c>
      <c r="C3747" s="7" t="s">
        <v>23</v>
      </c>
      <c r="D3747" s="6" t="s">
        <v>8</v>
      </c>
      <c r="E3747" s="3">
        <v>597</v>
      </c>
      <c r="L3747" s="3">
        <f>E3747-'Tabla 10'!E$51</f>
        <v>0</v>
      </c>
    </row>
    <row r="3748" spans="1:12" x14ac:dyDescent="0.25">
      <c r="A3748" s="1">
        <v>2004</v>
      </c>
      <c r="B3748" s="2" t="s">
        <v>27</v>
      </c>
      <c r="C3748" s="7" t="s">
        <v>23</v>
      </c>
      <c r="D3748" s="6" t="s">
        <v>9</v>
      </c>
      <c r="E3748" s="3">
        <v>799</v>
      </c>
      <c r="L3748" s="3">
        <f>E3748-'Tabla 10'!F$51</f>
        <v>0</v>
      </c>
    </row>
    <row r="3749" spans="1:12" ht="24.75" x14ac:dyDescent="0.25">
      <c r="A3749" s="1">
        <v>2004</v>
      </c>
      <c r="B3749" s="2" t="s">
        <v>27</v>
      </c>
      <c r="C3749" s="7" t="s">
        <v>23</v>
      </c>
      <c r="D3749" s="6" t="s">
        <v>60</v>
      </c>
      <c r="E3749" s="3">
        <v>0</v>
      </c>
      <c r="L3749" s="3">
        <f>E3749-'Tabla 10'!G$51</f>
        <v>0</v>
      </c>
    </row>
    <row r="3750" spans="1:12" x14ac:dyDescent="0.25">
      <c r="A3750" s="1">
        <v>2004</v>
      </c>
      <c r="B3750" s="2" t="s">
        <v>27</v>
      </c>
      <c r="C3750" s="7" t="s">
        <v>23</v>
      </c>
      <c r="D3750" s="6" t="s">
        <v>10</v>
      </c>
      <c r="E3750" s="3">
        <v>59</v>
      </c>
      <c r="L3750" s="3">
        <f>E3750-'Tabla 10'!H$51</f>
        <v>0</v>
      </c>
    </row>
    <row r="3751" spans="1:12" x14ac:dyDescent="0.25">
      <c r="A3751" s="1">
        <v>2004</v>
      </c>
      <c r="B3751" s="2" t="s">
        <v>27</v>
      </c>
      <c r="C3751" s="7" t="s">
        <v>23</v>
      </c>
      <c r="D3751" s="6" t="s">
        <v>11</v>
      </c>
      <c r="E3751" s="3">
        <v>0</v>
      </c>
      <c r="L3751" s="3">
        <f>E3751-'Tabla 10'!I$51</f>
        <v>0</v>
      </c>
    </row>
    <row r="3752" spans="1:12" x14ac:dyDescent="0.25">
      <c r="A3752" s="1">
        <v>2004</v>
      </c>
      <c r="B3752" s="2" t="s">
        <v>27</v>
      </c>
      <c r="C3752" s="7" t="s">
        <v>23</v>
      </c>
      <c r="D3752" s="6" t="s">
        <v>36</v>
      </c>
      <c r="E3752" s="3">
        <v>0</v>
      </c>
      <c r="L3752" s="3">
        <f>E3752-'Tabla 10'!J$51</f>
        <v>0</v>
      </c>
    </row>
    <row r="3753" spans="1:12" ht="24.75" x14ac:dyDescent="0.25">
      <c r="A3753" s="1">
        <v>2004</v>
      </c>
      <c r="B3753" s="2" t="s">
        <v>27</v>
      </c>
      <c r="C3753" s="7" t="s">
        <v>23</v>
      </c>
      <c r="D3753" s="6" t="s">
        <v>37</v>
      </c>
      <c r="E3753" s="3">
        <v>1</v>
      </c>
      <c r="L3753" s="3">
        <f>E3753-'Tabla 10'!K$51</f>
        <v>0</v>
      </c>
    </row>
    <row r="3754" spans="1:12" x14ac:dyDescent="0.25">
      <c r="A3754" s="1">
        <v>2004</v>
      </c>
      <c r="B3754" s="2" t="s">
        <v>27</v>
      </c>
      <c r="C3754" s="7" t="s">
        <v>23</v>
      </c>
      <c r="D3754" s="6" t="s">
        <v>12</v>
      </c>
      <c r="E3754" s="3">
        <v>96</v>
      </c>
      <c r="L3754" s="3">
        <f>E3754-'Tabla 10'!L$51</f>
        <v>0</v>
      </c>
    </row>
    <row r="3755" spans="1:12" x14ac:dyDescent="0.25">
      <c r="A3755" s="1">
        <v>2004</v>
      </c>
      <c r="B3755" s="2" t="s">
        <v>27</v>
      </c>
      <c r="C3755" s="7" t="s">
        <v>23</v>
      </c>
      <c r="D3755" s="6" t="s">
        <v>13</v>
      </c>
      <c r="E3755" s="3">
        <v>3</v>
      </c>
      <c r="L3755" s="3">
        <f>E3755-'Tabla 10'!M$51</f>
        <v>0</v>
      </c>
    </row>
    <row r="3756" spans="1:12" x14ac:dyDescent="0.25">
      <c r="A3756" s="1">
        <v>2004</v>
      </c>
      <c r="B3756" s="2" t="s">
        <v>27</v>
      </c>
      <c r="C3756" s="7" t="s">
        <v>23</v>
      </c>
      <c r="D3756" s="6" t="s">
        <v>29</v>
      </c>
      <c r="E3756" s="3">
        <v>-1</v>
      </c>
      <c r="L3756" s="3">
        <f>E3756-'Tabla 10'!N$51</f>
        <v>0</v>
      </c>
    </row>
    <row r="3757" spans="1:12" x14ac:dyDescent="0.25">
      <c r="A3757" s="1">
        <v>2004</v>
      </c>
      <c r="B3757" s="2" t="s">
        <v>27</v>
      </c>
      <c r="C3757" s="7" t="s">
        <v>23</v>
      </c>
      <c r="D3757" s="6" t="s">
        <v>14</v>
      </c>
      <c r="E3757" s="3">
        <f>SUM(E3746:E3756)</f>
        <v>2200</v>
      </c>
      <c r="H3757" s="3">
        <v>2200</v>
      </c>
      <c r="I3757" s="1">
        <f>IF(E3757-H3757=0,0,1)</f>
        <v>0</v>
      </c>
      <c r="L3757" s="3">
        <f>E3757-'Tabla 10'!O$51</f>
        <v>0</v>
      </c>
    </row>
    <row r="3758" spans="1:12" x14ac:dyDescent="0.25">
      <c r="A3758" s="1">
        <v>2004</v>
      </c>
      <c r="B3758" s="2" t="s">
        <v>27</v>
      </c>
      <c r="C3758" s="7" t="s">
        <v>23</v>
      </c>
      <c r="D3758" s="6" t="s">
        <v>15</v>
      </c>
      <c r="E3758" s="3">
        <v>1551</v>
      </c>
      <c r="L3758" s="3">
        <f>E3758-'Tabla 10'!P$51</f>
        <v>0</v>
      </c>
    </row>
    <row r="3759" spans="1:12" x14ac:dyDescent="0.25">
      <c r="A3759" s="1">
        <v>2004</v>
      </c>
      <c r="B3759" s="2" t="s">
        <v>27</v>
      </c>
      <c r="C3759" s="7" t="s">
        <v>24</v>
      </c>
      <c r="D3759" s="6" t="s">
        <v>6</v>
      </c>
      <c r="E3759" s="3">
        <v>892</v>
      </c>
      <c r="L3759" s="3">
        <f>E3759-'Tabla 10'!D$52</f>
        <v>0</v>
      </c>
    </row>
    <row r="3760" spans="1:12" x14ac:dyDescent="0.25">
      <c r="A3760" s="1">
        <v>2004</v>
      </c>
      <c r="B3760" s="2" t="s">
        <v>27</v>
      </c>
      <c r="C3760" s="7" t="s">
        <v>24</v>
      </c>
      <c r="D3760" s="6" t="s">
        <v>8</v>
      </c>
      <c r="E3760" s="3">
        <v>131</v>
      </c>
      <c r="L3760" s="3">
        <f>E3760-'Tabla 10'!E$52</f>
        <v>0</v>
      </c>
    </row>
    <row r="3761" spans="1:12" x14ac:dyDescent="0.25">
      <c r="A3761" s="1">
        <v>2004</v>
      </c>
      <c r="B3761" s="2" t="s">
        <v>27</v>
      </c>
      <c r="C3761" s="7" t="s">
        <v>24</v>
      </c>
      <c r="D3761" s="6" t="s">
        <v>9</v>
      </c>
      <c r="E3761" s="3">
        <v>1796</v>
      </c>
      <c r="L3761" s="3">
        <f>E3761-'Tabla 10'!F$52</f>
        <v>0</v>
      </c>
    </row>
    <row r="3762" spans="1:12" ht="24.75" x14ac:dyDescent="0.25">
      <c r="A3762" s="1">
        <v>2004</v>
      </c>
      <c r="B3762" s="2" t="s">
        <v>27</v>
      </c>
      <c r="C3762" s="7" t="s">
        <v>24</v>
      </c>
      <c r="D3762" s="6" t="s">
        <v>60</v>
      </c>
      <c r="E3762" s="3">
        <v>0</v>
      </c>
      <c r="L3762" s="3">
        <f>E3762-'Tabla 10'!G$52</f>
        <v>0</v>
      </c>
    </row>
    <row r="3763" spans="1:12" x14ac:dyDescent="0.25">
      <c r="A3763" s="1">
        <v>2004</v>
      </c>
      <c r="B3763" s="2" t="s">
        <v>27</v>
      </c>
      <c r="C3763" s="7" t="s">
        <v>24</v>
      </c>
      <c r="D3763" s="6" t="s">
        <v>10</v>
      </c>
      <c r="E3763" s="3">
        <v>0</v>
      </c>
      <c r="L3763" s="3">
        <f>E3763-'Tabla 10'!H$52</f>
        <v>0</v>
      </c>
    </row>
    <row r="3764" spans="1:12" x14ac:dyDescent="0.25">
      <c r="A3764" s="1">
        <v>2004</v>
      </c>
      <c r="B3764" s="2" t="s">
        <v>27</v>
      </c>
      <c r="C3764" s="7" t="s">
        <v>24</v>
      </c>
      <c r="D3764" s="6" t="s">
        <v>11</v>
      </c>
      <c r="E3764" s="3">
        <v>0</v>
      </c>
      <c r="L3764" s="3">
        <f>E3764-'Tabla 10'!I$52</f>
        <v>0</v>
      </c>
    </row>
    <row r="3765" spans="1:12" x14ac:dyDescent="0.25">
      <c r="A3765" s="1">
        <v>2004</v>
      </c>
      <c r="B3765" s="2" t="s">
        <v>27</v>
      </c>
      <c r="C3765" s="7" t="s">
        <v>24</v>
      </c>
      <c r="D3765" s="6" t="s">
        <v>36</v>
      </c>
      <c r="E3765" s="3">
        <v>477</v>
      </c>
      <c r="L3765" s="3">
        <f>E3765-'Tabla 10'!J$52</f>
        <v>0</v>
      </c>
    </row>
    <row r="3766" spans="1:12" ht="24.75" x14ac:dyDescent="0.25">
      <c r="A3766" s="1">
        <v>2004</v>
      </c>
      <c r="B3766" s="2" t="s">
        <v>27</v>
      </c>
      <c r="C3766" s="7" t="s">
        <v>24</v>
      </c>
      <c r="D3766" s="6" t="s">
        <v>37</v>
      </c>
      <c r="E3766" s="3">
        <v>234</v>
      </c>
      <c r="L3766" s="3">
        <f>E3766-'Tabla 10'!K$52</f>
        <v>0</v>
      </c>
    </row>
    <row r="3767" spans="1:12" x14ac:dyDescent="0.25">
      <c r="A3767" s="1">
        <v>2004</v>
      </c>
      <c r="B3767" s="2" t="s">
        <v>27</v>
      </c>
      <c r="C3767" s="7" t="s">
        <v>24</v>
      </c>
      <c r="D3767" s="6" t="s">
        <v>12</v>
      </c>
      <c r="E3767" s="3">
        <v>444</v>
      </c>
      <c r="L3767" s="3">
        <f>E3767-'Tabla 10'!L$52</f>
        <v>0</v>
      </c>
    </row>
    <row r="3768" spans="1:12" x14ac:dyDescent="0.25">
      <c r="A3768" s="1">
        <v>2004</v>
      </c>
      <c r="B3768" s="2" t="s">
        <v>27</v>
      </c>
      <c r="C3768" s="7" t="s">
        <v>24</v>
      </c>
      <c r="D3768" s="6" t="s">
        <v>13</v>
      </c>
      <c r="E3768" s="3">
        <v>47</v>
      </c>
      <c r="L3768" s="3">
        <f>E3768-'Tabla 10'!M$52</f>
        <v>0</v>
      </c>
    </row>
    <row r="3769" spans="1:12" x14ac:dyDescent="0.25">
      <c r="A3769" s="1">
        <v>2004</v>
      </c>
      <c r="B3769" s="2" t="s">
        <v>27</v>
      </c>
      <c r="C3769" s="7" t="s">
        <v>24</v>
      </c>
      <c r="D3769" s="6" t="s">
        <v>29</v>
      </c>
      <c r="E3769" s="3">
        <v>0</v>
      </c>
      <c r="L3769" s="3">
        <f>E3769-'Tabla 10'!N$52</f>
        <v>0</v>
      </c>
    </row>
    <row r="3770" spans="1:12" x14ac:dyDescent="0.25">
      <c r="A3770" s="1">
        <v>2004</v>
      </c>
      <c r="B3770" s="2" t="s">
        <v>27</v>
      </c>
      <c r="C3770" s="7" t="s">
        <v>24</v>
      </c>
      <c r="D3770" s="6" t="s">
        <v>14</v>
      </c>
      <c r="E3770" s="3">
        <f>SUM(E3759:E3769)</f>
        <v>4021</v>
      </c>
      <c r="H3770" s="3">
        <v>4021</v>
      </c>
      <c r="I3770" s="1">
        <f>IF(E3770-H3770=0,0,1)</f>
        <v>0</v>
      </c>
      <c r="L3770" s="3">
        <f>E3770-'Tabla 10'!O$52</f>
        <v>0</v>
      </c>
    </row>
    <row r="3771" spans="1:12" x14ac:dyDescent="0.25">
      <c r="A3771" s="1">
        <v>2004</v>
      </c>
      <c r="B3771" s="2" t="s">
        <v>27</v>
      </c>
      <c r="C3771" s="7" t="s">
        <v>24</v>
      </c>
      <c r="D3771" s="6" t="s">
        <v>15</v>
      </c>
      <c r="E3771" s="3">
        <v>2885</v>
      </c>
      <c r="L3771" s="3">
        <f>E3771-'Tabla 10'!P$52</f>
        <v>0</v>
      </c>
    </row>
    <row r="3772" spans="1:12" x14ac:dyDescent="0.25">
      <c r="A3772" s="1">
        <v>2004</v>
      </c>
      <c r="B3772" s="2" t="s">
        <v>28</v>
      </c>
      <c r="C3772" s="7" t="s">
        <v>7</v>
      </c>
      <c r="D3772" s="6" t="s">
        <v>6</v>
      </c>
      <c r="E3772" s="3">
        <v>70</v>
      </c>
      <c r="L3772" s="3">
        <f>E3772-'Tabla 10'!D$54</f>
        <v>0</v>
      </c>
    </row>
    <row r="3773" spans="1:12" x14ac:dyDescent="0.25">
      <c r="A3773" s="1">
        <v>2004</v>
      </c>
      <c r="B3773" s="2" t="s">
        <v>28</v>
      </c>
      <c r="C3773" s="7" t="s">
        <v>7</v>
      </c>
      <c r="D3773" s="6" t="s">
        <v>8</v>
      </c>
      <c r="E3773" s="3">
        <v>0</v>
      </c>
      <c r="L3773" s="3">
        <f>E3773-'Tabla 10'!E$54</f>
        <v>0</v>
      </c>
    </row>
    <row r="3774" spans="1:12" x14ac:dyDescent="0.25">
      <c r="A3774" s="1">
        <v>2004</v>
      </c>
      <c r="B3774" s="2" t="s">
        <v>28</v>
      </c>
      <c r="C3774" s="7" t="s">
        <v>7</v>
      </c>
      <c r="D3774" s="6" t="s">
        <v>9</v>
      </c>
      <c r="E3774" s="3">
        <v>0</v>
      </c>
      <c r="L3774" s="3">
        <f>E3774-'Tabla 10'!F$54</f>
        <v>0</v>
      </c>
    </row>
    <row r="3775" spans="1:12" ht="24.75" x14ac:dyDescent="0.25">
      <c r="A3775" s="1">
        <v>2004</v>
      </c>
      <c r="B3775" s="2" t="s">
        <v>28</v>
      </c>
      <c r="C3775" s="7" t="s">
        <v>7</v>
      </c>
      <c r="D3775" s="6" t="s">
        <v>60</v>
      </c>
      <c r="E3775" s="3">
        <v>0</v>
      </c>
      <c r="L3775" s="3">
        <f>E3775-'Tabla 10'!G$54</f>
        <v>0</v>
      </c>
    </row>
    <row r="3776" spans="1:12" x14ac:dyDescent="0.25">
      <c r="A3776" s="1">
        <v>2004</v>
      </c>
      <c r="B3776" s="2" t="s">
        <v>28</v>
      </c>
      <c r="C3776" s="7" t="s">
        <v>7</v>
      </c>
      <c r="D3776" s="6" t="s">
        <v>10</v>
      </c>
      <c r="E3776" s="3">
        <v>0</v>
      </c>
      <c r="L3776" s="3">
        <f>E3776-'Tabla 10'!H$54</f>
        <v>0</v>
      </c>
    </row>
    <row r="3777" spans="1:12" x14ac:dyDescent="0.25">
      <c r="A3777" s="1">
        <v>2004</v>
      </c>
      <c r="B3777" s="2" t="s">
        <v>28</v>
      </c>
      <c r="C3777" s="7" t="s">
        <v>7</v>
      </c>
      <c r="D3777" s="6" t="s">
        <v>11</v>
      </c>
      <c r="E3777" s="3">
        <v>9</v>
      </c>
      <c r="L3777" s="3">
        <f>E3777-'Tabla 10'!I$54</f>
        <v>0</v>
      </c>
    </row>
    <row r="3778" spans="1:12" x14ac:dyDescent="0.25">
      <c r="A3778" s="1">
        <v>2004</v>
      </c>
      <c r="B3778" s="2" t="s">
        <v>28</v>
      </c>
      <c r="C3778" s="7" t="s">
        <v>7</v>
      </c>
      <c r="D3778" s="6" t="s">
        <v>36</v>
      </c>
      <c r="E3778" s="3">
        <v>0</v>
      </c>
      <c r="L3778" s="3">
        <f>E3778-'Tabla 10'!J$54</f>
        <v>0</v>
      </c>
    </row>
    <row r="3779" spans="1:12" ht="24.75" x14ac:dyDescent="0.25">
      <c r="A3779" s="1">
        <v>2004</v>
      </c>
      <c r="B3779" s="2" t="s">
        <v>28</v>
      </c>
      <c r="C3779" s="7" t="s">
        <v>7</v>
      </c>
      <c r="D3779" s="6" t="s">
        <v>37</v>
      </c>
      <c r="E3779" s="3">
        <v>0</v>
      </c>
      <c r="L3779" s="3">
        <f>E3779-'Tabla 10'!K$54</f>
        <v>0</v>
      </c>
    </row>
    <row r="3780" spans="1:12" x14ac:dyDescent="0.25">
      <c r="A3780" s="1">
        <v>2004</v>
      </c>
      <c r="B3780" s="2" t="s">
        <v>28</v>
      </c>
      <c r="C3780" s="7" t="s">
        <v>7</v>
      </c>
      <c r="D3780" s="6" t="s">
        <v>12</v>
      </c>
      <c r="E3780" s="3">
        <v>2948</v>
      </c>
      <c r="L3780" s="3">
        <f>E3780-'Tabla 10'!L$54</f>
        <v>0</v>
      </c>
    </row>
    <row r="3781" spans="1:12" x14ac:dyDescent="0.25">
      <c r="A3781" s="1">
        <v>2004</v>
      </c>
      <c r="B3781" s="2" t="s">
        <v>28</v>
      </c>
      <c r="C3781" s="7" t="s">
        <v>7</v>
      </c>
      <c r="D3781" s="6" t="s">
        <v>13</v>
      </c>
      <c r="E3781" s="3">
        <v>29</v>
      </c>
      <c r="L3781" s="3">
        <f>E3781-'Tabla 10'!M$54</f>
        <v>0</v>
      </c>
    </row>
    <row r="3782" spans="1:12" x14ac:dyDescent="0.25">
      <c r="A3782" s="1">
        <v>2004</v>
      </c>
      <c r="B3782" s="2" t="s">
        <v>28</v>
      </c>
      <c r="C3782" s="7" t="s">
        <v>7</v>
      </c>
      <c r="D3782" s="6" t="s">
        <v>29</v>
      </c>
      <c r="E3782" s="3">
        <v>0</v>
      </c>
      <c r="L3782" s="3">
        <f>E3782-'Tabla 10'!N$54</f>
        <v>0</v>
      </c>
    </row>
    <row r="3783" spans="1:12" x14ac:dyDescent="0.25">
      <c r="A3783" s="1">
        <v>2004</v>
      </c>
      <c r="B3783" s="2" t="s">
        <v>28</v>
      </c>
      <c r="C3783" s="7" t="s">
        <v>7</v>
      </c>
      <c r="D3783" s="6" t="s">
        <v>14</v>
      </c>
      <c r="E3783" s="3">
        <f>SUM(E3772:E3782)</f>
        <v>3056</v>
      </c>
      <c r="H3783" s="3">
        <v>3056</v>
      </c>
      <c r="I3783" s="1">
        <f>IF(E3783-H3783=0,0,1)</f>
        <v>0</v>
      </c>
      <c r="L3783" s="3">
        <f>E3783-'Tabla 10'!O$54</f>
        <v>0</v>
      </c>
    </row>
    <row r="3784" spans="1:12" x14ac:dyDescent="0.25">
      <c r="A3784" s="1">
        <v>2004</v>
      </c>
      <c r="B3784" s="2" t="s">
        <v>28</v>
      </c>
      <c r="C3784" s="7" t="s">
        <v>7</v>
      </c>
      <c r="D3784" s="6" t="s">
        <v>15</v>
      </c>
      <c r="E3784" s="3">
        <v>70</v>
      </c>
      <c r="L3784" s="3">
        <f>E3784-'Tabla 10'!P$54</f>
        <v>0</v>
      </c>
    </row>
    <row r="3785" spans="1:12" x14ac:dyDescent="0.25">
      <c r="A3785" s="1">
        <v>2004</v>
      </c>
      <c r="B3785" s="2" t="s">
        <v>28</v>
      </c>
      <c r="C3785" s="7" t="s">
        <v>16</v>
      </c>
      <c r="D3785" s="6" t="s">
        <v>6</v>
      </c>
      <c r="E3785" s="3">
        <v>0</v>
      </c>
      <c r="L3785" s="3">
        <f>E3785-'Tabla 10'!D$55</f>
        <v>0</v>
      </c>
    </row>
    <row r="3786" spans="1:12" x14ac:dyDescent="0.25">
      <c r="A3786" s="1">
        <v>2004</v>
      </c>
      <c r="B3786" s="2" t="s">
        <v>28</v>
      </c>
      <c r="C3786" s="7" t="s">
        <v>16</v>
      </c>
      <c r="D3786" s="6" t="s">
        <v>8</v>
      </c>
      <c r="E3786" s="3">
        <v>0</v>
      </c>
      <c r="L3786" s="3">
        <f>E3786-'Tabla 10'!E$55</f>
        <v>0</v>
      </c>
    </row>
    <row r="3787" spans="1:12" x14ac:dyDescent="0.25">
      <c r="A3787" s="1">
        <v>2004</v>
      </c>
      <c r="B3787" s="2" t="s">
        <v>28</v>
      </c>
      <c r="C3787" s="7" t="s">
        <v>16</v>
      </c>
      <c r="D3787" s="6" t="s">
        <v>9</v>
      </c>
      <c r="E3787" s="3">
        <v>0</v>
      </c>
      <c r="L3787" s="3">
        <f>E3787-'Tabla 10'!F$55</f>
        <v>0</v>
      </c>
    </row>
    <row r="3788" spans="1:12" ht="24.75" x14ac:dyDescent="0.25">
      <c r="A3788" s="1">
        <v>2004</v>
      </c>
      <c r="B3788" s="2" t="s">
        <v>28</v>
      </c>
      <c r="C3788" s="7" t="s">
        <v>16</v>
      </c>
      <c r="D3788" s="6" t="s">
        <v>60</v>
      </c>
      <c r="E3788" s="3">
        <v>0</v>
      </c>
      <c r="L3788" s="3">
        <f>E3788-'Tabla 10'!G$55</f>
        <v>0</v>
      </c>
    </row>
    <row r="3789" spans="1:12" x14ac:dyDescent="0.25">
      <c r="A3789" s="1">
        <v>2004</v>
      </c>
      <c r="B3789" s="2" t="s">
        <v>28</v>
      </c>
      <c r="C3789" s="7" t="s">
        <v>16</v>
      </c>
      <c r="D3789" s="6" t="s">
        <v>10</v>
      </c>
      <c r="E3789" s="3">
        <v>0</v>
      </c>
      <c r="L3789" s="3">
        <f>E3789-'Tabla 10'!H$55</f>
        <v>0</v>
      </c>
    </row>
    <row r="3790" spans="1:12" x14ac:dyDescent="0.25">
      <c r="A3790" s="1">
        <v>2004</v>
      </c>
      <c r="B3790" s="2" t="s">
        <v>28</v>
      </c>
      <c r="C3790" s="7" t="s">
        <v>16</v>
      </c>
      <c r="D3790" s="6" t="s">
        <v>11</v>
      </c>
      <c r="E3790" s="3">
        <v>0</v>
      </c>
      <c r="L3790" s="3">
        <f>E3790-'Tabla 10'!I$55</f>
        <v>0</v>
      </c>
    </row>
    <row r="3791" spans="1:12" x14ac:dyDescent="0.25">
      <c r="A3791" s="1">
        <v>2004</v>
      </c>
      <c r="B3791" s="2" t="s">
        <v>28</v>
      </c>
      <c r="C3791" s="7" t="s">
        <v>16</v>
      </c>
      <c r="D3791" s="6" t="s">
        <v>36</v>
      </c>
      <c r="E3791" s="3">
        <v>0</v>
      </c>
      <c r="L3791" s="3">
        <f>E3791-'Tabla 10'!J$55</f>
        <v>0</v>
      </c>
    </row>
    <row r="3792" spans="1:12" ht="24.75" x14ac:dyDescent="0.25">
      <c r="A3792" s="1">
        <v>2004</v>
      </c>
      <c r="B3792" s="2" t="s">
        <v>28</v>
      </c>
      <c r="C3792" s="7" t="s">
        <v>16</v>
      </c>
      <c r="D3792" s="6" t="s">
        <v>37</v>
      </c>
      <c r="E3792" s="3">
        <v>0</v>
      </c>
      <c r="L3792" s="3">
        <f>E3792-'Tabla 10'!K$55</f>
        <v>0</v>
      </c>
    </row>
    <row r="3793" spans="1:12" x14ac:dyDescent="0.25">
      <c r="A3793" s="1">
        <v>2004</v>
      </c>
      <c r="B3793" s="2" t="s">
        <v>28</v>
      </c>
      <c r="C3793" s="7" t="s">
        <v>16</v>
      </c>
      <c r="D3793" s="6" t="s">
        <v>12</v>
      </c>
      <c r="E3793" s="3">
        <v>0</v>
      </c>
      <c r="L3793" s="3">
        <f>E3793-'Tabla 10'!L$55</f>
        <v>0</v>
      </c>
    </row>
    <row r="3794" spans="1:12" x14ac:dyDescent="0.25">
      <c r="A3794" s="1">
        <v>2004</v>
      </c>
      <c r="B3794" s="2" t="s">
        <v>28</v>
      </c>
      <c r="C3794" s="7" t="s">
        <v>16</v>
      </c>
      <c r="D3794" s="6" t="s">
        <v>13</v>
      </c>
      <c r="E3794" s="3">
        <v>0</v>
      </c>
      <c r="L3794" s="3">
        <f>E3794-'Tabla 10'!M$55</f>
        <v>0</v>
      </c>
    </row>
    <row r="3795" spans="1:12" x14ac:dyDescent="0.25">
      <c r="A3795" s="1">
        <v>2004</v>
      </c>
      <c r="B3795" s="2" t="s">
        <v>28</v>
      </c>
      <c r="C3795" s="7" t="s">
        <v>16</v>
      </c>
      <c r="D3795" s="6" t="s">
        <v>29</v>
      </c>
      <c r="E3795" s="3">
        <v>0</v>
      </c>
      <c r="L3795" s="3">
        <f>E3795-'Tabla 10'!N$55</f>
        <v>0</v>
      </c>
    </row>
    <row r="3796" spans="1:12" x14ac:dyDescent="0.25">
      <c r="A3796" s="1">
        <v>2004</v>
      </c>
      <c r="B3796" s="2" t="s">
        <v>28</v>
      </c>
      <c r="C3796" s="7" t="s">
        <v>16</v>
      </c>
      <c r="D3796" s="6" t="s">
        <v>14</v>
      </c>
      <c r="E3796" s="3">
        <f>SUM(E3785:E3795)</f>
        <v>0</v>
      </c>
      <c r="H3796" s="3">
        <v>0</v>
      </c>
      <c r="I3796" s="1">
        <f>IF(E3796-H3796=0,0,1)</f>
        <v>0</v>
      </c>
      <c r="L3796" s="3">
        <f>E3796-'Tabla 10'!O$55</f>
        <v>0</v>
      </c>
    </row>
    <row r="3797" spans="1:12" x14ac:dyDescent="0.25">
      <c r="A3797" s="1">
        <v>2004</v>
      </c>
      <c r="B3797" s="2" t="s">
        <v>28</v>
      </c>
      <c r="C3797" s="7" t="s">
        <v>16</v>
      </c>
      <c r="D3797" s="6" t="s">
        <v>15</v>
      </c>
      <c r="E3797" s="3">
        <v>0</v>
      </c>
      <c r="L3797" s="3">
        <f>E3797-'Tabla 10'!P$55</f>
        <v>0</v>
      </c>
    </row>
    <row r="3798" spans="1:12" x14ac:dyDescent="0.25">
      <c r="A3798" s="1">
        <v>2004</v>
      </c>
      <c r="B3798" s="2" t="s">
        <v>28</v>
      </c>
      <c r="C3798" s="7" t="s">
        <v>17</v>
      </c>
      <c r="D3798" s="6" t="s">
        <v>6</v>
      </c>
      <c r="E3798" s="3">
        <v>0</v>
      </c>
      <c r="L3798" s="3">
        <f>E3798-'Tabla 10'!D$56</f>
        <v>0</v>
      </c>
    </row>
    <row r="3799" spans="1:12" x14ac:dyDescent="0.25">
      <c r="A3799" s="1">
        <v>2004</v>
      </c>
      <c r="B3799" s="2" t="s">
        <v>28</v>
      </c>
      <c r="C3799" s="7" t="s">
        <v>17</v>
      </c>
      <c r="D3799" s="6" t="s">
        <v>8</v>
      </c>
      <c r="E3799" s="3">
        <v>0</v>
      </c>
      <c r="L3799" s="3">
        <f>E3799-'Tabla 10'!E$56</f>
        <v>0</v>
      </c>
    </row>
    <row r="3800" spans="1:12" x14ac:dyDescent="0.25">
      <c r="A3800" s="1">
        <v>2004</v>
      </c>
      <c r="B3800" s="2" t="s">
        <v>28</v>
      </c>
      <c r="C3800" s="7" t="s">
        <v>17</v>
      </c>
      <c r="D3800" s="6" t="s">
        <v>9</v>
      </c>
      <c r="E3800" s="3">
        <v>0</v>
      </c>
      <c r="L3800" s="3">
        <f>E3800-'Tabla 10'!F$56</f>
        <v>0</v>
      </c>
    </row>
    <row r="3801" spans="1:12" ht="24.75" x14ac:dyDescent="0.25">
      <c r="A3801" s="1">
        <v>2004</v>
      </c>
      <c r="B3801" s="2" t="s">
        <v>28</v>
      </c>
      <c r="C3801" s="7" t="s">
        <v>17</v>
      </c>
      <c r="D3801" s="6" t="s">
        <v>60</v>
      </c>
      <c r="E3801" s="3">
        <v>0</v>
      </c>
      <c r="L3801" s="3">
        <f>E3801-'Tabla 10'!G$56</f>
        <v>0</v>
      </c>
    </row>
    <row r="3802" spans="1:12" x14ac:dyDescent="0.25">
      <c r="A3802" s="1">
        <v>2004</v>
      </c>
      <c r="B3802" s="2" t="s">
        <v>28</v>
      </c>
      <c r="C3802" s="7" t="s">
        <v>17</v>
      </c>
      <c r="D3802" s="6" t="s">
        <v>10</v>
      </c>
      <c r="E3802" s="3">
        <v>0</v>
      </c>
      <c r="L3802" s="3">
        <f>E3802-'Tabla 10'!H$56</f>
        <v>0</v>
      </c>
    </row>
    <row r="3803" spans="1:12" x14ac:dyDescent="0.25">
      <c r="A3803" s="1">
        <v>2004</v>
      </c>
      <c r="B3803" s="2" t="s">
        <v>28</v>
      </c>
      <c r="C3803" s="7" t="s">
        <v>17</v>
      </c>
      <c r="D3803" s="6" t="s">
        <v>11</v>
      </c>
      <c r="E3803" s="3">
        <v>0</v>
      </c>
      <c r="L3803" s="3">
        <f>E3803-'Tabla 10'!I$56</f>
        <v>0</v>
      </c>
    </row>
    <row r="3804" spans="1:12" x14ac:dyDescent="0.25">
      <c r="A3804" s="1">
        <v>2004</v>
      </c>
      <c r="B3804" s="2" t="s">
        <v>28</v>
      </c>
      <c r="C3804" s="7" t="s">
        <v>17</v>
      </c>
      <c r="D3804" s="6" t="s">
        <v>36</v>
      </c>
      <c r="E3804" s="3">
        <v>0</v>
      </c>
      <c r="L3804" s="3">
        <f>E3804-'Tabla 10'!J$56</f>
        <v>0</v>
      </c>
    </row>
    <row r="3805" spans="1:12" ht="24.75" x14ac:dyDescent="0.25">
      <c r="A3805" s="1">
        <v>2004</v>
      </c>
      <c r="B3805" s="2" t="s">
        <v>28</v>
      </c>
      <c r="C3805" s="7" t="s">
        <v>17</v>
      </c>
      <c r="D3805" s="6" t="s">
        <v>37</v>
      </c>
      <c r="E3805" s="3">
        <v>0</v>
      </c>
      <c r="L3805" s="3">
        <f>E3805-'Tabla 10'!K$56</f>
        <v>0</v>
      </c>
    </row>
    <row r="3806" spans="1:12" x14ac:dyDescent="0.25">
      <c r="A3806" s="1">
        <v>2004</v>
      </c>
      <c r="B3806" s="2" t="s">
        <v>28</v>
      </c>
      <c r="C3806" s="7" t="s">
        <v>17</v>
      </c>
      <c r="D3806" s="6" t="s">
        <v>12</v>
      </c>
      <c r="E3806" s="3">
        <v>0</v>
      </c>
      <c r="L3806" s="3">
        <f>E3806-'Tabla 10'!L$56</f>
        <v>0</v>
      </c>
    </row>
    <row r="3807" spans="1:12" x14ac:dyDescent="0.25">
      <c r="A3807" s="1">
        <v>2004</v>
      </c>
      <c r="B3807" s="2" t="s">
        <v>28</v>
      </c>
      <c r="C3807" s="7" t="s">
        <v>17</v>
      </c>
      <c r="D3807" s="6" t="s">
        <v>13</v>
      </c>
      <c r="E3807" s="3">
        <v>0</v>
      </c>
      <c r="L3807" s="3">
        <f>E3807-'Tabla 10'!M$56</f>
        <v>0</v>
      </c>
    </row>
    <row r="3808" spans="1:12" x14ac:dyDescent="0.25">
      <c r="A3808" s="1">
        <v>2004</v>
      </c>
      <c r="B3808" s="2" t="s">
        <v>28</v>
      </c>
      <c r="C3808" s="7" t="s">
        <v>17</v>
      </c>
      <c r="D3808" s="6" t="s">
        <v>29</v>
      </c>
      <c r="E3808" s="3">
        <v>0</v>
      </c>
      <c r="L3808" s="3">
        <f>E3808-'Tabla 10'!N$56</f>
        <v>0</v>
      </c>
    </row>
    <row r="3809" spans="1:12" x14ac:dyDescent="0.25">
      <c r="A3809" s="1">
        <v>2004</v>
      </c>
      <c r="B3809" s="2" t="s">
        <v>28</v>
      </c>
      <c r="C3809" s="7" t="s">
        <v>17</v>
      </c>
      <c r="D3809" s="6" t="s">
        <v>14</v>
      </c>
      <c r="E3809" s="3">
        <f>SUM(E3798:E3808)</f>
        <v>0</v>
      </c>
      <c r="H3809" s="3">
        <v>0</v>
      </c>
      <c r="I3809" s="1">
        <f>IF(E3809-H3809=0,0,1)</f>
        <v>0</v>
      </c>
      <c r="L3809" s="3">
        <f>E3809-'Tabla 10'!O$56</f>
        <v>0</v>
      </c>
    </row>
    <row r="3810" spans="1:12" x14ac:dyDescent="0.25">
      <c r="A3810" s="1">
        <v>2004</v>
      </c>
      <c r="B3810" s="2" t="s">
        <v>28</v>
      </c>
      <c r="C3810" s="7" t="s">
        <v>17</v>
      </c>
      <c r="D3810" s="6" t="s">
        <v>15</v>
      </c>
      <c r="E3810" s="3">
        <v>0</v>
      </c>
      <c r="L3810" s="3">
        <f>E3810-'Tabla 10'!P$56</f>
        <v>0</v>
      </c>
    </row>
    <row r="3811" spans="1:12" x14ac:dyDescent="0.25">
      <c r="A3811" s="1">
        <v>2004</v>
      </c>
      <c r="B3811" s="2" t="s">
        <v>28</v>
      </c>
      <c r="C3811" s="7" t="s">
        <v>18</v>
      </c>
      <c r="D3811" s="6" t="s">
        <v>6</v>
      </c>
      <c r="E3811" s="3">
        <v>104</v>
      </c>
      <c r="L3811" s="3">
        <f>E3811-'Tabla 10'!D$57</f>
        <v>0</v>
      </c>
    </row>
    <row r="3812" spans="1:12" x14ac:dyDescent="0.25">
      <c r="A3812" s="1">
        <v>2004</v>
      </c>
      <c r="B3812" s="2" t="s">
        <v>28</v>
      </c>
      <c r="C3812" s="7" t="s">
        <v>18</v>
      </c>
      <c r="D3812" s="6" t="s">
        <v>8</v>
      </c>
      <c r="E3812" s="3">
        <v>27</v>
      </c>
      <c r="L3812" s="3">
        <f>E3812-'Tabla 10'!E$57</f>
        <v>0</v>
      </c>
    </row>
    <row r="3813" spans="1:12" x14ac:dyDescent="0.25">
      <c r="A3813" s="1">
        <v>2004</v>
      </c>
      <c r="B3813" s="2" t="s">
        <v>28</v>
      </c>
      <c r="C3813" s="7" t="s">
        <v>18</v>
      </c>
      <c r="D3813" s="6" t="s">
        <v>9</v>
      </c>
      <c r="E3813" s="3">
        <v>213</v>
      </c>
      <c r="L3813" s="3">
        <f>E3813-'Tabla 10'!F$57</f>
        <v>0</v>
      </c>
    </row>
    <row r="3814" spans="1:12" ht="24.75" x14ac:dyDescent="0.25">
      <c r="A3814" s="1">
        <v>2004</v>
      </c>
      <c r="B3814" s="2" t="s">
        <v>28</v>
      </c>
      <c r="C3814" s="7" t="s">
        <v>18</v>
      </c>
      <c r="D3814" s="6" t="s">
        <v>60</v>
      </c>
      <c r="E3814" s="3">
        <v>0</v>
      </c>
      <c r="L3814" s="3">
        <f>E3814-'Tabla 10'!G$57</f>
        <v>0</v>
      </c>
    </row>
    <row r="3815" spans="1:12" x14ac:dyDescent="0.25">
      <c r="A3815" s="1">
        <v>2004</v>
      </c>
      <c r="B3815" s="2" t="s">
        <v>28</v>
      </c>
      <c r="C3815" s="7" t="s">
        <v>18</v>
      </c>
      <c r="D3815" s="6" t="s">
        <v>10</v>
      </c>
      <c r="E3815" s="3">
        <v>2946</v>
      </c>
      <c r="L3815" s="3">
        <f>E3815-'Tabla 10'!H$57</f>
        <v>0</v>
      </c>
    </row>
    <row r="3816" spans="1:12" x14ac:dyDescent="0.25">
      <c r="A3816" s="1">
        <v>2004</v>
      </c>
      <c r="B3816" s="2" t="s">
        <v>28</v>
      </c>
      <c r="C3816" s="7" t="s">
        <v>18</v>
      </c>
      <c r="D3816" s="6" t="s">
        <v>11</v>
      </c>
      <c r="E3816" s="3">
        <v>0</v>
      </c>
      <c r="L3816" s="3">
        <f>E3816-'Tabla 10'!I$57</f>
        <v>0</v>
      </c>
    </row>
    <row r="3817" spans="1:12" x14ac:dyDescent="0.25">
      <c r="A3817" s="1">
        <v>2004</v>
      </c>
      <c r="B3817" s="2" t="s">
        <v>28</v>
      </c>
      <c r="C3817" s="7" t="s">
        <v>18</v>
      </c>
      <c r="D3817" s="6" t="s">
        <v>36</v>
      </c>
      <c r="E3817" s="3">
        <v>0</v>
      </c>
      <c r="L3817" s="3">
        <f>E3817-'Tabla 10'!J$57</f>
        <v>0</v>
      </c>
    </row>
    <row r="3818" spans="1:12" ht="24.75" x14ac:dyDescent="0.25">
      <c r="A3818" s="1">
        <v>2004</v>
      </c>
      <c r="B3818" s="2" t="s">
        <v>28</v>
      </c>
      <c r="C3818" s="7" t="s">
        <v>18</v>
      </c>
      <c r="D3818" s="6" t="s">
        <v>37</v>
      </c>
      <c r="E3818" s="3">
        <v>0</v>
      </c>
      <c r="L3818" s="3">
        <f>E3818-'Tabla 10'!K$57</f>
        <v>0</v>
      </c>
    </row>
    <row r="3819" spans="1:12" x14ac:dyDescent="0.25">
      <c r="A3819" s="1">
        <v>2004</v>
      </c>
      <c r="B3819" s="2" t="s">
        <v>28</v>
      </c>
      <c r="C3819" s="7" t="s">
        <v>18</v>
      </c>
      <c r="D3819" s="6" t="s">
        <v>12</v>
      </c>
      <c r="E3819" s="3">
        <v>9</v>
      </c>
      <c r="L3819" s="3">
        <f>E3819-'Tabla 10'!L$57</f>
        <v>0</v>
      </c>
    </row>
    <row r="3820" spans="1:12" x14ac:dyDescent="0.25">
      <c r="A3820" s="1">
        <v>2004</v>
      </c>
      <c r="B3820" s="2" t="s">
        <v>28</v>
      </c>
      <c r="C3820" s="7" t="s">
        <v>18</v>
      </c>
      <c r="D3820" s="6" t="s">
        <v>13</v>
      </c>
      <c r="E3820" s="3">
        <v>0</v>
      </c>
      <c r="L3820" s="3">
        <f>E3820-'Tabla 10'!M$57</f>
        <v>0</v>
      </c>
    </row>
    <row r="3821" spans="1:12" x14ac:dyDescent="0.25">
      <c r="A3821" s="1">
        <v>2004</v>
      </c>
      <c r="B3821" s="2" t="s">
        <v>28</v>
      </c>
      <c r="C3821" s="7" t="s">
        <v>18</v>
      </c>
      <c r="D3821" s="6" t="s">
        <v>29</v>
      </c>
      <c r="E3821" s="3">
        <v>0</v>
      </c>
      <c r="L3821" s="3">
        <f>E3821-'Tabla 10'!N$57</f>
        <v>0</v>
      </c>
    </row>
    <row r="3822" spans="1:12" x14ac:dyDescent="0.25">
      <c r="A3822" s="1">
        <v>2004</v>
      </c>
      <c r="B3822" s="2" t="s">
        <v>28</v>
      </c>
      <c r="C3822" s="7" t="s">
        <v>18</v>
      </c>
      <c r="D3822" s="6" t="s">
        <v>14</v>
      </c>
      <c r="E3822" s="3">
        <f>SUM(E3811:E3821)</f>
        <v>3299</v>
      </c>
      <c r="H3822" s="3">
        <v>3299</v>
      </c>
      <c r="I3822" s="1">
        <f>IF(E3822-H3822=0,0,1)</f>
        <v>0</v>
      </c>
      <c r="L3822" s="3">
        <f>E3822-'Tabla 10'!O$57</f>
        <v>0</v>
      </c>
    </row>
    <row r="3823" spans="1:12" x14ac:dyDescent="0.25">
      <c r="A3823" s="1">
        <v>2004</v>
      </c>
      <c r="B3823" s="2" t="s">
        <v>28</v>
      </c>
      <c r="C3823" s="7" t="s">
        <v>18</v>
      </c>
      <c r="D3823" s="6" t="s">
        <v>15</v>
      </c>
      <c r="E3823" s="3">
        <v>199</v>
      </c>
      <c r="L3823" s="3">
        <f>E3823-'Tabla 10'!P$57</f>
        <v>0</v>
      </c>
    </row>
    <row r="3824" spans="1:12" x14ac:dyDescent="0.25">
      <c r="A3824" s="1">
        <v>2004</v>
      </c>
      <c r="B3824" s="2" t="s">
        <v>28</v>
      </c>
      <c r="C3824" s="7" t="s">
        <v>19</v>
      </c>
      <c r="D3824" s="6" t="s">
        <v>6</v>
      </c>
      <c r="E3824" s="3">
        <v>0</v>
      </c>
      <c r="L3824" s="3">
        <f>E3824-'Tabla 10'!D$58</f>
        <v>0</v>
      </c>
    </row>
    <row r="3825" spans="1:12" x14ac:dyDescent="0.25">
      <c r="A3825" s="1">
        <v>2004</v>
      </c>
      <c r="B3825" s="2" t="s">
        <v>28</v>
      </c>
      <c r="C3825" s="7" t="s">
        <v>19</v>
      </c>
      <c r="D3825" s="6" t="s">
        <v>8</v>
      </c>
      <c r="E3825" s="3">
        <v>0</v>
      </c>
      <c r="L3825" s="3">
        <f>E3825-'Tabla 10'!E$58</f>
        <v>0</v>
      </c>
    </row>
    <row r="3826" spans="1:12" x14ac:dyDescent="0.25">
      <c r="A3826" s="1">
        <v>2004</v>
      </c>
      <c r="B3826" s="2" t="s">
        <v>28</v>
      </c>
      <c r="C3826" s="7" t="s">
        <v>19</v>
      </c>
      <c r="D3826" s="6" t="s">
        <v>9</v>
      </c>
      <c r="E3826" s="3">
        <v>0</v>
      </c>
      <c r="L3826" s="3">
        <f>E3826-'Tabla 10'!F$58</f>
        <v>0</v>
      </c>
    </row>
    <row r="3827" spans="1:12" ht="24.75" x14ac:dyDescent="0.25">
      <c r="A3827" s="1">
        <v>2004</v>
      </c>
      <c r="B3827" s="2" t="s">
        <v>28</v>
      </c>
      <c r="C3827" s="7" t="s">
        <v>19</v>
      </c>
      <c r="D3827" s="6" t="s">
        <v>60</v>
      </c>
      <c r="E3827" s="3">
        <v>0</v>
      </c>
      <c r="L3827" s="3">
        <f>E3827-'Tabla 10'!G$58</f>
        <v>0</v>
      </c>
    </row>
    <row r="3828" spans="1:12" x14ac:dyDescent="0.25">
      <c r="A3828" s="1">
        <v>2004</v>
      </c>
      <c r="B3828" s="2" t="s">
        <v>28</v>
      </c>
      <c r="C3828" s="7" t="s">
        <v>19</v>
      </c>
      <c r="D3828" s="6" t="s">
        <v>10</v>
      </c>
      <c r="E3828" s="3">
        <v>0</v>
      </c>
      <c r="L3828" s="3">
        <f>E3828-'Tabla 10'!H$58</f>
        <v>0</v>
      </c>
    </row>
    <row r="3829" spans="1:12" x14ac:dyDescent="0.25">
      <c r="A3829" s="1">
        <v>2004</v>
      </c>
      <c r="B3829" s="2" t="s">
        <v>28</v>
      </c>
      <c r="C3829" s="7" t="s">
        <v>19</v>
      </c>
      <c r="D3829" s="6" t="s">
        <v>11</v>
      </c>
      <c r="E3829" s="3">
        <v>0</v>
      </c>
      <c r="L3829" s="3">
        <f>E3829-'Tabla 10'!I$58</f>
        <v>0</v>
      </c>
    </row>
    <row r="3830" spans="1:12" x14ac:dyDescent="0.25">
      <c r="A3830" s="1">
        <v>2004</v>
      </c>
      <c r="B3830" s="2" t="s">
        <v>28</v>
      </c>
      <c r="C3830" s="7" t="s">
        <v>19</v>
      </c>
      <c r="D3830" s="6" t="s">
        <v>36</v>
      </c>
      <c r="E3830" s="3">
        <v>0</v>
      </c>
      <c r="L3830" s="3">
        <f>E3830-'Tabla 10'!J$58</f>
        <v>0</v>
      </c>
    </row>
    <row r="3831" spans="1:12" ht="24.75" x14ac:dyDescent="0.25">
      <c r="A3831" s="1">
        <v>2004</v>
      </c>
      <c r="B3831" s="2" t="s">
        <v>28</v>
      </c>
      <c r="C3831" s="7" t="s">
        <v>19</v>
      </c>
      <c r="D3831" s="6" t="s">
        <v>37</v>
      </c>
      <c r="E3831" s="3">
        <v>0</v>
      </c>
      <c r="L3831" s="3">
        <f>E3831-'Tabla 10'!K$58</f>
        <v>0</v>
      </c>
    </row>
    <row r="3832" spans="1:12" x14ac:dyDescent="0.25">
      <c r="A3832" s="1">
        <v>2004</v>
      </c>
      <c r="B3832" s="2" t="s">
        <v>28</v>
      </c>
      <c r="C3832" s="7" t="s">
        <v>19</v>
      </c>
      <c r="D3832" s="6" t="s">
        <v>12</v>
      </c>
      <c r="E3832" s="3">
        <v>0</v>
      </c>
      <c r="L3832" s="3">
        <f>E3832-'Tabla 10'!L$58</f>
        <v>0</v>
      </c>
    </row>
    <row r="3833" spans="1:12" x14ac:dyDescent="0.25">
      <c r="A3833" s="1">
        <v>2004</v>
      </c>
      <c r="B3833" s="2" t="s">
        <v>28</v>
      </c>
      <c r="C3833" s="7" t="s">
        <v>19</v>
      </c>
      <c r="D3833" s="6" t="s">
        <v>13</v>
      </c>
      <c r="E3833" s="3">
        <v>0</v>
      </c>
      <c r="L3833" s="3">
        <f>E3833-'Tabla 10'!M$58</f>
        <v>0</v>
      </c>
    </row>
    <row r="3834" spans="1:12" x14ac:dyDescent="0.25">
      <c r="A3834" s="1">
        <v>2004</v>
      </c>
      <c r="B3834" s="2" t="s">
        <v>28</v>
      </c>
      <c r="C3834" s="7" t="s">
        <v>19</v>
      </c>
      <c r="D3834" s="6" t="s">
        <v>29</v>
      </c>
      <c r="E3834" s="3">
        <v>0</v>
      </c>
      <c r="L3834" s="3">
        <f>E3834-'Tabla 10'!N$58</f>
        <v>0</v>
      </c>
    </row>
    <row r="3835" spans="1:12" x14ac:dyDescent="0.25">
      <c r="A3835" s="1">
        <v>2004</v>
      </c>
      <c r="B3835" s="2" t="s">
        <v>28</v>
      </c>
      <c r="C3835" s="7" t="s">
        <v>19</v>
      </c>
      <c r="D3835" s="6" t="s">
        <v>14</v>
      </c>
      <c r="E3835" s="3">
        <f>SUM(E3824:E3834)</f>
        <v>0</v>
      </c>
      <c r="H3835" s="3">
        <v>0</v>
      </c>
      <c r="I3835" s="1">
        <f>IF(E3835-H3835=0,0,1)</f>
        <v>0</v>
      </c>
      <c r="L3835" s="3">
        <f>E3835-'Tabla 10'!O$58</f>
        <v>0</v>
      </c>
    </row>
    <row r="3836" spans="1:12" x14ac:dyDescent="0.25">
      <c r="A3836" s="1">
        <v>2004</v>
      </c>
      <c r="B3836" s="2" t="s">
        <v>28</v>
      </c>
      <c r="C3836" s="7" t="s">
        <v>19</v>
      </c>
      <c r="D3836" s="6" t="s">
        <v>15</v>
      </c>
      <c r="E3836" s="3">
        <v>0</v>
      </c>
      <c r="L3836" s="3">
        <f>E3836-'Tabla 10'!P$58</f>
        <v>0</v>
      </c>
    </row>
    <row r="3837" spans="1:12" x14ac:dyDescent="0.25">
      <c r="A3837" s="1">
        <v>2004</v>
      </c>
      <c r="B3837" s="2" t="s">
        <v>28</v>
      </c>
      <c r="C3837" s="7" t="s">
        <v>20</v>
      </c>
      <c r="D3837" s="6" t="s">
        <v>6</v>
      </c>
      <c r="E3837" s="3">
        <v>0</v>
      </c>
      <c r="L3837" s="3">
        <f>E3837-'Tabla 10'!D$59</f>
        <v>0</v>
      </c>
    </row>
    <row r="3838" spans="1:12" x14ac:dyDescent="0.25">
      <c r="A3838" s="1">
        <v>2004</v>
      </c>
      <c r="B3838" s="2" t="s">
        <v>28</v>
      </c>
      <c r="C3838" s="7" t="s">
        <v>20</v>
      </c>
      <c r="D3838" s="6" t="s">
        <v>8</v>
      </c>
      <c r="E3838" s="3">
        <v>0</v>
      </c>
      <c r="L3838" s="3">
        <f>E3838-'Tabla 10'!E$59</f>
        <v>0</v>
      </c>
    </row>
    <row r="3839" spans="1:12" x14ac:dyDescent="0.25">
      <c r="A3839" s="1">
        <v>2004</v>
      </c>
      <c r="B3839" s="2" t="s">
        <v>28</v>
      </c>
      <c r="C3839" s="7" t="s">
        <v>20</v>
      </c>
      <c r="D3839" s="6" t="s">
        <v>9</v>
      </c>
      <c r="E3839" s="3">
        <v>0</v>
      </c>
      <c r="L3839" s="3">
        <f>E3839-'Tabla 10'!F$59</f>
        <v>0</v>
      </c>
    </row>
    <row r="3840" spans="1:12" ht="24.75" x14ac:dyDescent="0.25">
      <c r="A3840" s="1">
        <v>2004</v>
      </c>
      <c r="B3840" s="2" t="s">
        <v>28</v>
      </c>
      <c r="C3840" s="7" t="s">
        <v>20</v>
      </c>
      <c r="D3840" s="6" t="s">
        <v>60</v>
      </c>
      <c r="E3840" s="3">
        <v>0</v>
      </c>
      <c r="L3840" s="3">
        <f>E3840-'Tabla 10'!G$59</f>
        <v>0</v>
      </c>
    </row>
    <row r="3841" spans="1:12" x14ac:dyDescent="0.25">
      <c r="A3841" s="1">
        <v>2004</v>
      </c>
      <c r="B3841" s="2" t="s">
        <v>28</v>
      </c>
      <c r="C3841" s="7" t="s">
        <v>20</v>
      </c>
      <c r="D3841" s="6" t="s">
        <v>10</v>
      </c>
      <c r="E3841" s="3">
        <v>0</v>
      </c>
      <c r="L3841" s="3">
        <f>E3841-'Tabla 10'!H$59</f>
        <v>0</v>
      </c>
    </row>
    <row r="3842" spans="1:12" x14ac:dyDescent="0.25">
      <c r="A3842" s="1">
        <v>2004</v>
      </c>
      <c r="B3842" s="2" t="s">
        <v>28</v>
      </c>
      <c r="C3842" s="7" t="s">
        <v>20</v>
      </c>
      <c r="D3842" s="6" t="s">
        <v>11</v>
      </c>
      <c r="E3842" s="3">
        <v>0</v>
      </c>
      <c r="L3842" s="3">
        <f>E3842-'Tabla 10'!I$59</f>
        <v>0</v>
      </c>
    </row>
    <row r="3843" spans="1:12" x14ac:dyDescent="0.25">
      <c r="A3843" s="1">
        <v>2004</v>
      </c>
      <c r="B3843" s="2" t="s">
        <v>28</v>
      </c>
      <c r="C3843" s="7" t="s">
        <v>20</v>
      </c>
      <c r="D3843" s="6" t="s">
        <v>36</v>
      </c>
      <c r="E3843" s="3">
        <v>0</v>
      </c>
      <c r="L3843" s="3">
        <f>E3843-'Tabla 10'!J$59</f>
        <v>0</v>
      </c>
    </row>
    <row r="3844" spans="1:12" ht="24.75" x14ac:dyDescent="0.25">
      <c r="A3844" s="1">
        <v>2004</v>
      </c>
      <c r="B3844" s="2" t="s">
        <v>28</v>
      </c>
      <c r="C3844" s="7" t="s">
        <v>20</v>
      </c>
      <c r="D3844" s="6" t="s">
        <v>37</v>
      </c>
      <c r="E3844" s="3">
        <v>0</v>
      </c>
      <c r="L3844" s="3">
        <f>E3844-'Tabla 10'!K$59</f>
        <v>0</v>
      </c>
    </row>
    <row r="3845" spans="1:12" x14ac:dyDescent="0.25">
      <c r="A3845" s="1">
        <v>2004</v>
      </c>
      <c r="B3845" s="2" t="s">
        <v>28</v>
      </c>
      <c r="C3845" s="7" t="s">
        <v>20</v>
      </c>
      <c r="D3845" s="6" t="s">
        <v>12</v>
      </c>
      <c r="E3845" s="3">
        <v>0</v>
      </c>
      <c r="L3845" s="3">
        <f>E3845-'Tabla 10'!L$59</f>
        <v>0</v>
      </c>
    </row>
    <row r="3846" spans="1:12" x14ac:dyDescent="0.25">
      <c r="A3846" s="1">
        <v>2004</v>
      </c>
      <c r="B3846" s="2" t="s">
        <v>28</v>
      </c>
      <c r="C3846" s="7" t="s">
        <v>20</v>
      </c>
      <c r="D3846" s="6" t="s">
        <v>13</v>
      </c>
      <c r="E3846" s="3">
        <v>0</v>
      </c>
      <c r="L3846" s="3">
        <f>E3846-'Tabla 10'!M$59</f>
        <v>0</v>
      </c>
    </row>
    <row r="3847" spans="1:12" x14ac:dyDescent="0.25">
      <c r="A3847" s="1">
        <v>2004</v>
      </c>
      <c r="B3847" s="2" t="s">
        <v>28</v>
      </c>
      <c r="C3847" s="7" t="s">
        <v>20</v>
      </c>
      <c r="D3847" s="6" t="s">
        <v>29</v>
      </c>
      <c r="E3847" s="3">
        <v>0</v>
      </c>
      <c r="L3847" s="3">
        <f>E3847-'Tabla 10'!N$59</f>
        <v>0</v>
      </c>
    </row>
    <row r="3848" spans="1:12" x14ac:dyDescent="0.25">
      <c r="A3848" s="1">
        <v>2004</v>
      </c>
      <c r="B3848" s="2" t="s">
        <v>28</v>
      </c>
      <c r="C3848" s="7" t="s">
        <v>20</v>
      </c>
      <c r="D3848" s="6" t="s">
        <v>14</v>
      </c>
      <c r="E3848" s="3">
        <f>SUM(E3837:E3847)</f>
        <v>0</v>
      </c>
      <c r="H3848" s="3">
        <v>0</v>
      </c>
      <c r="I3848" s="1">
        <f>IF(E3848-H3848=0,0,1)</f>
        <v>0</v>
      </c>
      <c r="L3848" s="3">
        <f>E3848-'Tabla 10'!O$59</f>
        <v>0</v>
      </c>
    </row>
    <row r="3849" spans="1:12" x14ac:dyDescent="0.25">
      <c r="A3849" s="1">
        <v>2004</v>
      </c>
      <c r="B3849" s="2" t="s">
        <v>28</v>
      </c>
      <c r="C3849" s="7" t="s">
        <v>20</v>
      </c>
      <c r="D3849" s="6" t="s">
        <v>15</v>
      </c>
      <c r="E3849" s="3">
        <v>0</v>
      </c>
      <c r="L3849" s="3">
        <f>E3849-'Tabla 10'!P$59</f>
        <v>0</v>
      </c>
    </row>
    <row r="3850" spans="1:12" x14ac:dyDescent="0.25">
      <c r="A3850" s="1">
        <v>2004</v>
      </c>
      <c r="B3850" s="2" t="s">
        <v>28</v>
      </c>
      <c r="C3850" s="7" t="s">
        <v>21</v>
      </c>
      <c r="D3850" s="6" t="s">
        <v>6</v>
      </c>
      <c r="E3850" s="3">
        <v>377</v>
      </c>
      <c r="L3850" s="3">
        <f>E3850-'Tabla 10'!D$60</f>
        <v>0</v>
      </c>
    </row>
    <row r="3851" spans="1:12" x14ac:dyDescent="0.25">
      <c r="A3851" s="1">
        <v>2004</v>
      </c>
      <c r="B3851" s="2" t="s">
        <v>28</v>
      </c>
      <c r="C3851" s="7" t="s">
        <v>21</v>
      </c>
      <c r="D3851" s="6" t="s">
        <v>8</v>
      </c>
      <c r="E3851" s="3">
        <v>106</v>
      </c>
      <c r="L3851" s="3">
        <f>E3851-'Tabla 10'!E$60</f>
        <v>0</v>
      </c>
    </row>
    <row r="3852" spans="1:12" x14ac:dyDescent="0.25">
      <c r="A3852" s="1">
        <v>2004</v>
      </c>
      <c r="B3852" s="2" t="s">
        <v>28</v>
      </c>
      <c r="C3852" s="7" t="s">
        <v>21</v>
      </c>
      <c r="D3852" s="6" t="s">
        <v>9</v>
      </c>
      <c r="E3852" s="3">
        <v>562</v>
      </c>
      <c r="L3852" s="3">
        <f>E3852-'Tabla 10'!F$60</f>
        <v>0</v>
      </c>
    </row>
    <row r="3853" spans="1:12" ht="24.75" x14ac:dyDescent="0.25">
      <c r="A3853" s="1">
        <v>2004</v>
      </c>
      <c r="B3853" s="2" t="s">
        <v>28</v>
      </c>
      <c r="C3853" s="7" t="s">
        <v>21</v>
      </c>
      <c r="D3853" s="6" t="s">
        <v>60</v>
      </c>
      <c r="E3853" s="3">
        <v>1</v>
      </c>
      <c r="L3853" s="3">
        <f>E3853-'Tabla 10'!G$60</f>
        <v>0</v>
      </c>
    </row>
    <row r="3854" spans="1:12" x14ac:dyDescent="0.25">
      <c r="A3854" s="1">
        <v>2004</v>
      </c>
      <c r="B3854" s="2" t="s">
        <v>28</v>
      </c>
      <c r="C3854" s="7" t="s">
        <v>21</v>
      </c>
      <c r="D3854" s="6" t="s">
        <v>10</v>
      </c>
      <c r="E3854" s="3">
        <v>0</v>
      </c>
      <c r="L3854" s="3">
        <f>E3854-'Tabla 10'!H$60</f>
        <v>0</v>
      </c>
    </row>
    <row r="3855" spans="1:12" x14ac:dyDescent="0.25">
      <c r="A3855" s="1">
        <v>2004</v>
      </c>
      <c r="B3855" s="2" t="s">
        <v>28</v>
      </c>
      <c r="C3855" s="7" t="s">
        <v>21</v>
      </c>
      <c r="D3855" s="6" t="s">
        <v>11</v>
      </c>
      <c r="E3855" s="3">
        <v>0</v>
      </c>
      <c r="L3855" s="3">
        <f>E3855-'Tabla 10'!I$60</f>
        <v>0</v>
      </c>
    </row>
    <row r="3856" spans="1:12" x14ac:dyDescent="0.25">
      <c r="A3856" s="1">
        <v>2004</v>
      </c>
      <c r="B3856" s="2" t="s">
        <v>28</v>
      </c>
      <c r="C3856" s="7" t="s">
        <v>21</v>
      </c>
      <c r="D3856" s="6" t="s">
        <v>36</v>
      </c>
      <c r="E3856" s="3">
        <v>0</v>
      </c>
      <c r="L3856" s="3">
        <f>E3856-'Tabla 10'!J$60</f>
        <v>0</v>
      </c>
    </row>
    <row r="3857" spans="1:12" ht="24.75" x14ac:dyDescent="0.25">
      <c r="A3857" s="1">
        <v>2004</v>
      </c>
      <c r="B3857" s="2" t="s">
        <v>28</v>
      </c>
      <c r="C3857" s="7" t="s">
        <v>21</v>
      </c>
      <c r="D3857" s="6" t="s">
        <v>37</v>
      </c>
      <c r="E3857" s="3">
        <v>418</v>
      </c>
      <c r="L3857" s="3">
        <f>E3857-'Tabla 10'!K$60</f>
        <v>0</v>
      </c>
    </row>
    <row r="3858" spans="1:12" x14ac:dyDescent="0.25">
      <c r="A3858" s="1">
        <v>2004</v>
      </c>
      <c r="B3858" s="2" t="s">
        <v>28</v>
      </c>
      <c r="C3858" s="7" t="s">
        <v>21</v>
      </c>
      <c r="D3858" s="6" t="s">
        <v>12</v>
      </c>
      <c r="E3858" s="3">
        <v>2</v>
      </c>
      <c r="L3858" s="3">
        <f>E3858-'Tabla 10'!L$60</f>
        <v>0</v>
      </c>
    </row>
    <row r="3859" spans="1:12" x14ac:dyDescent="0.25">
      <c r="A3859" s="1">
        <v>2004</v>
      </c>
      <c r="B3859" s="2" t="s">
        <v>28</v>
      </c>
      <c r="C3859" s="7" t="s">
        <v>21</v>
      </c>
      <c r="D3859" s="6" t="s">
        <v>13</v>
      </c>
      <c r="E3859" s="3">
        <v>0</v>
      </c>
      <c r="L3859" s="3">
        <f>E3859-'Tabla 10'!M$60</f>
        <v>0</v>
      </c>
    </row>
    <row r="3860" spans="1:12" x14ac:dyDescent="0.25">
      <c r="A3860" s="1">
        <v>2004</v>
      </c>
      <c r="B3860" s="2" t="s">
        <v>28</v>
      </c>
      <c r="C3860" s="7" t="s">
        <v>21</v>
      </c>
      <c r="D3860" s="6" t="s">
        <v>29</v>
      </c>
      <c r="E3860" s="3">
        <v>3</v>
      </c>
      <c r="L3860" s="3">
        <f>E3860-'Tabla 10'!N$60</f>
        <v>0</v>
      </c>
    </row>
    <row r="3861" spans="1:12" x14ac:dyDescent="0.25">
      <c r="A3861" s="1">
        <v>2004</v>
      </c>
      <c r="B3861" s="2" t="s">
        <v>28</v>
      </c>
      <c r="C3861" s="7" t="s">
        <v>21</v>
      </c>
      <c r="D3861" s="6" t="s">
        <v>14</v>
      </c>
      <c r="E3861" s="3">
        <f>SUM(E3850:E3860)</f>
        <v>1469</v>
      </c>
      <c r="H3861" s="3">
        <v>1469</v>
      </c>
      <c r="I3861" s="1">
        <f>IF(E3861-H3861=0,0,1)</f>
        <v>0</v>
      </c>
      <c r="L3861" s="3">
        <f>E3861-'Tabla 10'!O$60</f>
        <v>0</v>
      </c>
    </row>
    <row r="3862" spans="1:12" x14ac:dyDescent="0.25">
      <c r="A3862" s="1">
        <v>2004</v>
      </c>
      <c r="B3862" s="2" t="s">
        <v>28</v>
      </c>
      <c r="C3862" s="7" t="s">
        <v>21</v>
      </c>
      <c r="D3862" s="6" t="s">
        <v>15</v>
      </c>
      <c r="E3862" s="3">
        <v>1506</v>
      </c>
      <c r="L3862" s="3">
        <f>E3862-'Tabla 10'!P$60</f>
        <v>0</v>
      </c>
    </row>
    <row r="3863" spans="1:12" ht="24.75" x14ac:dyDescent="0.25">
      <c r="A3863" s="1">
        <v>2004</v>
      </c>
      <c r="B3863" s="2" t="s">
        <v>28</v>
      </c>
      <c r="C3863" s="7" t="s">
        <v>22</v>
      </c>
      <c r="D3863" s="6" t="s">
        <v>6</v>
      </c>
      <c r="E3863" s="3">
        <v>0</v>
      </c>
      <c r="L3863" s="3">
        <f>E3863-'Tabla 10'!D$61</f>
        <v>0</v>
      </c>
    </row>
    <row r="3864" spans="1:12" ht="24.75" x14ac:dyDescent="0.25">
      <c r="A3864" s="1">
        <v>2004</v>
      </c>
      <c r="B3864" s="2" t="s">
        <v>28</v>
      </c>
      <c r="C3864" s="7" t="s">
        <v>22</v>
      </c>
      <c r="D3864" s="6" t="s">
        <v>8</v>
      </c>
      <c r="E3864" s="3">
        <v>0</v>
      </c>
      <c r="L3864" s="3">
        <f>E3864-'Tabla 10'!E$61</f>
        <v>0</v>
      </c>
    </row>
    <row r="3865" spans="1:12" ht="24.75" x14ac:dyDescent="0.25">
      <c r="A3865" s="1">
        <v>2004</v>
      </c>
      <c r="B3865" s="2" t="s">
        <v>28</v>
      </c>
      <c r="C3865" s="7" t="s">
        <v>22</v>
      </c>
      <c r="D3865" s="6" t="s">
        <v>9</v>
      </c>
      <c r="E3865" s="3">
        <v>0</v>
      </c>
      <c r="L3865" s="3">
        <f>E3865-'Tabla 10'!F$61</f>
        <v>0</v>
      </c>
    </row>
    <row r="3866" spans="1:12" ht="24.75" x14ac:dyDescent="0.25">
      <c r="A3866" s="1">
        <v>2004</v>
      </c>
      <c r="B3866" s="2" t="s">
        <v>28</v>
      </c>
      <c r="C3866" s="7" t="s">
        <v>22</v>
      </c>
      <c r="D3866" s="6" t="s">
        <v>60</v>
      </c>
      <c r="E3866" s="3">
        <v>0</v>
      </c>
      <c r="L3866" s="3">
        <f>E3866-'Tabla 10'!G$61</f>
        <v>0</v>
      </c>
    </row>
    <row r="3867" spans="1:12" ht="24.75" x14ac:dyDescent="0.25">
      <c r="A3867" s="1">
        <v>2004</v>
      </c>
      <c r="B3867" s="2" t="s">
        <v>28</v>
      </c>
      <c r="C3867" s="7" t="s">
        <v>22</v>
      </c>
      <c r="D3867" s="6" t="s">
        <v>10</v>
      </c>
      <c r="E3867" s="3">
        <v>0</v>
      </c>
      <c r="L3867" s="3">
        <f>E3867-'Tabla 10'!H$61</f>
        <v>0</v>
      </c>
    </row>
    <row r="3868" spans="1:12" ht="24.75" x14ac:dyDescent="0.25">
      <c r="A3868" s="1">
        <v>2004</v>
      </c>
      <c r="B3868" s="2" t="s">
        <v>28</v>
      </c>
      <c r="C3868" s="7" t="s">
        <v>22</v>
      </c>
      <c r="D3868" s="6" t="s">
        <v>11</v>
      </c>
      <c r="E3868" s="3">
        <v>0</v>
      </c>
      <c r="L3868" s="3">
        <f>E3868-'Tabla 10'!I$61</f>
        <v>0</v>
      </c>
    </row>
    <row r="3869" spans="1:12" ht="24.75" x14ac:dyDescent="0.25">
      <c r="A3869" s="1">
        <v>2004</v>
      </c>
      <c r="B3869" s="2" t="s">
        <v>28</v>
      </c>
      <c r="C3869" s="7" t="s">
        <v>22</v>
      </c>
      <c r="D3869" s="6" t="s">
        <v>36</v>
      </c>
      <c r="E3869" s="3">
        <v>0</v>
      </c>
      <c r="L3869" s="3">
        <f>E3869-'Tabla 10'!J$61</f>
        <v>0</v>
      </c>
    </row>
    <row r="3870" spans="1:12" ht="24.75" x14ac:dyDescent="0.25">
      <c r="A3870" s="1">
        <v>2004</v>
      </c>
      <c r="B3870" s="2" t="s">
        <v>28</v>
      </c>
      <c r="C3870" s="7" t="s">
        <v>22</v>
      </c>
      <c r="D3870" s="6" t="s">
        <v>37</v>
      </c>
      <c r="E3870" s="3">
        <v>0</v>
      </c>
      <c r="L3870" s="3">
        <f>E3870-'Tabla 10'!K$61</f>
        <v>0</v>
      </c>
    </row>
    <row r="3871" spans="1:12" ht="24.75" x14ac:dyDescent="0.25">
      <c r="A3871" s="1">
        <v>2004</v>
      </c>
      <c r="B3871" s="2" t="s">
        <v>28</v>
      </c>
      <c r="C3871" s="7" t="s">
        <v>22</v>
      </c>
      <c r="D3871" s="6" t="s">
        <v>12</v>
      </c>
      <c r="E3871" s="3">
        <v>0</v>
      </c>
      <c r="L3871" s="3">
        <f>E3871-'Tabla 10'!L$61</f>
        <v>0</v>
      </c>
    </row>
    <row r="3872" spans="1:12" ht="24.75" x14ac:dyDescent="0.25">
      <c r="A3872" s="1">
        <v>2004</v>
      </c>
      <c r="B3872" s="2" t="s">
        <v>28</v>
      </c>
      <c r="C3872" s="7" t="s">
        <v>22</v>
      </c>
      <c r="D3872" s="6" t="s">
        <v>13</v>
      </c>
      <c r="E3872" s="3">
        <v>0</v>
      </c>
      <c r="L3872" s="3">
        <f>E3872-'Tabla 10'!M$61</f>
        <v>0</v>
      </c>
    </row>
    <row r="3873" spans="1:12" ht="24.75" x14ac:dyDescent="0.25">
      <c r="A3873" s="1">
        <v>2004</v>
      </c>
      <c r="B3873" s="2" t="s">
        <v>28</v>
      </c>
      <c r="C3873" s="7" t="s">
        <v>22</v>
      </c>
      <c r="D3873" s="6" t="s">
        <v>29</v>
      </c>
      <c r="E3873" s="3">
        <v>0</v>
      </c>
      <c r="L3873" s="3">
        <f>E3873-'Tabla 10'!N$61</f>
        <v>0</v>
      </c>
    </row>
    <row r="3874" spans="1:12" ht="24.75" x14ac:dyDescent="0.25">
      <c r="A3874" s="1">
        <v>2004</v>
      </c>
      <c r="B3874" s="2" t="s">
        <v>28</v>
      </c>
      <c r="C3874" s="7" t="s">
        <v>22</v>
      </c>
      <c r="D3874" s="6" t="s">
        <v>14</v>
      </c>
      <c r="E3874" s="3">
        <f>SUM(E3863:E3873)</f>
        <v>0</v>
      </c>
      <c r="H3874" s="3">
        <v>0</v>
      </c>
      <c r="I3874" s="1">
        <f>IF(E3874-H3874=0,0,1)</f>
        <v>0</v>
      </c>
      <c r="L3874" s="3">
        <f>E3874-'Tabla 10'!O$61</f>
        <v>0</v>
      </c>
    </row>
    <row r="3875" spans="1:12" ht="24.75" x14ac:dyDescent="0.25">
      <c r="A3875" s="1">
        <v>2004</v>
      </c>
      <c r="B3875" s="2" t="s">
        <v>28</v>
      </c>
      <c r="C3875" s="7" t="s">
        <v>22</v>
      </c>
      <c r="D3875" s="6" t="s">
        <v>15</v>
      </c>
      <c r="E3875" s="3">
        <v>0</v>
      </c>
      <c r="L3875" s="3">
        <f>E3875-'Tabla 10'!P$61</f>
        <v>0</v>
      </c>
    </row>
    <row r="3876" spans="1:12" x14ac:dyDescent="0.25">
      <c r="A3876" s="1">
        <v>2004</v>
      </c>
      <c r="B3876" s="2" t="s">
        <v>28</v>
      </c>
      <c r="C3876" s="7" t="s">
        <v>23</v>
      </c>
      <c r="D3876" s="6" t="s">
        <v>6</v>
      </c>
      <c r="E3876" s="3">
        <v>7</v>
      </c>
      <c r="L3876" s="3">
        <f>E3876-'Tabla 10'!D$62</f>
        <v>0</v>
      </c>
    </row>
    <row r="3877" spans="1:12" x14ac:dyDescent="0.25">
      <c r="A3877" s="1">
        <v>2004</v>
      </c>
      <c r="B3877" s="2" t="s">
        <v>28</v>
      </c>
      <c r="C3877" s="7" t="s">
        <v>23</v>
      </c>
      <c r="D3877" s="6" t="s">
        <v>8</v>
      </c>
      <c r="E3877" s="3">
        <v>2</v>
      </c>
      <c r="L3877" s="3">
        <f>E3877-'Tabla 10'!E$62</f>
        <v>0</v>
      </c>
    </row>
    <row r="3878" spans="1:12" x14ac:dyDescent="0.25">
      <c r="A3878" s="1">
        <v>2004</v>
      </c>
      <c r="B3878" s="2" t="s">
        <v>28</v>
      </c>
      <c r="C3878" s="7" t="s">
        <v>23</v>
      </c>
      <c r="D3878" s="6" t="s">
        <v>9</v>
      </c>
      <c r="E3878" s="3">
        <v>16</v>
      </c>
      <c r="L3878" s="3">
        <f>E3878-'Tabla 10'!F$62</f>
        <v>0</v>
      </c>
    </row>
    <row r="3879" spans="1:12" ht="24.75" x14ac:dyDescent="0.25">
      <c r="A3879" s="1">
        <v>2004</v>
      </c>
      <c r="B3879" s="2" t="s">
        <v>28</v>
      </c>
      <c r="C3879" s="7" t="s">
        <v>23</v>
      </c>
      <c r="D3879" s="6" t="s">
        <v>60</v>
      </c>
      <c r="E3879" s="3">
        <v>0</v>
      </c>
      <c r="L3879" s="3">
        <f>E3879-'Tabla 10'!G$62</f>
        <v>0</v>
      </c>
    </row>
    <row r="3880" spans="1:12" x14ac:dyDescent="0.25">
      <c r="A3880" s="1">
        <v>2004</v>
      </c>
      <c r="B3880" s="2" t="s">
        <v>28</v>
      </c>
      <c r="C3880" s="7" t="s">
        <v>23</v>
      </c>
      <c r="D3880" s="6" t="s">
        <v>10</v>
      </c>
      <c r="E3880" s="3">
        <v>0</v>
      </c>
      <c r="L3880" s="3">
        <f>E3880-'Tabla 10'!H$62</f>
        <v>0</v>
      </c>
    </row>
    <row r="3881" spans="1:12" x14ac:dyDescent="0.25">
      <c r="A3881" s="1">
        <v>2004</v>
      </c>
      <c r="B3881" s="2" t="s">
        <v>28</v>
      </c>
      <c r="C3881" s="7" t="s">
        <v>23</v>
      </c>
      <c r="D3881" s="6" t="s">
        <v>11</v>
      </c>
      <c r="E3881" s="3">
        <v>0</v>
      </c>
      <c r="L3881" s="3">
        <f>E3881-'Tabla 10'!I$62</f>
        <v>0</v>
      </c>
    </row>
    <row r="3882" spans="1:12" x14ac:dyDescent="0.25">
      <c r="A3882" s="1">
        <v>2004</v>
      </c>
      <c r="B3882" s="2" t="s">
        <v>28</v>
      </c>
      <c r="C3882" s="7" t="s">
        <v>23</v>
      </c>
      <c r="D3882" s="6" t="s">
        <v>36</v>
      </c>
      <c r="E3882" s="3">
        <v>0</v>
      </c>
      <c r="L3882" s="3">
        <f>E3882-'Tabla 10'!J$62</f>
        <v>0</v>
      </c>
    </row>
    <row r="3883" spans="1:12" ht="24.75" x14ac:dyDescent="0.25">
      <c r="A3883" s="1">
        <v>2004</v>
      </c>
      <c r="B3883" s="2" t="s">
        <v>28</v>
      </c>
      <c r="C3883" s="7" t="s">
        <v>23</v>
      </c>
      <c r="D3883" s="6" t="s">
        <v>37</v>
      </c>
      <c r="E3883" s="3">
        <v>0</v>
      </c>
      <c r="L3883" s="3">
        <f>E3883-'Tabla 10'!K$62</f>
        <v>0</v>
      </c>
    </row>
    <row r="3884" spans="1:12" x14ac:dyDescent="0.25">
      <c r="A3884" s="1">
        <v>2004</v>
      </c>
      <c r="B3884" s="2" t="s">
        <v>28</v>
      </c>
      <c r="C3884" s="7" t="s">
        <v>23</v>
      </c>
      <c r="D3884" s="6" t="s">
        <v>12</v>
      </c>
      <c r="E3884" s="3">
        <v>0</v>
      </c>
      <c r="L3884" s="3">
        <f>E3884-'Tabla 10'!L$62</f>
        <v>0</v>
      </c>
    </row>
    <row r="3885" spans="1:12" x14ac:dyDescent="0.25">
      <c r="A3885" s="1">
        <v>2004</v>
      </c>
      <c r="B3885" s="2" t="s">
        <v>28</v>
      </c>
      <c r="C3885" s="7" t="s">
        <v>23</v>
      </c>
      <c r="D3885" s="6" t="s">
        <v>13</v>
      </c>
      <c r="E3885" s="3">
        <v>0</v>
      </c>
      <c r="L3885" s="3">
        <f>E3885-'Tabla 10'!M$62</f>
        <v>0</v>
      </c>
    </row>
    <row r="3886" spans="1:12" x14ac:dyDescent="0.25">
      <c r="A3886" s="1">
        <v>2004</v>
      </c>
      <c r="B3886" s="2" t="s">
        <v>28</v>
      </c>
      <c r="C3886" s="7" t="s">
        <v>23</v>
      </c>
      <c r="D3886" s="6" t="s">
        <v>29</v>
      </c>
      <c r="E3886" s="3">
        <v>0</v>
      </c>
      <c r="L3886" s="3">
        <f>E3886-'Tabla 10'!N$62</f>
        <v>0</v>
      </c>
    </row>
    <row r="3887" spans="1:12" x14ac:dyDescent="0.25">
      <c r="A3887" s="1">
        <v>2004</v>
      </c>
      <c r="B3887" s="2" t="s">
        <v>28</v>
      </c>
      <c r="C3887" s="7" t="s">
        <v>23</v>
      </c>
      <c r="D3887" s="6" t="s">
        <v>14</v>
      </c>
      <c r="E3887" s="3">
        <f>SUM(E3876:E3886)</f>
        <v>25</v>
      </c>
      <c r="H3887" s="3">
        <v>25</v>
      </c>
      <c r="I3887" s="1">
        <f>IF(E3887-H3887=0,0,1)</f>
        <v>0</v>
      </c>
      <c r="L3887" s="3">
        <f>E3887-'Tabla 10'!O$62</f>
        <v>0</v>
      </c>
    </row>
    <row r="3888" spans="1:12" x14ac:dyDescent="0.25">
      <c r="A3888" s="1">
        <v>2004</v>
      </c>
      <c r="B3888" s="2" t="s">
        <v>28</v>
      </c>
      <c r="C3888" s="7" t="s">
        <v>23</v>
      </c>
      <c r="D3888" s="6" t="s">
        <v>15</v>
      </c>
      <c r="E3888" s="3">
        <v>25</v>
      </c>
      <c r="L3888" s="3">
        <f>E3888-'Tabla 10'!P$62</f>
        <v>0</v>
      </c>
    </row>
    <row r="3889" spans="1:12" x14ac:dyDescent="0.25">
      <c r="A3889" s="1">
        <v>2004</v>
      </c>
      <c r="B3889" s="2" t="s">
        <v>28</v>
      </c>
      <c r="C3889" s="7" t="s">
        <v>24</v>
      </c>
      <c r="D3889" s="6" t="s">
        <v>6</v>
      </c>
      <c r="E3889" s="3">
        <v>654</v>
      </c>
      <c r="L3889" s="3">
        <f>E3889-'Tabla 10'!D$63</f>
        <v>0</v>
      </c>
    </row>
    <row r="3890" spans="1:12" x14ac:dyDescent="0.25">
      <c r="A3890" s="1">
        <v>2004</v>
      </c>
      <c r="B3890" s="2" t="s">
        <v>28</v>
      </c>
      <c r="C3890" s="7" t="s">
        <v>24</v>
      </c>
      <c r="D3890" s="6" t="s">
        <v>8</v>
      </c>
      <c r="E3890" s="3">
        <v>180</v>
      </c>
      <c r="L3890" s="3">
        <f>E3890-'Tabla 10'!E$63</f>
        <v>0</v>
      </c>
    </row>
    <row r="3891" spans="1:12" x14ac:dyDescent="0.25">
      <c r="A3891" s="1">
        <v>2004</v>
      </c>
      <c r="B3891" s="2" t="s">
        <v>28</v>
      </c>
      <c r="C3891" s="7" t="s">
        <v>24</v>
      </c>
      <c r="D3891" s="6" t="s">
        <v>9</v>
      </c>
      <c r="E3891" s="3">
        <v>1361</v>
      </c>
      <c r="L3891" s="3">
        <f>E3891-'Tabla 10'!F$63</f>
        <v>0</v>
      </c>
    </row>
    <row r="3892" spans="1:12" ht="24.75" x14ac:dyDescent="0.25">
      <c r="A3892" s="1">
        <v>2004</v>
      </c>
      <c r="B3892" s="2" t="s">
        <v>28</v>
      </c>
      <c r="C3892" s="7" t="s">
        <v>24</v>
      </c>
      <c r="D3892" s="6" t="s">
        <v>60</v>
      </c>
      <c r="E3892" s="3">
        <v>14</v>
      </c>
      <c r="L3892" s="3">
        <f>E3892-'Tabla 10'!G$63</f>
        <v>0</v>
      </c>
    </row>
    <row r="3893" spans="1:12" x14ac:dyDescent="0.25">
      <c r="A3893" s="1">
        <v>2004</v>
      </c>
      <c r="B3893" s="2" t="s">
        <v>28</v>
      </c>
      <c r="C3893" s="7" t="s">
        <v>24</v>
      </c>
      <c r="D3893" s="6" t="s">
        <v>10</v>
      </c>
      <c r="E3893" s="3">
        <v>0</v>
      </c>
      <c r="L3893" s="3">
        <f>E3893-'Tabla 10'!H$63</f>
        <v>0</v>
      </c>
    </row>
    <row r="3894" spans="1:12" x14ac:dyDescent="0.25">
      <c r="A3894" s="1">
        <v>2004</v>
      </c>
      <c r="B3894" s="2" t="s">
        <v>28</v>
      </c>
      <c r="C3894" s="7" t="s">
        <v>24</v>
      </c>
      <c r="D3894" s="6" t="s">
        <v>11</v>
      </c>
      <c r="E3894" s="3">
        <v>0</v>
      </c>
      <c r="L3894" s="3">
        <f>E3894-'Tabla 10'!I$63</f>
        <v>0</v>
      </c>
    </row>
    <row r="3895" spans="1:12" x14ac:dyDescent="0.25">
      <c r="A3895" s="1">
        <v>2004</v>
      </c>
      <c r="B3895" s="2" t="s">
        <v>28</v>
      </c>
      <c r="C3895" s="7" t="s">
        <v>24</v>
      </c>
      <c r="D3895" s="6" t="s">
        <v>36</v>
      </c>
      <c r="E3895" s="3">
        <v>87547</v>
      </c>
      <c r="L3895" s="3">
        <f>E3895-'Tabla 10'!J$63</f>
        <v>0</v>
      </c>
    </row>
    <row r="3896" spans="1:12" ht="24.75" x14ac:dyDescent="0.25">
      <c r="A3896" s="1">
        <v>2004</v>
      </c>
      <c r="B3896" s="2" t="s">
        <v>28</v>
      </c>
      <c r="C3896" s="7" t="s">
        <v>24</v>
      </c>
      <c r="D3896" s="6" t="s">
        <v>37</v>
      </c>
      <c r="E3896" s="3">
        <v>130</v>
      </c>
      <c r="L3896" s="3">
        <f>E3896-'Tabla 10'!K$63</f>
        <v>0</v>
      </c>
    </row>
    <row r="3897" spans="1:12" x14ac:dyDescent="0.25">
      <c r="A3897" s="1">
        <v>2004</v>
      </c>
      <c r="B3897" s="2" t="s">
        <v>28</v>
      </c>
      <c r="C3897" s="7" t="s">
        <v>24</v>
      </c>
      <c r="D3897" s="6" t="s">
        <v>12</v>
      </c>
      <c r="E3897" s="3">
        <v>39</v>
      </c>
      <c r="L3897" s="3">
        <f>E3897-'Tabla 10'!L$63</f>
        <v>0</v>
      </c>
    </row>
    <row r="3898" spans="1:12" x14ac:dyDescent="0.25">
      <c r="A3898" s="1">
        <v>2004</v>
      </c>
      <c r="B3898" s="2" t="s">
        <v>28</v>
      </c>
      <c r="C3898" s="7" t="s">
        <v>24</v>
      </c>
      <c r="D3898" s="6" t="s">
        <v>13</v>
      </c>
      <c r="E3898" s="3">
        <v>3</v>
      </c>
      <c r="L3898" s="3">
        <f>E3898-'Tabla 10'!M$63</f>
        <v>0</v>
      </c>
    </row>
    <row r="3899" spans="1:12" x14ac:dyDescent="0.25">
      <c r="A3899" s="1">
        <v>2004</v>
      </c>
      <c r="B3899" s="2" t="s">
        <v>28</v>
      </c>
      <c r="C3899" s="7" t="s">
        <v>24</v>
      </c>
      <c r="D3899" s="6" t="s">
        <v>29</v>
      </c>
      <c r="E3899" s="3">
        <v>16</v>
      </c>
      <c r="L3899" s="3">
        <f>E3899-'Tabla 10'!N$63</f>
        <v>0</v>
      </c>
    </row>
    <row r="3900" spans="1:12" x14ac:dyDescent="0.25">
      <c r="A3900" s="1">
        <v>2004</v>
      </c>
      <c r="B3900" s="2" t="s">
        <v>28</v>
      </c>
      <c r="C3900" s="7" t="s">
        <v>24</v>
      </c>
      <c r="D3900" s="6" t="s">
        <v>14</v>
      </c>
      <c r="E3900" s="3">
        <f>SUM(E3889:E3899)</f>
        <v>89944</v>
      </c>
      <c r="H3900" s="3">
        <v>89944</v>
      </c>
      <c r="I3900" s="1">
        <f>IF(E3900-H3900=0,0,1)</f>
        <v>0</v>
      </c>
      <c r="L3900" s="3">
        <f>E3900-'Tabla 10'!O$63</f>
        <v>0</v>
      </c>
    </row>
    <row r="3901" spans="1:12" x14ac:dyDescent="0.25">
      <c r="A3901" s="1">
        <v>2004</v>
      </c>
      <c r="B3901" s="2" t="s">
        <v>28</v>
      </c>
      <c r="C3901" s="7" t="s">
        <v>24</v>
      </c>
      <c r="D3901" s="6" t="s">
        <v>15</v>
      </c>
      <c r="E3901" s="3">
        <v>2265</v>
      </c>
      <c r="L3901" s="3">
        <f>E3901-'Tabla 10'!P$63</f>
        <v>0</v>
      </c>
    </row>
    <row r="3902" spans="1:12" x14ac:dyDescent="0.25">
      <c r="A3902" s="1">
        <v>2005</v>
      </c>
      <c r="B3902" s="2" t="s">
        <v>5</v>
      </c>
      <c r="C3902" s="7" t="s">
        <v>7</v>
      </c>
      <c r="D3902" s="6" t="s">
        <v>6</v>
      </c>
      <c r="E3902" s="3">
        <v>5688</v>
      </c>
      <c r="L3902" s="3">
        <f>E3902-'Tabla 11'!D$10</f>
        <v>0</v>
      </c>
    </row>
    <row r="3903" spans="1:12" x14ac:dyDescent="0.25">
      <c r="A3903" s="1">
        <v>2005</v>
      </c>
      <c r="B3903" s="2" t="s">
        <v>5</v>
      </c>
      <c r="C3903" s="7" t="s">
        <v>7</v>
      </c>
      <c r="D3903" s="6" t="s">
        <v>8</v>
      </c>
      <c r="E3903" s="3">
        <v>4428</v>
      </c>
      <c r="L3903" s="3">
        <f>E3903-'Tabla 11'!E$10</f>
        <v>0</v>
      </c>
    </row>
    <row r="3904" spans="1:12" x14ac:dyDescent="0.25">
      <c r="A3904" s="1">
        <v>2005</v>
      </c>
      <c r="B3904" s="2" t="s">
        <v>5</v>
      </c>
      <c r="C3904" s="7" t="s">
        <v>7</v>
      </c>
      <c r="D3904" s="6" t="s">
        <v>9</v>
      </c>
      <c r="E3904" s="3">
        <v>9590</v>
      </c>
      <c r="L3904" s="3">
        <f>E3904-'Tabla 11'!F$10</f>
        <v>0</v>
      </c>
    </row>
    <row r="3905" spans="1:12" ht="24.75" x14ac:dyDescent="0.25">
      <c r="A3905" s="1">
        <v>2005</v>
      </c>
      <c r="B3905" s="2" t="s">
        <v>5</v>
      </c>
      <c r="C3905" s="7" t="s">
        <v>7</v>
      </c>
      <c r="D3905" s="6" t="s">
        <v>60</v>
      </c>
      <c r="E3905" s="3">
        <v>36</v>
      </c>
      <c r="L3905" s="3">
        <f>E3905-'Tabla 11'!G$10</f>
        <v>0</v>
      </c>
    </row>
    <row r="3906" spans="1:12" x14ac:dyDescent="0.25">
      <c r="A3906" s="1">
        <v>2005</v>
      </c>
      <c r="B3906" s="2" t="s">
        <v>5</v>
      </c>
      <c r="C3906" s="7" t="s">
        <v>7</v>
      </c>
      <c r="D3906" s="6" t="s">
        <v>10</v>
      </c>
      <c r="E3906" s="3">
        <v>201</v>
      </c>
      <c r="L3906" s="3">
        <f>E3906-'Tabla 11'!H$10</f>
        <v>0</v>
      </c>
    </row>
    <row r="3907" spans="1:12" x14ac:dyDescent="0.25">
      <c r="A3907" s="1">
        <v>2005</v>
      </c>
      <c r="B3907" s="2" t="s">
        <v>5</v>
      </c>
      <c r="C3907" s="7" t="s">
        <v>7</v>
      </c>
      <c r="D3907" s="6" t="s">
        <v>11</v>
      </c>
      <c r="E3907" s="3">
        <v>16211</v>
      </c>
      <c r="L3907" s="3">
        <f>E3907-'Tabla 11'!I$10</f>
        <v>0</v>
      </c>
    </row>
    <row r="3908" spans="1:12" x14ac:dyDescent="0.25">
      <c r="A3908" s="1">
        <v>2005</v>
      </c>
      <c r="B3908" s="2" t="s">
        <v>5</v>
      </c>
      <c r="C3908" s="7" t="s">
        <v>7</v>
      </c>
      <c r="D3908" s="6" t="s">
        <v>36</v>
      </c>
      <c r="E3908" s="3">
        <v>0</v>
      </c>
      <c r="L3908" s="3">
        <f>E3908-'Tabla 11'!J$10</f>
        <v>0</v>
      </c>
    </row>
    <row r="3909" spans="1:12" ht="24.75" x14ac:dyDescent="0.25">
      <c r="A3909" s="1">
        <v>2005</v>
      </c>
      <c r="B3909" s="2" t="s">
        <v>5</v>
      </c>
      <c r="C3909" s="7" t="s">
        <v>7</v>
      </c>
      <c r="D3909" s="6" t="s">
        <v>37</v>
      </c>
      <c r="E3909" s="3">
        <v>0</v>
      </c>
      <c r="L3909" s="3">
        <f>E3909-'Tabla 11'!K$10</f>
        <v>0</v>
      </c>
    </row>
    <row r="3910" spans="1:12" x14ac:dyDescent="0.25">
      <c r="A3910" s="1">
        <v>2005</v>
      </c>
      <c r="B3910" s="2" t="s">
        <v>5</v>
      </c>
      <c r="C3910" s="7" t="s">
        <v>7</v>
      </c>
      <c r="D3910" s="6" t="s">
        <v>12</v>
      </c>
      <c r="E3910" s="3">
        <v>10239</v>
      </c>
      <c r="L3910" s="3">
        <f>E3910-'Tabla 11'!L$10</f>
        <v>0</v>
      </c>
    </row>
    <row r="3911" spans="1:12" x14ac:dyDescent="0.25">
      <c r="A3911" s="1">
        <v>2005</v>
      </c>
      <c r="B3911" s="2" t="s">
        <v>5</v>
      </c>
      <c r="C3911" s="7" t="s">
        <v>7</v>
      </c>
      <c r="D3911" s="6" t="s">
        <v>13</v>
      </c>
      <c r="E3911" s="3">
        <v>973</v>
      </c>
      <c r="L3911" s="3">
        <f>E3911-'Tabla 11'!M$10</f>
        <v>0</v>
      </c>
    </row>
    <row r="3912" spans="1:12" x14ac:dyDescent="0.25">
      <c r="A3912" s="1">
        <v>2005</v>
      </c>
      <c r="B3912" s="2" t="s">
        <v>5</v>
      </c>
      <c r="C3912" s="7" t="s">
        <v>7</v>
      </c>
      <c r="D3912" s="6" t="s">
        <v>29</v>
      </c>
      <c r="E3912" s="3">
        <v>30</v>
      </c>
      <c r="L3912" s="3">
        <f>E3912-'Tabla 11'!N$10</f>
        <v>0</v>
      </c>
    </row>
    <row r="3913" spans="1:12" x14ac:dyDescent="0.25">
      <c r="A3913" s="1">
        <v>2005</v>
      </c>
      <c r="B3913" s="2" t="s">
        <v>5</v>
      </c>
      <c r="C3913" s="7" t="s">
        <v>7</v>
      </c>
      <c r="D3913" s="6" t="s">
        <v>14</v>
      </c>
      <c r="E3913" s="3">
        <f>SUM(E3902:E3912)</f>
        <v>47396</v>
      </c>
      <c r="H3913" s="3">
        <v>47396</v>
      </c>
      <c r="I3913" s="1">
        <f>IF(E3913-H3913=0,0,1)</f>
        <v>0</v>
      </c>
      <c r="L3913" s="3">
        <f>E3913-'Tabla 11'!O$10</f>
        <v>0</v>
      </c>
    </row>
    <row r="3914" spans="1:12" x14ac:dyDescent="0.25">
      <c r="A3914" s="1">
        <v>2005</v>
      </c>
      <c r="B3914" s="2" t="s">
        <v>5</v>
      </c>
      <c r="C3914" s="7" t="s">
        <v>7</v>
      </c>
      <c r="D3914" s="6" t="s">
        <v>15</v>
      </c>
      <c r="E3914" s="3">
        <v>14882</v>
      </c>
      <c r="L3914" s="3">
        <f>E3914-'Tabla 11'!P$10</f>
        <v>0</v>
      </c>
    </row>
    <row r="3915" spans="1:12" x14ac:dyDescent="0.25">
      <c r="A3915" s="1">
        <v>2005</v>
      </c>
      <c r="B3915" s="2" t="s">
        <v>5</v>
      </c>
      <c r="C3915" s="7" t="s">
        <v>16</v>
      </c>
      <c r="D3915" s="6" t="s">
        <v>6</v>
      </c>
      <c r="E3915" s="3">
        <v>1483</v>
      </c>
      <c r="L3915" s="3">
        <f>E3915-'Tabla 11'!D$11</f>
        <v>0</v>
      </c>
    </row>
    <row r="3916" spans="1:12" x14ac:dyDescent="0.25">
      <c r="A3916" s="1">
        <v>2005</v>
      </c>
      <c r="B3916" s="2" t="s">
        <v>5</v>
      </c>
      <c r="C3916" s="7" t="s">
        <v>16</v>
      </c>
      <c r="D3916" s="6" t="s">
        <v>8</v>
      </c>
      <c r="E3916" s="3">
        <v>3307</v>
      </c>
      <c r="L3916" s="3">
        <f>E3916-'Tabla 11'!E$11</f>
        <v>0</v>
      </c>
    </row>
    <row r="3917" spans="1:12" x14ac:dyDescent="0.25">
      <c r="A3917" s="1">
        <v>2005</v>
      </c>
      <c r="B3917" s="2" t="s">
        <v>5</v>
      </c>
      <c r="C3917" s="7" t="s">
        <v>16</v>
      </c>
      <c r="D3917" s="6" t="s">
        <v>9</v>
      </c>
      <c r="E3917" s="3">
        <v>5219</v>
      </c>
      <c r="L3917" s="3">
        <f>E3917-'Tabla 11'!F$11</f>
        <v>0</v>
      </c>
    </row>
    <row r="3918" spans="1:12" ht="24.75" x14ac:dyDescent="0.25">
      <c r="A3918" s="1">
        <v>2005</v>
      </c>
      <c r="B3918" s="2" t="s">
        <v>5</v>
      </c>
      <c r="C3918" s="7" t="s">
        <v>16</v>
      </c>
      <c r="D3918" s="6" t="s">
        <v>60</v>
      </c>
      <c r="E3918" s="3">
        <v>3</v>
      </c>
      <c r="L3918" s="3">
        <f>E3918-'Tabla 11'!G$11</f>
        <v>0</v>
      </c>
    </row>
    <row r="3919" spans="1:12" x14ac:dyDescent="0.25">
      <c r="A3919" s="1">
        <v>2005</v>
      </c>
      <c r="B3919" s="2" t="s">
        <v>5</v>
      </c>
      <c r="C3919" s="7" t="s">
        <v>16</v>
      </c>
      <c r="D3919" s="6" t="s">
        <v>10</v>
      </c>
      <c r="E3919" s="3">
        <v>1</v>
      </c>
      <c r="L3919" s="3">
        <f>E3919-'Tabla 11'!H$11</f>
        <v>0</v>
      </c>
    </row>
    <row r="3920" spans="1:12" x14ac:dyDescent="0.25">
      <c r="A3920" s="1">
        <v>2005</v>
      </c>
      <c r="B3920" s="2" t="s">
        <v>5</v>
      </c>
      <c r="C3920" s="7" t="s">
        <v>16</v>
      </c>
      <c r="D3920" s="6" t="s">
        <v>11</v>
      </c>
      <c r="E3920" s="3">
        <v>4</v>
      </c>
      <c r="L3920" s="3">
        <f>E3920-'Tabla 11'!I$11</f>
        <v>0</v>
      </c>
    </row>
    <row r="3921" spans="1:12" x14ac:dyDescent="0.25">
      <c r="A3921" s="1">
        <v>2005</v>
      </c>
      <c r="B3921" s="2" t="s">
        <v>5</v>
      </c>
      <c r="C3921" s="7" t="s">
        <v>16</v>
      </c>
      <c r="D3921" s="6" t="s">
        <v>36</v>
      </c>
      <c r="E3921" s="3">
        <v>0</v>
      </c>
      <c r="L3921" s="3">
        <f>E3921-'Tabla 11'!J$11</f>
        <v>0</v>
      </c>
    </row>
    <row r="3922" spans="1:12" ht="24.75" x14ac:dyDescent="0.25">
      <c r="A3922" s="1">
        <v>2005</v>
      </c>
      <c r="B3922" s="2" t="s">
        <v>5</v>
      </c>
      <c r="C3922" s="7" t="s">
        <v>16</v>
      </c>
      <c r="D3922" s="6" t="s">
        <v>37</v>
      </c>
      <c r="E3922" s="3">
        <v>0</v>
      </c>
      <c r="L3922" s="3">
        <f>E3922-'Tabla 11'!K$11</f>
        <v>0</v>
      </c>
    </row>
    <row r="3923" spans="1:12" x14ac:dyDescent="0.25">
      <c r="A3923" s="1">
        <v>2005</v>
      </c>
      <c r="B3923" s="2" t="s">
        <v>5</v>
      </c>
      <c r="C3923" s="7" t="s">
        <v>16</v>
      </c>
      <c r="D3923" s="6" t="s">
        <v>12</v>
      </c>
      <c r="E3923" s="3">
        <v>69</v>
      </c>
      <c r="L3923" s="3">
        <f>E3923-'Tabla 11'!L$11</f>
        <v>0</v>
      </c>
    </row>
    <row r="3924" spans="1:12" x14ac:dyDescent="0.25">
      <c r="A3924" s="1">
        <v>2005</v>
      </c>
      <c r="B3924" s="2" t="s">
        <v>5</v>
      </c>
      <c r="C3924" s="7" t="s">
        <v>16</v>
      </c>
      <c r="D3924" s="6" t="s">
        <v>13</v>
      </c>
      <c r="E3924" s="3">
        <v>0</v>
      </c>
      <c r="L3924" s="3">
        <f>E3924-'Tabla 11'!M$11</f>
        <v>0</v>
      </c>
    </row>
    <row r="3925" spans="1:12" x14ac:dyDescent="0.25">
      <c r="A3925" s="1">
        <v>2005</v>
      </c>
      <c r="B3925" s="2" t="s">
        <v>5</v>
      </c>
      <c r="C3925" s="7" t="s">
        <v>16</v>
      </c>
      <c r="D3925" s="6" t="s">
        <v>29</v>
      </c>
      <c r="E3925" s="3">
        <v>-112</v>
      </c>
      <c r="L3925" s="3">
        <f>E3925-'Tabla 11'!N$11</f>
        <v>0</v>
      </c>
    </row>
    <row r="3926" spans="1:12" x14ac:dyDescent="0.25">
      <c r="A3926" s="1">
        <v>2005</v>
      </c>
      <c r="B3926" s="2" t="s">
        <v>5</v>
      </c>
      <c r="C3926" s="7" t="s">
        <v>16</v>
      </c>
      <c r="D3926" s="6" t="s">
        <v>14</v>
      </c>
      <c r="E3926" s="3">
        <f>SUM(E3915:E3925)</f>
        <v>9974</v>
      </c>
      <c r="H3926" s="3">
        <v>9974</v>
      </c>
      <c r="I3926" s="1">
        <f>IF(E3926-H3926=0,0,1)</f>
        <v>0</v>
      </c>
      <c r="L3926" s="3">
        <f>E3926-'Tabla 11'!O$11</f>
        <v>0</v>
      </c>
    </row>
    <row r="3927" spans="1:12" x14ac:dyDescent="0.25">
      <c r="A3927" s="1">
        <v>2005</v>
      </c>
      <c r="B3927" s="2" t="s">
        <v>5</v>
      </c>
      <c r="C3927" s="7" t="s">
        <v>16</v>
      </c>
      <c r="D3927" s="6" t="s">
        <v>15</v>
      </c>
      <c r="E3927" s="3">
        <v>8679</v>
      </c>
      <c r="L3927" s="3">
        <f>E3927-'Tabla 11'!P$11</f>
        <v>0</v>
      </c>
    </row>
    <row r="3928" spans="1:12" x14ac:dyDescent="0.25">
      <c r="A3928" s="1">
        <v>2005</v>
      </c>
      <c r="B3928" s="2" t="s">
        <v>5</v>
      </c>
      <c r="C3928" s="7" t="s">
        <v>17</v>
      </c>
      <c r="D3928" s="6" t="s">
        <v>6</v>
      </c>
      <c r="E3928" s="3">
        <v>2744</v>
      </c>
      <c r="L3928" s="3">
        <f>E3928-'Tabla 11'!D$12</f>
        <v>0</v>
      </c>
    </row>
    <row r="3929" spans="1:12" x14ac:dyDescent="0.25">
      <c r="A3929" s="1">
        <v>2005</v>
      </c>
      <c r="B3929" s="2" t="s">
        <v>5</v>
      </c>
      <c r="C3929" s="7" t="s">
        <v>17</v>
      </c>
      <c r="D3929" s="6" t="s">
        <v>8</v>
      </c>
      <c r="E3929" s="3">
        <v>1069</v>
      </c>
      <c r="L3929" s="3">
        <f>E3929-'Tabla 11'!E$12</f>
        <v>0</v>
      </c>
    </row>
    <row r="3930" spans="1:12" x14ac:dyDescent="0.25">
      <c r="A3930" s="1">
        <v>2005</v>
      </c>
      <c r="B3930" s="2" t="s">
        <v>5</v>
      </c>
      <c r="C3930" s="7" t="s">
        <v>17</v>
      </c>
      <c r="D3930" s="6" t="s">
        <v>9</v>
      </c>
      <c r="E3930" s="3">
        <v>12475</v>
      </c>
      <c r="L3930" s="3">
        <f>E3930-'Tabla 11'!F$12</f>
        <v>0</v>
      </c>
    </row>
    <row r="3931" spans="1:12" ht="24.75" x14ac:dyDescent="0.25">
      <c r="A3931" s="1">
        <v>2005</v>
      </c>
      <c r="B3931" s="2" t="s">
        <v>5</v>
      </c>
      <c r="C3931" s="7" t="s">
        <v>17</v>
      </c>
      <c r="D3931" s="6" t="s">
        <v>60</v>
      </c>
      <c r="E3931" s="3">
        <v>6</v>
      </c>
      <c r="L3931" s="3">
        <f>E3931-'Tabla 11'!G$12</f>
        <v>0</v>
      </c>
    </row>
    <row r="3932" spans="1:12" x14ac:dyDescent="0.25">
      <c r="A3932" s="1">
        <v>2005</v>
      </c>
      <c r="B3932" s="2" t="s">
        <v>5</v>
      </c>
      <c r="C3932" s="7" t="s">
        <v>17</v>
      </c>
      <c r="D3932" s="6" t="s">
        <v>10</v>
      </c>
      <c r="E3932" s="3">
        <v>0</v>
      </c>
      <c r="L3932" s="3">
        <f>E3932-'Tabla 11'!H$12</f>
        <v>0</v>
      </c>
    </row>
    <row r="3933" spans="1:12" x14ac:dyDescent="0.25">
      <c r="A3933" s="1">
        <v>2005</v>
      </c>
      <c r="B3933" s="2" t="s">
        <v>5</v>
      </c>
      <c r="C3933" s="7" t="s">
        <v>17</v>
      </c>
      <c r="D3933" s="6" t="s">
        <v>11</v>
      </c>
      <c r="E3933" s="3">
        <v>0</v>
      </c>
      <c r="L3933" s="3">
        <f>E3933-'Tabla 11'!I$12</f>
        <v>0</v>
      </c>
    </row>
    <row r="3934" spans="1:12" x14ac:dyDescent="0.25">
      <c r="A3934" s="1">
        <v>2005</v>
      </c>
      <c r="B3934" s="2" t="s">
        <v>5</v>
      </c>
      <c r="C3934" s="7" t="s">
        <v>17</v>
      </c>
      <c r="D3934" s="6" t="s">
        <v>36</v>
      </c>
      <c r="E3934" s="3">
        <v>0</v>
      </c>
      <c r="L3934" s="3">
        <f>E3934-'Tabla 11'!J$12</f>
        <v>0</v>
      </c>
    </row>
    <row r="3935" spans="1:12" ht="24.75" x14ac:dyDescent="0.25">
      <c r="A3935" s="1">
        <v>2005</v>
      </c>
      <c r="B3935" s="2" t="s">
        <v>5</v>
      </c>
      <c r="C3935" s="7" t="s">
        <v>17</v>
      </c>
      <c r="D3935" s="6" t="s">
        <v>37</v>
      </c>
      <c r="E3935" s="3">
        <v>0</v>
      </c>
      <c r="L3935" s="3">
        <f>E3935-'Tabla 11'!K$12</f>
        <v>0</v>
      </c>
    </row>
    <row r="3936" spans="1:12" x14ac:dyDescent="0.25">
      <c r="A3936" s="1">
        <v>2005</v>
      </c>
      <c r="B3936" s="2" t="s">
        <v>5</v>
      </c>
      <c r="C3936" s="7" t="s">
        <v>17</v>
      </c>
      <c r="D3936" s="6" t="s">
        <v>12</v>
      </c>
      <c r="E3936" s="3">
        <v>54</v>
      </c>
      <c r="L3936" s="3">
        <f>E3936-'Tabla 11'!L$12</f>
        <v>0</v>
      </c>
    </row>
    <row r="3937" spans="1:12" x14ac:dyDescent="0.25">
      <c r="A3937" s="1">
        <v>2005</v>
      </c>
      <c r="B3937" s="2" t="s">
        <v>5</v>
      </c>
      <c r="C3937" s="7" t="s">
        <v>17</v>
      </c>
      <c r="D3937" s="6" t="s">
        <v>13</v>
      </c>
      <c r="E3937" s="3">
        <v>6</v>
      </c>
      <c r="L3937" s="3">
        <f>E3937-'Tabla 11'!M$12</f>
        <v>0</v>
      </c>
    </row>
    <row r="3938" spans="1:12" x14ac:dyDescent="0.25">
      <c r="A3938" s="1">
        <v>2005</v>
      </c>
      <c r="B3938" s="2" t="s">
        <v>5</v>
      </c>
      <c r="C3938" s="7" t="s">
        <v>17</v>
      </c>
      <c r="D3938" s="6" t="s">
        <v>29</v>
      </c>
      <c r="E3938" s="3">
        <v>-14</v>
      </c>
      <c r="L3938" s="3">
        <f>E3938-'Tabla 11'!N$12</f>
        <v>0</v>
      </c>
    </row>
    <row r="3939" spans="1:12" x14ac:dyDescent="0.25">
      <c r="A3939" s="1">
        <v>2005</v>
      </c>
      <c r="B3939" s="2" t="s">
        <v>5</v>
      </c>
      <c r="C3939" s="7" t="s">
        <v>17</v>
      </c>
      <c r="D3939" s="6" t="s">
        <v>14</v>
      </c>
      <c r="E3939" s="3">
        <f>SUM(E3928:E3938)</f>
        <v>16340</v>
      </c>
      <c r="H3939" s="3">
        <v>16340</v>
      </c>
      <c r="I3939" s="1">
        <f>IF(E3939-H3939=0,0,1)</f>
        <v>0</v>
      </c>
      <c r="L3939" s="3">
        <f>E3939-'Tabla 11'!O$12</f>
        <v>0</v>
      </c>
    </row>
    <row r="3940" spans="1:12" x14ac:dyDescent="0.25">
      <c r="A3940" s="1">
        <v>2005</v>
      </c>
      <c r="B3940" s="2" t="s">
        <v>5</v>
      </c>
      <c r="C3940" s="7" t="s">
        <v>17</v>
      </c>
      <c r="D3940" s="6" t="s">
        <v>15</v>
      </c>
      <c r="E3940" s="3">
        <v>15421</v>
      </c>
      <c r="L3940" s="3">
        <f>E3940-'Tabla 11'!P$12</f>
        <v>0</v>
      </c>
    </row>
    <row r="3941" spans="1:12" x14ac:dyDescent="0.25">
      <c r="A3941" s="1">
        <v>2005</v>
      </c>
      <c r="B3941" s="2" t="s">
        <v>5</v>
      </c>
      <c r="C3941" s="7" t="s">
        <v>18</v>
      </c>
      <c r="D3941" s="6" t="s">
        <v>6</v>
      </c>
      <c r="E3941" s="3">
        <v>4703</v>
      </c>
      <c r="L3941" s="3">
        <f>E3941-'Tabla 11'!D$13</f>
        <v>0</v>
      </c>
    </row>
    <row r="3942" spans="1:12" x14ac:dyDescent="0.25">
      <c r="A3942" s="1">
        <v>2005</v>
      </c>
      <c r="B3942" s="2" t="s">
        <v>5</v>
      </c>
      <c r="C3942" s="7" t="s">
        <v>18</v>
      </c>
      <c r="D3942" s="6" t="s">
        <v>8</v>
      </c>
      <c r="E3942" s="3">
        <v>17050</v>
      </c>
      <c r="L3942" s="3">
        <f>E3942-'Tabla 11'!E$13</f>
        <v>0</v>
      </c>
    </row>
    <row r="3943" spans="1:12" x14ac:dyDescent="0.25">
      <c r="A3943" s="1">
        <v>2005</v>
      </c>
      <c r="B3943" s="2" t="s">
        <v>5</v>
      </c>
      <c r="C3943" s="7" t="s">
        <v>18</v>
      </c>
      <c r="D3943" s="6" t="s">
        <v>9</v>
      </c>
      <c r="E3943" s="3">
        <v>5859</v>
      </c>
      <c r="L3943" s="3">
        <f>E3943-'Tabla 11'!F$13</f>
        <v>0</v>
      </c>
    </row>
    <row r="3944" spans="1:12" ht="24.75" x14ac:dyDescent="0.25">
      <c r="A3944" s="1">
        <v>2005</v>
      </c>
      <c r="B3944" s="2" t="s">
        <v>5</v>
      </c>
      <c r="C3944" s="7" t="s">
        <v>18</v>
      </c>
      <c r="D3944" s="6" t="s">
        <v>60</v>
      </c>
      <c r="E3944" s="3">
        <v>36</v>
      </c>
      <c r="L3944" s="3">
        <f>E3944-'Tabla 11'!G$13</f>
        <v>0</v>
      </c>
    </row>
    <row r="3945" spans="1:12" x14ac:dyDescent="0.25">
      <c r="A3945" s="1">
        <v>2005</v>
      </c>
      <c r="B3945" s="2" t="s">
        <v>5</v>
      </c>
      <c r="C3945" s="7" t="s">
        <v>18</v>
      </c>
      <c r="D3945" s="6" t="s">
        <v>10</v>
      </c>
      <c r="E3945" s="3">
        <v>8553</v>
      </c>
      <c r="L3945" s="3">
        <f>E3945-'Tabla 11'!H$13</f>
        <v>0</v>
      </c>
    </row>
    <row r="3946" spans="1:12" x14ac:dyDescent="0.25">
      <c r="A3946" s="1">
        <v>2005</v>
      </c>
      <c r="B3946" s="2" t="s">
        <v>5</v>
      </c>
      <c r="C3946" s="7" t="s">
        <v>18</v>
      </c>
      <c r="D3946" s="6" t="s">
        <v>11</v>
      </c>
      <c r="E3946" s="3">
        <v>0</v>
      </c>
      <c r="L3946" s="3">
        <f>E3946-'Tabla 11'!I$13</f>
        <v>0</v>
      </c>
    </row>
    <row r="3947" spans="1:12" x14ac:dyDescent="0.25">
      <c r="A3947" s="1">
        <v>2005</v>
      </c>
      <c r="B3947" s="2" t="s">
        <v>5</v>
      </c>
      <c r="C3947" s="7" t="s">
        <v>18</v>
      </c>
      <c r="D3947" s="6" t="s">
        <v>36</v>
      </c>
      <c r="E3947" s="3">
        <v>0</v>
      </c>
      <c r="L3947" s="3">
        <f>E3947-'Tabla 11'!J$13</f>
        <v>0</v>
      </c>
    </row>
    <row r="3948" spans="1:12" ht="24.75" x14ac:dyDescent="0.25">
      <c r="A3948" s="1">
        <v>2005</v>
      </c>
      <c r="B3948" s="2" t="s">
        <v>5</v>
      </c>
      <c r="C3948" s="7" t="s">
        <v>18</v>
      </c>
      <c r="D3948" s="6" t="s">
        <v>37</v>
      </c>
      <c r="E3948" s="3">
        <v>0</v>
      </c>
      <c r="L3948" s="3">
        <f>E3948-'Tabla 11'!K$13</f>
        <v>0</v>
      </c>
    </row>
    <row r="3949" spans="1:12" x14ac:dyDescent="0.25">
      <c r="A3949" s="1">
        <v>2005</v>
      </c>
      <c r="B3949" s="2" t="s">
        <v>5</v>
      </c>
      <c r="C3949" s="7" t="s">
        <v>18</v>
      </c>
      <c r="D3949" s="6" t="s">
        <v>12</v>
      </c>
      <c r="E3949" s="3">
        <v>1455</v>
      </c>
      <c r="L3949" s="3">
        <f>E3949-'Tabla 11'!L$13</f>
        <v>0</v>
      </c>
    </row>
    <row r="3950" spans="1:12" x14ac:dyDescent="0.25">
      <c r="A3950" s="1">
        <v>2005</v>
      </c>
      <c r="B3950" s="2" t="s">
        <v>5</v>
      </c>
      <c r="C3950" s="7" t="s">
        <v>18</v>
      </c>
      <c r="D3950" s="6" t="s">
        <v>13</v>
      </c>
      <c r="E3950" s="3">
        <v>8822</v>
      </c>
      <c r="L3950" s="3">
        <f>E3950-'Tabla 11'!M$13</f>
        <v>0</v>
      </c>
    </row>
    <row r="3951" spans="1:12" x14ac:dyDescent="0.25">
      <c r="A3951" s="1">
        <v>2005</v>
      </c>
      <c r="B3951" s="2" t="s">
        <v>5</v>
      </c>
      <c r="C3951" s="7" t="s">
        <v>18</v>
      </c>
      <c r="D3951" s="6" t="s">
        <v>29</v>
      </c>
      <c r="E3951" s="3">
        <v>391</v>
      </c>
      <c r="L3951" s="3">
        <f>E3951-'Tabla 11'!N$13</f>
        <v>0</v>
      </c>
    </row>
    <row r="3952" spans="1:12" x14ac:dyDescent="0.25">
      <c r="A3952" s="1">
        <v>2005</v>
      </c>
      <c r="B3952" s="2" t="s">
        <v>5</v>
      </c>
      <c r="C3952" s="7" t="s">
        <v>18</v>
      </c>
      <c r="D3952" s="6" t="s">
        <v>14</v>
      </c>
      <c r="E3952" s="3">
        <f>SUM(E3941:E3951)</f>
        <v>46869</v>
      </c>
      <c r="H3952" s="3">
        <v>46869</v>
      </c>
      <c r="I3952" s="1">
        <f>IF(E3952-H3952=0,0,1)</f>
        <v>0</v>
      </c>
      <c r="L3952" s="3">
        <f>E3952-'Tabla 11'!O$13</f>
        <v>0</v>
      </c>
    </row>
    <row r="3953" spans="1:12" x14ac:dyDescent="0.25">
      <c r="A3953" s="1">
        <v>2005</v>
      </c>
      <c r="B3953" s="2" t="s">
        <v>5</v>
      </c>
      <c r="C3953" s="7" t="s">
        <v>18</v>
      </c>
      <c r="D3953" s="6" t="s">
        <v>15</v>
      </c>
      <c r="E3953" s="3">
        <v>13513</v>
      </c>
      <c r="L3953" s="3">
        <f>E3953-'Tabla 11'!P$13</f>
        <v>0</v>
      </c>
    </row>
    <row r="3954" spans="1:12" x14ac:dyDescent="0.25">
      <c r="A3954" s="1">
        <v>2005</v>
      </c>
      <c r="B3954" s="2" t="s">
        <v>5</v>
      </c>
      <c r="C3954" s="7" t="s">
        <v>19</v>
      </c>
      <c r="D3954" s="6" t="s">
        <v>6</v>
      </c>
      <c r="E3954" s="3">
        <v>4729</v>
      </c>
      <c r="L3954" s="3">
        <f>E3954-'Tabla 11'!D$14</f>
        <v>0</v>
      </c>
    </row>
    <row r="3955" spans="1:12" x14ac:dyDescent="0.25">
      <c r="A3955" s="1">
        <v>2005</v>
      </c>
      <c r="B3955" s="2" t="s">
        <v>5</v>
      </c>
      <c r="C3955" s="7" t="s">
        <v>19</v>
      </c>
      <c r="D3955" s="6" t="s">
        <v>8</v>
      </c>
      <c r="E3955" s="3">
        <v>1852</v>
      </c>
      <c r="L3955" s="3">
        <f>E3955-'Tabla 11'!E$14</f>
        <v>0</v>
      </c>
    </row>
    <row r="3956" spans="1:12" x14ac:dyDescent="0.25">
      <c r="A3956" s="1">
        <v>2005</v>
      </c>
      <c r="B3956" s="2" t="s">
        <v>5</v>
      </c>
      <c r="C3956" s="7" t="s">
        <v>19</v>
      </c>
      <c r="D3956" s="6" t="s">
        <v>9</v>
      </c>
      <c r="E3956" s="3">
        <v>1124</v>
      </c>
      <c r="L3956" s="3">
        <f>E3956-'Tabla 11'!F$14</f>
        <v>0</v>
      </c>
    </row>
    <row r="3957" spans="1:12" ht="24.75" x14ac:dyDescent="0.25">
      <c r="A3957" s="1">
        <v>2005</v>
      </c>
      <c r="B3957" s="2" t="s">
        <v>5</v>
      </c>
      <c r="C3957" s="7" t="s">
        <v>19</v>
      </c>
      <c r="D3957" s="6" t="s">
        <v>60</v>
      </c>
      <c r="E3957" s="3">
        <v>3</v>
      </c>
      <c r="L3957" s="3">
        <f>E3957-'Tabla 11'!G$14</f>
        <v>0</v>
      </c>
    </row>
    <row r="3958" spans="1:12" x14ac:dyDescent="0.25">
      <c r="A3958" s="1">
        <v>2005</v>
      </c>
      <c r="B3958" s="2" t="s">
        <v>5</v>
      </c>
      <c r="C3958" s="7" t="s">
        <v>19</v>
      </c>
      <c r="D3958" s="6" t="s">
        <v>10</v>
      </c>
      <c r="E3958" s="3">
        <v>197</v>
      </c>
      <c r="L3958" s="3">
        <f>E3958-'Tabla 11'!H$14</f>
        <v>0</v>
      </c>
    </row>
    <row r="3959" spans="1:12" x14ac:dyDescent="0.25">
      <c r="A3959" s="1">
        <v>2005</v>
      </c>
      <c r="B3959" s="2" t="s">
        <v>5</v>
      </c>
      <c r="C3959" s="7" t="s">
        <v>19</v>
      </c>
      <c r="D3959" s="6" t="s">
        <v>11</v>
      </c>
      <c r="E3959" s="3">
        <v>1</v>
      </c>
      <c r="L3959" s="3">
        <f>E3959-'Tabla 11'!I$14</f>
        <v>0</v>
      </c>
    </row>
    <row r="3960" spans="1:12" x14ac:dyDescent="0.25">
      <c r="A3960" s="1">
        <v>2005</v>
      </c>
      <c r="B3960" s="2" t="s">
        <v>5</v>
      </c>
      <c r="C3960" s="7" t="s">
        <v>19</v>
      </c>
      <c r="D3960" s="6" t="s">
        <v>36</v>
      </c>
      <c r="E3960" s="3">
        <v>0</v>
      </c>
      <c r="L3960" s="3">
        <f>E3960-'Tabla 11'!J$14</f>
        <v>0</v>
      </c>
    </row>
    <row r="3961" spans="1:12" ht="24.75" x14ac:dyDescent="0.25">
      <c r="A3961" s="1">
        <v>2005</v>
      </c>
      <c r="B3961" s="2" t="s">
        <v>5</v>
      </c>
      <c r="C3961" s="7" t="s">
        <v>19</v>
      </c>
      <c r="D3961" s="6" t="s">
        <v>37</v>
      </c>
      <c r="E3961" s="3">
        <v>0</v>
      </c>
      <c r="L3961" s="3">
        <f>E3961-'Tabla 11'!K$14</f>
        <v>0</v>
      </c>
    </row>
    <row r="3962" spans="1:12" x14ac:dyDescent="0.25">
      <c r="A3962" s="1">
        <v>2005</v>
      </c>
      <c r="B3962" s="2" t="s">
        <v>5</v>
      </c>
      <c r="C3962" s="7" t="s">
        <v>19</v>
      </c>
      <c r="D3962" s="6" t="s">
        <v>12</v>
      </c>
      <c r="E3962" s="3">
        <v>80</v>
      </c>
      <c r="L3962" s="3">
        <f>E3962-'Tabla 11'!L$14</f>
        <v>0</v>
      </c>
    </row>
    <row r="3963" spans="1:12" x14ac:dyDescent="0.25">
      <c r="A3963" s="1">
        <v>2005</v>
      </c>
      <c r="B3963" s="2" t="s">
        <v>5</v>
      </c>
      <c r="C3963" s="7" t="s">
        <v>19</v>
      </c>
      <c r="D3963" s="6" t="s">
        <v>13</v>
      </c>
      <c r="E3963" s="3">
        <v>198</v>
      </c>
      <c r="L3963" s="3">
        <f>E3963-'Tabla 11'!M$14</f>
        <v>0</v>
      </c>
    </row>
    <row r="3964" spans="1:12" x14ac:dyDescent="0.25">
      <c r="A3964" s="1">
        <v>2005</v>
      </c>
      <c r="B3964" s="2" t="s">
        <v>5</v>
      </c>
      <c r="C3964" s="7" t="s">
        <v>19</v>
      </c>
      <c r="D3964" s="6" t="s">
        <v>29</v>
      </c>
      <c r="E3964" s="3">
        <v>237</v>
      </c>
      <c r="L3964" s="3">
        <f>E3964-'Tabla 11'!N$14</f>
        <v>0</v>
      </c>
    </row>
    <row r="3965" spans="1:12" x14ac:dyDescent="0.25">
      <c r="A3965" s="1">
        <v>2005</v>
      </c>
      <c r="B3965" s="2" t="s">
        <v>5</v>
      </c>
      <c r="C3965" s="7" t="s">
        <v>19</v>
      </c>
      <c r="D3965" s="6" t="s">
        <v>14</v>
      </c>
      <c r="E3965" s="3">
        <f>SUM(E3954:E3964)</f>
        <v>8421</v>
      </c>
      <c r="H3965" s="3">
        <v>8421</v>
      </c>
      <c r="I3965" s="1">
        <f>IF(E3965-H3965=0,0,1)</f>
        <v>0</v>
      </c>
      <c r="L3965" s="3">
        <f>E3965-'Tabla 11'!O$14</f>
        <v>0</v>
      </c>
    </row>
    <row r="3966" spans="1:12" x14ac:dyDescent="0.25">
      <c r="A3966" s="1">
        <v>2005</v>
      </c>
      <c r="B3966" s="2" t="s">
        <v>5</v>
      </c>
      <c r="C3966" s="7" t="s">
        <v>19</v>
      </c>
      <c r="D3966" s="6" t="s">
        <v>15</v>
      </c>
      <c r="E3966" s="3">
        <v>4000</v>
      </c>
      <c r="L3966" s="3">
        <f>E3966-'Tabla 11'!P$14</f>
        <v>0</v>
      </c>
    </row>
    <row r="3967" spans="1:12" x14ac:dyDescent="0.25">
      <c r="A3967" s="1">
        <v>2005</v>
      </c>
      <c r="B3967" s="2" t="s">
        <v>5</v>
      </c>
      <c r="C3967" s="7" t="s">
        <v>20</v>
      </c>
      <c r="D3967" s="6" t="s">
        <v>6</v>
      </c>
      <c r="E3967" s="3">
        <v>2268</v>
      </c>
      <c r="L3967" s="3">
        <f>E3967-'Tabla 11'!D$15</f>
        <v>0</v>
      </c>
    </row>
    <row r="3968" spans="1:12" x14ac:dyDescent="0.25">
      <c r="A3968" s="1">
        <v>2005</v>
      </c>
      <c r="B3968" s="2" t="s">
        <v>5</v>
      </c>
      <c r="C3968" s="7" t="s">
        <v>20</v>
      </c>
      <c r="D3968" s="6" t="s">
        <v>8</v>
      </c>
      <c r="E3968" s="3">
        <v>3270</v>
      </c>
      <c r="L3968" s="3">
        <f>E3968-'Tabla 11'!E$15</f>
        <v>0</v>
      </c>
    </row>
    <row r="3969" spans="1:12" x14ac:dyDescent="0.25">
      <c r="A3969" s="1">
        <v>2005</v>
      </c>
      <c r="B3969" s="2" t="s">
        <v>5</v>
      </c>
      <c r="C3969" s="7" t="s">
        <v>20</v>
      </c>
      <c r="D3969" s="6" t="s">
        <v>9</v>
      </c>
      <c r="E3969" s="3">
        <v>1675</v>
      </c>
      <c r="L3969" s="3">
        <f>E3969-'Tabla 11'!F$15</f>
        <v>0</v>
      </c>
    </row>
    <row r="3970" spans="1:12" ht="24.75" x14ac:dyDescent="0.25">
      <c r="A3970" s="1">
        <v>2005</v>
      </c>
      <c r="B3970" s="2" t="s">
        <v>5</v>
      </c>
      <c r="C3970" s="7" t="s">
        <v>20</v>
      </c>
      <c r="D3970" s="6" t="s">
        <v>60</v>
      </c>
      <c r="E3970" s="3">
        <v>16</v>
      </c>
      <c r="L3970" s="3">
        <f>E3970-'Tabla 11'!G$15</f>
        <v>0</v>
      </c>
    </row>
    <row r="3971" spans="1:12" x14ac:dyDescent="0.25">
      <c r="A3971" s="1">
        <v>2005</v>
      </c>
      <c r="B3971" s="2" t="s">
        <v>5</v>
      </c>
      <c r="C3971" s="7" t="s">
        <v>20</v>
      </c>
      <c r="D3971" s="6" t="s">
        <v>10</v>
      </c>
      <c r="E3971" s="3">
        <v>231</v>
      </c>
      <c r="L3971" s="3">
        <f>E3971-'Tabla 11'!H$15</f>
        <v>0</v>
      </c>
    </row>
    <row r="3972" spans="1:12" x14ac:dyDescent="0.25">
      <c r="A3972" s="1">
        <v>2005</v>
      </c>
      <c r="B3972" s="2" t="s">
        <v>5</v>
      </c>
      <c r="C3972" s="7" t="s">
        <v>20</v>
      </c>
      <c r="D3972" s="6" t="s">
        <v>11</v>
      </c>
      <c r="E3972" s="3">
        <v>1</v>
      </c>
      <c r="L3972" s="3">
        <f>E3972-'Tabla 11'!I$15</f>
        <v>0</v>
      </c>
    </row>
    <row r="3973" spans="1:12" x14ac:dyDescent="0.25">
      <c r="A3973" s="1">
        <v>2005</v>
      </c>
      <c r="B3973" s="2" t="s">
        <v>5</v>
      </c>
      <c r="C3973" s="7" t="s">
        <v>20</v>
      </c>
      <c r="D3973" s="6" t="s">
        <v>36</v>
      </c>
      <c r="E3973" s="3">
        <v>0</v>
      </c>
      <c r="L3973" s="3">
        <f>E3973-'Tabla 11'!J$15</f>
        <v>0</v>
      </c>
    </row>
    <row r="3974" spans="1:12" ht="24.75" x14ac:dyDescent="0.25">
      <c r="A3974" s="1">
        <v>2005</v>
      </c>
      <c r="B3974" s="2" t="s">
        <v>5</v>
      </c>
      <c r="C3974" s="7" t="s">
        <v>20</v>
      </c>
      <c r="D3974" s="6" t="s">
        <v>37</v>
      </c>
      <c r="E3974" s="3">
        <v>0</v>
      </c>
      <c r="L3974" s="3">
        <f>E3974-'Tabla 11'!K$15</f>
        <v>0</v>
      </c>
    </row>
    <row r="3975" spans="1:12" x14ac:dyDescent="0.25">
      <c r="A3975" s="1">
        <v>2005</v>
      </c>
      <c r="B3975" s="2" t="s">
        <v>5</v>
      </c>
      <c r="C3975" s="7" t="s">
        <v>20</v>
      </c>
      <c r="D3975" s="6" t="s">
        <v>12</v>
      </c>
      <c r="E3975" s="3">
        <v>73</v>
      </c>
      <c r="L3975" s="3">
        <f>E3975-'Tabla 11'!L$15</f>
        <v>0</v>
      </c>
    </row>
    <row r="3976" spans="1:12" x14ac:dyDescent="0.25">
      <c r="A3976" s="1">
        <v>2005</v>
      </c>
      <c r="B3976" s="2" t="s">
        <v>5</v>
      </c>
      <c r="C3976" s="7" t="s">
        <v>20</v>
      </c>
      <c r="D3976" s="6" t="s">
        <v>13</v>
      </c>
      <c r="E3976" s="3">
        <v>994</v>
      </c>
      <c r="L3976" s="3">
        <f>E3976-'Tabla 11'!M$15</f>
        <v>0</v>
      </c>
    </row>
    <row r="3977" spans="1:12" x14ac:dyDescent="0.25">
      <c r="A3977" s="1">
        <v>2005</v>
      </c>
      <c r="B3977" s="2" t="s">
        <v>5</v>
      </c>
      <c r="C3977" s="7" t="s">
        <v>20</v>
      </c>
      <c r="D3977" s="6" t="s">
        <v>29</v>
      </c>
      <c r="E3977" s="3">
        <v>-583</v>
      </c>
      <c r="L3977" s="3">
        <f>E3977-'Tabla 11'!N$15</f>
        <v>0</v>
      </c>
    </row>
    <row r="3978" spans="1:12" x14ac:dyDescent="0.25">
      <c r="A3978" s="1">
        <v>2005</v>
      </c>
      <c r="B3978" s="2" t="s">
        <v>5</v>
      </c>
      <c r="C3978" s="7" t="s">
        <v>20</v>
      </c>
      <c r="D3978" s="6" t="s">
        <v>14</v>
      </c>
      <c r="E3978" s="3">
        <f>SUM(E3967:E3977)</f>
        <v>7945</v>
      </c>
      <c r="H3978" s="3">
        <v>7945</v>
      </c>
      <c r="I3978" s="1">
        <f>IF(E3978-H3978=0,0,1)</f>
        <v>0</v>
      </c>
      <c r="L3978" s="3">
        <f>E3978-'Tabla 11'!O$15</f>
        <v>0</v>
      </c>
    </row>
    <row r="3979" spans="1:12" x14ac:dyDescent="0.25">
      <c r="A3979" s="1">
        <v>2005</v>
      </c>
      <c r="B3979" s="2" t="s">
        <v>5</v>
      </c>
      <c r="C3979" s="7" t="s">
        <v>20</v>
      </c>
      <c r="D3979" s="6" t="s">
        <v>15</v>
      </c>
      <c r="E3979" s="3">
        <v>4714</v>
      </c>
      <c r="L3979" s="3">
        <f>E3979-'Tabla 11'!P$15</f>
        <v>0</v>
      </c>
    </row>
    <row r="3980" spans="1:12" x14ac:dyDescent="0.25">
      <c r="A3980" s="1">
        <v>2005</v>
      </c>
      <c r="B3980" s="2" t="s">
        <v>5</v>
      </c>
      <c r="C3980" s="7" t="s">
        <v>21</v>
      </c>
      <c r="D3980" s="6" t="s">
        <v>6</v>
      </c>
      <c r="E3980" s="3">
        <v>11104</v>
      </c>
      <c r="L3980" s="3">
        <f>E3980-'Tabla 11'!D$16</f>
        <v>0</v>
      </c>
    </row>
    <row r="3981" spans="1:12" x14ac:dyDescent="0.25">
      <c r="A3981" s="1">
        <v>2005</v>
      </c>
      <c r="B3981" s="2" t="s">
        <v>5</v>
      </c>
      <c r="C3981" s="7" t="s">
        <v>21</v>
      </c>
      <c r="D3981" s="6" t="s">
        <v>8</v>
      </c>
      <c r="E3981" s="3">
        <v>2609</v>
      </c>
      <c r="L3981" s="3">
        <f>E3981-'Tabla 11'!E$16</f>
        <v>0</v>
      </c>
    </row>
    <row r="3982" spans="1:12" x14ac:dyDescent="0.25">
      <c r="A3982" s="1">
        <v>2005</v>
      </c>
      <c r="B3982" s="2" t="s">
        <v>5</v>
      </c>
      <c r="C3982" s="7" t="s">
        <v>21</v>
      </c>
      <c r="D3982" s="6" t="s">
        <v>9</v>
      </c>
      <c r="E3982" s="3">
        <v>21344</v>
      </c>
      <c r="L3982" s="3">
        <f>E3982-'Tabla 11'!F$16</f>
        <v>0</v>
      </c>
    </row>
    <row r="3983" spans="1:12" ht="24.75" x14ac:dyDescent="0.25">
      <c r="A3983" s="1">
        <v>2005</v>
      </c>
      <c r="B3983" s="2" t="s">
        <v>5</v>
      </c>
      <c r="C3983" s="7" t="s">
        <v>21</v>
      </c>
      <c r="D3983" s="6" t="s">
        <v>60</v>
      </c>
      <c r="E3983" s="3">
        <v>26</v>
      </c>
      <c r="L3983" s="3">
        <f>E3983-'Tabla 11'!G$16</f>
        <v>0</v>
      </c>
    </row>
    <row r="3984" spans="1:12" x14ac:dyDescent="0.25">
      <c r="A3984" s="1">
        <v>2005</v>
      </c>
      <c r="B3984" s="2" t="s">
        <v>5</v>
      </c>
      <c r="C3984" s="7" t="s">
        <v>21</v>
      </c>
      <c r="D3984" s="6" t="s">
        <v>10</v>
      </c>
      <c r="E3984" s="3">
        <v>54</v>
      </c>
      <c r="L3984" s="3">
        <f>E3984-'Tabla 11'!H$16</f>
        <v>0</v>
      </c>
    </row>
    <row r="3985" spans="1:12" x14ac:dyDescent="0.25">
      <c r="A3985" s="1">
        <v>2005</v>
      </c>
      <c r="B3985" s="2" t="s">
        <v>5</v>
      </c>
      <c r="C3985" s="7" t="s">
        <v>21</v>
      </c>
      <c r="D3985" s="6" t="s">
        <v>11</v>
      </c>
      <c r="E3985" s="3">
        <v>0</v>
      </c>
      <c r="L3985" s="3">
        <f>E3985-'Tabla 11'!I$16</f>
        <v>0</v>
      </c>
    </row>
    <row r="3986" spans="1:12" x14ac:dyDescent="0.25">
      <c r="A3986" s="1">
        <v>2005</v>
      </c>
      <c r="B3986" s="2" t="s">
        <v>5</v>
      </c>
      <c r="C3986" s="7" t="s">
        <v>21</v>
      </c>
      <c r="D3986" s="6" t="s">
        <v>36</v>
      </c>
      <c r="E3986" s="3">
        <v>1098</v>
      </c>
      <c r="L3986" s="3">
        <f>E3986-'Tabla 11'!J$16</f>
        <v>0</v>
      </c>
    </row>
    <row r="3987" spans="1:12" ht="24.75" x14ac:dyDescent="0.25">
      <c r="A3987" s="1">
        <v>2005</v>
      </c>
      <c r="B3987" s="2" t="s">
        <v>5</v>
      </c>
      <c r="C3987" s="7" t="s">
        <v>21</v>
      </c>
      <c r="D3987" s="6" t="s">
        <v>37</v>
      </c>
      <c r="E3987" s="3">
        <v>15960</v>
      </c>
      <c r="L3987" s="3">
        <f>E3987-'Tabla 11'!K$16</f>
        <v>0</v>
      </c>
    </row>
    <row r="3988" spans="1:12" x14ac:dyDescent="0.25">
      <c r="A3988" s="1">
        <v>2005</v>
      </c>
      <c r="B3988" s="2" t="s">
        <v>5</v>
      </c>
      <c r="C3988" s="7" t="s">
        <v>21</v>
      </c>
      <c r="D3988" s="6" t="s">
        <v>12</v>
      </c>
      <c r="E3988" s="3">
        <v>175</v>
      </c>
      <c r="L3988" s="3">
        <f>E3988-'Tabla 11'!L$16</f>
        <v>0</v>
      </c>
    </row>
    <row r="3989" spans="1:12" x14ac:dyDescent="0.25">
      <c r="A3989" s="1">
        <v>2005</v>
      </c>
      <c r="B3989" s="2" t="s">
        <v>5</v>
      </c>
      <c r="C3989" s="7" t="s">
        <v>21</v>
      </c>
      <c r="D3989" s="6" t="s">
        <v>13</v>
      </c>
      <c r="E3989" s="3">
        <v>97</v>
      </c>
      <c r="L3989" s="3">
        <f>E3989-'Tabla 11'!M$16</f>
        <v>0</v>
      </c>
    </row>
    <row r="3990" spans="1:12" x14ac:dyDescent="0.25">
      <c r="A3990" s="1">
        <v>2005</v>
      </c>
      <c r="B3990" s="2" t="s">
        <v>5</v>
      </c>
      <c r="C3990" s="7" t="s">
        <v>21</v>
      </c>
      <c r="D3990" s="6" t="s">
        <v>29</v>
      </c>
      <c r="E3990" s="3">
        <v>4</v>
      </c>
      <c r="L3990" s="3">
        <f>E3990-'Tabla 11'!N$16</f>
        <v>0</v>
      </c>
    </row>
    <row r="3991" spans="1:12" x14ac:dyDescent="0.25">
      <c r="A3991" s="1">
        <v>2005</v>
      </c>
      <c r="B3991" s="2" t="s">
        <v>5</v>
      </c>
      <c r="C3991" s="7" t="s">
        <v>21</v>
      </c>
      <c r="D3991" s="6" t="s">
        <v>14</v>
      </c>
      <c r="E3991" s="3">
        <f>SUM(E3980:E3990)</f>
        <v>52471</v>
      </c>
      <c r="H3991" s="3">
        <v>52471</v>
      </c>
      <c r="I3991" s="1">
        <f>IF(E3991-H3991=0,0,1)</f>
        <v>0</v>
      </c>
      <c r="L3991" s="3">
        <f>E3991-'Tabla 11'!O$16</f>
        <v>0</v>
      </c>
    </row>
    <row r="3992" spans="1:12" x14ac:dyDescent="0.25">
      <c r="A3992" s="1">
        <v>2005</v>
      </c>
      <c r="B3992" s="2" t="s">
        <v>5</v>
      </c>
      <c r="C3992" s="7" t="s">
        <v>21</v>
      </c>
      <c r="D3992" s="6" t="s">
        <v>15</v>
      </c>
      <c r="E3992" s="3">
        <v>48632</v>
      </c>
      <c r="L3992" s="3">
        <f>E3992-'Tabla 11'!P$16</f>
        <v>0</v>
      </c>
    </row>
    <row r="3993" spans="1:12" ht="24.75" x14ac:dyDescent="0.25">
      <c r="A3993" s="1">
        <v>2005</v>
      </c>
      <c r="B3993" s="2" t="s">
        <v>5</v>
      </c>
      <c r="C3993" s="7" t="s">
        <v>22</v>
      </c>
      <c r="D3993" s="6" t="s">
        <v>6</v>
      </c>
      <c r="E3993" s="3">
        <v>4609</v>
      </c>
      <c r="L3993" s="3">
        <f>E3993-'Tabla 11'!D$17</f>
        <v>0</v>
      </c>
    </row>
    <row r="3994" spans="1:12" ht="24.75" x14ac:dyDescent="0.25">
      <c r="A3994" s="1">
        <v>2005</v>
      </c>
      <c r="B3994" s="2" t="s">
        <v>5</v>
      </c>
      <c r="C3994" s="7" t="s">
        <v>22</v>
      </c>
      <c r="D3994" s="6" t="s">
        <v>8</v>
      </c>
      <c r="E3994" s="3">
        <v>2628</v>
      </c>
      <c r="L3994" s="3">
        <f>E3994-'Tabla 11'!E$17</f>
        <v>0</v>
      </c>
    </row>
    <row r="3995" spans="1:12" ht="24.75" x14ac:dyDescent="0.25">
      <c r="A3995" s="1">
        <v>2005</v>
      </c>
      <c r="B3995" s="2" t="s">
        <v>5</v>
      </c>
      <c r="C3995" s="7" t="s">
        <v>22</v>
      </c>
      <c r="D3995" s="6" t="s">
        <v>9</v>
      </c>
      <c r="E3995" s="3">
        <v>3450</v>
      </c>
      <c r="L3995" s="3">
        <f>E3995-'Tabla 11'!F$17</f>
        <v>0</v>
      </c>
    </row>
    <row r="3996" spans="1:12" ht="24.75" x14ac:dyDescent="0.25">
      <c r="A3996" s="1">
        <v>2005</v>
      </c>
      <c r="B3996" s="2" t="s">
        <v>5</v>
      </c>
      <c r="C3996" s="7" t="s">
        <v>22</v>
      </c>
      <c r="D3996" s="6" t="s">
        <v>60</v>
      </c>
      <c r="E3996" s="3">
        <v>18</v>
      </c>
      <c r="L3996" s="3">
        <f>E3996-'Tabla 11'!G$17</f>
        <v>0</v>
      </c>
    </row>
    <row r="3997" spans="1:12" ht="24.75" x14ac:dyDescent="0.25">
      <c r="A3997" s="1">
        <v>2005</v>
      </c>
      <c r="B3997" s="2" t="s">
        <v>5</v>
      </c>
      <c r="C3997" s="7" t="s">
        <v>22</v>
      </c>
      <c r="D3997" s="6" t="s">
        <v>10</v>
      </c>
      <c r="E3997" s="3">
        <v>360</v>
      </c>
      <c r="L3997" s="3">
        <f>E3997-'Tabla 11'!H$17</f>
        <v>0</v>
      </c>
    </row>
    <row r="3998" spans="1:12" ht="24.75" x14ac:dyDescent="0.25">
      <c r="A3998" s="1">
        <v>2005</v>
      </c>
      <c r="B3998" s="2" t="s">
        <v>5</v>
      </c>
      <c r="C3998" s="7" t="s">
        <v>22</v>
      </c>
      <c r="D3998" s="6" t="s">
        <v>11</v>
      </c>
      <c r="E3998" s="3">
        <v>0</v>
      </c>
      <c r="L3998" s="3">
        <f>E3998-'Tabla 11'!I$17</f>
        <v>0</v>
      </c>
    </row>
    <row r="3999" spans="1:12" ht="24.75" x14ac:dyDescent="0.25">
      <c r="A3999" s="1">
        <v>2005</v>
      </c>
      <c r="B3999" s="2" t="s">
        <v>5</v>
      </c>
      <c r="C3999" s="7" t="s">
        <v>22</v>
      </c>
      <c r="D3999" s="6" t="s">
        <v>36</v>
      </c>
      <c r="E3999" s="3">
        <v>0</v>
      </c>
      <c r="L3999" s="3">
        <f>E3999-'Tabla 11'!J$17</f>
        <v>0</v>
      </c>
    </row>
    <row r="4000" spans="1:12" ht="24.75" x14ac:dyDescent="0.25">
      <c r="A4000" s="1">
        <v>2005</v>
      </c>
      <c r="B4000" s="2" t="s">
        <v>5</v>
      </c>
      <c r="C4000" s="7" t="s">
        <v>22</v>
      </c>
      <c r="D4000" s="6" t="s">
        <v>37</v>
      </c>
      <c r="E4000" s="3">
        <v>24</v>
      </c>
      <c r="L4000" s="3">
        <f>E4000-'Tabla 11'!K$17</f>
        <v>0</v>
      </c>
    </row>
    <row r="4001" spans="1:12" ht="24.75" x14ac:dyDescent="0.25">
      <c r="A4001" s="1">
        <v>2005</v>
      </c>
      <c r="B4001" s="2" t="s">
        <v>5</v>
      </c>
      <c r="C4001" s="7" t="s">
        <v>22</v>
      </c>
      <c r="D4001" s="6" t="s">
        <v>12</v>
      </c>
      <c r="E4001" s="3">
        <v>1292</v>
      </c>
      <c r="L4001" s="3">
        <f>E4001-'Tabla 11'!L$17</f>
        <v>0</v>
      </c>
    </row>
    <row r="4002" spans="1:12" ht="24.75" x14ac:dyDescent="0.25">
      <c r="A4002" s="1">
        <v>2005</v>
      </c>
      <c r="B4002" s="2" t="s">
        <v>5</v>
      </c>
      <c r="C4002" s="7" t="s">
        <v>22</v>
      </c>
      <c r="D4002" s="6" t="s">
        <v>13</v>
      </c>
      <c r="E4002" s="3">
        <v>299</v>
      </c>
      <c r="L4002" s="3">
        <f>E4002-'Tabla 11'!M$17</f>
        <v>0</v>
      </c>
    </row>
    <row r="4003" spans="1:12" ht="24.75" x14ac:dyDescent="0.25">
      <c r="A4003" s="1">
        <v>2005</v>
      </c>
      <c r="B4003" s="2" t="s">
        <v>5</v>
      </c>
      <c r="C4003" s="7" t="s">
        <v>22</v>
      </c>
      <c r="D4003" s="6" t="s">
        <v>29</v>
      </c>
      <c r="E4003" s="3">
        <v>87</v>
      </c>
      <c r="L4003" s="3">
        <f>E4003-'Tabla 11'!N$17</f>
        <v>0</v>
      </c>
    </row>
    <row r="4004" spans="1:12" ht="24.75" x14ac:dyDescent="0.25">
      <c r="A4004" s="1">
        <v>2005</v>
      </c>
      <c r="B4004" s="2" t="s">
        <v>5</v>
      </c>
      <c r="C4004" s="7" t="s">
        <v>22</v>
      </c>
      <c r="D4004" s="6" t="s">
        <v>14</v>
      </c>
      <c r="E4004" s="3">
        <f>SUM(E3993:E4003)</f>
        <v>12767</v>
      </c>
      <c r="H4004" s="3">
        <v>12767</v>
      </c>
      <c r="I4004" s="1">
        <f>IF(E4004-H4004=0,0,1)</f>
        <v>0</v>
      </c>
      <c r="L4004" s="3">
        <f>E4004-'Tabla 11'!O$17</f>
        <v>0</v>
      </c>
    </row>
    <row r="4005" spans="1:12" ht="24.75" x14ac:dyDescent="0.25">
      <c r="A4005" s="1">
        <v>2005</v>
      </c>
      <c r="B4005" s="2" t="s">
        <v>5</v>
      </c>
      <c r="C4005" s="7" t="s">
        <v>22</v>
      </c>
      <c r="D4005" s="6" t="s">
        <v>15</v>
      </c>
      <c r="E4005" s="3">
        <v>7531</v>
      </c>
      <c r="L4005" s="3">
        <f>E4005-'Tabla 11'!P$17</f>
        <v>0</v>
      </c>
    </row>
    <row r="4006" spans="1:12" x14ac:dyDescent="0.25">
      <c r="A4006" s="1">
        <v>2005</v>
      </c>
      <c r="B4006" s="2" t="s">
        <v>5</v>
      </c>
      <c r="C4006" s="7" t="s">
        <v>23</v>
      </c>
      <c r="D4006" s="6" t="s">
        <v>6</v>
      </c>
      <c r="E4006" s="3">
        <v>3464</v>
      </c>
      <c r="L4006" s="3">
        <f>E4006-'Tabla 11'!D$18</f>
        <v>0</v>
      </c>
    </row>
    <row r="4007" spans="1:12" x14ac:dyDescent="0.25">
      <c r="A4007" s="1">
        <v>2005</v>
      </c>
      <c r="B4007" s="2" t="s">
        <v>5</v>
      </c>
      <c r="C4007" s="7" t="s">
        <v>23</v>
      </c>
      <c r="D4007" s="6" t="s">
        <v>8</v>
      </c>
      <c r="E4007" s="3">
        <v>2451</v>
      </c>
      <c r="L4007" s="3">
        <f>E4007-'Tabla 11'!E$18</f>
        <v>0</v>
      </c>
    </row>
    <row r="4008" spans="1:12" x14ac:dyDescent="0.25">
      <c r="A4008" s="1">
        <v>2005</v>
      </c>
      <c r="B4008" s="2" t="s">
        <v>5</v>
      </c>
      <c r="C4008" s="7" t="s">
        <v>23</v>
      </c>
      <c r="D4008" s="6" t="s">
        <v>9</v>
      </c>
      <c r="E4008" s="3">
        <v>24347</v>
      </c>
      <c r="L4008" s="3">
        <f>E4008-'Tabla 11'!F$18</f>
        <v>0</v>
      </c>
    </row>
    <row r="4009" spans="1:12" ht="24.75" x14ac:dyDescent="0.25">
      <c r="A4009" s="1">
        <v>2005</v>
      </c>
      <c r="B4009" s="2" t="s">
        <v>5</v>
      </c>
      <c r="C4009" s="7" t="s">
        <v>23</v>
      </c>
      <c r="D4009" s="6" t="s">
        <v>60</v>
      </c>
      <c r="E4009" s="3">
        <v>6</v>
      </c>
      <c r="L4009" s="3">
        <f>E4009-'Tabla 11'!G$18</f>
        <v>0</v>
      </c>
    </row>
    <row r="4010" spans="1:12" x14ac:dyDescent="0.25">
      <c r="A4010" s="1">
        <v>2005</v>
      </c>
      <c r="B4010" s="2" t="s">
        <v>5</v>
      </c>
      <c r="C4010" s="7" t="s">
        <v>23</v>
      </c>
      <c r="D4010" s="6" t="s">
        <v>10</v>
      </c>
      <c r="E4010" s="3">
        <v>112</v>
      </c>
      <c r="L4010" s="3">
        <f>E4010-'Tabla 11'!H$18</f>
        <v>0</v>
      </c>
    </row>
    <row r="4011" spans="1:12" x14ac:dyDescent="0.25">
      <c r="A4011" s="1">
        <v>2005</v>
      </c>
      <c r="B4011" s="2" t="s">
        <v>5</v>
      </c>
      <c r="C4011" s="7" t="s">
        <v>23</v>
      </c>
      <c r="D4011" s="6" t="s">
        <v>11</v>
      </c>
      <c r="E4011" s="3">
        <v>0</v>
      </c>
      <c r="L4011" s="3">
        <f>E4011-'Tabla 11'!I$18</f>
        <v>0</v>
      </c>
    </row>
    <row r="4012" spans="1:12" x14ac:dyDescent="0.25">
      <c r="A4012" s="1">
        <v>2005</v>
      </c>
      <c r="B4012" s="2" t="s">
        <v>5</v>
      </c>
      <c r="C4012" s="7" t="s">
        <v>23</v>
      </c>
      <c r="D4012" s="6" t="s">
        <v>36</v>
      </c>
      <c r="E4012" s="3">
        <v>0</v>
      </c>
      <c r="L4012" s="3">
        <f>E4012-'Tabla 11'!J$18</f>
        <v>0</v>
      </c>
    </row>
    <row r="4013" spans="1:12" ht="24.75" x14ac:dyDescent="0.25">
      <c r="A4013" s="1">
        <v>2005</v>
      </c>
      <c r="B4013" s="2" t="s">
        <v>5</v>
      </c>
      <c r="C4013" s="7" t="s">
        <v>23</v>
      </c>
      <c r="D4013" s="6" t="s">
        <v>37</v>
      </c>
      <c r="E4013" s="3">
        <v>5101</v>
      </c>
      <c r="L4013" s="3">
        <f>E4013-'Tabla 11'!K$18</f>
        <v>0</v>
      </c>
    </row>
    <row r="4014" spans="1:12" x14ac:dyDescent="0.25">
      <c r="A4014" s="1">
        <v>2005</v>
      </c>
      <c r="B4014" s="2" t="s">
        <v>5</v>
      </c>
      <c r="C4014" s="7" t="s">
        <v>23</v>
      </c>
      <c r="D4014" s="6" t="s">
        <v>12</v>
      </c>
      <c r="E4014" s="3">
        <v>1194</v>
      </c>
      <c r="L4014" s="3">
        <f>E4014-'Tabla 11'!L$18</f>
        <v>0</v>
      </c>
    </row>
    <row r="4015" spans="1:12" x14ac:dyDescent="0.25">
      <c r="A4015" s="1">
        <v>2005</v>
      </c>
      <c r="B4015" s="2" t="s">
        <v>5</v>
      </c>
      <c r="C4015" s="7" t="s">
        <v>23</v>
      </c>
      <c r="D4015" s="6" t="s">
        <v>13</v>
      </c>
      <c r="E4015" s="3">
        <v>48</v>
      </c>
      <c r="L4015" s="3">
        <f>E4015-'Tabla 11'!M$18</f>
        <v>0</v>
      </c>
    </row>
    <row r="4016" spans="1:12" x14ac:dyDescent="0.25">
      <c r="A4016" s="1">
        <v>2005</v>
      </c>
      <c r="B4016" s="2" t="s">
        <v>5</v>
      </c>
      <c r="C4016" s="7" t="s">
        <v>23</v>
      </c>
      <c r="D4016" s="6" t="s">
        <v>29</v>
      </c>
      <c r="E4016" s="3">
        <v>3</v>
      </c>
      <c r="L4016" s="3">
        <f>E4016-'Tabla 11'!N$18</f>
        <v>0</v>
      </c>
    </row>
    <row r="4017" spans="1:12" x14ac:dyDescent="0.25">
      <c r="A4017" s="1">
        <v>2005</v>
      </c>
      <c r="B4017" s="2" t="s">
        <v>5</v>
      </c>
      <c r="C4017" s="7" t="s">
        <v>23</v>
      </c>
      <c r="D4017" s="6" t="s">
        <v>14</v>
      </c>
      <c r="E4017" s="3">
        <f>SUM(E4006:E4016)</f>
        <v>36726</v>
      </c>
      <c r="H4017" s="3">
        <v>36726</v>
      </c>
      <c r="I4017" s="1">
        <f>IF(E4017-H4017=0,0,1)</f>
        <v>0</v>
      </c>
      <c r="L4017" s="3">
        <f>E4017-'Tabla 11'!O$18</f>
        <v>0</v>
      </c>
    </row>
    <row r="4018" spans="1:12" x14ac:dyDescent="0.25">
      <c r="A4018" s="1">
        <v>2005</v>
      </c>
      <c r="B4018" s="2" t="s">
        <v>5</v>
      </c>
      <c r="C4018" s="7" t="s">
        <v>23</v>
      </c>
      <c r="D4018" s="6" t="s">
        <v>15</v>
      </c>
      <c r="E4018" s="3">
        <v>32880</v>
      </c>
      <c r="L4018" s="3">
        <f>E4018-'Tabla 11'!P$18</f>
        <v>0</v>
      </c>
    </row>
    <row r="4019" spans="1:12" x14ac:dyDescent="0.25">
      <c r="A4019" s="1">
        <v>2005</v>
      </c>
      <c r="B4019" s="2" t="s">
        <v>5</v>
      </c>
      <c r="C4019" s="7" t="s">
        <v>24</v>
      </c>
      <c r="D4019" s="6" t="s">
        <v>6</v>
      </c>
      <c r="E4019" s="3">
        <v>2587</v>
      </c>
      <c r="L4019" s="3">
        <f>E4019-'Tabla 11'!D$19</f>
        <v>0</v>
      </c>
    </row>
    <row r="4020" spans="1:12" x14ac:dyDescent="0.25">
      <c r="A4020" s="1">
        <v>2005</v>
      </c>
      <c r="B4020" s="2" t="s">
        <v>5</v>
      </c>
      <c r="C4020" s="7" t="s">
        <v>24</v>
      </c>
      <c r="D4020" s="6" t="s">
        <v>8</v>
      </c>
      <c r="E4020" s="3">
        <v>571</v>
      </c>
      <c r="L4020" s="3">
        <f>E4020-'Tabla 11'!E$19</f>
        <v>0</v>
      </c>
    </row>
    <row r="4021" spans="1:12" x14ac:dyDescent="0.25">
      <c r="A4021" s="1">
        <v>2005</v>
      </c>
      <c r="B4021" s="2" t="s">
        <v>5</v>
      </c>
      <c r="C4021" s="7" t="s">
        <v>24</v>
      </c>
      <c r="D4021" s="6" t="s">
        <v>9</v>
      </c>
      <c r="E4021" s="3">
        <v>5615</v>
      </c>
      <c r="L4021" s="3">
        <f>E4021-'Tabla 11'!F$19</f>
        <v>0</v>
      </c>
    </row>
    <row r="4022" spans="1:12" ht="24.75" x14ac:dyDescent="0.25">
      <c r="A4022" s="1">
        <v>2005</v>
      </c>
      <c r="B4022" s="2" t="s">
        <v>5</v>
      </c>
      <c r="C4022" s="7" t="s">
        <v>24</v>
      </c>
      <c r="D4022" s="6" t="s">
        <v>60</v>
      </c>
      <c r="E4022" s="3">
        <v>18</v>
      </c>
      <c r="L4022" s="3">
        <f>E4022-'Tabla 11'!G$19</f>
        <v>0</v>
      </c>
    </row>
    <row r="4023" spans="1:12" x14ac:dyDescent="0.25">
      <c r="A4023" s="1">
        <v>2005</v>
      </c>
      <c r="B4023" s="2" t="s">
        <v>5</v>
      </c>
      <c r="C4023" s="7" t="s">
        <v>24</v>
      </c>
      <c r="D4023" s="6" t="s">
        <v>10</v>
      </c>
      <c r="E4023" s="3">
        <v>0</v>
      </c>
      <c r="L4023" s="3">
        <f>E4023-'Tabla 11'!H$19</f>
        <v>0</v>
      </c>
    </row>
    <row r="4024" spans="1:12" x14ac:dyDescent="0.25">
      <c r="A4024" s="1">
        <v>2005</v>
      </c>
      <c r="B4024" s="2" t="s">
        <v>5</v>
      </c>
      <c r="C4024" s="7" t="s">
        <v>24</v>
      </c>
      <c r="D4024" s="6" t="s">
        <v>11</v>
      </c>
      <c r="E4024" s="3">
        <v>0</v>
      </c>
      <c r="L4024" s="3">
        <f>E4024-'Tabla 11'!I$19</f>
        <v>0</v>
      </c>
    </row>
    <row r="4025" spans="1:12" x14ac:dyDescent="0.25">
      <c r="A4025" s="1">
        <v>2005</v>
      </c>
      <c r="B4025" s="2" t="s">
        <v>5</v>
      </c>
      <c r="C4025" s="7" t="s">
        <v>24</v>
      </c>
      <c r="D4025" s="6" t="s">
        <v>36</v>
      </c>
      <c r="E4025" s="3">
        <v>104752</v>
      </c>
      <c r="L4025" s="3">
        <f>E4025-'Tabla 11'!J$19</f>
        <v>0</v>
      </c>
    </row>
    <row r="4026" spans="1:12" ht="24.75" x14ac:dyDescent="0.25">
      <c r="A4026" s="1">
        <v>2005</v>
      </c>
      <c r="B4026" s="2" t="s">
        <v>5</v>
      </c>
      <c r="C4026" s="7" t="s">
        <v>24</v>
      </c>
      <c r="D4026" s="6" t="s">
        <v>37</v>
      </c>
      <c r="E4026" s="3">
        <v>2295</v>
      </c>
      <c r="L4026" s="3">
        <f>E4026-'Tabla 11'!K$19</f>
        <v>0</v>
      </c>
    </row>
    <row r="4027" spans="1:12" x14ac:dyDescent="0.25">
      <c r="A4027" s="1">
        <v>2005</v>
      </c>
      <c r="B4027" s="2" t="s">
        <v>5</v>
      </c>
      <c r="C4027" s="7" t="s">
        <v>24</v>
      </c>
      <c r="D4027" s="6" t="s">
        <v>12</v>
      </c>
      <c r="E4027" s="3">
        <v>1301</v>
      </c>
      <c r="L4027" s="3">
        <f>E4027-'Tabla 11'!L$19</f>
        <v>0</v>
      </c>
    </row>
    <row r="4028" spans="1:12" x14ac:dyDescent="0.25">
      <c r="A4028" s="1">
        <v>2005</v>
      </c>
      <c r="B4028" s="2" t="s">
        <v>5</v>
      </c>
      <c r="C4028" s="7" t="s">
        <v>24</v>
      </c>
      <c r="D4028" s="6" t="s">
        <v>13</v>
      </c>
      <c r="E4028" s="3">
        <v>754</v>
      </c>
      <c r="L4028" s="3">
        <f>E4028-'Tabla 11'!M$19</f>
        <v>0</v>
      </c>
    </row>
    <row r="4029" spans="1:12" x14ac:dyDescent="0.25">
      <c r="A4029" s="1">
        <v>2005</v>
      </c>
      <c r="B4029" s="2" t="s">
        <v>5</v>
      </c>
      <c r="C4029" s="7" t="s">
        <v>24</v>
      </c>
      <c r="D4029" s="6" t="s">
        <v>29</v>
      </c>
      <c r="E4029" s="3">
        <v>55</v>
      </c>
      <c r="L4029" s="3">
        <f>E4029-'Tabla 11'!N$19</f>
        <v>0</v>
      </c>
    </row>
    <row r="4030" spans="1:12" x14ac:dyDescent="0.25">
      <c r="A4030" s="1">
        <v>2005</v>
      </c>
      <c r="B4030" s="2" t="s">
        <v>5</v>
      </c>
      <c r="C4030" s="7" t="s">
        <v>24</v>
      </c>
      <c r="D4030" s="6" t="s">
        <v>14</v>
      </c>
      <c r="E4030" s="3">
        <f>SUM(E4019:E4029)</f>
        <v>117948</v>
      </c>
      <c r="H4030" s="3">
        <v>117948</v>
      </c>
      <c r="I4030" s="1">
        <f>IF(E4030-H4030=0,0,1)</f>
        <v>0</v>
      </c>
      <c r="L4030" s="3">
        <f>E4030-'Tabla 11'!O$19</f>
        <v>0</v>
      </c>
    </row>
    <row r="4031" spans="1:12" x14ac:dyDescent="0.25">
      <c r="A4031" s="1">
        <v>2005</v>
      </c>
      <c r="B4031" s="2" t="s">
        <v>5</v>
      </c>
      <c r="C4031" s="7" t="s">
        <v>24</v>
      </c>
      <c r="D4031" s="6" t="s">
        <v>15</v>
      </c>
      <c r="E4031" s="3">
        <v>10474</v>
      </c>
      <c r="L4031" s="3">
        <f>E4031-'Tabla 11'!P$19</f>
        <v>0</v>
      </c>
    </row>
    <row r="4032" spans="1:12" x14ac:dyDescent="0.25">
      <c r="A4032" s="1">
        <v>2005</v>
      </c>
      <c r="B4032" s="2" t="s">
        <v>25</v>
      </c>
      <c r="C4032" s="7" t="s">
        <v>7</v>
      </c>
      <c r="D4032" s="6" t="s">
        <v>6</v>
      </c>
      <c r="E4032" s="3">
        <v>1605</v>
      </c>
      <c r="L4032" s="3">
        <f>E4032-'Tabla 11'!D$21</f>
        <v>0</v>
      </c>
    </row>
    <row r="4033" spans="1:12" x14ac:dyDescent="0.25">
      <c r="A4033" s="1">
        <v>2005</v>
      </c>
      <c r="B4033" s="2" t="s">
        <v>25</v>
      </c>
      <c r="C4033" s="7" t="s">
        <v>7</v>
      </c>
      <c r="D4033" s="6" t="s">
        <v>8</v>
      </c>
      <c r="E4033" s="3">
        <v>1113</v>
      </c>
      <c r="L4033" s="3">
        <f>E4033-'Tabla 11'!E$21</f>
        <v>0</v>
      </c>
    </row>
    <row r="4034" spans="1:12" x14ac:dyDescent="0.25">
      <c r="A4034" s="1">
        <v>2005</v>
      </c>
      <c r="B4034" s="2" t="s">
        <v>25</v>
      </c>
      <c r="C4034" s="7" t="s">
        <v>7</v>
      </c>
      <c r="D4034" s="6" t="s">
        <v>9</v>
      </c>
      <c r="E4034" s="3">
        <v>2949</v>
      </c>
      <c r="L4034" s="3">
        <f>E4034-'Tabla 11'!F$21</f>
        <v>0</v>
      </c>
    </row>
    <row r="4035" spans="1:12" ht="24.75" x14ac:dyDescent="0.25">
      <c r="A4035" s="1">
        <v>2005</v>
      </c>
      <c r="B4035" s="2" t="s">
        <v>25</v>
      </c>
      <c r="C4035" s="7" t="s">
        <v>7</v>
      </c>
      <c r="D4035" s="6" t="s">
        <v>60</v>
      </c>
      <c r="E4035" s="3">
        <v>8</v>
      </c>
      <c r="L4035" s="3">
        <f>E4035-'Tabla 11'!G$21</f>
        <v>0</v>
      </c>
    </row>
    <row r="4036" spans="1:12" x14ac:dyDescent="0.25">
      <c r="A4036" s="1">
        <v>2005</v>
      </c>
      <c r="B4036" s="2" t="s">
        <v>25</v>
      </c>
      <c r="C4036" s="7" t="s">
        <v>7</v>
      </c>
      <c r="D4036" s="6" t="s">
        <v>10</v>
      </c>
      <c r="E4036" s="3">
        <v>123</v>
      </c>
      <c r="L4036" s="3">
        <f>E4036-'Tabla 11'!H$21</f>
        <v>0</v>
      </c>
    </row>
    <row r="4037" spans="1:12" x14ac:dyDescent="0.25">
      <c r="A4037" s="1">
        <v>2005</v>
      </c>
      <c r="B4037" s="2" t="s">
        <v>25</v>
      </c>
      <c r="C4037" s="7" t="s">
        <v>7</v>
      </c>
      <c r="D4037" s="6" t="s">
        <v>11</v>
      </c>
      <c r="E4037" s="3">
        <v>14436</v>
      </c>
      <c r="L4037" s="3">
        <f>E4037-'Tabla 11'!I$21</f>
        <v>0</v>
      </c>
    </row>
    <row r="4038" spans="1:12" x14ac:dyDescent="0.25">
      <c r="A4038" s="1">
        <v>2005</v>
      </c>
      <c r="B4038" s="2" t="s">
        <v>25</v>
      </c>
      <c r="C4038" s="7" t="s">
        <v>7</v>
      </c>
      <c r="D4038" s="6" t="s">
        <v>36</v>
      </c>
      <c r="E4038" s="3">
        <v>0</v>
      </c>
      <c r="L4038" s="3">
        <f>E4038-'Tabla 11'!J$21</f>
        <v>0</v>
      </c>
    </row>
    <row r="4039" spans="1:12" ht="24.75" x14ac:dyDescent="0.25">
      <c r="A4039" s="1">
        <v>2005</v>
      </c>
      <c r="B4039" s="2" t="s">
        <v>25</v>
      </c>
      <c r="C4039" s="7" t="s">
        <v>7</v>
      </c>
      <c r="D4039" s="6" t="s">
        <v>37</v>
      </c>
      <c r="E4039" s="3">
        <v>0</v>
      </c>
      <c r="L4039" s="3">
        <f>E4039-'Tabla 11'!K$21</f>
        <v>0</v>
      </c>
    </row>
    <row r="4040" spans="1:12" x14ac:dyDescent="0.25">
      <c r="A4040" s="1">
        <v>2005</v>
      </c>
      <c r="B4040" s="2" t="s">
        <v>25</v>
      </c>
      <c r="C4040" s="7" t="s">
        <v>7</v>
      </c>
      <c r="D4040" s="6" t="s">
        <v>12</v>
      </c>
      <c r="E4040" s="3">
        <v>86668</v>
      </c>
      <c r="L4040" s="3">
        <f>E4040-'Tabla 11'!L$21</f>
        <v>0</v>
      </c>
    </row>
    <row r="4041" spans="1:12" x14ac:dyDescent="0.25">
      <c r="A4041" s="1">
        <v>2005</v>
      </c>
      <c r="B4041" s="2" t="s">
        <v>25</v>
      </c>
      <c r="C4041" s="7" t="s">
        <v>7</v>
      </c>
      <c r="D4041" s="6" t="s">
        <v>13</v>
      </c>
      <c r="E4041" s="3">
        <v>4235</v>
      </c>
      <c r="L4041" s="3">
        <f>E4041-'Tabla 11'!M$21</f>
        <v>0</v>
      </c>
    </row>
    <row r="4042" spans="1:12" x14ac:dyDescent="0.25">
      <c r="A4042" s="1">
        <v>2005</v>
      </c>
      <c r="B4042" s="2" t="s">
        <v>25</v>
      </c>
      <c r="C4042" s="7" t="s">
        <v>7</v>
      </c>
      <c r="D4042" s="6" t="s">
        <v>29</v>
      </c>
      <c r="E4042" s="3">
        <v>77</v>
      </c>
      <c r="L4042" s="3">
        <f>E4042-'Tabla 11'!N$21</f>
        <v>0</v>
      </c>
    </row>
    <row r="4043" spans="1:12" x14ac:dyDescent="0.25">
      <c r="A4043" s="1">
        <v>2005</v>
      </c>
      <c r="B4043" s="2" t="s">
        <v>25</v>
      </c>
      <c r="C4043" s="7" t="s">
        <v>7</v>
      </c>
      <c r="D4043" s="6" t="s">
        <v>14</v>
      </c>
      <c r="E4043" s="3">
        <f>SUM(E4032:E4042)</f>
        <v>111214</v>
      </c>
      <c r="H4043" s="3">
        <v>111214</v>
      </c>
      <c r="I4043" s="1">
        <f>IF(E4043-H4043=0,0,1)</f>
        <v>0</v>
      </c>
      <c r="L4043" s="3">
        <f>E4043-'Tabla 11'!O$21</f>
        <v>0</v>
      </c>
    </row>
    <row r="4044" spans="1:12" x14ac:dyDescent="0.25">
      <c r="A4044" s="1">
        <v>2005</v>
      </c>
      <c r="B4044" s="2" t="s">
        <v>25</v>
      </c>
      <c r="C4044" s="7" t="s">
        <v>7</v>
      </c>
      <c r="D4044" s="6" t="s">
        <v>15</v>
      </c>
      <c r="E4044" s="3">
        <v>4256</v>
      </c>
      <c r="L4044" s="3">
        <f>E4044-'Tabla 11'!P$21</f>
        <v>0</v>
      </c>
    </row>
    <row r="4045" spans="1:12" x14ac:dyDescent="0.25">
      <c r="A4045" s="1">
        <v>2005</v>
      </c>
      <c r="B4045" s="2" t="s">
        <v>25</v>
      </c>
      <c r="C4045" s="7" t="s">
        <v>16</v>
      </c>
      <c r="D4045" s="6" t="s">
        <v>6</v>
      </c>
      <c r="E4045" s="3">
        <v>1483</v>
      </c>
      <c r="L4045" s="3">
        <f>E4045-'Tabla 11'!D$22</f>
        <v>0</v>
      </c>
    </row>
    <row r="4046" spans="1:12" x14ac:dyDescent="0.25">
      <c r="A4046" s="1">
        <v>2005</v>
      </c>
      <c r="B4046" s="2" t="s">
        <v>25</v>
      </c>
      <c r="C4046" s="7" t="s">
        <v>16</v>
      </c>
      <c r="D4046" s="6" t="s">
        <v>8</v>
      </c>
      <c r="E4046" s="3">
        <v>3307</v>
      </c>
      <c r="L4046" s="3">
        <f>E4046-'Tabla 11'!E$22</f>
        <v>0</v>
      </c>
    </row>
    <row r="4047" spans="1:12" x14ac:dyDescent="0.25">
      <c r="A4047" s="1">
        <v>2005</v>
      </c>
      <c r="B4047" s="2" t="s">
        <v>25</v>
      </c>
      <c r="C4047" s="7" t="s">
        <v>16</v>
      </c>
      <c r="D4047" s="6" t="s">
        <v>9</v>
      </c>
      <c r="E4047" s="3">
        <v>5219</v>
      </c>
      <c r="L4047" s="3">
        <f>E4047-'Tabla 11'!F$22</f>
        <v>0</v>
      </c>
    </row>
    <row r="4048" spans="1:12" ht="24.75" x14ac:dyDescent="0.25">
      <c r="A4048" s="1">
        <v>2005</v>
      </c>
      <c r="B4048" s="2" t="s">
        <v>25</v>
      </c>
      <c r="C4048" s="7" t="s">
        <v>16</v>
      </c>
      <c r="D4048" s="6" t="s">
        <v>60</v>
      </c>
      <c r="E4048" s="3">
        <v>3</v>
      </c>
      <c r="L4048" s="3">
        <f>E4048-'Tabla 11'!G$22</f>
        <v>0</v>
      </c>
    </row>
    <row r="4049" spans="1:12" x14ac:dyDescent="0.25">
      <c r="A4049" s="1">
        <v>2005</v>
      </c>
      <c r="B4049" s="2" t="s">
        <v>25</v>
      </c>
      <c r="C4049" s="7" t="s">
        <v>16</v>
      </c>
      <c r="D4049" s="6" t="s">
        <v>10</v>
      </c>
      <c r="E4049" s="3">
        <v>1</v>
      </c>
      <c r="L4049" s="3">
        <f>E4049-'Tabla 11'!H$22</f>
        <v>0</v>
      </c>
    </row>
    <row r="4050" spans="1:12" x14ac:dyDescent="0.25">
      <c r="A4050" s="1">
        <v>2005</v>
      </c>
      <c r="B4050" s="2" t="s">
        <v>25</v>
      </c>
      <c r="C4050" s="7" t="s">
        <v>16</v>
      </c>
      <c r="D4050" s="6" t="s">
        <v>11</v>
      </c>
      <c r="E4050" s="3">
        <v>4</v>
      </c>
      <c r="L4050" s="3">
        <f>E4050-'Tabla 11'!I$22</f>
        <v>0</v>
      </c>
    </row>
    <row r="4051" spans="1:12" x14ac:dyDescent="0.25">
      <c r="A4051" s="1">
        <v>2005</v>
      </c>
      <c r="B4051" s="2" t="s">
        <v>25</v>
      </c>
      <c r="C4051" s="7" t="s">
        <v>16</v>
      </c>
      <c r="D4051" s="6" t="s">
        <v>36</v>
      </c>
      <c r="E4051" s="3">
        <v>0</v>
      </c>
      <c r="L4051" s="3">
        <f>E4051-'Tabla 11'!J$22</f>
        <v>0</v>
      </c>
    </row>
    <row r="4052" spans="1:12" ht="24.75" x14ac:dyDescent="0.25">
      <c r="A4052" s="1">
        <v>2005</v>
      </c>
      <c r="B4052" s="2" t="s">
        <v>25</v>
      </c>
      <c r="C4052" s="7" t="s">
        <v>16</v>
      </c>
      <c r="D4052" s="6" t="s">
        <v>37</v>
      </c>
      <c r="E4052" s="3">
        <v>0</v>
      </c>
      <c r="L4052" s="3">
        <f>E4052-'Tabla 11'!K$22</f>
        <v>0</v>
      </c>
    </row>
    <row r="4053" spans="1:12" x14ac:dyDescent="0.25">
      <c r="A4053" s="1">
        <v>2005</v>
      </c>
      <c r="B4053" s="2" t="s">
        <v>25</v>
      </c>
      <c r="C4053" s="7" t="s">
        <v>16</v>
      </c>
      <c r="D4053" s="6" t="s">
        <v>12</v>
      </c>
      <c r="E4053" s="3">
        <v>69</v>
      </c>
      <c r="L4053" s="3">
        <f>E4053-'Tabla 11'!L$22</f>
        <v>0</v>
      </c>
    </row>
    <row r="4054" spans="1:12" x14ac:dyDescent="0.25">
      <c r="A4054" s="1">
        <v>2005</v>
      </c>
      <c r="B4054" s="2" t="s">
        <v>25</v>
      </c>
      <c r="C4054" s="7" t="s">
        <v>16</v>
      </c>
      <c r="D4054" s="6" t="s">
        <v>13</v>
      </c>
      <c r="E4054" s="3">
        <v>0</v>
      </c>
      <c r="L4054" s="3">
        <f>E4054-'Tabla 11'!M$22</f>
        <v>0</v>
      </c>
    </row>
    <row r="4055" spans="1:12" x14ac:dyDescent="0.25">
      <c r="A4055" s="1">
        <v>2005</v>
      </c>
      <c r="B4055" s="2" t="s">
        <v>25</v>
      </c>
      <c r="C4055" s="7" t="s">
        <v>16</v>
      </c>
      <c r="D4055" s="6" t="s">
        <v>29</v>
      </c>
      <c r="E4055" s="3">
        <v>-112</v>
      </c>
      <c r="L4055" s="3">
        <f>E4055-'Tabla 11'!N$22</f>
        <v>0</v>
      </c>
    </row>
    <row r="4056" spans="1:12" x14ac:dyDescent="0.25">
      <c r="A4056" s="1">
        <v>2005</v>
      </c>
      <c r="B4056" s="2" t="s">
        <v>25</v>
      </c>
      <c r="C4056" s="7" t="s">
        <v>16</v>
      </c>
      <c r="D4056" s="6" t="s">
        <v>14</v>
      </c>
      <c r="E4056" s="3">
        <f>SUM(E4045:E4055)</f>
        <v>9974</v>
      </c>
      <c r="H4056" s="3">
        <v>9974</v>
      </c>
      <c r="I4056" s="1">
        <f>IF(E4056-H4056=0,0,1)</f>
        <v>0</v>
      </c>
      <c r="L4056" s="3">
        <f>E4056-'Tabla 11'!O$22</f>
        <v>0</v>
      </c>
    </row>
    <row r="4057" spans="1:12" x14ac:dyDescent="0.25">
      <c r="A4057" s="1">
        <v>2005</v>
      </c>
      <c r="B4057" s="2" t="s">
        <v>25</v>
      </c>
      <c r="C4057" s="7" t="s">
        <v>16</v>
      </c>
      <c r="D4057" s="6" t="s">
        <v>15</v>
      </c>
      <c r="E4057" s="3">
        <v>8679</v>
      </c>
      <c r="L4057" s="3">
        <f>E4057-'Tabla 11'!P$22</f>
        <v>0</v>
      </c>
    </row>
    <row r="4058" spans="1:12" x14ac:dyDescent="0.25">
      <c r="A4058" s="1">
        <v>2005</v>
      </c>
      <c r="B4058" s="2" t="s">
        <v>25</v>
      </c>
      <c r="C4058" s="7" t="s">
        <v>17</v>
      </c>
      <c r="D4058" s="6" t="s">
        <v>6</v>
      </c>
      <c r="E4058" s="3">
        <v>1164</v>
      </c>
      <c r="L4058" s="3">
        <f>E4058-'Tabla 11'!D$23</f>
        <v>0</v>
      </c>
    </row>
    <row r="4059" spans="1:12" x14ac:dyDescent="0.25">
      <c r="A4059" s="1">
        <v>2005</v>
      </c>
      <c r="B4059" s="2" t="s">
        <v>25</v>
      </c>
      <c r="C4059" s="7" t="s">
        <v>17</v>
      </c>
      <c r="D4059" s="6" t="s">
        <v>8</v>
      </c>
      <c r="E4059" s="3">
        <v>575</v>
      </c>
      <c r="L4059" s="3">
        <f>E4059-'Tabla 11'!E$23</f>
        <v>0</v>
      </c>
    </row>
    <row r="4060" spans="1:12" x14ac:dyDescent="0.25">
      <c r="A4060" s="1">
        <v>2005</v>
      </c>
      <c r="B4060" s="2" t="s">
        <v>25</v>
      </c>
      <c r="C4060" s="7" t="s">
        <v>17</v>
      </c>
      <c r="D4060" s="6" t="s">
        <v>9</v>
      </c>
      <c r="E4060" s="3">
        <v>7353</v>
      </c>
      <c r="L4060" s="3">
        <f>E4060-'Tabla 11'!F$23</f>
        <v>0</v>
      </c>
    </row>
    <row r="4061" spans="1:12" ht="24.75" x14ac:dyDescent="0.25">
      <c r="A4061" s="1">
        <v>2005</v>
      </c>
      <c r="B4061" s="2" t="s">
        <v>25</v>
      </c>
      <c r="C4061" s="7" t="s">
        <v>17</v>
      </c>
      <c r="D4061" s="6" t="s">
        <v>60</v>
      </c>
      <c r="E4061" s="3">
        <v>5</v>
      </c>
      <c r="L4061" s="3">
        <f>E4061-'Tabla 11'!G$23</f>
        <v>0</v>
      </c>
    </row>
    <row r="4062" spans="1:12" x14ac:dyDescent="0.25">
      <c r="A4062" s="1">
        <v>2005</v>
      </c>
      <c r="B4062" s="2" t="s">
        <v>25</v>
      </c>
      <c r="C4062" s="7" t="s">
        <v>17</v>
      </c>
      <c r="D4062" s="6" t="s">
        <v>10</v>
      </c>
      <c r="E4062" s="3">
        <v>0</v>
      </c>
      <c r="L4062" s="3">
        <f>E4062-'Tabla 11'!H$23</f>
        <v>0</v>
      </c>
    </row>
    <row r="4063" spans="1:12" x14ac:dyDescent="0.25">
      <c r="A4063" s="1">
        <v>2005</v>
      </c>
      <c r="B4063" s="2" t="s">
        <v>25</v>
      </c>
      <c r="C4063" s="7" t="s">
        <v>17</v>
      </c>
      <c r="D4063" s="6" t="s">
        <v>11</v>
      </c>
      <c r="E4063" s="3">
        <v>0</v>
      </c>
      <c r="L4063" s="3">
        <f>E4063-'Tabla 11'!I$23</f>
        <v>0</v>
      </c>
    </row>
    <row r="4064" spans="1:12" x14ac:dyDescent="0.25">
      <c r="A4064" s="1">
        <v>2005</v>
      </c>
      <c r="B4064" s="2" t="s">
        <v>25</v>
      </c>
      <c r="C4064" s="7" t="s">
        <v>17</v>
      </c>
      <c r="D4064" s="6" t="s">
        <v>36</v>
      </c>
      <c r="E4064" s="3">
        <v>0</v>
      </c>
      <c r="L4064" s="3">
        <f>E4064-'Tabla 11'!J$23</f>
        <v>0</v>
      </c>
    </row>
    <row r="4065" spans="1:12" ht="24.75" x14ac:dyDescent="0.25">
      <c r="A4065" s="1">
        <v>2005</v>
      </c>
      <c r="B4065" s="2" t="s">
        <v>25</v>
      </c>
      <c r="C4065" s="7" t="s">
        <v>17</v>
      </c>
      <c r="D4065" s="6" t="s">
        <v>37</v>
      </c>
      <c r="E4065" s="3">
        <v>0</v>
      </c>
      <c r="L4065" s="3">
        <f>E4065-'Tabla 11'!K$23</f>
        <v>0</v>
      </c>
    </row>
    <row r="4066" spans="1:12" x14ac:dyDescent="0.25">
      <c r="A4066" s="1">
        <v>2005</v>
      </c>
      <c r="B4066" s="2" t="s">
        <v>25</v>
      </c>
      <c r="C4066" s="7" t="s">
        <v>17</v>
      </c>
      <c r="D4066" s="6" t="s">
        <v>12</v>
      </c>
      <c r="E4066" s="3">
        <v>8</v>
      </c>
      <c r="L4066" s="3">
        <f>E4066-'Tabla 11'!L$23</f>
        <v>0</v>
      </c>
    </row>
    <row r="4067" spans="1:12" x14ac:dyDescent="0.25">
      <c r="A4067" s="1">
        <v>2005</v>
      </c>
      <c r="B4067" s="2" t="s">
        <v>25</v>
      </c>
      <c r="C4067" s="7" t="s">
        <v>17</v>
      </c>
      <c r="D4067" s="6" t="s">
        <v>13</v>
      </c>
      <c r="E4067" s="3">
        <v>3</v>
      </c>
      <c r="L4067" s="3">
        <f>E4067-'Tabla 11'!M$23</f>
        <v>0</v>
      </c>
    </row>
    <row r="4068" spans="1:12" x14ac:dyDescent="0.25">
      <c r="A4068" s="1">
        <v>2005</v>
      </c>
      <c r="B4068" s="2" t="s">
        <v>25</v>
      </c>
      <c r="C4068" s="7" t="s">
        <v>17</v>
      </c>
      <c r="D4068" s="6" t="s">
        <v>29</v>
      </c>
      <c r="E4068" s="3">
        <v>1</v>
      </c>
      <c r="L4068" s="3">
        <f>E4068-'Tabla 11'!N$23</f>
        <v>0</v>
      </c>
    </row>
    <row r="4069" spans="1:12" x14ac:dyDescent="0.25">
      <c r="A4069" s="1">
        <v>2005</v>
      </c>
      <c r="B4069" s="2" t="s">
        <v>25</v>
      </c>
      <c r="C4069" s="7" t="s">
        <v>17</v>
      </c>
      <c r="D4069" s="6" t="s">
        <v>14</v>
      </c>
      <c r="E4069" s="3">
        <f>SUM(E4058:E4068)</f>
        <v>9109</v>
      </c>
      <c r="H4069" s="3">
        <v>9109</v>
      </c>
      <c r="I4069" s="1">
        <f>IF(E4069-H4069=0,0,1)</f>
        <v>0</v>
      </c>
      <c r="L4069" s="3">
        <f>E4069-'Tabla 11'!O$23</f>
        <v>0</v>
      </c>
    </row>
    <row r="4070" spans="1:12" x14ac:dyDescent="0.25">
      <c r="A4070" s="1">
        <v>2005</v>
      </c>
      <c r="B4070" s="2" t="s">
        <v>25</v>
      </c>
      <c r="C4070" s="7" t="s">
        <v>17</v>
      </c>
      <c r="D4070" s="6" t="s">
        <v>15</v>
      </c>
      <c r="E4070" s="3">
        <v>8578</v>
      </c>
      <c r="L4070" s="3">
        <f>E4070-'Tabla 11'!P$23</f>
        <v>0</v>
      </c>
    </row>
    <row r="4071" spans="1:12" x14ac:dyDescent="0.25">
      <c r="A4071" s="1">
        <v>2005</v>
      </c>
      <c r="B4071" s="2" t="s">
        <v>25</v>
      </c>
      <c r="C4071" s="7" t="s">
        <v>18</v>
      </c>
      <c r="D4071" s="6" t="s">
        <v>6</v>
      </c>
      <c r="E4071" s="3">
        <v>1116</v>
      </c>
      <c r="L4071" s="3">
        <f>E4071-'Tabla 11'!D$24</f>
        <v>0</v>
      </c>
    </row>
    <row r="4072" spans="1:12" x14ac:dyDescent="0.25">
      <c r="A4072" s="1">
        <v>2005</v>
      </c>
      <c r="B4072" s="2" t="s">
        <v>25</v>
      </c>
      <c r="C4072" s="7" t="s">
        <v>18</v>
      </c>
      <c r="D4072" s="6" t="s">
        <v>8</v>
      </c>
      <c r="E4072" s="3">
        <v>6118</v>
      </c>
      <c r="L4072" s="3">
        <f>E4072-'Tabla 11'!E$24</f>
        <v>0</v>
      </c>
    </row>
    <row r="4073" spans="1:12" x14ac:dyDescent="0.25">
      <c r="A4073" s="1">
        <v>2005</v>
      </c>
      <c r="B4073" s="2" t="s">
        <v>25</v>
      </c>
      <c r="C4073" s="7" t="s">
        <v>18</v>
      </c>
      <c r="D4073" s="6" t="s">
        <v>9</v>
      </c>
      <c r="E4073" s="3">
        <v>1167</v>
      </c>
      <c r="L4073" s="3">
        <f>E4073-'Tabla 11'!F$24</f>
        <v>0</v>
      </c>
    </row>
    <row r="4074" spans="1:12" ht="24.75" x14ac:dyDescent="0.25">
      <c r="A4074" s="1">
        <v>2005</v>
      </c>
      <c r="B4074" s="2" t="s">
        <v>25</v>
      </c>
      <c r="C4074" s="7" t="s">
        <v>18</v>
      </c>
      <c r="D4074" s="6" t="s">
        <v>60</v>
      </c>
      <c r="E4074" s="3">
        <v>21</v>
      </c>
      <c r="L4074" s="3">
        <f>E4074-'Tabla 11'!G$24</f>
        <v>0</v>
      </c>
    </row>
    <row r="4075" spans="1:12" x14ac:dyDescent="0.25">
      <c r="A4075" s="1">
        <v>2005</v>
      </c>
      <c r="B4075" s="2" t="s">
        <v>25</v>
      </c>
      <c r="C4075" s="7" t="s">
        <v>18</v>
      </c>
      <c r="D4075" s="6" t="s">
        <v>10</v>
      </c>
      <c r="E4075" s="3">
        <v>2184</v>
      </c>
      <c r="L4075" s="3">
        <f>E4075-'Tabla 11'!H$24</f>
        <v>0</v>
      </c>
    </row>
    <row r="4076" spans="1:12" x14ac:dyDescent="0.25">
      <c r="A4076" s="1">
        <v>2005</v>
      </c>
      <c r="B4076" s="2" t="s">
        <v>25</v>
      </c>
      <c r="C4076" s="7" t="s">
        <v>18</v>
      </c>
      <c r="D4076" s="6" t="s">
        <v>11</v>
      </c>
      <c r="E4076" s="3">
        <v>0</v>
      </c>
      <c r="L4076" s="3">
        <f>E4076-'Tabla 11'!I$24</f>
        <v>0</v>
      </c>
    </row>
    <row r="4077" spans="1:12" x14ac:dyDescent="0.25">
      <c r="A4077" s="1">
        <v>2005</v>
      </c>
      <c r="B4077" s="2" t="s">
        <v>25</v>
      </c>
      <c r="C4077" s="7" t="s">
        <v>18</v>
      </c>
      <c r="D4077" s="6" t="s">
        <v>36</v>
      </c>
      <c r="E4077" s="3">
        <v>0</v>
      </c>
      <c r="L4077" s="3">
        <f>E4077-'Tabla 11'!J$24</f>
        <v>0</v>
      </c>
    </row>
    <row r="4078" spans="1:12" ht="24.75" x14ac:dyDescent="0.25">
      <c r="A4078" s="1">
        <v>2005</v>
      </c>
      <c r="B4078" s="2" t="s">
        <v>25</v>
      </c>
      <c r="C4078" s="7" t="s">
        <v>18</v>
      </c>
      <c r="D4078" s="6" t="s">
        <v>37</v>
      </c>
      <c r="E4078" s="3">
        <v>0</v>
      </c>
      <c r="L4078" s="3">
        <f>E4078-'Tabla 11'!K$24</f>
        <v>0</v>
      </c>
    </row>
    <row r="4079" spans="1:12" x14ac:dyDescent="0.25">
      <c r="A4079" s="1">
        <v>2005</v>
      </c>
      <c r="B4079" s="2" t="s">
        <v>25</v>
      </c>
      <c r="C4079" s="7" t="s">
        <v>18</v>
      </c>
      <c r="D4079" s="6" t="s">
        <v>12</v>
      </c>
      <c r="E4079" s="3">
        <v>71</v>
      </c>
      <c r="L4079" s="3">
        <f>E4079-'Tabla 11'!L$24</f>
        <v>0</v>
      </c>
    </row>
    <row r="4080" spans="1:12" x14ac:dyDescent="0.25">
      <c r="A4080" s="1">
        <v>2005</v>
      </c>
      <c r="B4080" s="2" t="s">
        <v>25</v>
      </c>
      <c r="C4080" s="7" t="s">
        <v>18</v>
      </c>
      <c r="D4080" s="6" t="s">
        <v>13</v>
      </c>
      <c r="E4080" s="3">
        <v>4196</v>
      </c>
      <c r="L4080" s="3">
        <f>E4080-'Tabla 11'!M$24</f>
        <v>0</v>
      </c>
    </row>
    <row r="4081" spans="1:12" x14ac:dyDescent="0.25">
      <c r="A4081" s="1">
        <v>2005</v>
      </c>
      <c r="B4081" s="2" t="s">
        <v>25</v>
      </c>
      <c r="C4081" s="7" t="s">
        <v>18</v>
      </c>
      <c r="D4081" s="6" t="s">
        <v>29</v>
      </c>
      <c r="E4081" s="3">
        <v>293</v>
      </c>
      <c r="L4081" s="3">
        <f>E4081-'Tabla 11'!N$24</f>
        <v>0</v>
      </c>
    </row>
    <row r="4082" spans="1:12" x14ac:dyDescent="0.25">
      <c r="A4082" s="1">
        <v>2005</v>
      </c>
      <c r="B4082" s="2" t="s">
        <v>25</v>
      </c>
      <c r="C4082" s="7" t="s">
        <v>18</v>
      </c>
      <c r="D4082" s="6" t="s">
        <v>14</v>
      </c>
      <c r="E4082" s="3">
        <f>SUM(E4071:E4081)</f>
        <v>15166</v>
      </c>
      <c r="H4082" s="3">
        <v>15166</v>
      </c>
      <c r="I4082" s="1">
        <f>IF(E4082-H4082=0,0,1)</f>
        <v>0</v>
      </c>
      <c r="L4082" s="3">
        <f>E4082-'Tabla 11'!O$24</f>
        <v>0</v>
      </c>
    </row>
    <row r="4083" spans="1:12" x14ac:dyDescent="0.25">
      <c r="A4083" s="1">
        <v>2005</v>
      </c>
      <c r="B4083" s="2" t="s">
        <v>25</v>
      </c>
      <c r="C4083" s="7" t="s">
        <v>18</v>
      </c>
      <c r="D4083" s="6" t="s">
        <v>15</v>
      </c>
      <c r="E4083" s="3">
        <v>4119</v>
      </c>
      <c r="L4083" s="3">
        <f>E4083-'Tabla 11'!P$24</f>
        <v>0</v>
      </c>
    </row>
    <row r="4084" spans="1:12" x14ac:dyDescent="0.25">
      <c r="A4084" s="1">
        <v>2005</v>
      </c>
      <c r="B4084" s="2" t="s">
        <v>25</v>
      </c>
      <c r="C4084" s="7" t="s">
        <v>19</v>
      </c>
      <c r="D4084" s="6" t="s">
        <v>6</v>
      </c>
      <c r="E4084" s="3">
        <v>160</v>
      </c>
      <c r="L4084" s="3">
        <f>E4084-'Tabla 11'!D$25</f>
        <v>0</v>
      </c>
    </row>
    <row r="4085" spans="1:12" x14ac:dyDescent="0.25">
      <c r="A4085" s="1">
        <v>2005</v>
      </c>
      <c r="B4085" s="2" t="s">
        <v>25</v>
      </c>
      <c r="C4085" s="7" t="s">
        <v>19</v>
      </c>
      <c r="D4085" s="6" t="s">
        <v>8</v>
      </c>
      <c r="E4085" s="3">
        <v>332</v>
      </c>
      <c r="L4085" s="3">
        <f>E4085-'Tabla 11'!E$25</f>
        <v>0</v>
      </c>
    </row>
    <row r="4086" spans="1:12" x14ac:dyDescent="0.25">
      <c r="A4086" s="1">
        <v>2005</v>
      </c>
      <c r="B4086" s="2" t="s">
        <v>25</v>
      </c>
      <c r="C4086" s="7" t="s">
        <v>19</v>
      </c>
      <c r="D4086" s="6" t="s">
        <v>9</v>
      </c>
      <c r="E4086" s="3">
        <v>177</v>
      </c>
      <c r="L4086" s="3">
        <f>E4086-'Tabla 11'!F$25</f>
        <v>0</v>
      </c>
    </row>
    <row r="4087" spans="1:12" ht="24.75" x14ac:dyDescent="0.25">
      <c r="A4087" s="1">
        <v>2005</v>
      </c>
      <c r="B4087" s="2" t="s">
        <v>25</v>
      </c>
      <c r="C4087" s="7" t="s">
        <v>19</v>
      </c>
      <c r="D4087" s="6" t="s">
        <v>60</v>
      </c>
      <c r="E4087" s="3">
        <v>0</v>
      </c>
      <c r="L4087" s="3">
        <f>E4087-'Tabla 11'!G$25</f>
        <v>0</v>
      </c>
    </row>
    <row r="4088" spans="1:12" x14ac:dyDescent="0.25">
      <c r="A4088" s="1">
        <v>2005</v>
      </c>
      <c r="B4088" s="2" t="s">
        <v>25</v>
      </c>
      <c r="C4088" s="7" t="s">
        <v>19</v>
      </c>
      <c r="D4088" s="6" t="s">
        <v>10</v>
      </c>
      <c r="E4088" s="3">
        <v>3</v>
      </c>
      <c r="L4088" s="3">
        <f>E4088-'Tabla 11'!H$25</f>
        <v>0</v>
      </c>
    </row>
    <row r="4089" spans="1:12" x14ac:dyDescent="0.25">
      <c r="A4089" s="1">
        <v>2005</v>
      </c>
      <c r="B4089" s="2" t="s">
        <v>25</v>
      </c>
      <c r="C4089" s="7" t="s">
        <v>19</v>
      </c>
      <c r="D4089" s="6" t="s">
        <v>11</v>
      </c>
      <c r="E4089" s="3">
        <v>0</v>
      </c>
      <c r="L4089" s="3">
        <f>E4089-'Tabla 11'!I$25</f>
        <v>0</v>
      </c>
    </row>
    <row r="4090" spans="1:12" x14ac:dyDescent="0.25">
      <c r="A4090" s="1">
        <v>2005</v>
      </c>
      <c r="B4090" s="2" t="s">
        <v>25</v>
      </c>
      <c r="C4090" s="7" t="s">
        <v>19</v>
      </c>
      <c r="D4090" s="6" t="s">
        <v>36</v>
      </c>
      <c r="E4090" s="3">
        <v>0</v>
      </c>
      <c r="L4090" s="3">
        <f>E4090-'Tabla 11'!J$25</f>
        <v>0</v>
      </c>
    </row>
    <row r="4091" spans="1:12" ht="24.75" x14ac:dyDescent="0.25">
      <c r="A4091" s="1">
        <v>2005</v>
      </c>
      <c r="B4091" s="2" t="s">
        <v>25</v>
      </c>
      <c r="C4091" s="7" t="s">
        <v>19</v>
      </c>
      <c r="D4091" s="6" t="s">
        <v>37</v>
      </c>
      <c r="E4091" s="3">
        <v>0</v>
      </c>
      <c r="L4091" s="3">
        <f>E4091-'Tabla 11'!K$25</f>
        <v>0</v>
      </c>
    </row>
    <row r="4092" spans="1:12" x14ac:dyDescent="0.25">
      <c r="A4092" s="1">
        <v>2005</v>
      </c>
      <c r="B4092" s="2" t="s">
        <v>25</v>
      </c>
      <c r="C4092" s="7" t="s">
        <v>19</v>
      </c>
      <c r="D4092" s="6" t="s">
        <v>12</v>
      </c>
      <c r="E4092" s="3">
        <v>27</v>
      </c>
      <c r="L4092" s="3">
        <f>E4092-'Tabla 11'!L$25</f>
        <v>0</v>
      </c>
    </row>
    <row r="4093" spans="1:12" x14ac:dyDescent="0.25">
      <c r="A4093" s="1">
        <v>2005</v>
      </c>
      <c r="B4093" s="2" t="s">
        <v>25</v>
      </c>
      <c r="C4093" s="7" t="s">
        <v>19</v>
      </c>
      <c r="D4093" s="6" t="s">
        <v>13</v>
      </c>
      <c r="E4093" s="3">
        <v>13</v>
      </c>
      <c r="L4093" s="3">
        <f>E4093-'Tabla 11'!M$25</f>
        <v>0</v>
      </c>
    </row>
    <row r="4094" spans="1:12" x14ac:dyDescent="0.25">
      <c r="A4094" s="1">
        <v>2005</v>
      </c>
      <c r="B4094" s="2" t="s">
        <v>25</v>
      </c>
      <c r="C4094" s="7" t="s">
        <v>19</v>
      </c>
      <c r="D4094" s="6" t="s">
        <v>29</v>
      </c>
      <c r="E4094" s="3">
        <v>83</v>
      </c>
      <c r="L4094" s="3">
        <f>E4094-'Tabla 11'!N$25</f>
        <v>0</v>
      </c>
    </row>
    <row r="4095" spans="1:12" x14ac:dyDescent="0.25">
      <c r="A4095" s="1">
        <v>2005</v>
      </c>
      <c r="B4095" s="2" t="s">
        <v>25</v>
      </c>
      <c r="C4095" s="7" t="s">
        <v>19</v>
      </c>
      <c r="D4095" s="6" t="s">
        <v>14</v>
      </c>
      <c r="E4095" s="3">
        <f>SUM(E4084:E4094)</f>
        <v>795</v>
      </c>
      <c r="H4095" s="3">
        <v>795</v>
      </c>
      <c r="I4095" s="1">
        <f>IF(E4095-H4095=0,0,1)</f>
        <v>0</v>
      </c>
      <c r="L4095" s="3">
        <f>E4095-'Tabla 11'!O$25</f>
        <v>0</v>
      </c>
    </row>
    <row r="4096" spans="1:12" x14ac:dyDescent="0.25">
      <c r="A4096" s="1">
        <v>2005</v>
      </c>
      <c r="B4096" s="2" t="s">
        <v>25</v>
      </c>
      <c r="C4096" s="7" t="s">
        <v>19</v>
      </c>
      <c r="D4096" s="6" t="s">
        <v>15</v>
      </c>
      <c r="E4096" s="3">
        <v>209</v>
      </c>
      <c r="L4096" s="3">
        <f>E4096-'Tabla 11'!P$25</f>
        <v>0</v>
      </c>
    </row>
    <row r="4097" spans="1:12" x14ac:dyDescent="0.25">
      <c r="A4097" s="1">
        <v>2005</v>
      </c>
      <c r="B4097" s="2" t="s">
        <v>25</v>
      </c>
      <c r="C4097" s="7" t="s">
        <v>20</v>
      </c>
      <c r="D4097" s="6" t="s">
        <v>6</v>
      </c>
      <c r="E4097" s="3">
        <v>4</v>
      </c>
      <c r="L4097" s="3">
        <f>E4097-'Tabla 11'!D$26</f>
        <v>0</v>
      </c>
    </row>
    <row r="4098" spans="1:12" x14ac:dyDescent="0.25">
      <c r="A4098" s="1">
        <v>2005</v>
      </c>
      <c r="B4098" s="2" t="s">
        <v>25</v>
      </c>
      <c r="C4098" s="7" t="s">
        <v>20</v>
      </c>
      <c r="D4098" s="6" t="s">
        <v>8</v>
      </c>
      <c r="E4098" s="3">
        <v>334</v>
      </c>
      <c r="L4098" s="3">
        <f>E4098-'Tabla 11'!E$26</f>
        <v>0</v>
      </c>
    </row>
    <row r="4099" spans="1:12" x14ac:dyDescent="0.25">
      <c r="A4099" s="1">
        <v>2005</v>
      </c>
      <c r="B4099" s="2" t="s">
        <v>25</v>
      </c>
      <c r="C4099" s="7" t="s">
        <v>20</v>
      </c>
      <c r="D4099" s="6" t="s">
        <v>9</v>
      </c>
      <c r="E4099" s="3">
        <v>14</v>
      </c>
      <c r="L4099" s="3">
        <f>E4099-'Tabla 11'!F$26</f>
        <v>0</v>
      </c>
    </row>
    <row r="4100" spans="1:12" ht="24.75" x14ac:dyDescent="0.25">
      <c r="A4100" s="1">
        <v>2005</v>
      </c>
      <c r="B4100" s="2" t="s">
        <v>25</v>
      </c>
      <c r="C4100" s="7" t="s">
        <v>20</v>
      </c>
      <c r="D4100" s="6" t="s">
        <v>60</v>
      </c>
      <c r="E4100" s="3">
        <v>0</v>
      </c>
      <c r="L4100" s="3">
        <f>E4100-'Tabla 11'!G$26</f>
        <v>0</v>
      </c>
    </row>
    <row r="4101" spans="1:12" x14ac:dyDescent="0.25">
      <c r="A4101" s="1">
        <v>2005</v>
      </c>
      <c r="B4101" s="2" t="s">
        <v>25</v>
      </c>
      <c r="C4101" s="7" t="s">
        <v>20</v>
      </c>
      <c r="D4101" s="6" t="s">
        <v>10</v>
      </c>
      <c r="E4101" s="3">
        <v>2</v>
      </c>
      <c r="L4101" s="3">
        <f>E4101-'Tabla 11'!H$26</f>
        <v>0</v>
      </c>
    </row>
    <row r="4102" spans="1:12" x14ac:dyDescent="0.25">
      <c r="A4102" s="1">
        <v>2005</v>
      </c>
      <c r="B4102" s="2" t="s">
        <v>25</v>
      </c>
      <c r="C4102" s="7" t="s">
        <v>20</v>
      </c>
      <c r="D4102" s="6" t="s">
        <v>11</v>
      </c>
      <c r="E4102" s="3">
        <v>0</v>
      </c>
      <c r="L4102" s="3">
        <f>E4102-'Tabla 11'!I$26</f>
        <v>0</v>
      </c>
    </row>
    <row r="4103" spans="1:12" x14ac:dyDescent="0.25">
      <c r="A4103" s="1">
        <v>2005</v>
      </c>
      <c r="B4103" s="2" t="s">
        <v>25</v>
      </c>
      <c r="C4103" s="7" t="s">
        <v>20</v>
      </c>
      <c r="D4103" s="6" t="s">
        <v>36</v>
      </c>
      <c r="E4103" s="3">
        <v>0</v>
      </c>
      <c r="L4103" s="3">
        <f>E4103-'Tabla 11'!J$26</f>
        <v>0</v>
      </c>
    </row>
    <row r="4104" spans="1:12" ht="24.75" x14ac:dyDescent="0.25">
      <c r="A4104" s="1">
        <v>2005</v>
      </c>
      <c r="B4104" s="2" t="s">
        <v>25</v>
      </c>
      <c r="C4104" s="7" t="s">
        <v>20</v>
      </c>
      <c r="D4104" s="6" t="s">
        <v>37</v>
      </c>
      <c r="E4104" s="3">
        <v>0</v>
      </c>
      <c r="L4104" s="3">
        <f>E4104-'Tabla 11'!K$26</f>
        <v>0</v>
      </c>
    </row>
    <row r="4105" spans="1:12" x14ac:dyDescent="0.25">
      <c r="A4105" s="1">
        <v>2005</v>
      </c>
      <c r="B4105" s="2" t="s">
        <v>25</v>
      </c>
      <c r="C4105" s="7" t="s">
        <v>20</v>
      </c>
      <c r="D4105" s="6" t="s">
        <v>12</v>
      </c>
      <c r="E4105" s="3">
        <v>0</v>
      </c>
      <c r="L4105" s="3">
        <f>E4105-'Tabla 11'!L$26</f>
        <v>0</v>
      </c>
    </row>
    <row r="4106" spans="1:12" x14ac:dyDescent="0.25">
      <c r="A4106" s="1">
        <v>2005</v>
      </c>
      <c r="B4106" s="2" t="s">
        <v>25</v>
      </c>
      <c r="C4106" s="7" t="s">
        <v>20</v>
      </c>
      <c r="D4106" s="6" t="s">
        <v>13</v>
      </c>
      <c r="E4106" s="3">
        <v>6</v>
      </c>
      <c r="L4106" s="3">
        <f>E4106-'Tabla 11'!M$26</f>
        <v>0</v>
      </c>
    </row>
    <row r="4107" spans="1:12" x14ac:dyDescent="0.25">
      <c r="A4107" s="1">
        <v>2005</v>
      </c>
      <c r="B4107" s="2" t="s">
        <v>25</v>
      </c>
      <c r="C4107" s="7" t="s">
        <v>20</v>
      </c>
      <c r="D4107" s="6" t="s">
        <v>29</v>
      </c>
      <c r="E4107" s="3">
        <v>1</v>
      </c>
      <c r="L4107" s="3">
        <f>E4107-'Tabla 11'!N$26</f>
        <v>0</v>
      </c>
    </row>
    <row r="4108" spans="1:12" x14ac:dyDescent="0.25">
      <c r="A4108" s="1">
        <v>2005</v>
      </c>
      <c r="B4108" s="2" t="s">
        <v>25</v>
      </c>
      <c r="C4108" s="7" t="s">
        <v>20</v>
      </c>
      <c r="D4108" s="6" t="s">
        <v>14</v>
      </c>
      <c r="E4108" s="3">
        <f>SUM(E4097:E4107)</f>
        <v>361</v>
      </c>
      <c r="H4108" s="3">
        <v>361</v>
      </c>
      <c r="I4108" s="1">
        <f>IF(E4108-H4108=0,0,1)</f>
        <v>0</v>
      </c>
      <c r="L4108" s="3">
        <f>E4108-'Tabla 11'!O$26</f>
        <v>0</v>
      </c>
    </row>
    <row r="4109" spans="1:12" x14ac:dyDescent="0.25">
      <c r="A4109" s="1">
        <v>2005</v>
      </c>
      <c r="B4109" s="2" t="s">
        <v>25</v>
      </c>
      <c r="C4109" s="7" t="s">
        <v>20</v>
      </c>
      <c r="D4109" s="6" t="s">
        <v>15</v>
      </c>
      <c r="E4109" s="3">
        <v>310</v>
      </c>
      <c r="L4109" s="3">
        <f>E4109-'Tabla 11'!P$26</f>
        <v>0</v>
      </c>
    </row>
    <row r="4110" spans="1:12" x14ac:dyDescent="0.25">
      <c r="A4110" s="1">
        <v>2005</v>
      </c>
      <c r="B4110" s="2" t="s">
        <v>25</v>
      </c>
      <c r="C4110" s="7" t="s">
        <v>21</v>
      </c>
      <c r="D4110" s="6" t="s">
        <v>6</v>
      </c>
      <c r="E4110" s="3">
        <v>141</v>
      </c>
      <c r="L4110" s="3">
        <f>E4110-'Tabla 11'!D$27</f>
        <v>0</v>
      </c>
    </row>
    <row r="4111" spans="1:12" x14ac:dyDescent="0.25">
      <c r="A4111" s="1">
        <v>2005</v>
      </c>
      <c r="B4111" s="2" t="s">
        <v>25</v>
      </c>
      <c r="C4111" s="7" t="s">
        <v>21</v>
      </c>
      <c r="D4111" s="6" t="s">
        <v>8</v>
      </c>
      <c r="E4111" s="3">
        <v>151</v>
      </c>
      <c r="L4111" s="3">
        <f>E4111-'Tabla 11'!E$27</f>
        <v>0</v>
      </c>
    </row>
    <row r="4112" spans="1:12" x14ac:dyDescent="0.25">
      <c r="A4112" s="1">
        <v>2005</v>
      </c>
      <c r="B4112" s="2" t="s">
        <v>25</v>
      </c>
      <c r="C4112" s="7" t="s">
        <v>21</v>
      </c>
      <c r="D4112" s="6" t="s">
        <v>9</v>
      </c>
      <c r="E4112" s="3">
        <v>261</v>
      </c>
      <c r="L4112" s="3">
        <f>E4112-'Tabla 11'!F$27</f>
        <v>0</v>
      </c>
    </row>
    <row r="4113" spans="1:12" ht="24.75" x14ac:dyDescent="0.25">
      <c r="A4113" s="1">
        <v>2005</v>
      </c>
      <c r="B4113" s="2" t="s">
        <v>25</v>
      </c>
      <c r="C4113" s="7" t="s">
        <v>21</v>
      </c>
      <c r="D4113" s="6" t="s">
        <v>60</v>
      </c>
      <c r="E4113" s="3">
        <v>0</v>
      </c>
      <c r="L4113" s="3">
        <f>E4113-'Tabla 11'!G$27</f>
        <v>0</v>
      </c>
    </row>
    <row r="4114" spans="1:12" x14ac:dyDescent="0.25">
      <c r="A4114" s="1">
        <v>2005</v>
      </c>
      <c r="B4114" s="2" t="s">
        <v>25</v>
      </c>
      <c r="C4114" s="7" t="s">
        <v>21</v>
      </c>
      <c r="D4114" s="6" t="s">
        <v>10</v>
      </c>
      <c r="E4114" s="3">
        <v>33</v>
      </c>
      <c r="L4114" s="3">
        <f>E4114-'Tabla 11'!H$27</f>
        <v>0</v>
      </c>
    </row>
    <row r="4115" spans="1:12" x14ac:dyDescent="0.25">
      <c r="A4115" s="1">
        <v>2005</v>
      </c>
      <c r="B4115" s="2" t="s">
        <v>25</v>
      </c>
      <c r="C4115" s="7" t="s">
        <v>21</v>
      </c>
      <c r="D4115" s="6" t="s">
        <v>11</v>
      </c>
      <c r="E4115" s="3">
        <v>0</v>
      </c>
      <c r="L4115" s="3">
        <f>E4115-'Tabla 11'!I$27</f>
        <v>0</v>
      </c>
    </row>
    <row r="4116" spans="1:12" x14ac:dyDescent="0.25">
      <c r="A4116" s="1">
        <v>2005</v>
      </c>
      <c r="B4116" s="2" t="s">
        <v>25</v>
      </c>
      <c r="C4116" s="7" t="s">
        <v>21</v>
      </c>
      <c r="D4116" s="6" t="s">
        <v>36</v>
      </c>
      <c r="E4116" s="3">
        <v>1081</v>
      </c>
      <c r="L4116" s="3">
        <f>E4116-'Tabla 11'!J$27</f>
        <v>0</v>
      </c>
    </row>
    <row r="4117" spans="1:12" ht="24.75" x14ac:dyDescent="0.25">
      <c r="A4117" s="1">
        <v>2005</v>
      </c>
      <c r="B4117" s="2" t="s">
        <v>25</v>
      </c>
      <c r="C4117" s="7" t="s">
        <v>21</v>
      </c>
      <c r="D4117" s="6" t="s">
        <v>37</v>
      </c>
      <c r="E4117" s="3">
        <v>506</v>
      </c>
      <c r="L4117" s="3">
        <f>E4117-'Tabla 11'!K$27</f>
        <v>0</v>
      </c>
    </row>
    <row r="4118" spans="1:12" x14ac:dyDescent="0.25">
      <c r="A4118" s="1">
        <v>2005</v>
      </c>
      <c r="B4118" s="2" t="s">
        <v>25</v>
      </c>
      <c r="C4118" s="7" t="s">
        <v>21</v>
      </c>
      <c r="D4118" s="6" t="s">
        <v>12</v>
      </c>
      <c r="E4118" s="3">
        <v>3</v>
      </c>
      <c r="L4118" s="3">
        <f>E4118-'Tabla 11'!L$27</f>
        <v>0</v>
      </c>
    </row>
    <row r="4119" spans="1:12" x14ac:dyDescent="0.25">
      <c r="A4119" s="1">
        <v>2005</v>
      </c>
      <c r="B4119" s="2" t="s">
        <v>25</v>
      </c>
      <c r="C4119" s="7" t="s">
        <v>21</v>
      </c>
      <c r="D4119" s="6" t="s">
        <v>13</v>
      </c>
      <c r="E4119" s="3">
        <v>57</v>
      </c>
      <c r="L4119" s="3">
        <f>E4119-'Tabla 11'!M$27</f>
        <v>0</v>
      </c>
    </row>
    <row r="4120" spans="1:12" x14ac:dyDescent="0.25">
      <c r="A4120" s="1">
        <v>2005</v>
      </c>
      <c r="B4120" s="2" t="s">
        <v>25</v>
      </c>
      <c r="C4120" s="7" t="s">
        <v>21</v>
      </c>
      <c r="D4120" s="6" t="s">
        <v>29</v>
      </c>
      <c r="E4120" s="3">
        <v>0</v>
      </c>
      <c r="L4120" s="3">
        <f>E4120-'Tabla 11'!N$27</f>
        <v>0</v>
      </c>
    </row>
    <row r="4121" spans="1:12" x14ac:dyDescent="0.25">
      <c r="A4121" s="1">
        <v>2005</v>
      </c>
      <c r="B4121" s="2" t="s">
        <v>25</v>
      </c>
      <c r="C4121" s="7" t="s">
        <v>21</v>
      </c>
      <c r="D4121" s="6" t="s">
        <v>14</v>
      </c>
      <c r="E4121" s="3">
        <f>SUM(E4110:E4120)</f>
        <v>2233</v>
      </c>
      <c r="H4121" s="3">
        <v>2233</v>
      </c>
      <c r="I4121" s="1">
        <f>IF(E4121-H4121=0,0,1)</f>
        <v>0</v>
      </c>
      <c r="L4121" s="3">
        <f>E4121-'Tabla 11'!O$27</f>
        <v>0</v>
      </c>
    </row>
    <row r="4122" spans="1:12" x14ac:dyDescent="0.25">
      <c r="A4122" s="1">
        <v>2005</v>
      </c>
      <c r="B4122" s="2" t="s">
        <v>25</v>
      </c>
      <c r="C4122" s="7" t="s">
        <v>21</v>
      </c>
      <c r="D4122" s="6" t="s">
        <v>15</v>
      </c>
      <c r="E4122" s="3">
        <v>895</v>
      </c>
      <c r="L4122" s="3">
        <f>E4122-'Tabla 11'!P$27</f>
        <v>0</v>
      </c>
    </row>
    <row r="4123" spans="1:12" ht="24.75" x14ac:dyDescent="0.25">
      <c r="A4123" s="1">
        <v>2005</v>
      </c>
      <c r="B4123" s="2" t="s">
        <v>25</v>
      </c>
      <c r="C4123" s="7" t="s">
        <v>22</v>
      </c>
      <c r="D4123" s="6" t="s">
        <v>6</v>
      </c>
      <c r="E4123" s="3">
        <v>958</v>
      </c>
      <c r="L4123" s="3">
        <f>E4123-'Tabla 11'!D$28</f>
        <v>0</v>
      </c>
    </row>
    <row r="4124" spans="1:12" ht="24.75" x14ac:dyDescent="0.25">
      <c r="A4124" s="1">
        <v>2005</v>
      </c>
      <c r="B4124" s="2" t="s">
        <v>25</v>
      </c>
      <c r="C4124" s="7" t="s">
        <v>22</v>
      </c>
      <c r="D4124" s="6" t="s">
        <v>8</v>
      </c>
      <c r="E4124" s="3">
        <v>432</v>
      </c>
      <c r="L4124" s="3">
        <f>E4124-'Tabla 11'!E$28</f>
        <v>0</v>
      </c>
    </row>
    <row r="4125" spans="1:12" ht="24.75" x14ac:dyDescent="0.25">
      <c r="A4125" s="1">
        <v>2005</v>
      </c>
      <c r="B4125" s="2" t="s">
        <v>25</v>
      </c>
      <c r="C4125" s="7" t="s">
        <v>22</v>
      </c>
      <c r="D4125" s="6" t="s">
        <v>9</v>
      </c>
      <c r="E4125" s="3">
        <v>757</v>
      </c>
      <c r="L4125" s="3">
        <f>E4125-'Tabla 11'!F$28</f>
        <v>0</v>
      </c>
    </row>
    <row r="4126" spans="1:12" ht="24.75" x14ac:dyDescent="0.25">
      <c r="A4126" s="1">
        <v>2005</v>
      </c>
      <c r="B4126" s="2" t="s">
        <v>25</v>
      </c>
      <c r="C4126" s="7" t="s">
        <v>22</v>
      </c>
      <c r="D4126" s="6" t="s">
        <v>60</v>
      </c>
      <c r="E4126" s="3">
        <v>7</v>
      </c>
      <c r="L4126" s="3">
        <f>E4126-'Tabla 11'!G$28</f>
        <v>0</v>
      </c>
    </row>
    <row r="4127" spans="1:12" ht="24.75" x14ac:dyDescent="0.25">
      <c r="A4127" s="1">
        <v>2005</v>
      </c>
      <c r="B4127" s="2" t="s">
        <v>25</v>
      </c>
      <c r="C4127" s="7" t="s">
        <v>22</v>
      </c>
      <c r="D4127" s="6" t="s">
        <v>10</v>
      </c>
      <c r="E4127" s="3">
        <v>64</v>
      </c>
      <c r="L4127" s="3">
        <f>E4127-'Tabla 11'!H$28</f>
        <v>0</v>
      </c>
    </row>
    <row r="4128" spans="1:12" ht="24.75" x14ac:dyDescent="0.25">
      <c r="A4128" s="1">
        <v>2005</v>
      </c>
      <c r="B4128" s="2" t="s">
        <v>25</v>
      </c>
      <c r="C4128" s="7" t="s">
        <v>22</v>
      </c>
      <c r="D4128" s="6" t="s">
        <v>11</v>
      </c>
      <c r="E4128" s="3">
        <v>0</v>
      </c>
      <c r="L4128" s="3">
        <f>E4128-'Tabla 11'!I$28</f>
        <v>0</v>
      </c>
    </row>
    <row r="4129" spans="1:12" ht="24.75" x14ac:dyDescent="0.25">
      <c r="A4129" s="1">
        <v>2005</v>
      </c>
      <c r="B4129" s="2" t="s">
        <v>25</v>
      </c>
      <c r="C4129" s="7" t="s">
        <v>22</v>
      </c>
      <c r="D4129" s="6" t="s">
        <v>36</v>
      </c>
      <c r="E4129" s="3">
        <v>0</v>
      </c>
      <c r="L4129" s="3">
        <f>E4129-'Tabla 11'!J$28</f>
        <v>0</v>
      </c>
    </row>
    <row r="4130" spans="1:12" ht="24.75" x14ac:dyDescent="0.25">
      <c r="A4130" s="1">
        <v>2005</v>
      </c>
      <c r="B4130" s="2" t="s">
        <v>25</v>
      </c>
      <c r="C4130" s="7" t="s">
        <v>22</v>
      </c>
      <c r="D4130" s="6" t="s">
        <v>37</v>
      </c>
      <c r="E4130" s="3">
        <v>0</v>
      </c>
      <c r="L4130" s="3">
        <f>E4130-'Tabla 11'!K$28</f>
        <v>0</v>
      </c>
    </row>
    <row r="4131" spans="1:12" ht="24.75" x14ac:dyDescent="0.25">
      <c r="A4131" s="1">
        <v>2005</v>
      </c>
      <c r="B4131" s="2" t="s">
        <v>25</v>
      </c>
      <c r="C4131" s="7" t="s">
        <v>22</v>
      </c>
      <c r="D4131" s="6" t="s">
        <v>12</v>
      </c>
      <c r="E4131" s="3">
        <v>363</v>
      </c>
      <c r="L4131" s="3">
        <f>E4131-'Tabla 11'!L$28</f>
        <v>0</v>
      </c>
    </row>
    <row r="4132" spans="1:12" ht="24.75" x14ac:dyDescent="0.25">
      <c r="A4132" s="1">
        <v>2005</v>
      </c>
      <c r="B4132" s="2" t="s">
        <v>25</v>
      </c>
      <c r="C4132" s="7" t="s">
        <v>22</v>
      </c>
      <c r="D4132" s="6" t="s">
        <v>13</v>
      </c>
      <c r="E4132" s="3">
        <v>25</v>
      </c>
      <c r="L4132" s="3">
        <f>E4132-'Tabla 11'!M$28</f>
        <v>0</v>
      </c>
    </row>
    <row r="4133" spans="1:12" ht="24.75" x14ac:dyDescent="0.25">
      <c r="A4133" s="1">
        <v>2005</v>
      </c>
      <c r="B4133" s="2" t="s">
        <v>25</v>
      </c>
      <c r="C4133" s="7" t="s">
        <v>22</v>
      </c>
      <c r="D4133" s="6" t="s">
        <v>29</v>
      </c>
      <c r="E4133" s="3">
        <v>-6</v>
      </c>
      <c r="L4133" s="3">
        <f>E4133-'Tabla 11'!N$28</f>
        <v>0</v>
      </c>
    </row>
    <row r="4134" spans="1:12" ht="24.75" x14ac:dyDescent="0.25">
      <c r="A4134" s="1">
        <v>2005</v>
      </c>
      <c r="B4134" s="2" t="s">
        <v>25</v>
      </c>
      <c r="C4134" s="7" t="s">
        <v>22</v>
      </c>
      <c r="D4134" s="6" t="s">
        <v>14</v>
      </c>
      <c r="E4134" s="3">
        <f>SUM(E4123:E4133)</f>
        <v>2600</v>
      </c>
      <c r="H4134" s="3">
        <v>2600</v>
      </c>
      <c r="I4134" s="1">
        <f>IF(E4134-H4134=0,0,1)</f>
        <v>0</v>
      </c>
      <c r="L4134" s="3">
        <f>E4134-'Tabla 11'!O$28</f>
        <v>0</v>
      </c>
    </row>
    <row r="4135" spans="1:12" ht="24.75" x14ac:dyDescent="0.25">
      <c r="A4135" s="1">
        <v>2005</v>
      </c>
      <c r="B4135" s="2" t="s">
        <v>25</v>
      </c>
      <c r="C4135" s="7" t="s">
        <v>22</v>
      </c>
      <c r="D4135" s="6" t="s">
        <v>15</v>
      </c>
      <c r="E4135" s="3">
        <v>1106</v>
      </c>
      <c r="L4135" s="3">
        <f>E4135-'Tabla 11'!P$28</f>
        <v>0</v>
      </c>
    </row>
    <row r="4136" spans="1:12" x14ac:dyDescent="0.25">
      <c r="A4136" s="1">
        <v>2005</v>
      </c>
      <c r="B4136" s="2" t="s">
        <v>25</v>
      </c>
      <c r="C4136" s="7" t="s">
        <v>23</v>
      </c>
      <c r="D4136" s="6" t="s">
        <v>6</v>
      </c>
      <c r="E4136" s="3">
        <v>122</v>
      </c>
      <c r="L4136" s="3">
        <f>E4136-'Tabla 11'!D$29</f>
        <v>0</v>
      </c>
    </row>
    <row r="4137" spans="1:12" x14ac:dyDescent="0.25">
      <c r="A4137" s="1">
        <v>2005</v>
      </c>
      <c r="B4137" s="2" t="s">
        <v>25</v>
      </c>
      <c r="C4137" s="7" t="s">
        <v>23</v>
      </c>
      <c r="D4137" s="6" t="s">
        <v>8</v>
      </c>
      <c r="E4137" s="3">
        <v>55</v>
      </c>
      <c r="L4137" s="3">
        <f>E4137-'Tabla 11'!E$29</f>
        <v>0</v>
      </c>
    </row>
    <row r="4138" spans="1:12" x14ac:dyDescent="0.25">
      <c r="A4138" s="1">
        <v>2005</v>
      </c>
      <c r="B4138" s="2" t="s">
        <v>25</v>
      </c>
      <c r="C4138" s="7" t="s">
        <v>23</v>
      </c>
      <c r="D4138" s="6" t="s">
        <v>9</v>
      </c>
      <c r="E4138" s="3">
        <v>533</v>
      </c>
      <c r="L4138" s="3">
        <f>E4138-'Tabla 11'!F$29</f>
        <v>0</v>
      </c>
    </row>
    <row r="4139" spans="1:12" ht="24.75" x14ac:dyDescent="0.25">
      <c r="A4139" s="1">
        <v>2005</v>
      </c>
      <c r="B4139" s="2" t="s">
        <v>25</v>
      </c>
      <c r="C4139" s="7" t="s">
        <v>23</v>
      </c>
      <c r="D4139" s="6" t="s">
        <v>60</v>
      </c>
      <c r="E4139" s="3">
        <v>1</v>
      </c>
      <c r="L4139" s="3">
        <f>E4139-'Tabla 11'!G$29</f>
        <v>0</v>
      </c>
    </row>
    <row r="4140" spans="1:12" x14ac:dyDescent="0.25">
      <c r="A4140" s="1">
        <v>2005</v>
      </c>
      <c r="B4140" s="2" t="s">
        <v>25</v>
      </c>
      <c r="C4140" s="7" t="s">
        <v>23</v>
      </c>
      <c r="D4140" s="6" t="s">
        <v>10</v>
      </c>
      <c r="E4140" s="3">
        <v>9</v>
      </c>
      <c r="L4140" s="3">
        <f>E4140-'Tabla 11'!H$29</f>
        <v>0</v>
      </c>
    </row>
    <row r="4141" spans="1:12" x14ac:dyDescent="0.25">
      <c r="A4141" s="1">
        <v>2005</v>
      </c>
      <c r="B4141" s="2" t="s">
        <v>25</v>
      </c>
      <c r="C4141" s="7" t="s">
        <v>23</v>
      </c>
      <c r="D4141" s="6" t="s">
        <v>11</v>
      </c>
      <c r="E4141" s="3">
        <v>0</v>
      </c>
      <c r="L4141" s="3">
        <f>E4141-'Tabla 11'!I$29</f>
        <v>0</v>
      </c>
    </row>
    <row r="4142" spans="1:12" x14ac:dyDescent="0.25">
      <c r="A4142" s="1">
        <v>2005</v>
      </c>
      <c r="B4142" s="2" t="s">
        <v>25</v>
      </c>
      <c r="C4142" s="7" t="s">
        <v>23</v>
      </c>
      <c r="D4142" s="6" t="s">
        <v>36</v>
      </c>
      <c r="E4142" s="3">
        <v>0</v>
      </c>
      <c r="L4142" s="3">
        <f>E4142-'Tabla 11'!J$29</f>
        <v>0</v>
      </c>
    </row>
    <row r="4143" spans="1:12" ht="24.75" x14ac:dyDescent="0.25">
      <c r="A4143" s="1">
        <v>2005</v>
      </c>
      <c r="B4143" s="2" t="s">
        <v>25</v>
      </c>
      <c r="C4143" s="7" t="s">
        <v>23</v>
      </c>
      <c r="D4143" s="6" t="s">
        <v>37</v>
      </c>
      <c r="E4143" s="3">
        <v>192</v>
      </c>
      <c r="L4143" s="3">
        <f>E4143-'Tabla 11'!K$29</f>
        <v>0</v>
      </c>
    </row>
    <row r="4144" spans="1:12" x14ac:dyDescent="0.25">
      <c r="A4144" s="1">
        <v>2005</v>
      </c>
      <c r="B4144" s="2" t="s">
        <v>25</v>
      </c>
      <c r="C4144" s="7" t="s">
        <v>23</v>
      </c>
      <c r="D4144" s="6" t="s">
        <v>12</v>
      </c>
      <c r="E4144" s="3">
        <v>651</v>
      </c>
      <c r="L4144" s="3">
        <f>E4144-'Tabla 11'!L$29</f>
        <v>0</v>
      </c>
    </row>
    <row r="4145" spans="1:12" x14ac:dyDescent="0.25">
      <c r="A4145" s="1">
        <v>2005</v>
      </c>
      <c r="B4145" s="2" t="s">
        <v>25</v>
      </c>
      <c r="C4145" s="7" t="s">
        <v>23</v>
      </c>
      <c r="D4145" s="6" t="s">
        <v>13</v>
      </c>
      <c r="E4145" s="3">
        <v>2</v>
      </c>
      <c r="L4145" s="3">
        <f>E4145-'Tabla 11'!M$29</f>
        <v>0</v>
      </c>
    </row>
    <row r="4146" spans="1:12" x14ac:dyDescent="0.25">
      <c r="A4146" s="1">
        <v>2005</v>
      </c>
      <c r="B4146" s="2" t="s">
        <v>25</v>
      </c>
      <c r="C4146" s="7" t="s">
        <v>23</v>
      </c>
      <c r="D4146" s="6" t="s">
        <v>29</v>
      </c>
      <c r="E4146" s="3">
        <v>0</v>
      </c>
      <c r="L4146" s="3">
        <f>E4146-'Tabla 11'!N$29</f>
        <v>0</v>
      </c>
    </row>
    <row r="4147" spans="1:12" x14ac:dyDescent="0.25">
      <c r="A4147" s="1">
        <v>2005</v>
      </c>
      <c r="B4147" s="2" t="s">
        <v>25</v>
      </c>
      <c r="C4147" s="7" t="s">
        <v>23</v>
      </c>
      <c r="D4147" s="6" t="s">
        <v>14</v>
      </c>
      <c r="E4147" s="3">
        <f>SUM(E4136:E4146)</f>
        <v>1565</v>
      </c>
      <c r="H4147" s="3">
        <v>1565</v>
      </c>
      <c r="I4147" s="1">
        <f>IF(E4147-H4147=0,0,1)</f>
        <v>0</v>
      </c>
      <c r="L4147" s="3">
        <f>E4147-'Tabla 11'!O$29</f>
        <v>0</v>
      </c>
    </row>
    <row r="4148" spans="1:12" x14ac:dyDescent="0.25">
      <c r="A4148" s="1">
        <v>2005</v>
      </c>
      <c r="B4148" s="2" t="s">
        <v>25</v>
      </c>
      <c r="C4148" s="7" t="s">
        <v>23</v>
      </c>
      <c r="D4148" s="6" t="s">
        <v>15</v>
      </c>
      <c r="E4148" s="3">
        <v>975</v>
      </c>
      <c r="L4148" s="3">
        <f>E4148-'Tabla 11'!P$29</f>
        <v>0</v>
      </c>
    </row>
    <row r="4149" spans="1:12" x14ac:dyDescent="0.25">
      <c r="A4149" s="1">
        <v>2005</v>
      </c>
      <c r="B4149" s="2" t="s">
        <v>25</v>
      </c>
      <c r="C4149" s="7" t="s">
        <v>24</v>
      </c>
      <c r="D4149" s="6" t="s">
        <v>6</v>
      </c>
      <c r="E4149" s="3">
        <v>90</v>
      </c>
      <c r="L4149" s="3">
        <f>E4149-'Tabla 11'!D$30</f>
        <v>0</v>
      </c>
    </row>
    <row r="4150" spans="1:12" x14ac:dyDescent="0.25">
      <c r="A4150" s="1">
        <v>2005</v>
      </c>
      <c r="B4150" s="2" t="s">
        <v>25</v>
      </c>
      <c r="C4150" s="7" t="s">
        <v>24</v>
      </c>
      <c r="D4150" s="6" t="s">
        <v>8</v>
      </c>
      <c r="E4150" s="3">
        <v>-13</v>
      </c>
      <c r="L4150" s="3">
        <f>E4150-'Tabla 11'!E$30</f>
        <v>0</v>
      </c>
    </row>
    <row r="4151" spans="1:12" x14ac:dyDescent="0.25">
      <c r="A4151" s="1">
        <v>2005</v>
      </c>
      <c r="B4151" s="2" t="s">
        <v>25</v>
      </c>
      <c r="C4151" s="7" t="s">
        <v>24</v>
      </c>
      <c r="D4151" s="6" t="s">
        <v>9</v>
      </c>
      <c r="E4151" s="3">
        <v>247</v>
      </c>
      <c r="L4151" s="3">
        <f>E4151-'Tabla 11'!F$30</f>
        <v>0</v>
      </c>
    </row>
    <row r="4152" spans="1:12" ht="24.75" x14ac:dyDescent="0.25">
      <c r="A4152" s="1">
        <v>2005</v>
      </c>
      <c r="B4152" s="2" t="s">
        <v>25</v>
      </c>
      <c r="C4152" s="7" t="s">
        <v>24</v>
      </c>
      <c r="D4152" s="6" t="s">
        <v>60</v>
      </c>
      <c r="E4152" s="3">
        <v>3</v>
      </c>
      <c r="L4152" s="3">
        <f>E4152-'Tabla 11'!G$30</f>
        <v>0</v>
      </c>
    </row>
    <row r="4153" spans="1:12" x14ac:dyDescent="0.25">
      <c r="A4153" s="1">
        <v>2005</v>
      </c>
      <c r="B4153" s="2" t="s">
        <v>25</v>
      </c>
      <c r="C4153" s="7" t="s">
        <v>24</v>
      </c>
      <c r="D4153" s="6" t="s">
        <v>10</v>
      </c>
      <c r="E4153" s="3">
        <v>0</v>
      </c>
      <c r="L4153" s="3">
        <f>E4153-'Tabla 11'!H$30</f>
        <v>0</v>
      </c>
    </row>
    <row r="4154" spans="1:12" x14ac:dyDescent="0.25">
      <c r="A4154" s="1">
        <v>2005</v>
      </c>
      <c r="B4154" s="2" t="s">
        <v>25</v>
      </c>
      <c r="C4154" s="7" t="s">
        <v>24</v>
      </c>
      <c r="D4154" s="6" t="s">
        <v>11</v>
      </c>
      <c r="E4154" s="3">
        <v>0</v>
      </c>
      <c r="L4154" s="3">
        <f>E4154-'Tabla 11'!I$30</f>
        <v>0</v>
      </c>
    </row>
    <row r="4155" spans="1:12" x14ac:dyDescent="0.25">
      <c r="A4155" s="1">
        <v>2005</v>
      </c>
      <c r="B4155" s="2" t="s">
        <v>25</v>
      </c>
      <c r="C4155" s="7" t="s">
        <v>24</v>
      </c>
      <c r="D4155" s="6" t="s">
        <v>36</v>
      </c>
      <c r="E4155" s="3">
        <v>9408</v>
      </c>
      <c r="L4155" s="3">
        <f>E4155-'Tabla 11'!J$30</f>
        <v>0</v>
      </c>
    </row>
    <row r="4156" spans="1:12" ht="24.75" x14ac:dyDescent="0.25">
      <c r="A4156" s="1">
        <v>2005</v>
      </c>
      <c r="B4156" s="2" t="s">
        <v>25</v>
      </c>
      <c r="C4156" s="7" t="s">
        <v>24</v>
      </c>
      <c r="D4156" s="6" t="s">
        <v>37</v>
      </c>
      <c r="E4156" s="3">
        <v>395</v>
      </c>
      <c r="L4156" s="3">
        <f>E4156-'Tabla 11'!K$30</f>
        <v>0</v>
      </c>
    </row>
    <row r="4157" spans="1:12" x14ac:dyDescent="0.25">
      <c r="A4157" s="1">
        <v>2005</v>
      </c>
      <c r="B4157" s="2" t="s">
        <v>25</v>
      </c>
      <c r="C4157" s="7" t="s">
        <v>24</v>
      </c>
      <c r="D4157" s="6" t="s">
        <v>12</v>
      </c>
      <c r="E4157" s="3">
        <v>330</v>
      </c>
      <c r="L4157" s="3">
        <f>E4157-'Tabla 11'!L$30</f>
        <v>0</v>
      </c>
    </row>
    <row r="4158" spans="1:12" x14ac:dyDescent="0.25">
      <c r="A4158" s="1">
        <v>2005</v>
      </c>
      <c r="B4158" s="2" t="s">
        <v>25</v>
      </c>
      <c r="C4158" s="7" t="s">
        <v>24</v>
      </c>
      <c r="D4158" s="6" t="s">
        <v>13</v>
      </c>
      <c r="E4158" s="3">
        <v>451</v>
      </c>
      <c r="L4158" s="3">
        <f>E4158-'Tabla 11'!M$30</f>
        <v>0</v>
      </c>
    </row>
    <row r="4159" spans="1:12" x14ac:dyDescent="0.25">
      <c r="A4159" s="1">
        <v>2005</v>
      </c>
      <c r="B4159" s="2" t="s">
        <v>25</v>
      </c>
      <c r="C4159" s="7" t="s">
        <v>24</v>
      </c>
      <c r="D4159" s="6" t="s">
        <v>29</v>
      </c>
      <c r="E4159" s="3">
        <v>0</v>
      </c>
      <c r="L4159" s="3">
        <f>E4159-'Tabla 11'!N$30</f>
        <v>0</v>
      </c>
    </row>
    <row r="4160" spans="1:12" x14ac:dyDescent="0.25">
      <c r="A4160" s="1">
        <v>2005</v>
      </c>
      <c r="B4160" s="2" t="s">
        <v>25</v>
      </c>
      <c r="C4160" s="7" t="s">
        <v>24</v>
      </c>
      <c r="D4160" s="6" t="s">
        <v>14</v>
      </c>
      <c r="E4160" s="3">
        <f>SUM(E4149:E4159)</f>
        <v>10911</v>
      </c>
      <c r="H4160" s="3">
        <v>10911</v>
      </c>
      <c r="I4160" s="1">
        <f>IF(E4160-H4160=0,0,1)</f>
        <v>0</v>
      </c>
      <c r="L4160" s="3">
        <f>E4160-'Tabla 11'!O$30</f>
        <v>0</v>
      </c>
    </row>
    <row r="4161" spans="1:12" x14ac:dyDescent="0.25">
      <c r="A4161" s="1">
        <v>2005</v>
      </c>
      <c r="B4161" s="2" t="s">
        <v>25</v>
      </c>
      <c r="C4161" s="7" t="s">
        <v>24</v>
      </c>
      <c r="D4161" s="6" t="s">
        <v>15</v>
      </c>
      <c r="E4161" s="3">
        <v>759</v>
      </c>
      <c r="L4161" s="3">
        <f>E4161-'Tabla 11'!P$30</f>
        <v>0</v>
      </c>
    </row>
    <row r="4162" spans="1:12" x14ac:dyDescent="0.25">
      <c r="A4162" s="1">
        <v>2005</v>
      </c>
      <c r="B4162" s="2" t="s">
        <v>26</v>
      </c>
      <c r="C4162" s="7" t="s">
        <v>7</v>
      </c>
      <c r="D4162" s="6" t="s">
        <v>6</v>
      </c>
      <c r="E4162" s="3">
        <v>1434</v>
      </c>
      <c r="L4162" s="3">
        <f>E4162-'Tabla 11'!D$32</f>
        <v>0</v>
      </c>
    </row>
    <row r="4163" spans="1:12" x14ac:dyDescent="0.25">
      <c r="A4163" s="1">
        <v>2005</v>
      </c>
      <c r="B4163" s="2" t="s">
        <v>26</v>
      </c>
      <c r="C4163" s="7" t="s">
        <v>7</v>
      </c>
      <c r="D4163" s="6" t="s">
        <v>8</v>
      </c>
      <c r="E4163" s="3">
        <v>2247</v>
      </c>
      <c r="L4163" s="3">
        <f>E4163-'Tabla 11'!E$32</f>
        <v>0</v>
      </c>
    </row>
    <row r="4164" spans="1:12" x14ac:dyDescent="0.25">
      <c r="A4164" s="1">
        <v>2005</v>
      </c>
      <c r="B4164" s="2" t="s">
        <v>26</v>
      </c>
      <c r="C4164" s="7" t="s">
        <v>7</v>
      </c>
      <c r="D4164" s="6" t="s">
        <v>9</v>
      </c>
      <c r="E4164" s="3">
        <v>2208</v>
      </c>
      <c r="L4164" s="3">
        <f>E4164-'Tabla 11'!F$32</f>
        <v>0</v>
      </c>
    </row>
    <row r="4165" spans="1:12" ht="24.75" x14ac:dyDescent="0.25">
      <c r="A4165" s="1">
        <v>2005</v>
      </c>
      <c r="B4165" s="2" t="s">
        <v>26</v>
      </c>
      <c r="C4165" s="7" t="s">
        <v>7</v>
      </c>
      <c r="D4165" s="6" t="s">
        <v>60</v>
      </c>
      <c r="E4165" s="3">
        <v>26</v>
      </c>
      <c r="L4165" s="3">
        <f>E4165-'Tabla 11'!G$32</f>
        <v>0</v>
      </c>
    </row>
    <row r="4166" spans="1:12" x14ac:dyDescent="0.25">
      <c r="A4166" s="1">
        <v>2005</v>
      </c>
      <c r="B4166" s="2" t="s">
        <v>26</v>
      </c>
      <c r="C4166" s="7" t="s">
        <v>7</v>
      </c>
      <c r="D4166" s="6" t="s">
        <v>10</v>
      </c>
      <c r="E4166" s="3">
        <v>78</v>
      </c>
      <c r="L4166" s="3">
        <f>E4166-'Tabla 11'!H$32</f>
        <v>0</v>
      </c>
    </row>
    <row r="4167" spans="1:12" x14ac:dyDescent="0.25">
      <c r="A4167" s="1">
        <v>2005</v>
      </c>
      <c r="B4167" s="2" t="s">
        <v>26</v>
      </c>
      <c r="C4167" s="7" t="s">
        <v>7</v>
      </c>
      <c r="D4167" s="6" t="s">
        <v>11</v>
      </c>
      <c r="E4167" s="3">
        <v>2140</v>
      </c>
      <c r="L4167" s="3">
        <f>E4167-'Tabla 11'!I$32</f>
        <v>0</v>
      </c>
    </row>
    <row r="4168" spans="1:12" x14ac:dyDescent="0.25">
      <c r="A4168" s="1">
        <v>2005</v>
      </c>
      <c r="B4168" s="2" t="s">
        <v>26</v>
      </c>
      <c r="C4168" s="7" t="s">
        <v>7</v>
      </c>
      <c r="D4168" s="6" t="s">
        <v>36</v>
      </c>
      <c r="E4168" s="3">
        <v>0</v>
      </c>
      <c r="L4168" s="3">
        <f>E4168-'Tabla 11'!J$32</f>
        <v>0</v>
      </c>
    </row>
    <row r="4169" spans="1:12" ht="24.75" x14ac:dyDescent="0.25">
      <c r="A4169" s="1">
        <v>2005</v>
      </c>
      <c r="B4169" s="2" t="s">
        <v>26</v>
      </c>
      <c r="C4169" s="7" t="s">
        <v>7</v>
      </c>
      <c r="D4169" s="6" t="s">
        <v>37</v>
      </c>
      <c r="E4169" s="3">
        <v>0</v>
      </c>
      <c r="L4169" s="3">
        <f>E4169-'Tabla 11'!K$32</f>
        <v>0</v>
      </c>
    </row>
    <row r="4170" spans="1:12" x14ac:dyDescent="0.25">
      <c r="A4170" s="1">
        <v>2005</v>
      </c>
      <c r="B4170" s="2" t="s">
        <v>26</v>
      </c>
      <c r="C4170" s="7" t="s">
        <v>7</v>
      </c>
      <c r="D4170" s="6" t="s">
        <v>12</v>
      </c>
      <c r="E4170" s="3">
        <v>4980</v>
      </c>
      <c r="L4170" s="3">
        <f>E4170-'Tabla 11'!L$32</f>
        <v>0</v>
      </c>
    </row>
    <row r="4171" spans="1:12" x14ac:dyDescent="0.25">
      <c r="A4171" s="1">
        <v>2005</v>
      </c>
      <c r="B4171" s="2" t="s">
        <v>26</v>
      </c>
      <c r="C4171" s="7" t="s">
        <v>7</v>
      </c>
      <c r="D4171" s="6" t="s">
        <v>13</v>
      </c>
      <c r="E4171" s="3">
        <v>3461</v>
      </c>
      <c r="L4171" s="3">
        <f>E4171-'Tabla 11'!M$32</f>
        <v>0</v>
      </c>
    </row>
    <row r="4172" spans="1:12" x14ac:dyDescent="0.25">
      <c r="A4172" s="1">
        <v>2005</v>
      </c>
      <c r="B4172" s="2" t="s">
        <v>26</v>
      </c>
      <c r="C4172" s="7" t="s">
        <v>7</v>
      </c>
      <c r="D4172" s="6" t="s">
        <v>29</v>
      </c>
      <c r="E4172" s="3">
        <v>-1</v>
      </c>
      <c r="L4172" s="3">
        <f>E4172-'Tabla 11'!N$32</f>
        <v>0</v>
      </c>
    </row>
    <row r="4173" spans="1:12" x14ac:dyDescent="0.25">
      <c r="A4173" s="1">
        <v>2005</v>
      </c>
      <c r="B4173" s="2" t="s">
        <v>26</v>
      </c>
      <c r="C4173" s="7" t="s">
        <v>7</v>
      </c>
      <c r="D4173" s="6" t="s">
        <v>14</v>
      </c>
      <c r="E4173" s="3">
        <f>SUM(E4162:E4172)</f>
        <v>16573</v>
      </c>
      <c r="H4173" s="3">
        <v>16573</v>
      </c>
      <c r="I4173" s="1">
        <f>IF(E4173-H4173=0,0,1)</f>
        <v>0</v>
      </c>
      <c r="L4173" s="3">
        <f>E4173-'Tabla 11'!O$32</f>
        <v>0</v>
      </c>
    </row>
    <row r="4174" spans="1:12" x14ac:dyDescent="0.25">
      <c r="A4174" s="1">
        <v>2005</v>
      </c>
      <c r="B4174" s="2" t="s">
        <v>26</v>
      </c>
      <c r="C4174" s="7" t="s">
        <v>7</v>
      </c>
      <c r="D4174" s="6" t="s">
        <v>15</v>
      </c>
      <c r="E4174" s="3">
        <v>3491</v>
      </c>
      <c r="L4174" s="3">
        <f>E4174-'Tabla 11'!P$32</f>
        <v>0</v>
      </c>
    </row>
    <row r="4175" spans="1:12" x14ac:dyDescent="0.25">
      <c r="A4175" s="1">
        <v>2005</v>
      </c>
      <c r="B4175" s="2" t="s">
        <v>26</v>
      </c>
      <c r="C4175" s="7" t="s">
        <v>16</v>
      </c>
      <c r="D4175" s="6" t="s">
        <v>6</v>
      </c>
      <c r="E4175" s="3">
        <v>0</v>
      </c>
      <c r="L4175" s="3">
        <f>E4175-'Tabla 11'!D$33</f>
        <v>0</v>
      </c>
    </row>
    <row r="4176" spans="1:12" x14ac:dyDescent="0.25">
      <c r="A4176" s="1">
        <v>2005</v>
      </c>
      <c r="B4176" s="2" t="s">
        <v>26</v>
      </c>
      <c r="C4176" s="7" t="s">
        <v>16</v>
      </c>
      <c r="D4176" s="6" t="s">
        <v>8</v>
      </c>
      <c r="E4176" s="3">
        <v>0</v>
      </c>
      <c r="L4176" s="3">
        <f>E4176-'Tabla 11'!E$33</f>
        <v>0</v>
      </c>
    </row>
    <row r="4177" spans="1:12" x14ac:dyDescent="0.25">
      <c r="A4177" s="1">
        <v>2005</v>
      </c>
      <c r="B4177" s="2" t="s">
        <v>26</v>
      </c>
      <c r="C4177" s="7" t="s">
        <v>16</v>
      </c>
      <c r="D4177" s="6" t="s">
        <v>9</v>
      </c>
      <c r="E4177" s="3">
        <v>0</v>
      </c>
      <c r="L4177" s="3">
        <f>E4177-'Tabla 11'!F$33</f>
        <v>0</v>
      </c>
    </row>
    <row r="4178" spans="1:12" ht="24.75" x14ac:dyDescent="0.25">
      <c r="A4178" s="1">
        <v>2005</v>
      </c>
      <c r="B4178" s="2" t="s">
        <v>26</v>
      </c>
      <c r="C4178" s="7" t="s">
        <v>16</v>
      </c>
      <c r="D4178" s="6" t="s">
        <v>60</v>
      </c>
      <c r="E4178" s="3">
        <v>0</v>
      </c>
      <c r="L4178" s="3">
        <f>E4178-'Tabla 11'!G$33</f>
        <v>0</v>
      </c>
    </row>
    <row r="4179" spans="1:12" x14ac:dyDescent="0.25">
      <c r="A4179" s="1">
        <v>2005</v>
      </c>
      <c r="B4179" s="2" t="s">
        <v>26</v>
      </c>
      <c r="C4179" s="7" t="s">
        <v>16</v>
      </c>
      <c r="D4179" s="6" t="s">
        <v>10</v>
      </c>
      <c r="E4179" s="3">
        <v>0</v>
      </c>
      <c r="L4179" s="3">
        <f>E4179-'Tabla 11'!H$33</f>
        <v>0</v>
      </c>
    </row>
    <row r="4180" spans="1:12" x14ac:dyDescent="0.25">
      <c r="A4180" s="1">
        <v>2005</v>
      </c>
      <c r="B4180" s="2" t="s">
        <v>26</v>
      </c>
      <c r="C4180" s="7" t="s">
        <v>16</v>
      </c>
      <c r="D4180" s="6" t="s">
        <v>11</v>
      </c>
      <c r="E4180" s="3">
        <v>0</v>
      </c>
      <c r="L4180" s="3">
        <f>E4180-'Tabla 11'!I$33</f>
        <v>0</v>
      </c>
    </row>
    <row r="4181" spans="1:12" x14ac:dyDescent="0.25">
      <c r="A4181" s="1">
        <v>2005</v>
      </c>
      <c r="B4181" s="2" t="s">
        <v>26</v>
      </c>
      <c r="C4181" s="7" t="s">
        <v>16</v>
      </c>
      <c r="D4181" s="6" t="s">
        <v>36</v>
      </c>
      <c r="E4181" s="3">
        <v>0</v>
      </c>
      <c r="L4181" s="3">
        <f>E4181-'Tabla 11'!J$33</f>
        <v>0</v>
      </c>
    </row>
    <row r="4182" spans="1:12" ht="24.75" x14ac:dyDescent="0.25">
      <c r="A4182" s="1">
        <v>2005</v>
      </c>
      <c r="B4182" s="2" t="s">
        <v>26</v>
      </c>
      <c r="C4182" s="7" t="s">
        <v>16</v>
      </c>
      <c r="D4182" s="6" t="s">
        <v>37</v>
      </c>
      <c r="E4182" s="3">
        <v>0</v>
      </c>
      <c r="L4182" s="3">
        <f>E4182-'Tabla 11'!K$33</f>
        <v>0</v>
      </c>
    </row>
    <row r="4183" spans="1:12" x14ac:dyDescent="0.25">
      <c r="A4183" s="1">
        <v>2005</v>
      </c>
      <c r="B4183" s="2" t="s">
        <v>26</v>
      </c>
      <c r="C4183" s="7" t="s">
        <v>16</v>
      </c>
      <c r="D4183" s="6" t="s">
        <v>12</v>
      </c>
      <c r="E4183" s="3">
        <v>0</v>
      </c>
      <c r="L4183" s="3">
        <f>E4183-'Tabla 11'!L$33</f>
        <v>0</v>
      </c>
    </row>
    <row r="4184" spans="1:12" x14ac:dyDescent="0.25">
      <c r="A4184" s="1">
        <v>2005</v>
      </c>
      <c r="B4184" s="2" t="s">
        <v>26</v>
      </c>
      <c r="C4184" s="7" t="s">
        <v>16</v>
      </c>
      <c r="D4184" s="6" t="s">
        <v>13</v>
      </c>
      <c r="E4184" s="3">
        <v>0</v>
      </c>
      <c r="L4184" s="3">
        <f>E4184-'Tabla 11'!M$33</f>
        <v>0</v>
      </c>
    </row>
    <row r="4185" spans="1:12" x14ac:dyDescent="0.25">
      <c r="A4185" s="1">
        <v>2005</v>
      </c>
      <c r="B4185" s="2" t="s">
        <v>26</v>
      </c>
      <c r="C4185" s="7" t="s">
        <v>16</v>
      </c>
      <c r="D4185" s="6" t="s">
        <v>29</v>
      </c>
      <c r="E4185" s="3">
        <v>0</v>
      </c>
      <c r="L4185" s="3">
        <f>E4185-'Tabla 11'!N$33</f>
        <v>0</v>
      </c>
    </row>
    <row r="4186" spans="1:12" x14ac:dyDescent="0.25">
      <c r="A4186" s="1">
        <v>2005</v>
      </c>
      <c r="B4186" s="2" t="s">
        <v>26</v>
      </c>
      <c r="C4186" s="7" t="s">
        <v>16</v>
      </c>
      <c r="D4186" s="6" t="s">
        <v>14</v>
      </c>
      <c r="E4186" s="3">
        <f>SUM(E4175:E4185)</f>
        <v>0</v>
      </c>
      <c r="H4186" s="3">
        <v>0</v>
      </c>
      <c r="I4186" s="1">
        <f>IF(E4186-H4186=0,0,1)</f>
        <v>0</v>
      </c>
      <c r="L4186" s="3">
        <f>E4186-'Tabla 11'!O$33</f>
        <v>0</v>
      </c>
    </row>
    <row r="4187" spans="1:12" x14ac:dyDescent="0.25">
      <c r="A4187" s="1">
        <v>2005</v>
      </c>
      <c r="B4187" s="2" t="s">
        <v>26</v>
      </c>
      <c r="C4187" s="7" t="s">
        <v>16</v>
      </c>
      <c r="D4187" s="6" t="s">
        <v>15</v>
      </c>
      <c r="E4187" s="3">
        <v>0</v>
      </c>
      <c r="L4187" s="3">
        <f>E4187-'Tabla 11'!P$33</f>
        <v>0</v>
      </c>
    </row>
    <row r="4188" spans="1:12" x14ac:dyDescent="0.25">
      <c r="A4188" s="1">
        <v>2005</v>
      </c>
      <c r="B4188" s="2" t="s">
        <v>26</v>
      </c>
      <c r="C4188" s="7" t="s">
        <v>17</v>
      </c>
      <c r="D4188" s="6" t="s">
        <v>6</v>
      </c>
      <c r="E4188" s="3">
        <v>821</v>
      </c>
      <c r="L4188" s="3">
        <f>E4188-'Tabla 11'!D$34</f>
        <v>0</v>
      </c>
    </row>
    <row r="4189" spans="1:12" x14ac:dyDescent="0.25">
      <c r="A4189" s="1">
        <v>2005</v>
      </c>
      <c r="B4189" s="2" t="s">
        <v>26</v>
      </c>
      <c r="C4189" s="7" t="s">
        <v>17</v>
      </c>
      <c r="D4189" s="6" t="s">
        <v>8</v>
      </c>
      <c r="E4189" s="3">
        <v>301</v>
      </c>
      <c r="L4189" s="3">
        <f>E4189-'Tabla 11'!E$34</f>
        <v>0</v>
      </c>
    </row>
    <row r="4190" spans="1:12" x14ac:dyDescent="0.25">
      <c r="A4190" s="1">
        <v>2005</v>
      </c>
      <c r="B4190" s="2" t="s">
        <v>26</v>
      </c>
      <c r="C4190" s="7" t="s">
        <v>17</v>
      </c>
      <c r="D4190" s="6" t="s">
        <v>9</v>
      </c>
      <c r="E4190" s="3">
        <v>2221</v>
      </c>
      <c r="L4190" s="3">
        <f>E4190-'Tabla 11'!F$34</f>
        <v>0</v>
      </c>
    </row>
    <row r="4191" spans="1:12" ht="24.75" x14ac:dyDescent="0.25">
      <c r="A4191" s="1">
        <v>2005</v>
      </c>
      <c r="B4191" s="2" t="s">
        <v>26</v>
      </c>
      <c r="C4191" s="7" t="s">
        <v>17</v>
      </c>
      <c r="D4191" s="6" t="s">
        <v>60</v>
      </c>
      <c r="E4191" s="3">
        <v>1</v>
      </c>
      <c r="L4191" s="3">
        <f>E4191-'Tabla 11'!G$34</f>
        <v>0</v>
      </c>
    </row>
    <row r="4192" spans="1:12" x14ac:dyDescent="0.25">
      <c r="A4192" s="1">
        <v>2005</v>
      </c>
      <c r="B4192" s="2" t="s">
        <v>26</v>
      </c>
      <c r="C4192" s="7" t="s">
        <v>17</v>
      </c>
      <c r="D4192" s="6" t="s">
        <v>10</v>
      </c>
      <c r="E4192" s="3">
        <v>0</v>
      </c>
      <c r="L4192" s="3">
        <f>E4192-'Tabla 11'!H$34</f>
        <v>0</v>
      </c>
    </row>
    <row r="4193" spans="1:12" x14ac:dyDescent="0.25">
      <c r="A4193" s="1">
        <v>2005</v>
      </c>
      <c r="B4193" s="2" t="s">
        <v>26</v>
      </c>
      <c r="C4193" s="7" t="s">
        <v>17</v>
      </c>
      <c r="D4193" s="6" t="s">
        <v>11</v>
      </c>
      <c r="E4193" s="3">
        <v>0</v>
      </c>
      <c r="L4193" s="3">
        <f>E4193-'Tabla 11'!I$34</f>
        <v>0</v>
      </c>
    </row>
    <row r="4194" spans="1:12" x14ac:dyDescent="0.25">
      <c r="A4194" s="1">
        <v>2005</v>
      </c>
      <c r="B4194" s="2" t="s">
        <v>26</v>
      </c>
      <c r="C4194" s="7" t="s">
        <v>17</v>
      </c>
      <c r="D4194" s="6" t="s">
        <v>36</v>
      </c>
      <c r="E4194" s="3">
        <v>0</v>
      </c>
      <c r="L4194" s="3">
        <f>E4194-'Tabla 11'!J$34</f>
        <v>0</v>
      </c>
    </row>
    <row r="4195" spans="1:12" ht="24.75" x14ac:dyDescent="0.25">
      <c r="A4195" s="1">
        <v>2005</v>
      </c>
      <c r="B4195" s="2" t="s">
        <v>26</v>
      </c>
      <c r="C4195" s="7" t="s">
        <v>17</v>
      </c>
      <c r="D4195" s="6" t="s">
        <v>37</v>
      </c>
      <c r="E4195" s="3">
        <v>0</v>
      </c>
      <c r="L4195" s="3">
        <f>E4195-'Tabla 11'!K$34</f>
        <v>0</v>
      </c>
    </row>
    <row r="4196" spans="1:12" x14ac:dyDescent="0.25">
      <c r="A4196" s="1">
        <v>2005</v>
      </c>
      <c r="B4196" s="2" t="s">
        <v>26</v>
      </c>
      <c r="C4196" s="7" t="s">
        <v>17</v>
      </c>
      <c r="D4196" s="6" t="s">
        <v>12</v>
      </c>
      <c r="E4196" s="3">
        <v>29</v>
      </c>
      <c r="L4196" s="3">
        <f>E4196-'Tabla 11'!L$34</f>
        <v>0</v>
      </c>
    </row>
    <row r="4197" spans="1:12" x14ac:dyDescent="0.25">
      <c r="A4197" s="1">
        <v>2005</v>
      </c>
      <c r="B4197" s="2" t="s">
        <v>26</v>
      </c>
      <c r="C4197" s="7" t="s">
        <v>17</v>
      </c>
      <c r="D4197" s="6" t="s">
        <v>13</v>
      </c>
      <c r="E4197" s="3">
        <v>1</v>
      </c>
      <c r="L4197" s="3">
        <f>E4197-'Tabla 11'!M$34</f>
        <v>0</v>
      </c>
    </row>
    <row r="4198" spans="1:12" x14ac:dyDescent="0.25">
      <c r="A4198" s="1">
        <v>2005</v>
      </c>
      <c r="B4198" s="2" t="s">
        <v>26</v>
      </c>
      <c r="C4198" s="7" t="s">
        <v>17</v>
      </c>
      <c r="D4198" s="6" t="s">
        <v>29</v>
      </c>
      <c r="E4198" s="3">
        <v>2</v>
      </c>
      <c r="L4198" s="3">
        <f>E4198-'Tabla 11'!N$34</f>
        <v>0</v>
      </c>
    </row>
    <row r="4199" spans="1:12" x14ac:dyDescent="0.25">
      <c r="A4199" s="1">
        <v>2005</v>
      </c>
      <c r="B4199" s="2" t="s">
        <v>26</v>
      </c>
      <c r="C4199" s="7" t="s">
        <v>17</v>
      </c>
      <c r="D4199" s="6" t="s">
        <v>14</v>
      </c>
      <c r="E4199" s="3">
        <f>SUM(E4188:E4198)</f>
        <v>3376</v>
      </c>
      <c r="H4199" s="3">
        <v>3376</v>
      </c>
      <c r="I4199" s="1">
        <f>IF(E4199-H4199=0,0,1)</f>
        <v>0</v>
      </c>
      <c r="L4199" s="3">
        <f>E4199-'Tabla 11'!O$34</f>
        <v>0</v>
      </c>
    </row>
    <row r="4200" spans="1:12" x14ac:dyDescent="0.25">
      <c r="A4200" s="1">
        <v>2005</v>
      </c>
      <c r="B4200" s="2" t="s">
        <v>26</v>
      </c>
      <c r="C4200" s="7" t="s">
        <v>17</v>
      </c>
      <c r="D4200" s="6" t="s">
        <v>15</v>
      </c>
      <c r="E4200" s="3">
        <v>3129</v>
      </c>
      <c r="L4200" s="3">
        <f>E4200-'Tabla 11'!P$34</f>
        <v>0</v>
      </c>
    </row>
    <row r="4201" spans="1:12" x14ac:dyDescent="0.25">
      <c r="A4201" s="1">
        <v>2005</v>
      </c>
      <c r="B4201" s="2" t="s">
        <v>26</v>
      </c>
      <c r="C4201" s="7" t="s">
        <v>18</v>
      </c>
      <c r="D4201" s="6" t="s">
        <v>6</v>
      </c>
      <c r="E4201" s="3">
        <v>2007</v>
      </c>
      <c r="L4201" s="3">
        <f>E4201-'Tabla 11'!D$35</f>
        <v>0</v>
      </c>
    </row>
    <row r="4202" spans="1:12" x14ac:dyDescent="0.25">
      <c r="A4202" s="1">
        <v>2005</v>
      </c>
      <c r="B4202" s="2" t="s">
        <v>26</v>
      </c>
      <c r="C4202" s="7" t="s">
        <v>18</v>
      </c>
      <c r="D4202" s="6" t="s">
        <v>8</v>
      </c>
      <c r="E4202" s="3">
        <v>7275</v>
      </c>
      <c r="L4202" s="3">
        <f>E4202-'Tabla 11'!E$35</f>
        <v>0</v>
      </c>
    </row>
    <row r="4203" spans="1:12" x14ac:dyDescent="0.25">
      <c r="A4203" s="1">
        <v>2005</v>
      </c>
      <c r="B4203" s="2" t="s">
        <v>26</v>
      </c>
      <c r="C4203" s="7" t="s">
        <v>18</v>
      </c>
      <c r="D4203" s="6" t="s">
        <v>9</v>
      </c>
      <c r="E4203" s="3">
        <v>3013</v>
      </c>
      <c r="L4203" s="3">
        <f>E4203-'Tabla 11'!F$35</f>
        <v>0</v>
      </c>
    </row>
    <row r="4204" spans="1:12" ht="24.75" x14ac:dyDescent="0.25">
      <c r="A4204" s="1">
        <v>2005</v>
      </c>
      <c r="B4204" s="2" t="s">
        <v>26</v>
      </c>
      <c r="C4204" s="7" t="s">
        <v>18</v>
      </c>
      <c r="D4204" s="6" t="s">
        <v>60</v>
      </c>
      <c r="E4204" s="3">
        <v>15</v>
      </c>
      <c r="L4204" s="3">
        <f>E4204-'Tabla 11'!G$35</f>
        <v>0</v>
      </c>
    </row>
    <row r="4205" spans="1:12" x14ac:dyDescent="0.25">
      <c r="A4205" s="1">
        <v>2005</v>
      </c>
      <c r="B4205" s="2" t="s">
        <v>26</v>
      </c>
      <c r="C4205" s="7" t="s">
        <v>18</v>
      </c>
      <c r="D4205" s="6" t="s">
        <v>10</v>
      </c>
      <c r="E4205" s="3">
        <v>2463</v>
      </c>
      <c r="L4205" s="3">
        <f>E4205-'Tabla 11'!H$35</f>
        <v>0</v>
      </c>
    </row>
    <row r="4206" spans="1:12" x14ac:dyDescent="0.25">
      <c r="A4206" s="1">
        <v>2005</v>
      </c>
      <c r="B4206" s="2" t="s">
        <v>26</v>
      </c>
      <c r="C4206" s="7" t="s">
        <v>18</v>
      </c>
      <c r="D4206" s="6" t="s">
        <v>11</v>
      </c>
      <c r="E4206" s="3">
        <v>0</v>
      </c>
      <c r="L4206" s="3">
        <f>E4206-'Tabla 11'!I$35</f>
        <v>0</v>
      </c>
    </row>
    <row r="4207" spans="1:12" x14ac:dyDescent="0.25">
      <c r="A4207" s="1">
        <v>2005</v>
      </c>
      <c r="B4207" s="2" t="s">
        <v>26</v>
      </c>
      <c r="C4207" s="7" t="s">
        <v>18</v>
      </c>
      <c r="D4207" s="6" t="s">
        <v>36</v>
      </c>
      <c r="E4207" s="3">
        <v>0</v>
      </c>
      <c r="L4207" s="3">
        <f>E4207-'Tabla 11'!J$35</f>
        <v>0</v>
      </c>
    </row>
    <row r="4208" spans="1:12" ht="24.75" x14ac:dyDescent="0.25">
      <c r="A4208" s="1">
        <v>2005</v>
      </c>
      <c r="B4208" s="2" t="s">
        <v>26</v>
      </c>
      <c r="C4208" s="7" t="s">
        <v>18</v>
      </c>
      <c r="D4208" s="6" t="s">
        <v>37</v>
      </c>
      <c r="E4208" s="3">
        <v>0</v>
      </c>
      <c r="L4208" s="3">
        <f>E4208-'Tabla 11'!K$35</f>
        <v>0</v>
      </c>
    </row>
    <row r="4209" spans="1:12" x14ac:dyDescent="0.25">
      <c r="A4209" s="1">
        <v>2005</v>
      </c>
      <c r="B4209" s="2" t="s">
        <v>26</v>
      </c>
      <c r="C4209" s="7" t="s">
        <v>18</v>
      </c>
      <c r="D4209" s="6" t="s">
        <v>12</v>
      </c>
      <c r="E4209" s="3">
        <v>1205</v>
      </c>
      <c r="L4209" s="3">
        <f>E4209-'Tabla 11'!L$35</f>
        <v>0</v>
      </c>
    </row>
    <row r="4210" spans="1:12" x14ac:dyDescent="0.25">
      <c r="A4210" s="1">
        <v>2005</v>
      </c>
      <c r="B4210" s="2" t="s">
        <v>26</v>
      </c>
      <c r="C4210" s="7" t="s">
        <v>18</v>
      </c>
      <c r="D4210" s="6" t="s">
        <v>13</v>
      </c>
      <c r="E4210" s="3">
        <v>4363</v>
      </c>
      <c r="L4210" s="3">
        <f>E4210-'Tabla 11'!M$35</f>
        <v>0</v>
      </c>
    </row>
    <row r="4211" spans="1:12" x14ac:dyDescent="0.25">
      <c r="A4211" s="1">
        <v>2005</v>
      </c>
      <c r="B4211" s="2" t="s">
        <v>26</v>
      </c>
      <c r="C4211" s="7" t="s">
        <v>18</v>
      </c>
      <c r="D4211" s="6" t="s">
        <v>29</v>
      </c>
      <c r="E4211" s="3">
        <v>206</v>
      </c>
      <c r="L4211" s="3">
        <f>E4211-'Tabla 11'!N$35</f>
        <v>0</v>
      </c>
    </row>
    <row r="4212" spans="1:12" x14ac:dyDescent="0.25">
      <c r="A4212" s="1">
        <v>2005</v>
      </c>
      <c r="B4212" s="2" t="s">
        <v>26</v>
      </c>
      <c r="C4212" s="7" t="s">
        <v>18</v>
      </c>
      <c r="D4212" s="6" t="s">
        <v>14</v>
      </c>
      <c r="E4212" s="3">
        <f>SUM(E4201:E4211)</f>
        <v>20547</v>
      </c>
      <c r="H4212" s="3">
        <v>20547</v>
      </c>
      <c r="I4212" s="1">
        <f>IF(E4212-H4212=0,0,1)</f>
        <v>0</v>
      </c>
      <c r="L4212" s="3">
        <f>E4212-'Tabla 11'!O$35</f>
        <v>0</v>
      </c>
    </row>
    <row r="4213" spans="1:12" x14ac:dyDescent="0.25">
      <c r="A4213" s="1">
        <v>2005</v>
      </c>
      <c r="B4213" s="2" t="s">
        <v>26</v>
      </c>
      <c r="C4213" s="7" t="s">
        <v>18</v>
      </c>
      <c r="D4213" s="6" t="s">
        <v>15</v>
      </c>
      <c r="E4213" s="3">
        <v>5950</v>
      </c>
      <c r="L4213" s="3">
        <f>E4213-'Tabla 11'!P$35</f>
        <v>0</v>
      </c>
    </row>
    <row r="4214" spans="1:12" x14ac:dyDescent="0.25">
      <c r="A4214" s="1">
        <v>2005</v>
      </c>
      <c r="B4214" s="2" t="s">
        <v>26</v>
      </c>
      <c r="C4214" s="7" t="s">
        <v>19</v>
      </c>
      <c r="D4214" s="6" t="s">
        <v>6</v>
      </c>
      <c r="E4214" s="3">
        <v>429</v>
      </c>
      <c r="L4214" s="3">
        <f>E4214-'Tabla 11'!D$36</f>
        <v>0</v>
      </c>
    </row>
    <row r="4215" spans="1:12" x14ac:dyDescent="0.25">
      <c r="A4215" s="1">
        <v>2005</v>
      </c>
      <c r="B4215" s="2" t="s">
        <v>26</v>
      </c>
      <c r="C4215" s="7" t="s">
        <v>19</v>
      </c>
      <c r="D4215" s="6" t="s">
        <v>8</v>
      </c>
      <c r="E4215" s="3">
        <v>895</v>
      </c>
      <c r="L4215" s="3">
        <f>E4215-'Tabla 11'!E$36</f>
        <v>0</v>
      </c>
    </row>
    <row r="4216" spans="1:12" x14ac:dyDescent="0.25">
      <c r="A4216" s="1">
        <v>2005</v>
      </c>
      <c r="B4216" s="2" t="s">
        <v>26</v>
      </c>
      <c r="C4216" s="7" t="s">
        <v>19</v>
      </c>
      <c r="D4216" s="6" t="s">
        <v>9</v>
      </c>
      <c r="E4216" s="3">
        <v>532</v>
      </c>
      <c r="L4216" s="3">
        <f>E4216-'Tabla 11'!F$36</f>
        <v>0</v>
      </c>
    </row>
    <row r="4217" spans="1:12" ht="24.75" x14ac:dyDescent="0.25">
      <c r="A4217" s="1">
        <v>2005</v>
      </c>
      <c r="B4217" s="2" t="s">
        <v>26</v>
      </c>
      <c r="C4217" s="7" t="s">
        <v>19</v>
      </c>
      <c r="D4217" s="6" t="s">
        <v>60</v>
      </c>
      <c r="E4217" s="3">
        <v>3</v>
      </c>
      <c r="L4217" s="3">
        <f>E4217-'Tabla 11'!G$36</f>
        <v>0</v>
      </c>
    </row>
    <row r="4218" spans="1:12" x14ac:dyDescent="0.25">
      <c r="A4218" s="1">
        <v>2005</v>
      </c>
      <c r="B4218" s="2" t="s">
        <v>26</v>
      </c>
      <c r="C4218" s="7" t="s">
        <v>19</v>
      </c>
      <c r="D4218" s="6" t="s">
        <v>10</v>
      </c>
      <c r="E4218" s="3">
        <v>13</v>
      </c>
      <c r="L4218" s="3">
        <f>E4218-'Tabla 11'!H$36</f>
        <v>0</v>
      </c>
    </row>
    <row r="4219" spans="1:12" x14ac:dyDescent="0.25">
      <c r="A4219" s="1">
        <v>2005</v>
      </c>
      <c r="B4219" s="2" t="s">
        <v>26</v>
      </c>
      <c r="C4219" s="7" t="s">
        <v>19</v>
      </c>
      <c r="D4219" s="6" t="s">
        <v>11</v>
      </c>
      <c r="E4219" s="3">
        <v>1</v>
      </c>
      <c r="L4219" s="3">
        <f>E4219-'Tabla 11'!I$36</f>
        <v>0</v>
      </c>
    </row>
    <row r="4220" spans="1:12" x14ac:dyDescent="0.25">
      <c r="A4220" s="1">
        <v>2005</v>
      </c>
      <c r="B4220" s="2" t="s">
        <v>26</v>
      </c>
      <c r="C4220" s="7" t="s">
        <v>19</v>
      </c>
      <c r="D4220" s="6" t="s">
        <v>36</v>
      </c>
      <c r="E4220" s="3">
        <v>0</v>
      </c>
      <c r="L4220" s="3">
        <f>E4220-'Tabla 11'!J$36</f>
        <v>0</v>
      </c>
    </row>
    <row r="4221" spans="1:12" ht="24.75" x14ac:dyDescent="0.25">
      <c r="A4221" s="1">
        <v>2005</v>
      </c>
      <c r="B4221" s="2" t="s">
        <v>26</v>
      </c>
      <c r="C4221" s="7" t="s">
        <v>19</v>
      </c>
      <c r="D4221" s="6" t="s">
        <v>37</v>
      </c>
      <c r="E4221" s="3">
        <v>0</v>
      </c>
      <c r="L4221" s="3">
        <f>E4221-'Tabla 11'!K$36</f>
        <v>0</v>
      </c>
    </row>
    <row r="4222" spans="1:12" x14ac:dyDescent="0.25">
      <c r="A4222" s="1">
        <v>2005</v>
      </c>
      <c r="B4222" s="2" t="s">
        <v>26</v>
      </c>
      <c r="C4222" s="7" t="s">
        <v>19</v>
      </c>
      <c r="D4222" s="6" t="s">
        <v>12</v>
      </c>
      <c r="E4222" s="3">
        <v>23</v>
      </c>
      <c r="L4222" s="3">
        <f>E4222-'Tabla 11'!L$36</f>
        <v>0</v>
      </c>
    </row>
    <row r="4223" spans="1:12" x14ac:dyDescent="0.25">
      <c r="A4223" s="1">
        <v>2005</v>
      </c>
      <c r="B4223" s="2" t="s">
        <v>26</v>
      </c>
      <c r="C4223" s="7" t="s">
        <v>19</v>
      </c>
      <c r="D4223" s="6" t="s">
        <v>13</v>
      </c>
      <c r="E4223" s="3">
        <v>164</v>
      </c>
      <c r="L4223" s="3">
        <f>E4223-'Tabla 11'!M$36</f>
        <v>0</v>
      </c>
    </row>
    <row r="4224" spans="1:12" x14ac:dyDescent="0.25">
      <c r="A4224" s="1">
        <v>2005</v>
      </c>
      <c r="B4224" s="2" t="s">
        <v>26</v>
      </c>
      <c r="C4224" s="7" t="s">
        <v>19</v>
      </c>
      <c r="D4224" s="6" t="s">
        <v>29</v>
      </c>
      <c r="E4224" s="3">
        <v>169</v>
      </c>
      <c r="L4224" s="3">
        <f>E4224-'Tabla 11'!N$36</f>
        <v>0</v>
      </c>
    </row>
    <row r="4225" spans="1:12" x14ac:dyDescent="0.25">
      <c r="A4225" s="1">
        <v>2005</v>
      </c>
      <c r="B4225" s="2" t="s">
        <v>26</v>
      </c>
      <c r="C4225" s="7" t="s">
        <v>19</v>
      </c>
      <c r="D4225" s="6" t="s">
        <v>14</v>
      </c>
      <c r="E4225" s="3">
        <f>SUM(E4214:E4224)</f>
        <v>2229</v>
      </c>
      <c r="H4225" s="3">
        <v>2229</v>
      </c>
      <c r="I4225" s="1">
        <f>IF(E4225-H4225=0,0,1)</f>
        <v>0</v>
      </c>
      <c r="L4225" s="3">
        <f>E4225-'Tabla 11'!O$36</f>
        <v>0</v>
      </c>
    </row>
    <row r="4226" spans="1:12" x14ac:dyDescent="0.25">
      <c r="A4226" s="1">
        <v>2005</v>
      </c>
      <c r="B4226" s="2" t="s">
        <v>26</v>
      </c>
      <c r="C4226" s="7" t="s">
        <v>19</v>
      </c>
      <c r="D4226" s="6" t="s">
        <v>15</v>
      </c>
      <c r="E4226" s="3">
        <v>929</v>
      </c>
      <c r="L4226" s="3">
        <f>E4226-'Tabla 11'!P$36</f>
        <v>0</v>
      </c>
    </row>
    <row r="4227" spans="1:12" x14ac:dyDescent="0.25">
      <c r="A4227" s="1">
        <v>2005</v>
      </c>
      <c r="B4227" s="2" t="s">
        <v>26</v>
      </c>
      <c r="C4227" s="7" t="s">
        <v>20</v>
      </c>
      <c r="D4227" s="6" t="s">
        <v>6</v>
      </c>
      <c r="E4227" s="3">
        <v>195</v>
      </c>
      <c r="L4227" s="3">
        <f>E4227-'Tabla 11'!D$37</f>
        <v>0</v>
      </c>
    </row>
    <row r="4228" spans="1:12" x14ac:dyDescent="0.25">
      <c r="A4228" s="1">
        <v>2005</v>
      </c>
      <c r="B4228" s="2" t="s">
        <v>26</v>
      </c>
      <c r="C4228" s="7" t="s">
        <v>20</v>
      </c>
      <c r="D4228" s="6" t="s">
        <v>8</v>
      </c>
      <c r="E4228" s="3">
        <v>835</v>
      </c>
      <c r="L4228" s="3">
        <f>E4228-'Tabla 11'!E$37</f>
        <v>0</v>
      </c>
    </row>
    <row r="4229" spans="1:12" x14ac:dyDescent="0.25">
      <c r="A4229" s="1">
        <v>2005</v>
      </c>
      <c r="B4229" s="2" t="s">
        <v>26</v>
      </c>
      <c r="C4229" s="7" t="s">
        <v>20</v>
      </c>
      <c r="D4229" s="6" t="s">
        <v>9</v>
      </c>
      <c r="E4229" s="3">
        <v>244</v>
      </c>
      <c r="L4229" s="3">
        <f>E4229-'Tabla 11'!F$37</f>
        <v>0</v>
      </c>
    </row>
    <row r="4230" spans="1:12" ht="24.75" x14ac:dyDescent="0.25">
      <c r="A4230" s="1">
        <v>2005</v>
      </c>
      <c r="B4230" s="2" t="s">
        <v>26</v>
      </c>
      <c r="C4230" s="7" t="s">
        <v>20</v>
      </c>
      <c r="D4230" s="6" t="s">
        <v>60</v>
      </c>
      <c r="E4230" s="3">
        <v>16</v>
      </c>
      <c r="L4230" s="3">
        <f>E4230-'Tabla 11'!G$37</f>
        <v>0</v>
      </c>
    </row>
    <row r="4231" spans="1:12" x14ac:dyDescent="0.25">
      <c r="A4231" s="1">
        <v>2005</v>
      </c>
      <c r="B4231" s="2" t="s">
        <v>26</v>
      </c>
      <c r="C4231" s="7" t="s">
        <v>20</v>
      </c>
      <c r="D4231" s="6" t="s">
        <v>10</v>
      </c>
      <c r="E4231" s="3">
        <v>22</v>
      </c>
      <c r="L4231" s="3">
        <f>E4231-'Tabla 11'!H$37</f>
        <v>0</v>
      </c>
    </row>
    <row r="4232" spans="1:12" x14ac:dyDescent="0.25">
      <c r="A4232" s="1">
        <v>2005</v>
      </c>
      <c r="B4232" s="2" t="s">
        <v>26</v>
      </c>
      <c r="C4232" s="7" t="s">
        <v>20</v>
      </c>
      <c r="D4232" s="6" t="s">
        <v>11</v>
      </c>
      <c r="E4232" s="3">
        <v>0</v>
      </c>
      <c r="L4232" s="3">
        <f>E4232-'Tabla 11'!I$37</f>
        <v>0</v>
      </c>
    </row>
    <row r="4233" spans="1:12" x14ac:dyDescent="0.25">
      <c r="A4233" s="1">
        <v>2005</v>
      </c>
      <c r="B4233" s="2" t="s">
        <v>26</v>
      </c>
      <c r="C4233" s="7" t="s">
        <v>20</v>
      </c>
      <c r="D4233" s="6" t="s">
        <v>36</v>
      </c>
      <c r="E4233" s="3">
        <v>0</v>
      </c>
      <c r="L4233" s="3">
        <f>E4233-'Tabla 11'!J$37</f>
        <v>0</v>
      </c>
    </row>
    <row r="4234" spans="1:12" ht="24.75" x14ac:dyDescent="0.25">
      <c r="A4234" s="1">
        <v>2005</v>
      </c>
      <c r="B4234" s="2" t="s">
        <v>26</v>
      </c>
      <c r="C4234" s="7" t="s">
        <v>20</v>
      </c>
      <c r="D4234" s="6" t="s">
        <v>37</v>
      </c>
      <c r="E4234" s="3">
        <v>0</v>
      </c>
      <c r="L4234" s="3">
        <f>E4234-'Tabla 11'!K$37</f>
        <v>0</v>
      </c>
    </row>
    <row r="4235" spans="1:12" x14ac:dyDescent="0.25">
      <c r="A4235" s="1">
        <v>2005</v>
      </c>
      <c r="B4235" s="2" t="s">
        <v>26</v>
      </c>
      <c r="C4235" s="7" t="s">
        <v>20</v>
      </c>
      <c r="D4235" s="6" t="s">
        <v>12</v>
      </c>
      <c r="E4235" s="3">
        <v>19</v>
      </c>
      <c r="L4235" s="3">
        <f>E4235-'Tabla 11'!L$37</f>
        <v>0</v>
      </c>
    </row>
    <row r="4236" spans="1:12" x14ac:dyDescent="0.25">
      <c r="A4236" s="1">
        <v>2005</v>
      </c>
      <c r="B4236" s="2" t="s">
        <v>26</v>
      </c>
      <c r="C4236" s="7" t="s">
        <v>20</v>
      </c>
      <c r="D4236" s="6" t="s">
        <v>13</v>
      </c>
      <c r="E4236" s="3">
        <v>635</v>
      </c>
      <c r="L4236" s="3">
        <f>E4236-'Tabla 11'!M$37</f>
        <v>0</v>
      </c>
    </row>
    <row r="4237" spans="1:12" x14ac:dyDescent="0.25">
      <c r="A4237" s="1">
        <v>2005</v>
      </c>
      <c r="B4237" s="2" t="s">
        <v>26</v>
      </c>
      <c r="C4237" s="7" t="s">
        <v>20</v>
      </c>
      <c r="D4237" s="6" t="s">
        <v>29</v>
      </c>
      <c r="E4237" s="3">
        <v>161</v>
      </c>
      <c r="L4237" s="3">
        <f>E4237-'Tabla 11'!N$37</f>
        <v>0</v>
      </c>
    </row>
    <row r="4238" spans="1:12" x14ac:dyDescent="0.25">
      <c r="A4238" s="1">
        <v>2005</v>
      </c>
      <c r="B4238" s="2" t="s">
        <v>26</v>
      </c>
      <c r="C4238" s="7" t="s">
        <v>20</v>
      </c>
      <c r="D4238" s="6" t="s">
        <v>14</v>
      </c>
      <c r="E4238" s="3">
        <f>SUM(E4227:E4237)</f>
        <v>2127</v>
      </c>
      <c r="H4238" s="3">
        <v>2127</v>
      </c>
      <c r="I4238" s="1">
        <f>IF(E4238-H4238=0,0,1)</f>
        <v>0</v>
      </c>
      <c r="L4238" s="3">
        <f>E4238-'Tabla 11'!O$37</f>
        <v>0</v>
      </c>
    </row>
    <row r="4239" spans="1:12" x14ac:dyDescent="0.25">
      <c r="A4239" s="1">
        <v>2005</v>
      </c>
      <c r="B4239" s="2" t="s">
        <v>26</v>
      </c>
      <c r="C4239" s="7" t="s">
        <v>20</v>
      </c>
      <c r="D4239" s="6" t="s">
        <v>15</v>
      </c>
      <c r="E4239" s="3">
        <v>823</v>
      </c>
      <c r="L4239" s="3">
        <f>E4239-'Tabla 11'!P$37</f>
        <v>0</v>
      </c>
    </row>
    <row r="4240" spans="1:12" x14ac:dyDescent="0.25">
      <c r="A4240" s="1">
        <v>2005</v>
      </c>
      <c r="B4240" s="2" t="s">
        <v>26</v>
      </c>
      <c r="C4240" s="7" t="s">
        <v>21</v>
      </c>
      <c r="D4240" s="6" t="s">
        <v>6</v>
      </c>
      <c r="E4240" s="3">
        <v>10377</v>
      </c>
      <c r="L4240" s="3">
        <f>E4240-'Tabla 11'!D$38</f>
        <v>0</v>
      </c>
    </row>
    <row r="4241" spans="1:12" x14ac:dyDescent="0.25">
      <c r="A4241" s="1">
        <v>2005</v>
      </c>
      <c r="B4241" s="2" t="s">
        <v>26</v>
      </c>
      <c r="C4241" s="7" t="s">
        <v>21</v>
      </c>
      <c r="D4241" s="6" t="s">
        <v>8</v>
      </c>
      <c r="E4241" s="3">
        <v>2286</v>
      </c>
      <c r="L4241" s="3">
        <f>E4241-'Tabla 11'!E$38</f>
        <v>0</v>
      </c>
    </row>
    <row r="4242" spans="1:12" x14ac:dyDescent="0.25">
      <c r="A4242" s="1">
        <v>2005</v>
      </c>
      <c r="B4242" s="2" t="s">
        <v>26</v>
      </c>
      <c r="C4242" s="7" t="s">
        <v>21</v>
      </c>
      <c r="D4242" s="6" t="s">
        <v>9</v>
      </c>
      <c r="E4242" s="3">
        <v>20027</v>
      </c>
      <c r="L4242" s="3">
        <f>E4242-'Tabla 11'!F$38</f>
        <v>0</v>
      </c>
    </row>
    <row r="4243" spans="1:12" ht="24.75" x14ac:dyDescent="0.25">
      <c r="A4243" s="1">
        <v>2005</v>
      </c>
      <c r="B4243" s="2" t="s">
        <v>26</v>
      </c>
      <c r="C4243" s="7" t="s">
        <v>21</v>
      </c>
      <c r="D4243" s="6" t="s">
        <v>60</v>
      </c>
      <c r="E4243" s="3">
        <v>24</v>
      </c>
      <c r="L4243" s="3">
        <f>E4243-'Tabla 11'!G$38</f>
        <v>0</v>
      </c>
    </row>
    <row r="4244" spans="1:12" x14ac:dyDescent="0.25">
      <c r="A4244" s="1">
        <v>2005</v>
      </c>
      <c r="B4244" s="2" t="s">
        <v>26</v>
      </c>
      <c r="C4244" s="7" t="s">
        <v>21</v>
      </c>
      <c r="D4244" s="6" t="s">
        <v>10</v>
      </c>
      <c r="E4244" s="3">
        <v>20</v>
      </c>
      <c r="L4244" s="3">
        <f>E4244-'Tabla 11'!H$38</f>
        <v>0</v>
      </c>
    </row>
    <row r="4245" spans="1:12" x14ac:dyDescent="0.25">
      <c r="A4245" s="1">
        <v>2005</v>
      </c>
      <c r="B4245" s="2" t="s">
        <v>26</v>
      </c>
      <c r="C4245" s="7" t="s">
        <v>21</v>
      </c>
      <c r="D4245" s="6" t="s">
        <v>11</v>
      </c>
      <c r="E4245" s="3">
        <v>0</v>
      </c>
      <c r="L4245" s="3">
        <f>E4245-'Tabla 11'!I$38</f>
        <v>0</v>
      </c>
    </row>
    <row r="4246" spans="1:12" x14ac:dyDescent="0.25">
      <c r="A4246" s="1">
        <v>2005</v>
      </c>
      <c r="B4246" s="2" t="s">
        <v>26</v>
      </c>
      <c r="C4246" s="7" t="s">
        <v>21</v>
      </c>
      <c r="D4246" s="6" t="s">
        <v>36</v>
      </c>
      <c r="E4246" s="3">
        <v>17</v>
      </c>
      <c r="L4246" s="3">
        <f>E4246-'Tabla 11'!J$38</f>
        <v>0</v>
      </c>
    </row>
    <row r="4247" spans="1:12" ht="24.75" x14ac:dyDescent="0.25">
      <c r="A4247" s="1">
        <v>2005</v>
      </c>
      <c r="B4247" s="2" t="s">
        <v>26</v>
      </c>
      <c r="C4247" s="7" t="s">
        <v>21</v>
      </c>
      <c r="D4247" s="6" t="s">
        <v>37</v>
      </c>
      <c r="E4247" s="3">
        <v>15018</v>
      </c>
      <c r="L4247" s="3">
        <f>E4247-'Tabla 11'!K$38</f>
        <v>0</v>
      </c>
    </row>
    <row r="4248" spans="1:12" x14ac:dyDescent="0.25">
      <c r="A4248" s="1">
        <v>2005</v>
      </c>
      <c r="B4248" s="2" t="s">
        <v>26</v>
      </c>
      <c r="C4248" s="7" t="s">
        <v>21</v>
      </c>
      <c r="D4248" s="6" t="s">
        <v>12</v>
      </c>
      <c r="E4248" s="3">
        <v>137</v>
      </c>
      <c r="L4248" s="3">
        <f>E4248-'Tabla 11'!L$38</f>
        <v>0</v>
      </c>
    </row>
    <row r="4249" spans="1:12" x14ac:dyDescent="0.25">
      <c r="A4249" s="1">
        <v>2005</v>
      </c>
      <c r="B4249" s="2" t="s">
        <v>26</v>
      </c>
      <c r="C4249" s="7" t="s">
        <v>21</v>
      </c>
      <c r="D4249" s="6" t="s">
        <v>13</v>
      </c>
      <c r="E4249" s="3">
        <v>40</v>
      </c>
      <c r="L4249" s="3">
        <f>E4249-'Tabla 11'!M$38</f>
        <v>0</v>
      </c>
    </row>
    <row r="4250" spans="1:12" x14ac:dyDescent="0.25">
      <c r="A4250" s="1">
        <v>2005</v>
      </c>
      <c r="B4250" s="2" t="s">
        <v>26</v>
      </c>
      <c r="C4250" s="7" t="s">
        <v>21</v>
      </c>
      <c r="D4250" s="6" t="s">
        <v>29</v>
      </c>
      <c r="E4250" s="3">
        <v>2</v>
      </c>
      <c r="L4250" s="3">
        <f>E4250-'Tabla 11'!N$38</f>
        <v>0</v>
      </c>
    </row>
    <row r="4251" spans="1:12" x14ac:dyDescent="0.25">
      <c r="A4251" s="1">
        <v>2005</v>
      </c>
      <c r="B4251" s="2" t="s">
        <v>26</v>
      </c>
      <c r="C4251" s="7" t="s">
        <v>21</v>
      </c>
      <c r="D4251" s="6" t="s">
        <v>14</v>
      </c>
      <c r="E4251" s="3">
        <f>SUM(E4240:E4250)</f>
        <v>47948</v>
      </c>
      <c r="H4251" s="3">
        <v>47948</v>
      </c>
      <c r="I4251" s="1">
        <f>IF(E4251-H4251=0,0,1)</f>
        <v>0</v>
      </c>
      <c r="L4251" s="3">
        <f>E4251-'Tabla 11'!O$38</f>
        <v>0</v>
      </c>
    </row>
    <row r="4252" spans="1:12" x14ac:dyDescent="0.25">
      <c r="A4252" s="1">
        <v>2005</v>
      </c>
      <c r="B4252" s="2" t="s">
        <v>26</v>
      </c>
      <c r="C4252" s="7" t="s">
        <v>21</v>
      </c>
      <c r="D4252" s="6" t="s">
        <v>15</v>
      </c>
      <c r="E4252" s="3">
        <v>45461</v>
      </c>
      <c r="L4252" s="3">
        <f>E4252-'Tabla 11'!P$38</f>
        <v>0</v>
      </c>
    </row>
    <row r="4253" spans="1:12" ht="24.75" x14ac:dyDescent="0.25">
      <c r="A4253" s="1">
        <v>2005</v>
      </c>
      <c r="B4253" s="2" t="s">
        <v>26</v>
      </c>
      <c r="C4253" s="7" t="s">
        <v>22</v>
      </c>
      <c r="D4253" s="6" t="s">
        <v>6</v>
      </c>
      <c r="E4253" s="3">
        <v>1645</v>
      </c>
      <c r="L4253" s="3">
        <f>E4253-'Tabla 11'!D$39</f>
        <v>0</v>
      </c>
    </row>
    <row r="4254" spans="1:12" ht="24.75" x14ac:dyDescent="0.25">
      <c r="A4254" s="1">
        <v>2005</v>
      </c>
      <c r="B4254" s="2" t="s">
        <v>26</v>
      </c>
      <c r="C4254" s="7" t="s">
        <v>22</v>
      </c>
      <c r="D4254" s="6" t="s">
        <v>8</v>
      </c>
      <c r="E4254" s="3">
        <v>655</v>
      </c>
      <c r="L4254" s="3">
        <f>E4254-'Tabla 11'!E$39</f>
        <v>0</v>
      </c>
    </row>
    <row r="4255" spans="1:12" ht="24.75" x14ac:dyDescent="0.25">
      <c r="A4255" s="1">
        <v>2005</v>
      </c>
      <c r="B4255" s="2" t="s">
        <v>26</v>
      </c>
      <c r="C4255" s="7" t="s">
        <v>22</v>
      </c>
      <c r="D4255" s="6" t="s">
        <v>9</v>
      </c>
      <c r="E4255" s="3">
        <v>1085</v>
      </c>
      <c r="L4255" s="3">
        <f>E4255-'Tabla 11'!F$39</f>
        <v>0</v>
      </c>
    </row>
    <row r="4256" spans="1:12" ht="24.75" x14ac:dyDescent="0.25">
      <c r="A4256" s="1">
        <v>2005</v>
      </c>
      <c r="B4256" s="2" t="s">
        <v>26</v>
      </c>
      <c r="C4256" s="7" t="s">
        <v>22</v>
      </c>
      <c r="D4256" s="6" t="s">
        <v>60</v>
      </c>
      <c r="E4256" s="3">
        <v>11</v>
      </c>
      <c r="L4256" s="3">
        <f>E4256-'Tabla 11'!G$39</f>
        <v>0</v>
      </c>
    </row>
    <row r="4257" spans="1:12" ht="24.75" x14ac:dyDescent="0.25">
      <c r="A4257" s="1">
        <v>2005</v>
      </c>
      <c r="B4257" s="2" t="s">
        <v>26</v>
      </c>
      <c r="C4257" s="7" t="s">
        <v>22</v>
      </c>
      <c r="D4257" s="6" t="s">
        <v>10</v>
      </c>
      <c r="E4257" s="3">
        <v>100</v>
      </c>
      <c r="L4257" s="3">
        <f>E4257-'Tabla 11'!H$39</f>
        <v>0</v>
      </c>
    </row>
    <row r="4258" spans="1:12" ht="24.75" x14ac:dyDescent="0.25">
      <c r="A4258" s="1">
        <v>2005</v>
      </c>
      <c r="B4258" s="2" t="s">
        <v>26</v>
      </c>
      <c r="C4258" s="7" t="s">
        <v>22</v>
      </c>
      <c r="D4258" s="6" t="s">
        <v>11</v>
      </c>
      <c r="E4258" s="3">
        <v>0</v>
      </c>
      <c r="L4258" s="3">
        <f>E4258-'Tabla 11'!I$39</f>
        <v>0</v>
      </c>
    </row>
    <row r="4259" spans="1:12" ht="24.75" x14ac:dyDescent="0.25">
      <c r="A4259" s="1">
        <v>2005</v>
      </c>
      <c r="B4259" s="2" t="s">
        <v>26</v>
      </c>
      <c r="C4259" s="7" t="s">
        <v>22</v>
      </c>
      <c r="D4259" s="6" t="s">
        <v>36</v>
      </c>
      <c r="E4259" s="3">
        <v>0</v>
      </c>
      <c r="L4259" s="3">
        <f>E4259-'Tabla 11'!J$39</f>
        <v>0</v>
      </c>
    </row>
    <row r="4260" spans="1:12" ht="24.75" x14ac:dyDescent="0.25">
      <c r="A4260" s="1">
        <v>2005</v>
      </c>
      <c r="B4260" s="2" t="s">
        <v>26</v>
      </c>
      <c r="C4260" s="7" t="s">
        <v>22</v>
      </c>
      <c r="D4260" s="6" t="s">
        <v>37</v>
      </c>
      <c r="E4260" s="3">
        <v>3</v>
      </c>
      <c r="L4260" s="3">
        <f>E4260-'Tabla 11'!K$39</f>
        <v>0</v>
      </c>
    </row>
    <row r="4261" spans="1:12" ht="24.75" x14ac:dyDescent="0.25">
      <c r="A4261" s="1">
        <v>2005</v>
      </c>
      <c r="B4261" s="2" t="s">
        <v>26</v>
      </c>
      <c r="C4261" s="7" t="s">
        <v>22</v>
      </c>
      <c r="D4261" s="6" t="s">
        <v>12</v>
      </c>
      <c r="E4261" s="3">
        <v>312</v>
      </c>
      <c r="L4261" s="3">
        <f>E4261-'Tabla 11'!L$39</f>
        <v>0</v>
      </c>
    </row>
    <row r="4262" spans="1:12" ht="24.75" x14ac:dyDescent="0.25">
      <c r="A4262" s="1">
        <v>2005</v>
      </c>
      <c r="B4262" s="2" t="s">
        <v>26</v>
      </c>
      <c r="C4262" s="7" t="s">
        <v>22</v>
      </c>
      <c r="D4262" s="6" t="s">
        <v>13</v>
      </c>
      <c r="E4262" s="3">
        <v>205</v>
      </c>
      <c r="L4262" s="3">
        <f>E4262-'Tabla 11'!M$39</f>
        <v>0</v>
      </c>
    </row>
    <row r="4263" spans="1:12" ht="24.75" x14ac:dyDescent="0.25">
      <c r="A4263" s="1">
        <v>2005</v>
      </c>
      <c r="B4263" s="2" t="s">
        <v>26</v>
      </c>
      <c r="C4263" s="7" t="s">
        <v>22</v>
      </c>
      <c r="D4263" s="6" t="s">
        <v>29</v>
      </c>
      <c r="E4263" s="3">
        <v>101</v>
      </c>
      <c r="L4263" s="3">
        <f>E4263-'Tabla 11'!N$39</f>
        <v>0</v>
      </c>
    </row>
    <row r="4264" spans="1:12" ht="24.75" x14ac:dyDescent="0.25">
      <c r="A4264" s="1">
        <v>2005</v>
      </c>
      <c r="B4264" s="2" t="s">
        <v>26</v>
      </c>
      <c r="C4264" s="7" t="s">
        <v>22</v>
      </c>
      <c r="D4264" s="6" t="s">
        <v>14</v>
      </c>
      <c r="E4264" s="3">
        <f>SUM(E4253:E4263)</f>
        <v>4117</v>
      </c>
      <c r="H4264" s="3">
        <v>4117</v>
      </c>
      <c r="I4264" s="1">
        <f>IF(E4264-H4264=0,0,1)</f>
        <v>0</v>
      </c>
      <c r="L4264" s="3">
        <f>E4264-'Tabla 11'!O$39</f>
        <v>0</v>
      </c>
    </row>
    <row r="4265" spans="1:12" ht="24.75" x14ac:dyDescent="0.25">
      <c r="A4265" s="1">
        <v>2005</v>
      </c>
      <c r="B4265" s="2" t="s">
        <v>26</v>
      </c>
      <c r="C4265" s="7" t="s">
        <v>22</v>
      </c>
      <c r="D4265" s="6" t="s">
        <v>15</v>
      </c>
      <c r="E4265" s="3">
        <v>2396</v>
      </c>
      <c r="L4265" s="3">
        <f>E4265-'Tabla 11'!P$39</f>
        <v>0</v>
      </c>
    </row>
    <row r="4266" spans="1:12" x14ac:dyDescent="0.25">
      <c r="A4266" s="1">
        <v>2005</v>
      </c>
      <c r="B4266" s="2" t="s">
        <v>26</v>
      </c>
      <c r="C4266" s="7" t="s">
        <v>23</v>
      </c>
      <c r="D4266" s="6" t="s">
        <v>6</v>
      </c>
      <c r="E4266" s="3">
        <v>2604</v>
      </c>
      <c r="L4266" s="3">
        <f>E4266-'Tabla 11'!D$40</f>
        <v>0</v>
      </c>
    </row>
    <row r="4267" spans="1:12" x14ac:dyDescent="0.25">
      <c r="A4267" s="1">
        <v>2005</v>
      </c>
      <c r="B4267" s="2" t="s">
        <v>26</v>
      </c>
      <c r="C4267" s="7" t="s">
        <v>23</v>
      </c>
      <c r="D4267" s="6" t="s">
        <v>8</v>
      </c>
      <c r="E4267" s="3">
        <v>1821</v>
      </c>
      <c r="L4267" s="3">
        <f>E4267-'Tabla 11'!E$40</f>
        <v>0</v>
      </c>
    </row>
    <row r="4268" spans="1:12" x14ac:dyDescent="0.25">
      <c r="A4268" s="1">
        <v>2005</v>
      </c>
      <c r="B4268" s="2" t="s">
        <v>26</v>
      </c>
      <c r="C4268" s="7" t="s">
        <v>23</v>
      </c>
      <c r="D4268" s="6" t="s">
        <v>9</v>
      </c>
      <c r="E4268" s="3">
        <v>22930</v>
      </c>
      <c r="L4268" s="3">
        <f>E4268-'Tabla 11'!F$40</f>
        <v>0</v>
      </c>
    </row>
    <row r="4269" spans="1:12" ht="24.75" x14ac:dyDescent="0.25">
      <c r="A4269" s="1">
        <v>2005</v>
      </c>
      <c r="B4269" s="2" t="s">
        <v>26</v>
      </c>
      <c r="C4269" s="7" t="s">
        <v>23</v>
      </c>
      <c r="D4269" s="6" t="s">
        <v>60</v>
      </c>
      <c r="E4269" s="3">
        <v>5</v>
      </c>
      <c r="L4269" s="3">
        <f>E4269-'Tabla 11'!G$40</f>
        <v>0</v>
      </c>
    </row>
    <row r="4270" spans="1:12" x14ac:dyDescent="0.25">
      <c r="A4270" s="1">
        <v>2005</v>
      </c>
      <c r="B4270" s="2" t="s">
        <v>26</v>
      </c>
      <c r="C4270" s="7" t="s">
        <v>23</v>
      </c>
      <c r="D4270" s="6" t="s">
        <v>10</v>
      </c>
      <c r="E4270" s="3">
        <v>50</v>
      </c>
      <c r="L4270" s="3">
        <f>E4270-'Tabla 11'!H$40</f>
        <v>0</v>
      </c>
    </row>
    <row r="4271" spans="1:12" x14ac:dyDescent="0.25">
      <c r="A4271" s="1">
        <v>2005</v>
      </c>
      <c r="B4271" s="2" t="s">
        <v>26</v>
      </c>
      <c r="C4271" s="7" t="s">
        <v>23</v>
      </c>
      <c r="D4271" s="6" t="s">
        <v>11</v>
      </c>
      <c r="E4271" s="3">
        <v>0</v>
      </c>
      <c r="L4271" s="3">
        <f>E4271-'Tabla 11'!I$40</f>
        <v>0</v>
      </c>
    </row>
    <row r="4272" spans="1:12" x14ac:dyDescent="0.25">
      <c r="A4272" s="1">
        <v>2005</v>
      </c>
      <c r="B4272" s="2" t="s">
        <v>26</v>
      </c>
      <c r="C4272" s="7" t="s">
        <v>23</v>
      </c>
      <c r="D4272" s="6" t="s">
        <v>36</v>
      </c>
      <c r="E4272" s="3">
        <v>0</v>
      </c>
      <c r="L4272" s="3">
        <f>E4272-'Tabla 11'!J$40</f>
        <v>0</v>
      </c>
    </row>
    <row r="4273" spans="1:12" ht="24.75" x14ac:dyDescent="0.25">
      <c r="A4273" s="1">
        <v>2005</v>
      </c>
      <c r="B4273" s="2" t="s">
        <v>26</v>
      </c>
      <c r="C4273" s="7" t="s">
        <v>23</v>
      </c>
      <c r="D4273" s="6" t="s">
        <v>37</v>
      </c>
      <c r="E4273" s="3">
        <v>4908</v>
      </c>
      <c r="L4273" s="3">
        <f>E4273-'Tabla 11'!K$40</f>
        <v>0</v>
      </c>
    </row>
    <row r="4274" spans="1:12" x14ac:dyDescent="0.25">
      <c r="A4274" s="1">
        <v>2005</v>
      </c>
      <c r="B4274" s="2" t="s">
        <v>26</v>
      </c>
      <c r="C4274" s="7" t="s">
        <v>23</v>
      </c>
      <c r="D4274" s="6" t="s">
        <v>12</v>
      </c>
      <c r="E4274" s="3">
        <v>404</v>
      </c>
      <c r="L4274" s="3">
        <f>E4274-'Tabla 11'!L$40</f>
        <v>0</v>
      </c>
    </row>
    <row r="4275" spans="1:12" x14ac:dyDescent="0.25">
      <c r="A4275" s="1">
        <v>2005</v>
      </c>
      <c r="B4275" s="2" t="s">
        <v>26</v>
      </c>
      <c r="C4275" s="7" t="s">
        <v>23</v>
      </c>
      <c r="D4275" s="6" t="s">
        <v>13</v>
      </c>
      <c r="E4275" s="3">
        <v>42</v>
      </c>
      <c r="L4275" s="3">
        <f>E4275-'Tabla 11'!M$40</f>
        <v>0</v>
      </c>
    </row>
    <row r="4276" spans="1:12" x14ac:dyDescent="0.25">
      <c r="A4276" s="1">
        <v>2005</v>
      </c>
      <c r="B4276" s="2" t="s">
        <v>26</v>
      </c>
      <c r="C4276" s="7" t="s">
        <v>23</v>
      </c>
      <c r="D4276" s="6" t="s">
        <v>29</v>
      </c>
      <c r="E4276" s="3">
        <v>3</v>
      </c>
      <c r="L4276" s="3">
        <f>E4276-'Tabla 11'!N$40</f>
        <v>0</v>
      </c>
    </row>
    <row r="4277" spans="1:12" x14ac:dyDescent="0.25">
      <c r="A4277" s="1">
        <v>2005</v>
      </c>
      <c r="B4277" s="2" t="s">
        <v>26</v>
      </c>
      <c r="C4277" s="7" t="s">
        <v>23</v>
      </c>
      <c r="D4277" s="6" t="s">
        <v>14</v>
      </c>
      <c r="E4277" s="3">
        <f>SUM(E4266:E4276)</f>
        <v>32767</v>
      </c>
      <c r="H4277" s="3">
        <v>32767</v>
      </c>
      <c r="I4277" s="1">
        <f>IF(E4277-H4277=0,0,1)</f>
        <v>0</v>
      </c>
      <c r="L4277" s="3">
        <f>E4277-'Tabla 11'!O$40</f>
        <v>0</v>
      </c>
    </row>
    <row r="4278" spans="1:12" x14ac:dyDescent="0.25">
      <c r="A4278" s="1">
        <v>2005</v>
      </c>
      <c r="B4278" s="2" t="s">
        <v>26</v>
      </c>
      <c r="C4278" s="7" t="s">
        <v>23</v>
      </c>
      <c r="D4278" s="6" t="s">
        <v>15</v>
      </c>
      <c r="E4278" s="3">
        <v>30148</v>
      </c>
      <c r="L4278" s="3">
        <f>E4278-'Tabla 11'!P$40</f>
        <v>0</v>
      </c>
    </row>
    <row r="4279" spans="1:12" x14ac:dyDescent="0.25">
      <c r="A4279" s="1">
        <v>2005</v>
      </c>
      <c r="B4279" s="2" t="s">
        <v>26</v>
      </c>
      <c r="C4279" s="7" t="s">
        <v>24</v>
      </c>
      <c r="D4279" s="6" t="s">
        <v>6</v>
      </c>
      <c r="E4279" s="3">
        <v>850</v>
      </c>
      <c r="L4279" s="3">
        <f>E4279-'Tabla 11'!D$41</f>
        <v>0</v>
      </c>
    </row>
    <row r="4280" spans="1:12" x14ac:dyDescent="0.25">
      <c r="A4280" s="1">
        <v>2005</v>
      </c>
      <c r="B4280" s="2" t="s">
        <v>26</v>
      </c>
      <c r="C4280" s="7" t="s">
        <v>24</v>
      </c>
      <c r="D4280" s="6" t="s">
        <v>8</v>
      </c>
      <c r="E4280" s="3">
        <v>266</v>
      </c>
      <c r="L4280" s="3">
        <f>E4280-'Tabla 11'!E$41</f>
        <v>0</v>
      </c>
    </row>
    <row r="4281" spans="1:12" x14ac:dyDescent="0.25">
      <c r="A4281" s="1">
        <v>2005</v>
      </c>
      <c r="B4281" s="2" t="s">
        <v>26</v>
      </c>
      <c r="C4281" s="7" t="s">
        <v>24</v>
      </c>
      <c r="D4281" s="6" t="s">
        <v>9</v>
      </c>
      <c r="E4281" s="3">
        <v>1612</v>
      </c>
      <c r="L4281" s="3">
        <f>E4281-'Tabla 11'!F$41</f>
        <v>0</v>
      </c>
    </row>
    <row r="4282" spans="1:12" ht="24.75" x14ac:dyDescent="0.25">
      <c r="A4282" s="1">
        <v>2005</v>
      </c>
      <c r="B4282" s="2" t="s">
        <v>26</v>
      </c>
      <c r="C4282" s="7" t="s">
        <v>24</v>
      </c>
      <c r="D4282" s="6" t="s">
        <v>60</v>
      </c>
      <c r="E4282" s="3">
        <v>3</v>
      </c>
      <c r="L4282" s="3">
        <f>E4282-'Tabla 11'!G$41</f>
        <v>0</v>
      </c>
    </row>
    <row r="4283" spans="1:12" x14ac:dyDescent="0.25">
      <c r="A4283" s="1">
        <v>2005</v>
      </c>
      <c r="B4283" s="2" t="s">
        <v>26</v>
      </c>
      <c r="C4283" s="7" t="s">
        <v>24</v>
      </c>
      <c r="D4283" s="6" t="s">
        <v>10</v>
      </c>
      <c r="E4283" s="3">
        <v>0</v>
      </c>
      <c r="L4283" s="3">
        <f>E4283-'Tabla 11'!H$41</f>
        <v>0</v>
      </c>
    </row>
    <row r="4284" spans="1:12" x14ac:dyDescent="0.25">
      <c r="A4284" s="1">
        <v>2005</v>
      </c>
      <c r="B4284" s="2" t="s">
        <v>26</v>
      </c>
      <c r="C4284" s="7" t="s">
        <v>24</v>
      </c>
      <c r="D4284" s="6" t="s">
        <v>11</v>
      </c>
      <c r="E4284" s="3">
        <v>0</v>
      </c>
      <c r="L4284" s="3">
        <f>E4284-'Tabla 11'!I$41</f>
        <v>0</v>
      </c>
    </row>
    <row r="4285" spans="1:12" x14ac:dyDescent="0.25">
      <c r="A4285" s="1">
        <v>2005</v>
      </c>
      <c r="B4285" s="2" t="s">
        <v>26</v>
      </c>
      <c r="C4285" s="7" t="s">
        <v>24</v>
      </c>
      <c r="D4285" s="6" t="s">
        <v>36</v>
      </c>
      <c r="E4285" s="3">
        <v>1160</v>
      </c>
      <c r="L4285" s="3">
        <f>E4285-'Tabla 11'!J$41</f>
        <v>0</v>
      </c>
    </row>
    <row r="4286" spans="1:12" ht="24.75" x14ac:dyDescent="0.25">
      <c r="A4286" s="1">
        <v>2005</v>
      </c>
      <c r="B4286" s="2" t="s">
        <v>26</v>
      </c>
      <c r="C4286" s="7" t="s">
        <v>24</v>
      </c>
      <c r="D4286" s="6" t="s">
        <v>37</v>
      </c>
      <c r="E4286" s="3">
        <v>1451</v>
      </c>
      <c r="L4286" s="3">
        <f>E4286-'Tabla 11'!K$41</f>
        <v>0</v>
      </c>
    </row>
    <row r="4287" spans="1:12" x14ac:dyDescent="0.25">
      <c r="A4287" s="1">
        <v>2005</v>
      </c>
      <c r="B4287" s="2" t="s">
        <v>26</v>
      </c>
      <c r="C4287" s="7" t="s">
        <v>24</v>
      </c>
      <c r="D4287" s="6" t="s">
        <v>12</v>
      </c>
      <c r="E4287" s="3">
        <v>516</v>
      </c>
      <c r="L4287" s="3">
        <f>E4287-'Tabla 11'!L$41</f>
        <v>0</v>
      </c>
    </row>
    <row r="4288" spans="1:12" x14ac:dyDescent="0.25">
      <c r="A4288" s="1">
        <v>2005</v>
      </c>
      <c r="B4288" s="2" t="s">
        <v>26</v>
      </c>
      <c r="C4288" s="7" t="s">
        <v>24</v>
      </c>
      <c r="D4288" s="6" t="s">
        <v>13</v>
      </c>
      <c r="E4288" s="3">
        <v>232</v>
      </c>
      <c r="L4288" s="3">
        <f>E4288-'Tabla 11'!M$41</f>
        <v>0</v>
      </c>
    </row>
    <row r="4289" spans="1:12" x14ac:dyDescent="0.25">
      <c r="A4289" s="1">
        <v>2005</v>
      </c>
      <c r="B4289" s="2" t="s">
        <v>26</v>
      </c>
      <c r="C4289" s="7" t="s">
        <v>24</v>
      </c>
      <c r="D4289" s="6" t="s">
        <v>29</v>
      </c>
      <c r="E4289" s="3">
        <v>0</v>
      </c>
      <c r="L4289" s="3">
        <f>E4289-'Tabla 11'!N$41</f>
        <v>0</v>
      </c>
    </row>
    <row r="4290" spans="1:12" x14ac:dyDescent="0.25">
      <c r="A4290" s="1">
        <v>2005</v>
      </c>
      <c r="B4290" s="2" t="s">
        <v>26</v>
      </c>
      <c r="C4290" s="7" t="s">
        <v>24</v>
      </c>
      <c r="D4290" s="6" t="s">
        <v>14</v>
      </c>
      <c r="E4290" s="3">
        <f>SUM(E4279:E4289)</f>
        <v>6090</v>
      </c>
      <c r="H4290" s="3">
        <v>6090</v>
      </c>
      <c r="I4290" s="1">
        <f>IF(E4290-H4290=0,0,1)</f>
        <v>0</v>
      </c>
      <c r="L4290" s="3">
        <f>E4290-'Tabla 11'!O$41</f>
        <v>0</v>
      </c>
    </row>
    <row r="4291" spans="1:12" x14ac:dyDescent="0.25">
      <c r="A4291" s="1">
        <v>2005</v>
      </c>
      <c r="B4291" s="2" t="s">
        <v>26</v>
      </c>
      <c r="C4291" s="7" t="s">
        <v>24</v>
      </c>
      <c r="D4291" s="6" t="s">
        <v>15</v>
      </c>
      <c r="E4291" s="3">
        <v>3778</v>
      </c>
      <c r="L4291" s="3">
        <f>E4291-'Tabla 11'!P$41</f>
        <v>0</v>
      </c>
    </row>
    <row r="4292" spans="1:12" x14ac:dyDescent="0.25">
      <c r="A4292" s="1">
        <v>2005</v>
      </c>
      <c r="B4292" s="2" t="s">
        <v>27</v>
      </c>
      <c r="C4292" s="7" t="s">
        <v>7</v>
      </c>
      <c r="D4292" s="6" t="s">
        <v>6</v>
      </c>
      <c r="E4292" s="3">
        <v>2576</v>
      </c>
      <c r="L4292" s="3">
        <f>E4292-'Tabla 11'!D$43</f>
        <v>0</v>
      </c>
    </row>
    <row r="4293" spans="1:12" x14ac:dyDescent="0.25">
      <c r="A4293" s="1">
        <v>2005</v>
      </c>
      <c r="B4293" s="2" t="s">
        <v>27</v>
      </c>
      <c r="C4293" s="7" t="s">
        <v>7</v>
      </c>
      <c r="D4293" s="6" t="s">
        <v>8</v>
      </c>
      <c r="E4293" s="3">
        <v>1068</v>
      </c>
      <c r="L4293" s="3">
        <f>E4293-'Tabla 11'!E$43</f>
        <v>0</v>
      </c>
    </row>
    <row r="4294" spans="1:12" x14ac:dyDescent="0.25">
      <c r="A4294" s="1">
        <v>2005</v>
      </c>
      <c r="B4294" s="2" t="s">
        <v>27</v>
      </c>
      <c r="C4294" s="7" t="s">
        <v>7</v>
      </c>
      <c r="D4294" s="6" t="s">
        <v>9</v>
      </c>
      <c r="E4294" s="3">
        <v>4433</v>
      </c>
      <c r="L4294" s="3">
        <f>E4294-'Tabla 11'!F$43</f>
        <v>0</v>
      </c>
    </row>
    <row r="4295" spans="1:12" ht="24.75" x14ac:dyDescent="0.25">
      <c r="A4295" s="1">
        <v>2005</v>
      </c>
      <c r="B4295" s="2" t="s">
        <v>27</v>
      </c>
      <c r="C4295" s="7" t="s">
        <v>7</v>
      </c>
      <c r="D4295" s="6" t="s">
        <v>60</v>
      </c>
      <c r="E4295" s="3">
        <v>2</v>
      </c>
      <c r="L4295" s="3">
        <f>E4295-'Tabla 11'!G$43</f>
        <v>0</v>
      </c>
    </row>
    <row r="4296" spans="1:12" x14ac:dyDescent="0.25">
      <c r="A4296" s="1">
        <v>2005</v>
      </c>
      <c r="B4296" s="2" t="s">
        <v>27</v>
      </c>
      <c r="C4296" s="7" t="s">
        <v>7</v>
      </c>
      <c r="D4296" s="6" t="s">
        <v>10</v>
      </c>
      <c r="E4296" s="3">
        <v>0</v>
      </c>
      <c r="L4296" s="3">
        <f>E4296-'Tabla 11'!H$43</f>
        <v>0</v>
      </c>
    </row>
    <row r="4297" spans="1:12" x14ac:dyDescent="0.25">
      <c r="A4297" s="1">
        <v>2005</v>
      </c>
      <c r="B4297" s="2" t="s">
        <v>27</v>
      </c>
      <c r="C4297" s="7" t="s">
        <v>7</v>
      </c>
      <c r="D4297" s="6" t="s">
        <v>11</v>
      </c>
      <c r="E4297" s="3">
        <v>735</v>
      </c>
      <c r="L4297" s="3">
        <f>E4297-'Tabla 11'!I$43</f>
        <v>0</v>
      </c>
    </row>
    <row r="4298" spans="1:12" x14ac:dyDescent="0.25">
      <c r="A4298" s="1">
        <v>2005</v>
      </c>
      <c r="B4298" s="2" t="s">
        <v>27</v>
      </c>
      <c r="C4298" s="7" t="s">
        <v>7</v>
      </c>
      <c r="D4298" s="6" t="s">
        <v>36</v>
      </c>
      <c r="E4298" s="3">
        <v>0</v>
      </c>
      <c r="L4298" s="3">
        <f>E4298-'Tabla 11'!J$43</f>
        <v>0</v>
      </c>
    </row>
    <row r="4299" spans="1:12" ht="24.75" x14ac:dyDescent="0.25">
      <c r="A4299" s="1">
        <v>2005</v>
      </c>
      <c r="B4299" s="2" t="s">
        <v>27</v>
      </c>
      <c r="C4299" s="7" t="s">
        <v>7</v>
      </c>
      <c r="D4299" s="6" t="s">
        <v>37</v>
      </c>
      <c r="E4299" s="3">
        <v>0</v>
      </c>
      <c r="L4299" s="3">
        <f>E4299-'Tabla 11'!K$43</f>
        <v>0</v>
      </c>
    </row>
    <row r="4300" spans="1:12" x14ac:dyDescent="0.25">
      <c r="A4300" s="1">
        <v>2005</v>
      </c>
      <c r="B4300" s="2" t="s">
        <v>27</v>
      </c>
      <c r="C4300" s="7" t="s">
        <v>7</v>
      </c>
      <c r="D4300" s="6" t="s">
        <v>12</v>
      </c>
      <c r="E4300" s="3">
        <v>9230</v>
      </c>
      <c r="L4300" s="3">
        <f>E4300-'Tabla 11'!L$43</f>
        <v>0</v>
      </c>
    </row>
    <row r="4301" spans="1:12" x14ac:dyDescent="0.25">
      <c r="A4301" s="1">
        <v>2005</v>
      </c>
      <c r="B4301" s="2" t="s">
        <v>27</v>
      </c>
      <c r="C4301" s="7" t="s">
        <v>7</v>
      </c>
      <c r="D4301" s="6" t="s">
        <v>13</v>
      </c>
      <c r="E4301" s="3">
        <v>416</v>
      </c>
      <c r="L4301" s="3">
        <f>E4301-'Tabla 11'!M$43</f>
        <v>0</v>
      </c>
    </row>
    <row r="4302" spans="1:12" x14ac:dyDescent="0.25">
      <c r="A4302" s="1">
        <v>2005</v>
      </c>
      <c r="B4302" s="2" t="s">
        <v>27</v>
      </c>
      <c r="C4302" s="7" t="s">
        <v>7</v>
      </c>
      <c r="D4302" s="6" t="s">
        <v>29</v>
      </c>
      <c r="E4302" s="3">
        <v>-46</v>
      </c>
      <c r="L4302" s="3">
        <f>E4302-'Tabla 11'!N$43</f>
        <v>0</v>
      </c>
    </row>
    <row r="4303" spans="1:12" x14ac:dyDescent="0.25">
      <c r="A4303" s="1">
        <v>2005</v>
      </c>
      <c r="B4303" s="2" t="s">
        <v>27</v>
      </c>
      <c r="C4303" s="7" t="s">
        <v>7</v>
      </c>
      <c r="D4303" s="6" t="s">
        <v>14</v>
      </c>
      <c r="E4303" s="3">
        <f>SUM(E4292:E4302)</f>
        <v>18414</v>
      </c>
      <c r="H4303" s="3">
        <v>18414</v>
      </c>
      <c r="I4303" s="1">
        <f>IF(E4303-H4303=0,0,1)</f>
        <v>0</v>
      </c>
      <c r="L4303" s="3">
        <f>E4303-'Tabla 11'!O$43</f>
        <v>0</v>
      </c>
    </row>
    <row r="4304" spans="1:12" x14ac:dyDescent="0.25">
      <c r="A4304" s="1">
        <v>2005</v>
      </c>
      <c r="B4304" s="2" t="s">
        <v>27</v>
      </c>
      <c r="C4304" s="7" t="s">
        <v>7</v>
      </c>
      <c r="D4304" s="6" t="s">
        <v>15</v>
      </c>
      <c r="E4304" s="3">
        <v>7062</v>
      </c>
      <c r="L4304" s="3">
        <f>E4304-'Tabla 11'!P$43</f>
        <v>0</v>
      </c>
    </row>
    <row r="4305" spans="1:12" x14ac:dyDescent="0.25">
      <c r="A4305" s="1">
        <v>2005</v>
      </c>
      <c r="B4305" s="2" t="s">
        <v>27</v>
      </c>
      <c r="C4305" s="7" t="s">
        <v>16</v>
      </c>
      <c r="D4305" s="6" t="s">
        <v>6</v>
      </c>
      <c r="E4305" s="3">
        <v>0</v>
      </c>
      <c r="L4305" s="3">
        <f>E4305-'Tabla 11'!D$44</f>
        <v>0</v>
      </c>
    </row>
    <row r="4306" spans="1:12" x14ac:dyDescent="0.25">
      <c r="A4306" s="1">
        <v>2005</v>
      </c>
      <c r="B4306" s="2" t="s">
        <v>27</v>
      </c>
      <c r="C4306" s="7" t="s">
        <v>16</v>
      </c>
      <c r="D4306" s="6" t="s">
        <v>8</v>
      </c>
      <c r="E4306" s="3">
        <v>0</v>
      </c>
      <c r="L4306" s="3">
        <f>E4306-'Tabla 11'!E$44</f>
        <v>0</v>
      </c>
    </row>
    <row r="4307" spans="1:12" x14ac:dyDescent="0.25">
      <c r="A4307" s="1">
        <v>2005</v>
      </c>
      <c r="B4307" s="2" t="s">
        <v>27</v>
      </c>
      <c r="C4307" s="7" t="s">
        <v>16</v>
      </c>
      <c r="D4307" s="6" t="s">
        <v>9</v>
      </c>
      <c r="E4307" s="3">
        <v>0</v>
      </c>
      <c r="L4307" s="3">
        <f>E4307-'Tabla 11'!F$44</f>
        <v>0</v>
      </c>
    </row>
    <row r="4308" spans="1:12" ht="24.75" x14ac:dyDescent="0.25">
      <c r="A4308" s="1">
        <v>2005</v>
      </c>
      <c r="B4308" s="2" t="s">
        <v>27</v>
      </c>
      <c r="C4308" s="7" t="s">
        <v>16</v>
      </c>
      <c r="D4308" s="6" t="s">
        <v>60</v>
      </c>
      <c r="E4308" s="3">
        <v>0</v>
      </c>
      <c r="L4308" s="3">
        <f>E4308-'Tabla 11'!G$44</f>
        <v>0</v>
      </c>
    </row>
    <row r="4309" spans="1:12" x14ac:dyDescent="0.25">
      <c r="A4309" s="1">
        <v>2005</v>
      </c>
      <c r="B4309" s="2" t="s">
        <v>27</v>
      </c>
      <c r="C4309" s="7" t="s">
        <v>16</v>
      </c>
      <c r="D4309" s="6" t="s">
        <v>10</v>
      </c>
      <c r="E4309" s="3">
        <v>0</v>
      </c>
      <c r="L4309" s="3">
        <f>E4309-'Tabla 11'!H$44</f>
        <v>0</v>
      </c>
    </row>
    <row r="4310" spans="1:12" x14ac:dyDescent="0.25">
      <c r="A4310" s="1">
        <v>2005</v>
      </c>
      <c r="B4310" s="2" t="s">
        <v>27</v>
      </c>
      <c r="C4310" s="7" t="s">
        <v>16</v>
      </c>
      <c r="D4310" s="6" t="s">
        <v>11</v>
      </c>
      <c r="E4310" s="3">
        <v>0</v>
      </c>
      <c r="L4310" s="3">
        <f>E4310-'Tabla 11'!I$44</f>
        <v>0</v>
      </c>
    </row>
    <row r="4311" spans="1:12" x14ac:dyDescent="0.25">
      <c r="A4311" s="1">
        <v>2005</v>
      </c>
      <c r="B4311" s="2" t="s">
        <v>27</v>
      </c>
      <c r="C4311" s="7" t="s">
        <v>16</v>
      </c>
      <c r="D4311" s="6" t="s">
        <v>36</v>
      </c>
      <c r="E4311" s="3">
        <v>0</v>
      </c>
      <c r="L4311" s="3">
        <f>E4311-'Tabla 11'!J$44</f>
        <v>0</v>
      </c>
    </row>
    <row r="4312" spans="1:12" ht="24.75" x14ac:dyDescent="0.25">
      <c r="A4312" s="1">
        <v>2005</v>
      </c>
      <c r="B4312" s="2" t="s">
        <v>27</v>
      </c>
      <c r="C4312" s="7" t="s">
        <v>16</v>
      </c>
      <c r="D4312" s="6" t="s">
        <v>37</v>
      </c>
      <c r="E4312" s="3">
        <v>0</v>
      </c>
      <c r="L4312" s="3">
        <f>E4312-'Tabla 11'!K$44</f>
        <v>0</v>
      </c>
    </row>
    <row r="4313" spans="1:12" x14ac:dyDescent="0.25">
      <c r="A4313" s="1">
        <v>2005</v>
      </c>
      <c r="B4313" s="2" t="s">
        <v>27</v>
      </c>
      <c r="C4313" s="7" t="s">
        <v>16</v>
      </c>
      <c r="D4313" s="6" t="s">
        <v>12</v>
      </c>
      <c r="E4313" s="3">
        <v>0</v>
      </c>
      <c r="L4313" s="3">
        <f>E4313-'Tabla 11'!L$44</f>
        <v>0</v>
      </c>
    </row>
    <row r="4314" spans="1:12" x14ac:dyDescent="0.25">
      <c r="A4314" s="1">
        <v>2005</v>
      </c>
      <c r="B4314" s="2" t="s">
        <v>27</v>
      </c>
      <c r="C4314" s="7" t="s">
        <v>16</v>
      </c>
      <c r="D4314" s="6" t="s">
        <v>13</v>
      </c>
      <c r="E4314" s="3">
        <v>0</v>
      </c>
      <c r="L4314" s="3">
        <f>E4314-'Tabla 11'!M$44</f>
        <v>0</v>
      </c>
    </row>
    <row r="4315" spans="1:12" x14ac:dyDescent="0.25">
      <c r="A4315" s="1">
        <v>2005</v>
      </c>
      <c r="B4315" s="2" t="s">
        <v>27</v>
      </c>
      <c r="C4315" s="7" t="s">
        <v>16</v>
      </c>
      <c r="D4315" s="6" t="s">
        <v>29</v>
      </c>
      <c r="E4315" s="3">
        <v>0</v>
      </c>
      <c r="L4315" s="3">
        <f>E4315-'Tabla 11'!N$44</f>
        <v>0</v>
      </c>
    </row>
    <row r="4316" spans="1:12" x14ac:dyDescent="0.25">
      <c r="A4316" s="1">
        <v>2005</v>
      </c>
      <c r="B4316" s="2" t="s">
        <v>27</v>
      </c>
      <c r="C4316" s="7" t="s">
        <v>16</v>
      </c>
      <c r="D4316" s="6" t="s">
        <v>14</v>
      </c>
      <c r="E4316" s="3">
        <f>SUM(E4305:E4315)</f>
        <v>0</v>
      </c>
      <c r="H4316" s="3">
        <v>0</v>
      </c>
      <c r="I4316" s="1">
        <f>IF(E4316-H4316=0,0,1)</f>
        <v>0</v>
      </c>
      <c r="L4316" s="3">
        <f>E4316-'Tabla 11'!O$44</f>
        <v>0</v>
      </c>
    </row>
    <row r="4317" spans="1:12" x14ac:dyDescent="0.25">
      <c r="A4317" s="1">
        <v>2005</v>
      </c>
      <c r="B4317" s="2" t="s">
        <v>27</v>
      </c>
      <c r="C4317" s="7" t="s">
        <v>16</v>
      </c>
      <c r="D4317" s="6" t="s">
        <v>15</v>
      </c>
      <c r="E4317" s="3">
        <v>0</v>
      </c>
      <c r="L4317" s="3">
        <f>E4317-'Tabla 11'!P$44</f>
        <v>0</v>
      </c>
    </row>
    <row r="4318" spans="1:12" x14ac:dyDescent="0.25">
      <c r="A4318" s="1">
        <v>2005</v>
      </c>
      <c r="B4318" s="2" t="s">
        <v>27</v>
      </c>
      <c r="C4318" s="7" t="s">
        <v>17</v>
      </c>
      <c r="D4318" s="6" t="s">
        <v>6</v>
      </c>
      <c r="E4318" s="3">
        <v>759</v>
      </c>
      <c r="L4318" s="3">
        <f>E4318-'Tabla 11'!D$45</f>
        <v>0</v>
      </c>
    </row>
    <row r="4319" spans="1:12" x14ac:dyDescent="0.25">
      <c r="A4319" s="1">
        <v>2005</v>
      </c>
      <c r="B4319" s="2" t="s">
        <v>27</v>
      </c>
      <c r="C4319" s="7" t="s">
        <v>17</v>
      </c>
      <c r="D4319" s="6" t="s">
        <v>8</v>
      </c>
      <c r="E4319" s="3">
        <v>193</v>
      </c>
      <c r="L4319" s="3">
        <f>E4319-'Tabla 11'!E$45</f>
        <v>0</v>
      </c>
    </row>
    <row r="4320" spans="1:12" x14ac:dyDescent="0.25">
      <c r="A4320" s="1">
        <v>2005</v>
      </c>
      <c r="B4320" s="2" t="s">
        <v>27</v>
      </c>
      <c r="C4320" s="7" t="s">
        <v>17</v>
      </c>
      <c r="D4320" s="6" t="s">
        <v>9</v>
      </c>
      <c r="E4320" s="3">
        <v>2901</v>
      </c>
      <c r="L4320" s="3">
        <f>E4320-'Tabla 11'!F$45</f>
        <v>0</v>
      </c>
    </row>
    <row r="4321" spans="1:12" ht="24.75" x14ac:dyDescent="0.25">
      <c r="A4321" s="1">
        <v>2005</v>
      </c>
      <c r="B4321" s="2" t="s">
        <v>27</v>
      </c>
      <c r="C4321" s="7" t="s">
        <v>17</v>
      </c>
      <c r="D4321" s="6" t="s">
        <v>60</v>
      </c>
      <c r="E4321" s="3">
        <v>0</v>
      </c>
      <c r="L4321" s="3">
        <f>E4321-'Tabla 11'!G$45</f>
        <v>0</v>
      </c>
    </row>
    <row r="4322" spans="1:12" x14ac:dyDescent="0.25">
      <c r="A4322" s="1">
        <v>2005</v>
      </c>
      <c r="B4322" s="2" t="s">
        <v>27</v>
      </c>
      <c r="C4322" s="7" t="s">
        <v>17</v>
      </c>
      <c r="D4322" s="6" t="s">
        <v>10</v>
      </c>
      <c r="E4322" s="3">
        <v>0</v>
      </c>
      <c r="L4322" s="3">
        <f>E4322-'Tabla 11'!H$45</f>
        <v>0</v>
      </c>
    </row>
    <row r="4323" spans="1:12" x14ac:dyDescent="0.25">
      <c r="A4323" s="1">
        <v>2005</v>
      </c>
      <c r="B4323" s="2" t="s">
        <v>27</v>
      </c>
      <c r="C4323" s="7" t="s">
        <v>17</v>
      </c>
      <c r="D4323" s="6" t="s">
        <v>11</v>
      </c>
      <c r="E4323" s="3">
        <v>0</v>
      </c>
      <c r="L4323" s="3">
        <f>E4323-'Tabla 11'!I$45</f>
        <v>0</v>
      </c>
    </row>
    <row r="4324" spans="1:12" x14ac:dyDescent="0.25">
      <c r="A4324" s="1">
        <v>2005</v>
      </c>
      <c r="B4324" s="2" t="s">
        <v>27</v>
      </c>
      <c r="C4324" s="7" t="s">
        <v>17</v>
      </c>
      <c r="D4324" s="6" t="s">
        <v>36</v>
      </c>
      <c r="E4324" s="3">
        <v>0</v>
      </c>
      <c r="L4324" s="3">
        <f>E4324-'Tabla 11'!J$45</f>
        <v>0</v>
      </c>
    </row>
    <row r="4325" spans="1:12" ht="24.75" x14ac:dyDescent="0.25">
      <c r="A4325" s="1">
        <v>2005</v>
      </c>
      <c r="B4325" s="2" t="s">
        <v>27</v>
      </c>
      <c r="C4325" s="7" t="s">
        <v>17</v>
      </c>
      <c r="D4325" s="6" t="s">
        <v>37</v>
      </c>
      <c r="E4325" s="3">
        <v>0</v>
      </c>
      <c r="L4325" s="3">
        <f>E4325-'Tabla 11'!K$45</f>
        <v>0</v>
      </c>
    </row>
    <row r="4326" spans="1:12" x14ac:dyDescent="0.25">
      <c r="A4326" s="1">
        <v>2005</v>
      </c>
      <c r="B4326" s="2" t="s">
        <v>27</v>
      </c>
      <c r="C4326" s="7" t="s">
        <v>17</v>
      </c>
      <c r="D4326" s="6" t="s">
        <v>12</v>
      </c>
      <c r="E4326" s="3">
        <v>17</v>
      </c>
      <c r="L4326" s="3">
        <f>E4326-'Tabla 11'!L$45</f>
        <v>0</v>
      </c>
    </row>
    <row r="4327" spans="1:12" x14ac:dyDescent="0.25">
      <c r="A4327" s="1">
        <v>2005</v>
      </c>
      <c r="B4327" s="2" t="s">
        <v>27</v>
      </c>
      <c r="C4327" s="7" t="s">
        <v>17</v>
      </c>
      <c r="D4327" s="6" t="s">
        <v>13</v>
      </c>
      <c r="E4327" s="3">
        <v>2</v>
      </c>
      <c r="L4327" s="3">
        <f>E4327-'Tabla 11'!M$45</f>
        <v>0</v>
      </c>
    </row>
    <row r="4328" spans="1:12" x14ac:dyDescent="0.25">
      <c r="A4328" s="1">
        <v>2005</v>
      </c>
      <c r="B4328" s="2" t="s">
        <v>27</v>
      </c>
      <c r="C4328" s="7" t="s">
        <v>17</v>
      </c>
      <c r="D4328" s="6" t="s">
        <v>29</v>
      </c>
      <c r="E4328" s="3">
        <v>-17</v>
      </c>
      <c r="L4328" s="3">
        <f>E4328-'Tabla 11'!N$45</f>
        <v>0</v>
      </c>
    </row>
    <row r="4329" spans="1:12" x14ac:dyDescent="0.25">
      <c r="A4329" s="1">
        <v>2005</v>
      </c>
      <c r="B4329" s="2" t="s">
        <v>27</v>
      </c>
      <c r="C4329" s="7" t="s">
        <v>17</v>
      </c>
      <c r="D4329" s="6" t="s">
        <v>14</v>
      </c>
      <c r="E4329" s="3">
        <f>SUM(E4318:E4328)</f>
        <v>3855</v>
      </c>
      <c r="H4329" s="3">
        <v>3855</v>
      </c>
      <c r="I4329" s="1">
        <f>IF(E4329-H4329=0,0,1)</f>
        <v>0</v>
      </c>
      <c r="L4329" s="3">
        <f>E4329-'Tabla 11'!O$45</f>
        <v>0</v>
      </c>
    </row>
    <row r="4330" spans="1:12" x14ac:dyDescent="0.25">
      <c r="A4330" s="1">
        <v>2005</v>
      </c>
      <c r="B4330" s="2" t="s">
        <v>27</v>
      </c>
      <c r="C4330" s="7" t="s">
        <v>17</v>
      </c>
      <c r="D4330" s="6" t="s">
        <v>15</v>
      </c>
      <c r="E4330" s="3">
        <v>3714</v>
      </c>
      <c r="L4330" s="3">
        <f>E4330-'Tabla 11'!P$45</f>
        <v>0</v>
      </c>
    </row>
    <row r="4331" spans="1:12" x14ac:dyDescent="0.25">
      <c r="A4331" s="1">
        <v>2005</v>
      </c>
      <c r="B4331" s="2" t="s">
        <v>27</v>
      </c>
      <c r="C4331" s="7" t="s">
        <v>18</v>
      </c>
      <c r="D4331" s="6" t="s">
        <v>6</v>
      </c>
      <c r="E4331" s="3">
        <v>1493</v>
      </c>
      <c r="L4331" s="3">
        <f>E4331-'Tabla 11'!D$46</f>
        <v>0</v>
      </c>
    </row>
    <row r="4332" spans="1:12" x14ac:dyDescent="0.25">
      <c r="A4332" s="1">
        <v>2005</v>
      </c>
      <c r="B4332" s="2" t="s">
        <v>27</v>
      </c>
      <c r="C4332" s="7" t="s">
        <v>18</v>
      </c>
      <c r="D4332" s="6" t="s">
        <v>8</v>
      </c>
      <c r="E4332" s="3">
        <v>3637</v>
      </c>
      <c r="L4332" s="3">
        <f>E4332-'Tabla 11'!E$46</f>
        <v>0</v>
      </c>
    </row>
    <row r="4333" spans="1:12" x14ac:dyDescent="0.25">
      <c r="A4333" s="1">
        <v>2005</v>
      </c>
      <c r="B4333" s="2" t="s">
        <v>27</v>
      </c>
      <c r="C4333" s="7" t="s">
        <v>18</v>
      </c>
      <c r="D4333" s="6" t="s">
        <v>9</v>
      </c>
      <c r="E4333" s="3">
        <v>1562</v>
      </c>
      <c r="L4333" s="3">
        <f>E4333-'Tabla 11'!F$46</f>
        <v>0</v>
      </c>
    </row>
    <row r="4334" spans="1:12" ht="24.75" x14ac:dyDescent="0.25">
      <c r="A4334" s="1">
        <v>2005</v>
      </c>
      <c r="B4334" s="2" t="s">
        <v>27</v>
      </c>
      <c r="C4334" s="7" t="s">
        <v>18</v>
      </c>
      <c r="D4334" s="6" t="s">
        <v>60</v>
      </c>
      <c r="E4334" s="3">
        <v>0</v>
      </c>
      <c r="L4334" s="3">
        <f>E4334-'Tabla 11'!G$46</f>
        <v>0</v>
      </c>
    </row>
    <row r="4335" spans="1:12" x14ac:dyDescent="0.25">
      <c r="A4335" s="1">
        <v>2005</v>
      </c>
      <c r="B4335" s="2" t="s">
        <v>27</v>
      </c>
      <c r="C4335" s="7" t="s">
        <v>18</v>
      </c>
      <c r="D4335" s="6" t="s">
        <v>10</v>
      </c>
      <c r="E4335" s="3">
        <v>709</v>
      </c>
      <c r="L4335" s="3">
        <f>E4335-'Tabla 11'!H$46</f>
        <v>0</v>
      </c>
    </row>
    <row r="4336" spans="1:12" x14ac:dyDescent="0.25">
      <c r="A4336" s="1">
        <v>2005</v>
      </c>
      <c r="B4336" s="2" t="s">
        <v>27</v>
      </c>
      <c r="C4336" s="7" t="s">
        <v>18</v>
      </c>
      <c r="D4336" s="6" t="s">
        <v>11</v>
      </c>
      <c r="E4336" s="3">
        <v>0</v>
      </c>
      <c r="L4336" s="3">
        <f>E4336-'Tabla 11'!I$46</f>
        <v>0</v>
      </c>
    </row>
    <row r="4337" spans="1:12" x14ac:dyDescent="0.25">
      <c r="A4337" s="1">
        <v>2005</v>
      </c>
      <c r="B4337" s="2" t="s">
        <v>27</v>
      </c>
      <c r="C4337" s="7" t="s">
        <v>18</v>
      </c>
      <c r="D4337" s="6" t="s">
        <v>36</v>
      </c>
      <c r="E4337" s="3">
        <v>0</v>
      </c>
      <c r="L4337" s="3">
        <f>E4337-'Tabla 11'!J$46</f>
        <v>0</v>
      </c>
    </row>
    <row r="4338" spans="1:12" ht="24.75" x14ac:dyDescent="0.25">
      <c r="A4338" s="1">
        <v>2005</v>
      </c>
      <c r="B4338" s="2" t="s">
        <v>27</v>
      </c>
      <c r="C4338" s="7" t="s">
        <v>18</v>
      </c>
      <c r="D4338" s="6" t="s">
        <v>37</v>
      </c>
      <c r="E4338" s="3">
        <v>0</v>
      </c>
      <c r="L4338" s="3">
        <f>E4338-'Tabla 11'!K$46</f>
        <v>0</v>
      </c>
    </row>
    <row r="4339" spans="1:12" x14ac:dyDescent="0.25">
      <c r="A4339" s="1">
        <v>2005</v>
      </c>
      <c r="B4339" s="2" t="s">
        <v>27</v>
      </c>
      <c r="C4339" s="7" t="s">
        <v>18</v>
      </c>
      <c r="D4339" s="6" t="s">
        <v>12</v>
      </c>
      <c r="E4339" s="3">
        <v>168</v>
      </c>
      <c r="L4339" s="3">
        <f>E4339-'Tabla 11'!L$46</f>
        <v>0</v>
      </c>
    </row>
    <row r="4340" spans="1:12" x14ac:dyDescent="0.25">
      <c r="A4340" s="1">
        <v>2005</v>
      </c>
      <c r="B4340" s="2" t="s">
        <v>27</v>
      </c>
      <c r="C4340" s="7" t="s">
        <v>18</v>
      </c>
      <c r="D4340" s="6" t="s">
        <v>13</v>
      </c>
      <c r="E4340" s="3">
        <v>263</v>
      </c>
      <c r="L4340" s="3">
        <f>E4340-'Tabla 11'!M$46</f>
        <v>0</v>
      </c>
    </row>
    <row r="4341" spans="1:12" x14ac:dyDescent="0.25">
      <c r="A4341" s="1">
        <v>2005</v>
      </c>
      <c r="B4341" s="2" t="s">
        <v>27</v>
      </c>
      <c r="C4341" s="7" t="s">
        <v>18</v>
      </c>
      <c r="D4341" s="6" t="s">
        <v>29</v>
      </c>
      <c r="E4341" s="3">
        <v>-108</v>
      </c>
      <c r="L4341" s="3">
        <f>E4341-'Tabla 11'!N$46</f>
        <v>0</v>
      </c>
    </row>
    <row r="4342" spans="1:12" x14ac:dyDescent="0.25">
      <c r="A4342" s="1">
        <v>2005</v>
      </c>
      <c r="B4342" s="2" t="s">
        <v>27</v>
      </c>
      <c r="C4342" s="7" t="s">
        <v>18</v>
      </c>
      <c r="D4342" s="6" t="s">
        <v>14</v>
      </c>
      <c r="E4342" s="3">
        <f>SUM(E4331:E4341)</f>
        <v>7724</v>
      </c>
      <c r="H4342" s="3">
        <v>7724</v>
      </c>
      <c r="I4342" s="1">
        <f>IF(E4342-H4342=0,0,1)</f>
        <v>0</v>
      </c>
      <c r="L4342" s="3">
        <f>E4342-'Tabla 11'!O$46</f>
        <v>0</v>
      </c>
    </row>
    <row r="4343" spans="1:12" x14ac:dyDescent="0.25">
      <c r="A4343" s="1">
        <v>2005</v>
      </c>
      <c r="B4343" s="2" t="s">
        <v>27</v>
      </c>
      <c r="C4343" s="7" t="s">
        <v>18</v>
      </c>
      <c r="D4343" s="6" t="s">
        <v>15</v>
      </c>
      <c r="E4343" s="3">
        <v>3274</v>
      </c>
      <c r="L4343" s="3">
        <f>E4343-'Tabla 11'!P$46</f>
        <v>0</v>
      </c>
    </row>
    <row r="4344" spans="1:12" x14ac:dyDescent="0.25">
      <c r="A4344" s="1">
        <v>2005</v>
      </c>
      <c r="B4344" s="2" t="s">
        <v>27</v>
      </c>
      <c r="C4344" s="7" t="s">
        <v>19</v>
      </c>
      <c r="D4344" s="6" t="s">
        <v>6</v>
      </c>
      <c r="E4344" s="3">
        <v>4140</v>
      </c>
      <c r="L4344" s="3">
        <f>E4344-'Tabla 11'!D$47</f>
        <v>0</v>
      </c>
    </row>
    <row r="4345" spans="1:12" x14ac:dyDescent="0.25">
      <c r="A4345" s="1">
        <v>2005</v>
      </c>
      <c r="B4345" s="2" t="s">
        <v>27</v>
      </c>
      <c r="C4345" s="7" t="s">
        <v>19</v>
      </c>
      <c r="D4345" s="6" t="s">
        <v>8</v>
      </c>
      <c r="E4345" s="3">
        <v>625</v>
      </c>
      <c r="L4345" s="3">
        <f>E4345-'Tabla 11'!E$47</f>
        <v>0</v>
      </c>
    </row>
    <row r="4346" spans="1:12" x14ac:dyDescent="0.25">
      <c r="A4346" s="1">
        <v>2005</v>
      </c>
      <c r="B4346" s="2" t="s">
        <v>27</v>
      </c>
      <c r="C4346" s="7" t="s">
        <v>19</v>
      </c>
      <c r="D4346" s="6" t="s">
        <v>9</v>
      </c>
      <c r="E4346" s="3">
        <v>415</v>
      </c>
      <c r="L4346" s="3">
        <f>E4346-'Tabla 11'!F$47</f>
        <v>0</v>
      </c>
    </row>
    <row r="4347" spans="1:12" ht="24.75" x14ac:dyDescent="0.25">
      <c r="A4347" s="1">
        <v>2005</v>
      </c>
      <c r="B4347" s="2" t="s">
        <v>27</v>
      </c>
      <c r="C4347" s="7" t="s">
        <v>19</v>
      </c>
      <c r="D4347" s="6" t="s">
        <v>60</v>
      </c>
      <c r="E4347" s="3">
        <v>0</v>
      </c>
      <c r="L4347" s="3">
        <f>E4347-'Tabla 11'!G$47</f>
        <v>0</v>
      </c>
    </row>
    <row r="4348" spans="1:12" x14ac:dyDescent="0.25">
      <c r="A4348" s="1">
        <v>2005</v>
      </c>
      <c r="B4348" s="2" t="s">
        <v>27</v>
      </c>
      <c r="C4348" s="7" t="s">
        <v>19</v>
      </c>
      <c r="D4348" s="6" t="s">
        <v>10</v>
      </c>
      <c r="E4348" s="3">
        <v>181</v>
      </c>
      <c r="L4348" s="3">
        <f>E4348-'Tabla 11'!H$47</f>
        <v>0</v>
      </c>
    </row>
    <row r="4349" spans="1:12" x14ac:dyDescent="0.25">
      <c r="A4349" s="1">
        <v>2005</v>
      </c>
      <c r="B4349" s="2" t="s">
        <v>27</v>
      </c>
      <c r="C4349" s="7" t="s">
        <v>19</v>
      </c>
      <c r="D4349" s="6" t="s">
        <v>11</v>
      </c>
      <c r="E4349" s="3">
        <v>0</v>
      </c>
      <c r="L4349" s="3">
        <f>E4349-'Tabla 11'!I$47</f>
        <v>0</v>
      </c>
    </row>
    <row r="4350" spans="1:12" x14ac:dyDescent="0.25">
      <c r="A4350" s="1">
        <v>2005</v>
      </c>
      <c r="B4350" s="2" t="s">
        <v>27</v>
      </c>
      <c r="C4350" s="7" t="s">
        <v>19</v>
      </c>
      <c r="D4350" s="6" t="s">
        <v>36</v>
      </c>
      <c r="E4350" s="3">
        <v>0</v>
      </c>
      <c r="L4350" s="3">
        <f>E4350-'Tabla 11'!J$47</f>
        <v>0</v>
      </c>
    </row>
    <row r="4351" spans="1:12" ht="24.75" x14ac:dyDescent="0.25">
      <c r="A4351" s="1">
        <v>2005</v>
      </c>
      <c r="B4351" s="2" t="s">
        <v>27</v>
      </c>
      <c r="C4351" s="7" t="s">
        <v>19</v>
      </c>
      <c r="D4351" s="6" t="s">
        <v>37</v>
      </c>
      <c r="E4351" s="3">
        <v>0</v>
      </c>
      <c r="L4351" s="3">
        <f>E4351-'Tabla 11'!K$47</f>
        <v>0</v>
      </c>
    </row>
    <row r="4352" spans="1:12" x14ac:dyDescent="0.25">
      <c r="A4352" s="1">
        <v>2005</v>
      </c>
      <c r="B4352" s="2" t="s">
        <v>27</v>
      </c>
      <c r="C4352" s="7" t="s">
        <v>19</v>
      </c>
      <c r="D4352" s="6" t="s">
        <v>12</v>
      </c>
      <c r="E4352" s="3">
        <v>30</v>
      </c>
      <c r="L4352" s="3">
        <f>E4352-'Tabla 11'!L$47</f>
        <v>0</v>
      </c>
    </row>
    <row r="4353" spans="1:12" x14ac:dyDescent="0.25">
      <c r="A4353" s="1">
        <v>2005</v>
      </c>
      <c r="B4353" s="2" t="s">
        <v>27</v>
      </c>
      <c r="C4353" s="7" t="s">
        <v>19</v>
      </c>
      <c r="D4353" s="6" t="s">
        <v>13</v>
      </c>
      <c r="E4353" s="3">
        <v>21</v>
      </c>
      <c r="L4353" s="3">
        <f>E4353-'Tabla 11'!M$47</f>
        <v>0</v>
      </c>
    </row>
    <row r="4354" spans="1:12" x14ac:dyDescent="0.25">
      <c r="A4354" s="1">
        <v>2005</v>
      </c>
      <c r="B4354" s="2" t="s">
        <v>27</v>
      </c>
      <c r="C4354" s="7" t="s">
        <v>19</v>
      </c>
      <c r="D4354" s="6" t="s">
        <v>29</v>
      </c>
      <c r="E4354" s="3">
        <v>-15</v>
      </c>
      <c r="L4354" s="3">
        <f>E4354-'Tabla 11'!N$47</f>
        <v>0</v>
      </c>
    </row>
    <row r="4355" spans="1:12" x14ac:dyDescent="0.25">
      <c r="A4355" s="1">
        <v>2005</v>
      </c>
      <c r="B4355" s="2" t="s">
        <v>27</v>
      </c>
      <c r="C4355" s="7" t="s">
        <v>19</v>
      </c>
      <c r="D4355" s="6" t="s">
        <v>14</v>
      </c>
      <c r="E4355" s="3">
        <f>SUM(E4344:E4354)</f>
        <v>5397</v>
      </c>
      <c r="H4355" s="3">
        <v>5397</v>
      </c>
      <c r="I4355" s="1">
        <f>IF(E4355-H4355=0,0,1)</f>
        <v>0</v>
      </c>
      <c r="L4355" s="3">
        <f>E4355-'Tabla 11'!O$47</f>
        <v>0</v>
      </c>
    </row>
    <row r="4356" spans="1:12" x14ac:dyDescent="0.25">
      <c r="A4356" s="1">
        <v>2005</v>
      </c>
      <c r="B4356" s="2" t="s">
        <v>27</v>
      </c>
      <c r="C4356" s="7" t="s">
        <v>19</v>
      </c>
      <c r="D4356" s="6" t="s">
        <v>15</v>
      </c>
      <c r="E4356" s="3">
        <v>2862</v>
      </c>
      <c r="L4356" s="3">
        <f>E4356-'Tabla 11'!P$47</f>
        <v>0</v>
      </c>
    </row>
    <row r="4357" spans="1:12" x14ac:dyDescent="0.25">
      <c r="A4357" s="1">
        <v>2005</v>
      </c>
      <c r="B4357" s="2" t="s">
        <v>27</v>
      </c>
      <c r="C4357" s="7" t="s">
        <v>20</v>
      </c>
      <c r="D4357" s="6" t="s">
        <v>6</v>
      </c>
      <c r="E4357" s="3">
        <v>2069</v>
      </c>
      <c r="L4357" s="3">
        <f>E4357-'Tabla 11'!D$48</f>
        <v>0</v>
      </c>
    </row>
    <row r="4358" spans="1:12" x14ac:dyDescent="0.25">
      <c r="A4358" s="1">
        <v>2005</v>
      </c>
      <c r="B4358" s="2" t="s">
        <v>27</v>
      </c>
      <c r="C4358" s="7" t="s">
        <v>20</v>
      </c>
      <c r="D4358" s="6" t="s">
        <v>8</v>
      </c>
      <c r="E4358" s="3">
        <v>2101</v>
      </c>
      <c r="L4358" s="3">
        <f>E4358-'Tabla 11'!E$48</f>
        <v>0</v>
      </c>
    </row>
    <row r="4359" spans="1:12" x14ac:dyDescent="0.25">
      <c r="A4359" s="1">
        <v>2005</v>
      </c>
      <c r="B4359" s="2" t="s">
        <v>27</v>
      </c>
      <c r="C4359" s="7" t="s">
        <v>20</v>
      </c>
      <c r="D4359" s="6" t="s">
        <v>9</v>
      </c>
      <c r="E4359" s="3">
        <v>1417</v>
      </c>
      <c r="L4359" s="3">
        <f>E4359-'Tabla 11'!F$48</f>
        <v>0</v>
      </c>
    </row>
    <row r="4360" spans="1:12" ht="24.75" x14ac:dyDescent="0.25">
      <c r="A4360" s="1">
        <v>2005</v>
      </c>
      <c r="B4360" s="2" t="s">
        <v>27</v>
      </c>
      <c r="C4360" s="7" t="s">
        <v>20</v>
      </c>
      <c r="D4360" s="6" t="s">
        <v>60</v>
      </c>
      <c r="E4360" s="3">
        <v>0</v>
      </c>
      <c r="L4360" s="3">
        <f>E4360-'Tabla 11'!G$48</f>
        <v>0</v>
      </c>
    </row>
    <row r="4361" spans="1:12" x14ac:dyDescent="0.25">
      <c r="A4361" s="1">
        <v>2005</v>
      </c>
      <c r="B4361" s="2" t="s">
        <v>27</v>
      </c>
      <c r="C4361" s="7" t="s">
        <v>20</v>
      </c>
      <c r="D4361" s="6" t="s">
        <v>10</v>
      </c>
      <c r="E4361" s="3">
        <v>207</v>
      </c>
      <c r="L4361" s="3">
        <f>E4361-'Tabla 11'!H$48</f>
        <v>0</v>
      </c>
    </row>
    <row r="4362" spans="1:12" x14ac:dyDescent="0.25">
      <c r="A4362" s="1">
        <v>2005</v>
      </c>
      <c r="B4362" s="2" t="s">
        <v>27</v>
      </c>
      <c r="C4362" s="7" t="s">
        <v>20</v>
      </c>
      <c r="D4362" s="6" t="s">
        <v>11</v>
      </c>
      <c r="E4362" s="3">
        <v>1</v>
      </c>
      <c r="L4362" s="3">
        <f>E4362-'Tabla 11'!I$48</f>
        <v>0</v>
      </c>
    </row>
    <row r="4363" spans="1:12" x14ac:dyDescent="0.25">
      <c r="A4363" s="1">
        <v>2005</v>
      </c>
      <c r="B4363" s="2" t="s">
        <v>27</v>
      </c>
      <c r="C4363" s="7" t="s">
        <v>20</v>
      </c>
      <c r="D4363" s="6" t="s">
        <v>36</v>
      </c>
      <c r="E4363" s="3">
        <v>0</v>
      </c>
      <c r="L4363" s="3">
        <f>E4363-'Tabla 11'!J$48</f>
        <v>0</v>
      </c>
    </row>
    <row r="4364" spans="1:12" ht="24.75" x14ac:dyDescent="0.25">
      <c r="A4364" s="1">
        <v>2005</v>
      </c>
      <c r="B4364" s="2" t="s">
        <v>27</v>
      </c>
      <c r="C4364" s="7" t="s">
        <v>20</v>
      </c>
      <c r="D4364" s="6" t="s">
        <v>37</v>
      </c>
      <c r="E4364" s="3">
        <v>0</v>
      </c>
      <c r="L4364" s="3">
        <f>E4364-'Tabla 11'!K$48</f>
        <v>0</v>
      </c>
    </row>
    <row r="4365" spans="1:12" x14ac:dyDescent="0.25">
      <c r="A4365" s="1">
        <v>2005</v>
      </c>
      <c r="B4365" s="2" t="s">
        <v>27</v>
      </c>
      <c r="C4365" s="7" t="s">
        <v>20</v>
      </c>
      <c r="D4365" s="6" t="s">
        <v>12</v>
      </c>
      <c r="E4365" s="3">
        <v>54</v>
      </c>
      <c r="L4365" s="3">
        <f>E4365-'Tabla 11'!L$48</f>
        <v>0</v>
      </c>
    </row>
    <row r="4366" spans="1:12" x14ac:dyDescent="0.25">
      <c r="A4366" s="1">
        <v>2005</v>
      </c>
      <c r="B4366" s="2" t="s">
        <v>27</v>
      </c>
      <c r="C4366" s="7" t="s">
        <v>20</v>
      </c>
      <c r="D4366" s="6" t="s">
        <v>13</v>
      </c>
      <c r="E4366" s="3">
        <v>353</v>
      </c>
      <c r="L4366" s="3">
        <f>E4366-'Tabla 11'!M$48</f>
        <v>0</v>
      </c>
    </row>
    <row r="4367" spans="1:12" x14ac:dyDescent="0.25">
      <c r="A4367" s="1">
        <v>2005</v>
      </c>
      <c r="B4367" s="2" t="s">
        <v>27</v>
      </c>
      <c r="C4367" s="7" t="s">
        <v>20</v>
      </c>
      <c r="D4367" s="6" t="s">
        <v>29</v>
      </c>
      <c r="E4367" s="3">
        <v>-745</v>
      </c>
      <c r="L4367" s="3">
        <f>E4367-'Tabla 11'!N$48</f>
        <v>0</v>
      </c>
    </row>
    <row r="4368" spans="1:12" x14ac:dyDescent="0.25">
      <c r="A4368" s="1">
        <v>2005</v>
      </c>
      <c r="B4368" s="2" t="s">
        <v>27</v>
      </c>
      <c r="C4368" s="7" t="s">
        <v>20</v>
      </c>
      <c r="D4368" s="6" t="s">
        <v>14</v>
      </c>
      <c r="E4368" s="3">
        <f>SUM(E4357:E4367)</f>
        <v>5457</v>
      </c>
      <c r="H4368" s="3">
        <v>5457</v>
      </c>
      <c r="I4368" s="1">
        <f>IF(E4368-H4368=0,0,1)</f>
        <v>0</v>
      </c>
      <c r="L4368" s="3">
        <f>E4368-'Tabla 11'!O$48</f>
        <v>0</v>
      </c>
    </row>
    <row r="4369" spans="1:12" x14ac:dyDescent="0.25">
      <c r="A4369" s="1">
        <v>2005</v>
      </c>
      <c r="B4369" s="2" t="s">
        <v>27</v>
      </c>
      <c r="C4369" s="7" t="s">
        <v>20</v>
      </c>
      <c r="D4369" s="6" t="s">
        <v>15</v>
      </c>
      <c r="E4369" s="3">
        <v>3581</v>
      </c>
      <c r="L4369" s="3">
        <f>E4369-'Tabla 11'!P$48</f>
        <v>0</v>
      </c>
    </row>
    <row r="4370" spans="1:12" x14ac:dyDescent="0.25">
      <c r="A4370" s="1">
        <v>2005</v>
      </c>
      <c r="B4370" s="2" t="s">
        <v>27</v>
      </c>
      <c r="C4370" s="7" t="s">
        <v>21</v>
      </c>
      <c r="D4370" s="6" t="s">
        <v>6</v>
      </c>
      <c r="E4370" s="3">
        <v>173</v>
      </c>
      <c r="L4370" s="3">
        <f>E4370-'Tabla 11'!D$49</f>
        <v>0</v>
      </c>
    </row>
    <row r="4371" spans="1:12" x14ac:dyDescent="0.25">
      <c r="A4371" s="1">
        <v>2005</v>
      </c>
      <c r="B4371" s="2" t="s">
        <v>27</v>
      </c>
      <c r="C4371" s="7" t="s">
        <v>21</v>
      </c>
      <c r="D4371" s="6" t="s">
        <v>8</v>
      </c>
      <c r="E4371" s="3">
        <v>38</v>
      </c>
      <c r="L4371" s="3">
        <f>E4371-'Tabla 11'!E$49</f>
        <v>0</v>
      </c>
    </row>
    <row r="4372" spans="1:12" x14ac:dyDescent="0.25">
      <c r="A4372" s="1">
        <v>2005</v>
      </c>
      <c r="B4372" s="2" t="s">
        <v>27</v>
      </c>
      <c r="C4372" s="7" t="s">
        <v>21</v>
      </c>
      <c r="D4372" s="6" t="s">
        <v>9</v>
      </c>
      <c r="E4372" s="3">
        <v>471</v>
      </c>
      <c r="L4372" s="3">
        <f>E4372-'Tabla 11'!F$49</f>
        <v>0</v>
      </c>
    </row>
    <row r="4373" spans="1:12" ht="24.75" x14ac:dyDescent="0.25">
      <c r="A4373" s="1">
        <v>2005</v>
      </c>
      <c r="B4373" s="2" t="s">
        <v>27</v>
      </c>
      <c r="C4373" s="7" t="s">
        <v>21</v>
      </c>
      <c r="D4373" s="6" t="s">
        <v>60</v>
      </c>
      <c r="E4373" s="3">
        <v>0</v>
      </c>
      <c r="L4373" s="3">
        <f>E4373-'Tabla 11'!G$49</f>
        <v>0</v>
      </c>
    </row>
    <row r="4374" spans="1:12" x14ac:dyDescent="0.25">
      <c r="A4374" s="1">
        <v>2005</v>
      </c>
      <c r="B4374" s="2" t="s">
        <v>27</v>
      </c>
      <c r="C4374" s="7" t="s">
        <v>21</v>
      </c>
      <c r="D4374" s="6" t="s">
        <v>10</v>
      </c>
      <c r="E4374" s="3">
        <v>1</v>
      </c>
      <c r="L4374" s="3">
        <f>E4374-'Tabla 11'!H$49</f>
        <v>0</v>
      </c>
    </row>
    <row r="4375" spans="1:12" x14ac:dyDescent="0.25">
      <c r="A4375" s="1">
        <v>2005</v>
      </c>
      <c r="B4375" s="2" t="s">
        <v>27</v>
      </c>
      <c r="C4375" s="7" t="s">
        <v>21</v>
      </c>
      <c r="D4375" s="6" t="s">
        <v>11</v>
      </c>
      <c r="E4375" s="3">
        <v>0</v>
      </c>
      <c r="L4375" s="3">
        <f>E4375-'Tabla 11'!I$49</f>
        <v>0</v>
      </c>
    </row>
    <row r="4376" spans="1:12" x14ac:dyDescent="0.25">
      <c r="A4376" s="1">
        <v>2005</v>
      </c>
      <c r="B4376" s="2" t="s">
        <v>27</v>
      </c>
      <c r="C4376" s="7" t="s">
        <v>21</v>
      </c>
      <c r="D4376" s="6" t="s">
        <v>36</v>
      </c>
      <c r="E4376" s="3">
        <v>0</v>
      </c>
      <c r="L4376" s="3">
        <f>E4376-'Tabla 11'!J$49</f>
        <v>0</v>
      </c>
    </row>
    <row r="4377" spans="1:12" ht="24.75" x14ac:dyDescent="0.25">
      <c r="A4377" s="1">
        <v>2005</v>
      </c>
      <c r="B4377" s="2" t="s">
        <v>27</v>
      </c>
      <c r="C4377" s="7" t="s">
        <v>21</v>
      </c>
      <c r="D4377" s="6" t="s">
        <v>37</v>
      </c>
      <c r="E4377" s="3">
        <v>0</v>
      </c>
      <c r="L4377" s="3">
        <f>E4377-'Tabla 11'!K$49</f>
        <v>0</v>
      </c>
    </row>
    <row r="4378" spans="1:12" x14ac:dyDescent="0.25">
      <c r="A4378" s="1">
        <v>2005</v>
      </c>
      <c r="B4378" s="2" t="s">
        <v>27</v>
      </c>
      <c r="C4378" s="7" t="s">
        <v>21</v>
      </c>
      <c r="D4378" s="6" t="s">
        <v>12</v>
      </c>
      <c r="E4378" s="3">
        <v>32</v>
      </c>
      <c r="L4378" s="3">
        <f>E4378-'Tabla 11'!L$49</f>
        <v>0</v>
      </c>
    </row>
    <row r="4379" spans="1:12" x14ac:dyDescent="0.25">
      <c r="A4379" s="1">
        <v>2005</v>
      </c>
      <c r="B4379" s="2" t="s">
        <v>27</v>
      </c>
      <c r="C4379" s="7" t="s">
        <v>21</v>
      </c>
      <c r="D4379" s="6" t="s">
        <v>13</v>
      </c>
      <c r="E4379" s="3">
        <v>0</v>
      </c>
      <c r="L4379" s="3">
        <f>E4379-'Tabla 11'!M$49</f>
        <v>0</v>
      </c>
    </row>
    <row r="4380" spans="1:12" x14ac:dyDescent="0.25">
      <c r="A4380" s="1">
        <v>2005</v>
      </c>
      <c r="B4380" s="2" t="s">
        <v>27</v>
      </c>
      <c r="C4380" s="7" t="s">
        <v>21</v>
      </c>
      <c r="D4380" s="6" t="s">
        <v>29</v>
      </c>
      <c r="E4380" s="3">
        <v>0</v>
      </c>
      <c r="L4380" s="3">
        <f>E4380-'Tabla 11'!N$49</f>
        <v>0</v>
      </c>
    </row>
    <row r="4381" spans="1:12" x14ac:dyDescent="0.25">
      <c r="A4381" s="1">
        <v>2005</v>
      </c>
      <c r="B4381" s="2" t="s">
        <v>27</v>
      </c>
      <c r="C4381" s="7" t="s">
        <v>21</v>
      </c>
      <c r="D4381" s="6" t="s">
        <v>14</v>
      </c>
      <c r="E4381" s="3">
        <f>SUM(E4370:E4380)</f>
        <v>715</v>
      </c>
      <c r="H4381" s="3">
        <v>715</v>
      </c>
      <c r="I4381" s="1">
        <f>IF(E4381-H4381=0,0,1)</f>
        <v>0</v>
      </c>
      <c r="L4381" s="3">
        <f>E4381-'Tabla 11'!O$49</f>
        <v>0</v>
      </c>
    </row>
    <row r="4382" spans="1:12" x14ac:dyDescent="0.25">
      <c r="A4382" s="1">
        <v>2005</v>
      </c>
      <c r="B4382" s="2" t="s">
        <v>27</v>
      </c>
      <c r="C4382" s="7" t="s">
        <v>21</v>
      </c>
      <c r="D4382" s="6" t="s">
        <v>15</v>
      </c>
      <c r="E4382" s="3">
        <v>691</v>
      </c>
      <c r="L4382" s="3">
        <f>E4382-'Tabla 11'!P$49</f>
        <v>0</v>
      </c>
    </row>
    <row r="4383" spans="1:12" ht="24.75" x14ac:dyDescent="0.25">
      <c r="A4383" s="1">
        <v>2005</v>
      </c>
      <c r="B4383" s="2" t="s">
        <v>27</v>
      </c>
      <c r="C4383" s="7" t="s">
        <v>22</v>
      </c>
      <c r="D4383" s="6" t="s">
        <v>6</v>
      </c>
      <c r="E4383" s="3">
        <v>2006</v>
      </c>
      <c r="L4383" s="3">
        <f>E4383-'Tabla 11'!D$50</f>
        <v>0</v>
      </c>
    </row>
    <row r="4384" spans="1:12" ht="24.75" x14ac:dyDescent="0.25">
      <c r="A4384" s="1">
        <v>2005</v>
      </c>
      <c r="B4384" s="2" t="s">
        <v>27</v>
      </c>
      <c r="C4384" s="7" t="s">
        <v>22</v>
      </c>
      <c r="D4384" s="6" t="s">
        <v>8</v>
      </c>
      <c r="E4384" s="3">
        <v>1541</v>
      </c>
      <c r="L4384" s="3">
        <f>E4384-'Tabla 11'!E$50</f>
        <v>0</v>
      </c>
    </row>
    <row r="4385" spans="1:12" ht="24.75" x14ac:dyDescent="0.25">
      <c r="A4385" s="1">
        <v>2005</v>
      </c>
      <c r="B4385" s="2" t="s">
        <v>27</v>
      </c>
      <c r="C4385" s="7" t="s">
        <v>22</v>
      </c>
      <c r="D4385" s="6" t="s">
        <v>9</v>
      </c>
      <c r="E4385" s="3">
        <v>1608</v>
      </c>
      <c r="L4385" s="3">
        <f>E4385-'Tabla 11'!F$50</f>
        <v>0</v>
      </c>
    </row>
    <row r="4386" spans="1:12" ht="24.75" x14ac:dyDescent="0.25">
      <c r="A4386" s="1">
        <v>2005</v>
      </c>
      <c r="B4386" s="2" t="s">
        <v>27</v>
      </c>
      <c r="C4386" s="7" t="s">
        <v>22</v>
      </c>
      <c r="D4386" s="6" t="s">
        <v>60</v>
      </c>
      <c r="E4386" s="3">
        <v>0</v>
      </c>
      <c r="L4386" s="3">
        <f>E4386-'Tabla 11'!G$50</f>
        <v>0</v>
      </c>
    </row>
    <row r="4387" spans="1:12" ht="24.75" x14ac:dyDescent="0.25">
      <c r="A4387" s="1">
        <v>2005</v>
      </c>
      <c r="B4387" s="2" t="s">
        <v>27</v>
      </c>
      <c r="C4387" s="7" t="s">
        <v>22</v>
      </c>
      <c r="D4387" s="6" t="s">
        <v>10</v>
      </c>
      <c r="E4387" s="3">
        <v>196</v>
      </c>
      <c r="L4387" s="3">
        <f>E4387-'Tabla 11'!H$50</f>
        <v>0</v>
      </c>
    </row>
    <row r="4388" spans="1:12" ht="24.75" x14ac:dyDescent="0.25">
      <c r="A4388" s="1">
        <v>2005</v>
      </c>
      <c r="B4388" s="2" t="s">
        <v>27</v>
      </c>
      <c r="C4388" s="7" t="s">
        <v>22</v>
      </c>
      <c r="D4388" s="6" t="s">
        <v>11</v>
      </c>
      <c r="E4388" s="3">
        <v>0</v>
      </c>
      <c r="L4388" s="3">
        <f>E4388-'Tabla 11'!I$50</f>
        <v>0</v>
      </c>
    </row>
    <row r="4389" spans="1:12" ht="24.75" x14ac:dyDescent="0.25">
      <c r="A4389" s="1">
        <v>2005</v>
      </c>
      <c r="B4389" s="2" t="s">
        <v>27</v>
      </c>
      <c r="C4389" s="7" t="s">
        <v>22</v>
      </c>
      <c r="D4389" s="6" t="s">
        <v>36</v>
      </c>
      <c r="E4389" s="3">
        <v>0</v>
      </c>
      <c r="L4389" s="3">
        <f>E4389-'Tabla 11'!J$50</f>
        <v>0</v>
      </c>
    </row>
    <row r="4390" spans="1:12" ht="24.75" x14ac:dyDescent="0.25">
      <c r="A4390" s="1">
        <v>2005</v>
      </c>
      <c r="B4390" s="2" t="s">
        <v>27</v>
      </c>
      <c r="C4390" s="7" t="s">
        <v>22</v>
      </c>
      <c r="D4390" s="6" t="s">
        <v>37</v>
      </c>
      <c r="E4390" s="3">
        <v>21</v>
      </c>
      <c r="L4390" s="3">
        <f>E4390-'Tabla 11'!K$50</f>
        <v>0</v>
      </c>
    </row>
    <row r="4391" spans="1:12" ht="24.75" x14ac:dyDescent="0.25">
      <c r="A4391" s="1">
        <v>2005</v>
      </c>
      <c r="B4391" s="2" t="s">
        <v>27</v>
      </c>
      <c r="C4391" s="7" t="s">
        <v>22</v>
      </c>
      <c r="D4391" s="6" t="s">
        <v>12</v>
      </c>
      <c r="E4391" s="3">
        <v>617</v>
      </c>
      <c r="L4391" s="3">
        <f>E4391-'Tabla 11'!L$50</f>
        <v>0</v>
      </c>
    </row>
    <row r="4392" spans="1:12" ht="24.75" x14ac:dyDescent="0.25">
      <c r="A4392" s="1">
        <v>2005</v>
      </c>
      <c r="B4392" s="2" t="s">
        <v>27</v>
      </c>
      <c r="C4392" s="7" t="s">
        <v>22</v>
      </c>
      <c r="D4392" s="6" t="s">
        <v>13</v>
      </c>
      <c r="E4392" s="3">
        <v>69</v>
      </c>
      <c r="L4392" s="3">
        <f>E4392-'Tabla 11'!M$50</f>
        <v>0</v>
      </c>
    </row>
    <row r="4393" spans="1:12" ht="24.75" x14ac:dyDescent="0.25">
      <c r="A4393" s="1">
        <v>2005</v>
      </c>
      <c r="B4393" s="2" t="s">
        <v>27</v>
      </c>
      <c r="C4393" s="7" t="s">
        <v>22</v>
      </c>
      <c r="D4393" s="6" t="s">
        <v>29</v>
      </c>
      <c r="E4393" s="3">
        <v>-8</v>
      </c>
      <c r="L4393" s="3">
        <f>E4393-'Tabla 11'!N$50</f>
        <v>0</v>
      </c>
    </row>
    <row r="4394" spans="1:12" ht="24.75" x14ac:dyDescent="0.25">
      <c r="A4394" s="1">
        <v>2005</v>
      </c>
      <c r="B4394" s="2" t="s">
        <v>27</v>
      </c>
      <c r="C4394" s="7" t="s">
        <v>22</v>
      </c>
      <c r="D4394" s="6" t="s">
        <v>14</v>
      </c>
      <c r="E4394" s="3">
        <f>SUM(E4383:E4393)</f>
        <v>6050</v>
      </c>
      <c r="H4394" s="3">
        <v>6050</v>
      </c>
      <c r="I4394" s="1">
        <f>IF(E4394-H4394=0,0,1)</f>
        <v>0</v>
      </c>
      <c r="L4394" s="3">
        <f>E4394-'Tabla 11'!O$50</f>
        <v>0</v>
      </c>
    </row>
    <row r="4395" spans="1:12" ht="24.75" x14ac:dyDescent="0.25">
      <c r="A4395" s="1">
        <v>2005</v>
      </c>
      <c r="B4395" s="2" t="s">
        <v>27</v>
      </c>
      <c r="C4395" s="7" t="s">
        <v>22</v>
      </c>
      <c r="D4395" s="6" t="s">
        <v>15</v>
      </c>
      <c r="E4395" s="3">
        <v>4029</v>
      </c>
      <c r="L4395" s="3">
        <f>E4395-'Tabla 11'!P$50</f>
        <v>0</v>
      </c>
    </row>
    <row r="4396" spans="1:12" x14ac:dyDescent="0.25">
      <c r="A4396" s="1">
        <v>2005</v>
      </c>
      <c r="B4396" s="2" t="s">
        <v>27</v>
      </c>
      <c r="C4396" s="7" t="s">
        <v>23</v>
      </c>
      <c r="D4396" s="6" t="s">
        <v>6</v>
      </c>
      <c r="E4396" s="3">
        <v>730</v>
      </c>
      <c r="L4396" s="3">
        <f>E4396-'Tabla 11'!D$51</f>
        <v>0</v>
      </c>
    </row>
    <row r="4397" spans="1:12" x14ac:dyDescent="0.25">
      <c r="A4397" s="1">
        <v>2005</v>
      </c>
      <c r="B4397" s="2" t="s">
        <v>27</v>
      </c>
      <c r="C4397" s="7" t="s">
        <v>23</v>
      </c>
      <c r="D4397" s="6" t="s">
        <v>8</v>
      </c>
      <c r="E4397" s="3">
        <v>572</v>
      </c>
      <c r="L4397" s="3">
        <f>E4397-'Tabla 11'!E$51</f>
        <v>0</v>
      </c>
    </row>
    <row r="4398" spans="1:12" x14ac:dyDescent="0.25">
      <c r="A4398" s="1">
        <v>2005</v>
      </c>
      <c r="B4398" s="2" t="s">
        <v>27</v>
      </c>
      <c r="C4398" s="7" t="s">
        <v>23</v>
      </c>
      <c r="D4398" s="6" t="s">
        <v>9</v>
      </c>
      <c r="E4398" s="3">
        <v>868</v>
      </c>
      <c r="L4398" s="3">
        <f>E4398-'Tabla 11'!F$51</f>
        <v>0</v>
      </c>
    </row>
    <row r="4399" spans="1:12" ht="24.75" x14ac:dyDescent="0.25">
      <c r="A4399" s="1">
        <v>2005</v>
      </c>
      <c r="B4399" s="2" t="s">
        <v>27</v>
      </c>
      <c r="C4399" s="7" t="s">
        <v>23</v>
      </c>
      <c r="D4399" s="6" t="s">
        <v>60</v>
      </c>
      <c r="E4399" s="3">
        <v>0</v>
      </c>
      <c r="L4399" s="3">
        <f>E4399-'Tabla 11'!G$51</f>
        <v>0</v>
      </c>
    </row>
    <row r="4400" spans="1:12" x14ac:dyDescent="0.25">
      <c r="A4400" s="1">
        <v>2005</v>
      </c>
      <c r="B4400" s="2" t="s">
        <v>27</v>
      </c>
      <c r="C4400" s="7" t="s">
        <v>23</v>
      </c>
      <c r="D4400" s="6" t="s">
        <v>10</v>
      </c>
      <c r="E4400" s="3">
        <v>53</v>
      </c>
      <c r="L4400" s="3">
        <f>E4400-'Tabla 11'!H$51</f>
        <v>0</v>
      </c>
    </row>
    <row r="4401" spans="1:12" x14ac:dyDescent="0.25">
      <c r="A4401" s="1">
        <v>2005</v>
      </c>
      <c r="B4401" s="2" t="s">
        <v>27</v>
      </c>
      <c r="C4401" s="7" t="s">
        <v>23</v>
      </c>
      <c r="D4401" s="6" t="s">
        <v>11</v>
      </c>
      <c r="E4401" s="3">
        <v>0</v>
      </c>
      <c r="L4401" s="3">
        <f>E4401-'Tabla 11'!I$51</f>
        <v>0</v>
      </c>
    </row>
    <row r="4402" spans="1:12" x14ac:dyDescent="0.25">
      <c r="A4402" s="1">
        <v>2005</v>
      </c>
      <c r="B4402" s="2" t="s">
        <v>27</v>
      </c>
      <c r="C4402" s="7" t="s">
        <v>23</v>
      </c>
      <c r="D4402" s="6" t="s">
        <v>36</v>
      </c>
      <c r="E4402" s="3">
        <v>0</v>
      </c>
      <c r="L4402" s="3">
        <f>E4402-'Tabla 11'!J$51</f>
        <v>0</v>
      </c>
    </row>
    <row r="4403" spans="1:12" ht="24.75" x14ac:dyDescent="0.25">
      <c r="A4403" s="1">
        <v>2005</v>
      </c>
      <c r="B4403" s="2" t="s">
        <v>27</v>
      </c>
      <c r="C4403" s="7" t="s">
        <v>23</v>
      </c>
      <c r="D4403" s="6" t="s">
        <v>37</v>
      </c>
      <c r="E4403" s="3">
        <v>1</v>
      </c>
      <c r="L4403" s="3">
        <f>E4403-'Tabla 11'!K$51</f>
        <v>0</v>
      </c>
    </row>
    <row r="4404" spans="1:12" x14ac:dyDescent="0.25">
      <c r="A4404" s="1">
        <v>2005</v>
      </c>
      <c r="B4404" s="2" t="s">
        <v>27</v>
      </c>
      <c r="C4404" s="7" t="s">
        <v>23</v>
      </c>
      <c r="D4404" s="6" t="s">
        <v>12</v>
      </c>
      <c r="E4404" s="3">
        <v>139</v>
      </c>
      <c r="L4404" s="3">
        <f>E4404-'Tabla 11'!L$51</f>
        <v>0</v>
      </c>
    </row>
    <row r="4405" spans="1:12" x14ac:dyDescent="0.25">
      <c r="A4405" s="1">
        <v>2005</v>
      </c>
      <c r="B4405" s="2" t="s">
        <v>27</v>
      </c>
      <c r="C4405" s="7" t="s">
        <v>23</v>
      </c>
      <c r="D4405" s="6" t="s">
        <v>13</v>
      </c>
      <c r="E4405" s="3">
        <v>4</v>
      </c>
      <c r="L4405" s="3">
        <f>E4405-'Tabla 11'!M$51</f>
        <v>0</v>
      </c>
    </row>
    <row r="4406" spans="1:12" x14ac:dyDescent="0.25">
      <c r="A4406" s="1">
        <v>2005</v>
      </c>
      <c r="B4406" s="2" t="s">
        <v>27</v>
      </c>
      <c r="C4406" s="7" t="s">
        <v>23</v>
      </c>
      <c r="D4406" s="6" t="s">
        <v>29</v>
      </c>
      <c r="E4406" s="3">
        <v>0</v>
      </c>
      <c r="L4406" s="3">
        <f>E4406-'Tabla 11'!N$51</f>
        <v>0</v>
      </c>
    </row>
    <row r="4407" spans="1:12" x14ac:dyDescent="0.25">
      <c r="A4407" s="1">
        <v>2005</v>
      </c>
      <c r="B4407" s="2" t="s">
        <v>27</v>
      </c>
      <c r="C4407" s="7" t="s">
        <v>23</v>
      </c>
      <c r="D4407" s="6" t="s">
        <v>14</v>
      </c>
      <c r="E4407" s="3">
        <f>SUM(E4396:E4406)</f>
        <v>2367</v>
      </c>
      <c r="H4407" s="3">
        <v>2367</v>
      </c>
      <c r="I4407" s="1">
        <f>IF(E4407-H4407=0,0,1)</f>
        <v>0</v>
      </c>
      <c r="L4407" s="3">
        <f>E4407-'Tabla 11'!O$51</f>
        <v>0</v>
      </c>
    </row>
    <row r="4408" spans="1:12" x14ac:dyDescent="0.25">
      <c r="A4408" s="1">
        <v>2005</v>
      </c>
      <c r="B4408" s="2" t="s">
        <v>27</v>
      </c>
      <c r="C4408" s="7" t="s">
        <v>23</v>
      </c>
      <c r="D4408" s="6" t="s">
        <v>15</v>
      </c>
      <c r="E4408" s="3">
        <v>1731</v>
      </c>
      <c r="L4408" s="3">
        <f>E4408-'Tabla 11'!P$51</f>
        <v>0</v>
      </c>
    </row>
    <row r="4409" spans="1:12" x14ac:dyDescent="0.25">
      <c r="A4409" s="1">
        <v>2005</v>
      </c>
      <c r="B4409" s="2" t="s">
        <v>27</v>
      </c>
      <c r="C4409" s="7" t="s">
        <v>24</v>
      </c>
      <c r="D4409" s="6" t="s">
        <v>6</v>
      </c>
      <c r="E4409" s="3">
        <v>984</v>
      </c>
      <c r="L4409" s="3">
        <f>E4409-'Tabla 11'!D$52</f>
        <v>0</v>
      </c>
    </row>
    <row r="4410" spans="1:12" x14ac:dyDescent="0.25">
      <c r="A4410" s="1">
        <v>2005</v>
      </c>
      <c r="B4410" s="2" t="s">
        <v>27</v>
      </c>
      <c r="C4410" s="7" t="s">
        <v>24</v>
      </c>
      <c r="D4410" s="6" t="s">
        <v>8</v>
      </c>
      <c r="E4410" s="3">
        <v>155</v>
      </c>
      <c r="L4410" s="3">
        <f>E4410-'Tabla 11'!E$52</f>
        <v>0</v>
      </c>
    </row>
    <row r="4411" spans="1:12" x14ac:dyDescent="0.25">
      <c r="A4411" s="1">
        <v>2005</v>
      </c>
      <c r="B4411" s="2" t="s">
        <v>27</v>
      </c>
      <c r="C4411" s="7" t="s">
        <v>24</v>
      </c>
      <c r="D4411" s="6" t="s">
        <v>9</v>
      </c>
      <c r="E4411" s="3">
        <v>2266</v>
      </c>
      <c r="L4411" s="3">
        <f>E4411-'Tabla 11'!F$52</f>
        <v>0</v>
      </c>
    </row>
    <row r="4412" spans="1:12" ht="24.75" x14ac:dyDescent="0.25">
      <c r="A4412" s="1">
        <v>2005</v>
      </c>
      <c r="B4412" s="2" t="s">
        <v>27</v>
      </c>
      <c r="C4412" s="7" t="s">
        <v>24</v>
      </c>
      <c r="D4412" s="6" t="s">
        <v>60</v>
      </c>
      <c r="E4412" s="3">
        <v>0</v>
      </c>
      <c r="L4412" s="3">
        <f>E4412-'Tabla 11'!G$52</f>
        <v>0</v>
      </c>
    </row>
    <row r="4413" spans="1:12" x14ac:dyDescent="0.25">
      <c r="A4413" s="1">
        <v>2005</v>
      </c>
      <c r="B4413" s="2" t="s">
        <v>27</v>
      </c>
      <c r="C4413" s="7" t="s">
        <v>24</v>
      </c>
      <c r="D4413" s="6" t="s">
        <v>10</v>
      </c>
      <c r="E4413" s="3">
        <v>0</v>
      </c>
      <c r="L4413" s="3">
        <f>E4413-'Tabla 11'!H$52</f>
        <v>0</v>
      </c>
    </row>
    <row r="4414" spans="1:12" x14ac:dyDescent="0.25">
      <c r="A4414" s="1">
        <v>2005</v>
      </c>
      <c r="B4414" s="2" t="s">
        <v>27</v>
      </c>
      <c r="C4414" s="7" t="s">
        <v>24</v>
      </c>
      <c r="D4414" s="6" t="s">
        <v>11</v>
      </c>
      <c r="E4414" s="3">
        <v>0</v>
      </c>
      <c r="L4414" s="3">
        <f>E4414-'Tabla 11'!I$52</f>
        <v>0</v>
      </c>
    </row>
    <row r="4415" spans="1:12" x14ac:dyDescent="0.25">
      <c r="A4415" s="1">
        <v>2005</v>
      </c>
      <c r="B4415" s="2" t="s">
        <v>27</v>
      </c>
      <c r="C4415" s="7" t="s">
        <v>24</v>
      </c>
      <c r="D4415" s="6" t="s">
        <v>36</v>
      </c>
      <c r="E4415" s="3">
        <v>514</v>
      </c>
      <c r="L4415" s="3">
        <f>E4415-'Tabla 11'!J$52</f>
        <v>0</v>
      </c>
    </row>
    <row r="4416" spans="1:12" ht="24.75" x14ac:dyDescent="0.25">
      <c r="A4416" s="1">
        <v>2005</v>
      </c>
      <c r="B4416" s="2" t="s">
        <v>27</v>
      </c>
      <c r="C4416" s="7" t="s">
        <v>24</v>
      </c>
      <c r="D4416" s="6" t="s">
        <v>37</v>
      </c>
      <c r="E4416" s="3">
        <v>314</v>
      </c>
      <c r="L4416" s="3">
        <f>E4416-'Tabla 11'!K$52</f>
        <v>0</v>
      </c>
    </row>
    <row r="4417" spans="1:12" x14ac:dyDescent="0.25">
      <c r="A4417" s="1">
        <v>2005</v>
      </c>
      <c r="B4417" s="2" t="s">
        <v>27</v>
      </c>
      <c r="C4417" s="7" t="s">
        <v>24</v>
      </c>
      <c r="D4417" s="6" t="s">
        <v>12</v>
      </c>
      <c r="E4417" s="3">
        <v>440</v>
      </c>
      <c r="L4417" s="3">
        <f>E4417-'Tabla 11'!L$52</f>
        <v>0</v>
      </c>
    </row>
    <row r="4418" spans="1:12" x14ac:dyDescent="0.25">
      <c r="A4418" s="1">
        <v>2005</v>
      </c>
      <c r="B4418" s="2" t="s">
        <v>27</v>
      </c>
      <c r="C4418" s="7" t="s">
        <v>24</v>
      </c>
      <c r="D4418" s="6" t="s">
        <v>13</v>
      </c>
      <c r="E4418" s="3">
        <v>68</v>
      </c>
      <c r="L4418" s="3">
        <f>E4418-'Tabla 11'!M$52</f>
        <v>0</v>
      </c>
    </row>
    <row r="4419" spans="1:12" x14ac:dyDescent="0.25">
      <c r="A4419" s="1">
        <v>2005</v>
      </c>
      <c r="B4419" s="2" t="s">
        <v>27</v>
      </c>
      <c r="C4419" s="7" t="s">
        <v>24</v>
      </c>
      <c r="D4419" s="6" t="s">
        <v>29</v>
      </c>
      <c r="E4419" s="3">
        <v>0</v>
      </c>
      <c r="L4419" s="3">
        <f>E4419-'Tabla 11'!N$52</f>
        <v>0</v>
      </c>
    </row>
    <row r="4420" spans="1:12" x14ac:dyDescent="0.25">
      <c r="A4420" s="1">
        <v>2005</v>
      </c>
      <c r="B4420" s="2" t="s">
        <v>27</v>
      </c>
      <c r="C4420" s="7" t="s">
        <v>24</v>
      </c>
      <c r="D4420" s="6" t="s">
        <v>14</v>
      </c>
      <c r="E4420" s="3">
        <f>SUM(E4409:E4419)</f>
        <v>4741</v>
      </c>
      <c r="H4420" s="3">
        <v>4741</v>
      </c>
      <c r="I4420" s="1">
        <f>IF(E4420-H4420=0,0,1)</f>
        <v>0</v>
      </c>
      <c r="L4420" s="3">
        <f>E4420-'Tabla 11'!O$52</f>
        <v>0</v>
      </c>
    </row>
    <row r="4421" spans="1:12" x14ac:dyDescent="0.25">
      <c r="A4421" s="1">
        <v>2005</v>
      </c>
      <c r="B4421" s="2" t="s">
        <v>27</v>
      </c>
      <c r="C4421" s="7" t="s">
        <v>24</v>
      </c>
      <c r="D4421" s="6" t="s">
        <v>15</v>
      </c>
      <c r="E4421" s="3">
        <v>3520</v>
      </c>
      <c r="L4421" s="3">
        <f>E4421-'Tabla 11'!P$52</f>
        <v>0</v>
      </c>
    </row>
    <row r="4422" spans="1:12" x14ac:dyDescent="0.25">
      <c r="A4422" s="1">
        <v>2005</v>
      </c>
      <c r="B4422" s="2" t="s">
        <v>28</v>
      </c>
      <c r="C4422" s="7" t="s">
        <v>7</v>
      </c>
      <c r="D4422" s="6" t="s">
        <v>6</v>
      </c>
      <c r="E4422" s="3">
        <v>73</v>
      </c>
      <c r="L4422" s="3">
        <f>E4422-'Tabla 11'!D$54</f>
        <v>0</v>
      </c>
    </row>
    <row r="4423" spans="1:12" x14ac:dyDescent="0.25">
      <c r="A4423" s="1">
        <v>2005</v>
      </c>
      <c r="B4423" s="2" t="s">
        <v>28</v>
      </c>
      <c r="C4423" s="7" t="s">
        <v>7</v>
      </c>
      <c r="D4423" s="6" t="s">
        <v>8</v>
      </c>
      <c r="E4423" s="3">
        <v>0</v>
      </c>
      <c r="L4423" s="3">
        <f>E4423-'Tabla 11'!E$54</f>
        <v>0</v>
      </c>
    </row>
    <row r="4424" spans="1:12" x14ac:dyDescent="0.25">
      <c r="A4424" s="1">
        <v>2005</v>
      </c>
      <c r="B4424" s="2" t="s">
        <v>28</v>
      </c>
      <c r="C4424" s="7" t="s">
        <v>7</v>
      </c>
      <c r="D4424" s="6" t="s">
        <v>9</v>
      </c>
      <c r="E4424" s="3">
        <v>0</v>
      </c>
      <c r="L4424" s="3">
        <f>E4424-'Tabla 11'!F$54</f>
        <v>0</v>
      </c>
    </row>
    <row r="4425" spans="1:12" ht="24.75" x14ac:dyDescent="0.25">
      <c r="A4425" s="1">
        <v>2005</v>
      </c>
      <c r="B4425" s="2" t="s">
        <v>28</v>
      </c>
      <c r="C4425" s="7" t="s">
        <v>7</v>
      </c>
      <c r="D4425" s="6" t="s">
        <v>60</v>
      </c>
      <c r="E4425" s="3">
        <v>0</v>
      </c>
      <c r="L4425" s="3">
        <f>E4425-'Tabla 11'!G$54</f>
        <v>0</v>
      </c>
    </row>
    <row r="4426" spans="1:12" x14ac:dyDescent="0.25">
      <c r="A4426" s="1">
        <v>2005</v>
      </c>
      <c r="B4426" s="2" t="s">
        <v>28</v>
      </c>
      <c r="C4426" s="7" t="s">
        <v>7</v>
      </c>
      <c r="D4426" s="6" t="s">
        <v>10</v>
      </c>
      <c r="E4426" s="3">
        <v>0</v>
      </c>
      <c r="L4426" s="3">
        <f>E4426-'Tabla 11'!H$54</f>
        <v>0</v>
      </c>
    </row>
    <row r="4427" spans="1:12" x14ac:dyDescent="0.25">
      <c r="A4427" s="1">
        <v>2005</v>
      </c>
      <c r="B4427" s="2" t="s">
        <v>28</v>
      </c>
      <c r="C4427" s="7" t="s">
        <v>7</v>
      </c>
      <c r="D4427" s="6" t="s">
        <v>11</v>
      </c>
      <c r="E4427" s="3">
        <v>13</v>
      </c>
      <c r="L4427" s="3">
        <f>E4427-'Tabla 11'!I$54</f>
        <v>0</v>
      </c>
    </row>
    <row r="4428" spans="1:12" x14ac:dyDescent="0.25">
      <c r="A4428" s="1">
        <v>2005</v>
      </c>
      <c r="B4428" s="2" t="s">
        <v>28</v>
      </c>
      <c r="C4428" s="7" t="s">
        <v>7</v>
      </c>
      <c r="D4428" s="6" t="s">
        <v>36</v>
      </c>
      <c r="E4428" s="3">
        <v>0</v>
      </c>
      <c r="L4428" s="3">
        <f>E4428-'Tabla 11'!J$54</f>
        <v>0</v>
      </c>
    </row>
    <row r="4429" spans="1:12" ht="24.75" x14ac:dyDescent="0.25">
      <c r="A4429" s="1">
        <v>2005</v>
      </c>
      <c r="B4429" s="2" t="s">
        <v>28</v>
      </c>
      <c r="C4429" s="7" t="s">
        <v>7</v>
      </c>
      <c r="D4429" s="6" t="s">
        <v>37</v>
      </c>
      <c r="E4429" s="3">
        <v>0</v>
      </c>
      <c r="L4429" s="3">
        <f>E4429-'Tabla 11'!K$54</f>
        <v>0</v>
      </c>
    </row>
    <row r="4430" spans="1:12" x14ac:dyDescent="0.25">
      <c r="A4430" s="1">
        <v>2005</v>
      </c>
      <c r="B4430" s="2" t="s">
        <v>28</v>
      </c>
      <c r="C4430" s="7" t="s">
        <v>7</v>
      </c>
      <c r="D4430" s="6" t="s">
        <v>12</v>
      </c>
      <c r="E4430" s="3">
        <v>3467</v>
      </c>
      <c r="L4430" s="3">
        <f>E4430-'Tabla 11'!L$54</f>
        <v>0</v>
      </c>
    </row>
    <row r="4431" spans="1:12" x14ac:dyDescent="0.25">
      <c r="A4431" s="1">
        <v>2005</v>
      </c>
      <c r="B4431" s="2" t="s">
        <v>28</v>
      </c>
      <c r="C4431" s="7" t="s">
        <v>7</v>
      </c>
      <c r="D4431" s="6" t="s">
        <v>13</v>
      </c>
      <c r="E4431" s="3">
        <v>23</v>
      </c>
      <c r="L4431" s="3">
        <f>E4431-'Tabla 11'!M$54</f>
        <v>0</v>
      </c>
    </row>
    <row r="4432" spans="1:12" x14ac:dyDescent="0.25">
      <c r="A4432" s="1">
        <v>2005</v>
      </c>
      <c r="B4432" s="2" t="s">
        <v>28</v>
      </c>
      <c r="C4432" s="7" t="s">
        <v>7</v>
      </c>
      <c r="D4432" s="6" t="s">
        <v>29</v>
      </c>
      <c r="E4432" s="3">
        <v>0</v>
      </c>
      <c r="L4432" s="3">
        <f>E4432-'Tabla 11'!N$54</f>
        <v>0</v>
      </c>
    </row>
    <row r="4433" spans="1:12" x14ac:dyDescent="0.25">
      <c r="A4433" s="1">
        <v>2005</v>
      </c>
      <c r="B4433" s="2" t="s">
        <v>28</v>
      </c>
      <c r="C4433" s="7" t="s">
        <v>7</v>
      </c>
      <c r="D4433" s="6" t="s">
        <v>14</v>
      </c>
      <c r="E4433" s="3">
        <f>SUM(E4422:E4432)</f>
        <v>3576</v>
      </c>
      <c r="H4433" s="3">
        <v>3576</v>
      </c>
      <c r="I4433" s="1">
        <f>IF(E4433-H4433=0,0,1)</f>
        <v>0</v>
      </c>
      <c r="L4433" s="3">
        <f>E4433-'Tabla 11'!O$54</f>
        <v>0</v>
      </c>
    </row>
    <row r="4434" spans="1:12" x14ac:dyDescent="0.25">
      <c r="A4434" s="1">
        <v>2005</v>
      </c>
      <c r="B4434" s="2" t="s">
        <v>28</v>
      </c>
      <c r="C4434" s="7" t="s">
        <v>7</v>
      </c>
      <c r="D4434" s="6" t="s">
        <v>15</v>
      </c>
      <c r="E4434" s="3">
        <v>73</v>
      </c>
      <c r="L4434" s="3">
        <f>E4434-'Tabla 11'!P$54</f>
        <v>0</v>
      </c>
    </row>
    <row r="4435" spans="1:12" x14ac:dyDescent="0.25">
      <c r="A4435" s="1">
        <v>2005</v>
      </c>
      <c r="B4435" s="2" t="s">
        <v>28</v>
      </c>
      <c r="C4435" s="7" t="s">
        <v>16</v>
      </c>
      <c r="D4435" s="6" t="s">
        <v>6</v>
      </c>
      <c r="E4435" s="3">
        <v>0</v>
      </c>
      <c r="L4435" s="3">
        <f>E4435-'Tabla 11'!D$55</f>
        <v>0</v>
      </c>
    </row>
    <row r="4436" spans="1:12" x14ac:dyDescent="0.25">
      <c r="A4436" s="1">
        <v>2005</v>
      </c>
      <c r="B4436" s="2" t="s">
        <v>28</v>
      </c>
      <c r="C4436" s="7" t="s">
        <v>16</v>
      </c>
      <c r="D4436" s="6" t="s">
        <v>8</v>
      </c>
      <c r="E4436" s="3">
        <v>0</v>
      </c>
      <c r="L4436" s="3">
        <f>E4436-'Tabla 11'!E$55</f>
        <v>0</v>
      </c>
    </row>
    <row r="4437" spans="1:12" x14ac:dyDescent="0.25">
      <c r="A4437" s="1">
        <v>2005</v>
      </c>
      <c r="B4437" s="2" t="s">
        <v>28</v>
      </c>
      <c r="C4437" s="7" t="s">
        <v>16</v>
      </c>
      <c r="D4437" s="6" t="s">
        <v>9</v>
      </c>
      <c r="E4437" s="3">
        <v>0</v>
      </c>
      <c r="L4437" s="3">
        <f>E4437-'Tabla 11'!F$55</f>
        <v>0</v>
      </c>
    </row>
    <row r="4438" spans="1:12" ht="24.75" x14ac:dyDescent="0.25">
      <c r="A4438" s="1">
        <v>2005</v>
      </c>
      <c r="B4438" s="2" t="s">
        <v>28</v>
      </c>
      <c r="C4438" s="7" t="s">
        <v>16</v>
      </c>
      <c r="D4438" s="6" t="s">
        <v>60</v>
      </c>
      <c r="E4438" s="3">
        <v>0</v>
      </c>
      <c r="L4438" s="3">
        <f>E4438-'Tabla 11'!G$55</f>
        <v>0</v>
      </c>
    </row>
    <row r="4439" spans="1:12" x14ac:dyDescent="0.25">
      <c r="A4439" s="1">
        <v>2005</v>
      </c>
      <c r="B4439" s="2" t="s">
        <v>28</v>
      </c>
      <c r="C4439" s="7" t="s">
        <v>16</v>
      </c>
      <c r="D4439" s="6" t="s">
        <v>10</v>
      </c>
      <c r="E4439" s="3">
        <v>0</v>
      </c>
      <c r="L4439" s="3">
        <f>E4439-'Tabla 11'!H$55</f>
        <v>0</v>
      </c>
    </row>
    <row r="4440" spans="1:12" x14ac:dyDescent="0.25">
      <c r="A4440" s="1">
        <v>2005</v>
      </c>
      <c r="B4440" s="2" t="s">
        <v>28</v>
      </c>
      <c r="C4440" s="7" t="s">
        <v>16</v>
      </c>
      <c r="D4440" s="6" t="s">
        <v>11</v>
      </c>
      <c r="E4440" s="3">
        <v>0</v>
      </c>
      <c r="L4440" s="3">
        <f>E4440-'Tabla 11'!I$55</f>
        <v>0</v>
      </c>
    </row>
    <row r="4441" spans="1:12" x14ac:dyDescent="0.25">
      <c r="A4441" s="1">
        <v>2005</v>
      </c>
      <c r="B4441" s="2" t="s">
        <v>28</v>
      </c>
      <c r="C4441" s="7" t="s">
        <v>16</v>
      </c>
      <c r="D4441" s="6" t="s">
        <v>36</v>
      </c>
      <c r="E4441" s="3">
        <v>0</v>
      </c>
      <c r="L4441" s="3">
        <f>E4441-'Tabla 11'!J$55</f>
        <v>0</v>
      </c>
    </row>
    <row r="4442" spans="1:12" ht="24.75" x14ac:dyDescent="0.25">
      <c r="A4442" s="1">
        <v>2005</v>
      </c>
      <c r="B4442" s="2" t="s">
        <v>28</v>
      </c>
      <c r="C4442" s="7" t="s">
        <v>16</v>
      </c>
      <c r="D4442" s="6" t="s">
        <v>37</v>
      </c>
      <c r="E4442" s="3">
        <v>0</v>
      </c>
      <c r="L4442" s="3">
        <f>E4442-'Tabla 11'!K$55</f>
        <v>0</v>
      </c>
    </row>
    <row r="4443" spans="1:12" x14ac:dyDescent="0.25">
      <c r="A4443" s="1">
        <v>2005</v>
      </c>
      <c r="B4443" s="2" t="s">
        <v>28</v>
      </c>
      <c r="C4443" s="7" t="s">
        <v>16</v>
      </c>
      <c r="D4443" s="6" t="s">
        <v>12</v>
      </c>
      <c r="E4443" s="3">
        <v>0</v>
      </c>
      <c r="L4443" s="3">
        <f>E4443-'Tabla 11'!L$55</f>
        <v>0</v>
      </c>
    </row>
    <row r="4444" spans="1:12" x14ac:dyDescent="0.25">
      <c r="A4444" s="1">
        <v>2005</v>
      </c>
      <c r="B4444" s="2" t="s">
        <v>28</v>
      </c>
      <c r="C4444" s="7" t="s">
        <v>16</v>
      </c>
      <c r="D4444" s="6" t="s">
        <v>13</v>
      </c>
      <c r="E4444" s="3">
        <v>0</v>
      </c>
      <c r="L4444" s="3">
        <f>E4444-'Tabla 11'!M$55</f>
        <v>0</v>
      </c>
    </row>
    <row r="4445" spans="1:12" x14ac:dyDescent="0.25">
      <c r="A4445" s="1">
        <v>2005</v>
      </c>
      <c r="B4445" s="2" t="s">
        <v>28</v>
      </c>
      <c r="C4445" s="7" t="s">
        <v>16</v>
      </c>
      <c r="D4445" s="6" t="s">
        <v>29</v>
      </c>
      <c r="E4445" s="3">
        <v>0</v>
      </c>
      <c r="L4445" s="3">
        <f>E4445-'Tabla 11'!N$55</f>
        <v>0</v>
      </c>
    </row>
    <row r="4446" spans="1:12" x14ac:dyDescent="0.25">
      <c r="A4446" s="1">
        <v>2005</v>
      </c>
      <c r="B4446" s="2" t="s">
        <v>28</v>
      </c>
      <c r="C4446" s="7" t="s">
        <v>16</v>
      </c>
      <c r="D4446" s="6" t="s">
        <v>14</v>
      </c>
      <c r="E4446" s="3">
        <f>SUM(E4435:E4445)</f>
        <v>0</v>
      </c>
      <c r="H4446" s="3">
        <v>0</v>
      </c>
      <c r="I4446" s="1">
        <f>IF(E4446-H4446=0,0,1)</f>
        <v>0</v>
      </c>
      <c r="L4446" s="3">
        <f>E4446-'Tabla 11'!O$55</f>
        <v>0</v>
      </c>
    </row>
    <row r="4447" spans="1:12" x14ac:dyDescent="0.25">
      <c r="A4447" s="1">
        <v>2005</v>
      </c>
      <c r="B4447" s="2" t="s">
        <v>28</v>
      </c>
      <c r="C4447" s="7" t="s">
        <v>16</v>
      </c>
      <c r="D4447" s="6" t="s">
        <v>15</v>
      </c>
      <c r="E4447" s="3">
        <v>0</v>
      </c>
      <c r="L4447" s="3">
        <f>E4447-'Tabla 11'!P$55</f>
        <v>0</v>
      </c>
    </row>
    <row r="4448" spans="1:12" x14ac:dyDescent="0.25">
      <c r="A4448" s="1">
        <v>2005</v>
      </c>
      <c r="B4448" s="2" t="s">
        <v>28</v>
      </c>
      <c r="C4448" s="7" t="s">
        <v>17</v>
      </c>
      <c r="D4448" s="6" t="s">
        <v>6</v>
      </c>
      <c r="E4448" s="3">
        <v>0</v>
      </c>
      <c r="L4448" s="3">
        <f>E4448-'Tabla 11'!D$56</f>
        <v>0</v>
      </c>
    </row>
    <row r="4449" spans="1:12" x14ac:dyDescent="0.25">
      <c r="A4449" s="1">
        <v>2005</v>
      </c>
      <c r="B4449" s="2" t="s">
        <v>28</v>
      </c>
      <c r="C4449" s="7" t="s">
        <v>17</v>
      </c>
      <c r="D4449" s="6" t="s">
        <v>8</v>
      </c>
      <c r="E4449" s="3">
        <v>0</v>
      </c>
      <c r="L4449" s="3">
        <f>E4449-'Tabla 11'!E$56</f>
        <v>0</v>
      </c>
    </row>
    <row r="4450" spans="1:12" x14ac:dyDescent="0.25">
      <c r="A4450" s="1">
        <v>2005</v>
      </c>
      <c r="B4450" s="2" t="s">
        <v>28</v>
      </c>
      <c r="C4450" s="7" t="s">
        <v>17</v>
      </c>
      <c r="D4450" s="6" t="s">
        <v>9</v>
      </c>
      <c r="E4450" s="3">
        <v>0</v>
      </c>
      <c r="L4450" s="3">
        <f>E4450-'Tabla 11'!F$56</f>
        <v>0</v>
      </c>
    </row>
    <row r="4451" spans="1:12" ht="24.75" x14ac:dyDescent="0.25">
      <c r="A4451" s="1">
        <v>2005</v>
      </c>
      <c r="B4451" s="2" t="s">
        <v>28</v>
      </c>
      <c r="C4451" s="7" t="s">
        <v>17</v>
      </c>
      <c r="D4451" s="6" t="s">
        <v>60</v>
      </c>
      <c r="E4451" s="3">
        <v>0</v>
      </c>
      <c r="L4451" s="3">
        <f>E4451-'Tabla 11'!G$56</f>
        <v>0</v>
      </c>
    </row>
    <row r="4452" spans="1:12" x14ac:dyDescent="0.25">
      <c r="A4452" s="1">
        <v>2005</v>
      </c>
      <c r="B4452" s="2" t="s">
        <v>28</v>
      </c>
      <c r="C4452" s="7" t="s">
        <v>17</v>
      </c>
      <c r="D4452" s="6" t="s">
        <v>10</v>
      </c>
      <c r="E4452" s="3">
        <v>0</v>
      </c>
      <c r="L4452" s="3">
        <f>E4452-'Tabla 11'!H$56</f>
        <v>0</v>
      </c>
    </row>
    <row r="4453" spans="1:12" x14ac:dyDescent="0.25">
      <c r="A4453" s="1">
        <v>2005</v>
      </c>
      <c r="B4453" s="2" t="s">
        <v>28</v>
      </c>
      <c r="C4453" s="7" t="s">
        <v>17</v>
      </c>
      <c r="D4453" s="6" t="s">
        <v>11</v>
      </c>
      <c r="E4453" s="3">
        <v>0</v>
      </c>
      <c r="L4453" s="3">
        <f>E4453-'Tabla 11'!I$56</f>
        <v>0</v>
      </c>
    </row>
    <row r="4454" spans="1:12" x14ac:dyDescent="0.25">
      <c r="A4454" s="1">
        <v>2005</v>
      </c>
      <c r="B4454" s="2" t="s">
        <v>28</v>
      </c>
      <c r="C4454" s="7" t="s">
        <v>17</v>
      </c>
      <c r="D4454" s="6" t="s">
        <v>36</v>
      </c>
      <c r="E4454" s="3">
        <v>0</v>
      </c>
      <c r="L4454" s="3">
        <f>E4454-'Tabla 11'!J$56</f>
        <v>0</v>
      </c>
    </row>
    <row r="4455" spans="1:12" ht="24.75" x14ac:dyDescent="0.25">
      <c r="A4455" s="1">
        <v>2005</v>
      </c>
      <c r="B4455" s="2" t="s">
        <v>28</v>
      </c>
      <c r="C4455" s="7" t="s">
        <v>17</v>
      </c>
      <c r="D4455" s="6" t="s">
        <v>37</v>
      </c>
      <c r="E4455" s="3">
        <v>0</v>
      </c>
      <c r="L4455" s="3">
        <f>E4455-'Tabla 11'!K$56</f>
        <v>0</v>
      </c>
    </row>
    <row r="4456" spans="1:12" x14ac:dyDescent="0.25">
      <c r="A4456" s="1">
        <v>2005</v>
      </c>
      <c r="B4456" s="2" t="s">
        <v>28</v>
      </c>
      <c r="C4456" s="7" t="s">
        <v>17</v>
      </c>
      <c r="D4456" s="6" t="s">
        <v>12</v>
      </c>
      <c r="E4456" s="3">
        <v>0</v>
      </c>
      <c r="L4456" s="3">
        <f>E4456-'Tabla 11'!L$56</f>
        <v>0</v>
      </c>
    </row>
    <row r="4457" spans="1:12" x14ac:dyDescent="0.25">
      <c r="A4457" s="1">
        <v>2005</v>
      </c>
      <c r="B4457" s="2" t="s">
        <v>28</v>
      </c>
      <c r="C4457" s="7" t="s">
        <v>17</v>
      </c>
      <c r="D4457" s="6" t="s">
        <v>13</v>
      </c>
      <c r="E4457" s="3">
        <v>0</v>
      </c>
      <c r="L4457" s="3">
        <f>E4457-'Tabla 11'!M$56</f>
        <v>0</v>
      </c>
    </row>
    <row r="4458" spans="1:12" x14ac:dyDescent="0.25">
      <c r="A4458" s="1">
        <v>2005</v>
      </c>
      <c r="B4458" s="2" t="s">
        <v>28</v>
      </c>
      <c r="C4458" s="7" t="s">
        <v>17</v>
      </c>
      <c r="D4458" s="6" t="s">
        <v>29</v>
      </c>
      <c r="E4458" s="3">
        <v>0</v>
      </c>
      <c r="L4458" s="3">
        <f>E4458-'Tabla 11'!N$56</f>
        <v>0</v>
      </c>
    </row>
    <row r="4459" spans="1:12" x14ac:dyDescent="0.25">
      <c r="A4459" s="1">
        <v>2005</v>
      </c>
      <c r="B4459" s="2" t="s">
        <v>28</v>
      </c>
      <c r="C4459" s="7" t="s">
        <v>17</v>
      </c>
      <c r="D4459" s="6" t="s">
        <v>14</v>
      </c>
      <c r="E4459" s="3">
        <f>SUM(E4448:E4458)</f>
        <v>0</v>
      </c>
      <c r="H4459" s="3">
        <v>0</v>
      </c>
      <c r="I4459" s="1">
        <f>IF(E4459-H4459=0,0,1)</f>
        <v>0</v>
      </c>
      <c r="L4459" s="3">
        <f>E4459-'Tabla 11'!O$56</f>
        <v>0</v>
      </c>
    </row>
    <row r="4460" spans="1:12" x14ac:dyDescent="0.25">
      <c r="A4460" s="1">
        <v>2005</v>
      </c>
      <c r="B4460" s="2" t="s">
        <v>28</v>
      </c>
      <c r="C4460" s="7" t="s">
        <v>17</v>
      </c>
      <c r="D4460" s="6" t="s">
        <v>15</v>
      </c>
      <c r="E4460" s="3">
        <v>0</v>
      </c>
      <c r="L4460" s="3">
        <f>E4460-'Tabla 11'!P$56</f>
        <v>0</v>
      </c>
    </row>
    <row r="4461" spans="1:12" x14ac:dyDescent="0.25">
      <c r="A4461" s="1">
        <v>2005</v>
      </c>
      <c r="B4461" s="2" t="s">
        <v>28</v>
      </c>
      <c r="C4461" s="7" t="s">
        <v>18</v>
      </c>
      <c r="D4461" s="6" t="s">
        <v>6</v>
      </c>
      <c r="E4461" s="3">
        <v>87</v>
      </c>
      <c r="L4461" s="3">
        <f>E4461-'Tabla 11'!D$57</f>
        <v>0</v>
      </c>
    </row>
    <row r="4462" spans="1:12" x14ac:dyDescent="0.25">
      <c r="A4462" s="1">
        <v>2005</v>
      </c>
      <c r="B4462" s="2" t="s">
        <v>28</v>
      </c>
      <c r="C4462" s="7" t="s">
        <v>18</v>
      </c>
      <c r="D4462" s="6" t="s">
        <v>8</v>
      </c>
      <c r="E4462" s="3">
        <v>20</v>
      </c>
      <c r="L4462" s="3">
        <f>E4462-'Tabla 11'!E$57</f>
        <v>0</v>
      </c>
    </row>
    <row r="4463" spans="1:12" x14ac:dyDescent="0.25">
      <c r="A4463" s="1">
        <v>2005</v>
      </c>
      <c r="B4463" s="2" t="s">
        <v>28</v>
      </c>
      <c r="C4463" s="7" t="s">
        <v>18</v>
      </c>
      <c r="D4463" s="6" t="s">
        <v>9</v>
      </c>
      <c r="E4463" s="3">
        <v>117</v>
      </c>
      <c r="L4463" s="3">
        <f>E4463-'Tabla 11'!F$57</f>
        <v>0</v>
      </c>
    </row>
    <row r="4464" spans="1:12" ht="24.75" x14ac:dyDescent="0.25">
      <c r="A4464" s="1">
        <v>2005</v>
      </c>
      <c r="B4464" s="2" t="s">
        <v>28</v>
      </c>
      <c r="C4464" s="7" t="s">
        <v>18</v>
      </c>
      <c r="D4464" s="6" t="s">
        <v>60</v>
      </c>
      <c r="E4464" s="3">
        <v>0</v>
      </c>
      <c r="L4464" s="3">
        <f>E4464-'Tabla 11'!G$57</f>
        <v>0</v>
      </c>
    </row>
    <row r="4465" spans="1:12" x14ac:dyDescent="0.25">
      <c r="A4465" s="1">
        <v>2005</v>
      </c>
      <c r="B4465" s="2" t="s">
        <v>28</v>
      </c>
      <c r="C4465" s="7" t="s">
        <v>18</v>
      </c>
      <c r="D4465" s="6" t="s">
        <v>10</v>
      </c>
      <c r="E4465" s="3">
        <v>3197</v>
      </c>
      <c r="L4465" s="3">
        <f>E4465-'Tabla 11'!H$57</f>
        <v>0</v>
      </c>
    </row>
    <row r="4466" spans="1:12" x14ac:dyDescent="0.25">
      <c r="A4466" s="1">
        <v>2005</v>
      </c>
      <c r="B4466" s="2" t="s">
        <v>28</v>
      </c>
      <c r="C4466" s="7" t="s">
        <v>18</v>
      </c>
      <c r="D4466" s="6" t="s">
        <v>11</v>
      </c>
      <c r="E4466" s="3">
        <v>0</v>
      </c>
      <c r="L4466" s="3">
        <f>E4466-'Tabla 11'!I$57</f>
        <v>0</v>
      </c>
    </row>
    <row r="4467" spans="1:12" x14ac:dyDescent="0.25">
      <c r="A4467" s="1">
        <v>2005</v>
      </c>
      <c r="B4467" s="2" t="s">
        <v>28</v>
      </c>
      <c r="C4467" s="7" t="s">
        <v>18</v>
      </c>
      <c r="D4467" s="6" t="s">
        <v>36</v>
      </c>
      <c r="E4467" s="3">
        <v>0</v>
      </c>
      <c r="L4467" s="3">
        <f>E4467-'Tabla 11'!J$57</f>
        <v>0</v>
      </c>
    </row>
    <row r="4468" spans="1:12" ht="24.75" x14ac:dyDescent="0.25">
      <c r="A4468" s="1">
        <v>2005</v>
      </c>
      <c r="B4468" s="2" t="s">
        <v>28</v>
      </c>
      <c r="C4468" s="7" t="s">
        <v>18</v>
      </c>
      <c r="D4468" s="6" t="s">
        <v>37</v>
      </c>
      <c r="E4468" s="3">
        <v>0</v>
      </c>
      <c r="L4468" s="3">
        <f>E4468-'Tabla 11'!K$57</f>
        <v>0</v>
      </c>
    </row>
    <row r="4469" spans="1:12" x14ac:dyDescent="0.25">
      <c r="A4469" s="1">
        <v>2005</v>
      </c>
      <c r="B4469" s="2" t="s">
        <v>28</v>
      </c>
      <c r="C4469" s="7" t="s">
        <v>18</v>
      </c>
      <c r="D4469" s="6" t="s">
        <v>12</v>
      </c>
      <c r="E4469" s="3">
        <v>11</v>
      </c>
      <c r="L4469" s="3">
        <f>E4469-'Tabla 11'!L$57</f>
        <v>0</v>
      </c>
    </row>
    <row r="4470" spans="1:12" x14ac:dyDescent="0.25">
      <c r="A4470" s="1">
        <v>2005</v>
      </c>
      <c r="B4470" s="2" t="s">
        <v>28</v>
      </c>
      <c r="C4470" s="7" t="s">
        <v>18</v>
      </c>
      <c r="D4470" s="6" t="s">
        <v>13</v>
      </c>
      <c r="E4470" s="3">
        <v>0</v>
      </c>
      <c r="L4470" s="3">
        <f>E4470-'Tabla 11'!M$57</f>
        <v>0</v>
      </c>
    </row>
    <row r="4471" spans="1:12" x14ac:dyDescent="0.25">
      <c r="A4471" s="1">
        <v>2005</v>
      </c>
      <c r="B4471" s="2" t="s">
        <v>28</v>
      </c>
      <c r="C4471" s="7" t="s">
        <v>18</v>
      </c>
      <c r="D4471" s="6" t="s">
        <v>29</v>
      </c>
      <c r="E4471" s="3">
        <v>0</v>
      </c>
      <c r="L4471" s="3">
        <f>E4471-'Tabla 11'!N$57</f>
        <v>0</v>
      </c>
    </row>
    <row r="4472" spans="1:12" x14ac:dyDescent="0.25">
      <c r="A4472" s="1">
        <v>2005</v>
      </c>
      <c r="B4472" s="2" t="s">
        <v>28</v>
      </c>
      <c r="C4472" s="7" t="s">
        <v>18</v>
      </c>
      <c r="D4472" s="6" t="s">
        <v>14</v>
      </c>
      <c r="E4472" s="3">
        <f>SUM(E4461:E4471)</f>
        <v>3432</v>
      </c>
      <c r="H4472" s="3">
        <v>3432</v>
      </c>
      <c r="I4472" s="1">
        <f>IF(E4472-H4472=0,0,1)</f>
        <v>0</v>
      </c>
      <c r="L4472" s="3">
        <f>E4472-'Tabla 11'!O$57</f>
        <v>0</v>
      </c>
    </row>
    <row r="4473" spans="1:12" x14ac:dyDescent="0.25">
      <c r="A4473" s="1">
        <v>2005</v>
      </c>
      <c r="B4473" s="2" t="s">
        <v>28</v>
      </c>
      <c r="C4473" s="7" t="s">
        <v>18</v>
      </c>
      <c r="D4473" s="6" t="s">
        <v>15</v>
      </c>
      <c r="E4473" s="3">
        <v>170</v>
      </c>
      <c r="L4473" s="3">
        <f>E4473-'Tabla 11'!P$57</f>
        <v>0</v>
      </c>
    </row>
    <row r="4474" spans="1:12" x14ac:dyDescent="0.25">
      <c r="A4474" s="1">
        <v>2005</v>
      </c>
      <c r="B4474" s="2" t="s">
        <v>28</v>
      </c>
      <c r="C4474" s="7" t="s">
        <v>19</v>
      </c>
      <c r="D4474" s="6" t="s">
        <v>6</v>
      </c>
      <c r="E4474" s="3">
        <v>0</v>
      </c>
      <c r="L4474" s="3">
        <f>E4474-'Tabla 11'!D$58</f>
        <v>0</v>
      </c>
    </row>
    <row r="4475" spans="1:12" x14ac:dyDescent="0.25">
      <c r="A4475" s="1">
        <v>2005</v>
      </c>
      <c r="B4475" s="2" t="s">
        <v>28</v>
      </c>
      <c r="C4475" s="7" t="s">
        <v>19</v>
      </c>
      <c r="D4475" s="6" t="s">
        <v>8</v>
      </c>
      <c r="E4475" s="3">
        <v>0</v>
      </c>
      <c r="L4475" s="3">
        <f>E4475-'Tabla 11'!E$58</f>
        <v>0</v>
      </c>
    </row>
    <row r="4476" spans="1:12" x14ac:dyDescent="0.25">
      <c r="A4476" s="1">
        <v>2005</v>
      </c>
      <c r="B4476" s="2" t="s">
        <v>28</v>
      </c>
      <c r="C4476" s="7" t="s">
        <v>19</v>
      </c>
      <c r="D4476" s="6" t="s">
        <v>9</v>
      </c>
      <c r="E4476" s="3">
        <v>0</v>
      </c>
      <c r="L4476" s="3">
        <f>E4476-'Tabla 11'!F$58</f>
        <v>0</v>
      </c>
    </row>
    <row r="4477" spans="1:12" ht="24.75" x14ac:dyDescent="0.25">
      <c r="A4477" s="1">
        <v>2005</v>
      </c>
      <c r="B4477" s="2" t="s">
        <v>28</v>
      </c>
      <c r="C4477" s="7" t="s">
        <v>19</v>
      </c>
      <c r="D4477" s="6" t="s">
        <v>60</v>
      </c>
      <c r="E4477" s="3">
        <v>0</v>
      </c>
      <c r="L4477" s="3">
        <f>E4477-'Tabla 11'!G$58</f>
        <v>0</v>
      </c>
    </row>
    <row r="4478" spans="1:12" x14ac:dyDescent="0.25">
      <c r="A4478" s="1">
        <v>2005</v>
      </c>
      <c r="B4478" s="2" t="s">
        <v>28</v>
      </c>
      <c r="C4478" s="7" t="s">
        <v>19</v>
      </c>
      <c r="D4478" s="6" t="s">
        <v>10</v>
      </c>
      <c r="E4478" s="3">
        <v>0</v>
      </c>
      <c r="L4478" s="3">
        <f>E4478-'Tabla 11'!H$58</f>
        <v>0</v>
      </c>
    </row>
    <row r="4479" spans="1:12" x14ac:dyDescent="0.25">
      <c r="A4479" s="1">
        <v>2005</v>
      </c>
      <c r="B4479" s="2" t="s">
        <v>28</v>
      </c>
      <c r="C4479" s="7" t="s">
        <v>19</v>
      </c>
      <c r="D4479" s="6" t="s">
        <v>11</v>
      </c>
      <c r="E4479" s="3">
        <v>0</v>
      </c>
      <c r="L4479" s="3">
        <f>E4479-'Tabla 11'!I$58</f>
        <v>0</v>
      </c>
    </row>
    <row r="4480" spans="1:12" x14ac:dyDescent="0.25">
      <c r="A4480" s="1">
        <v>2005</v>
      </c>
      <c r="B4480" s="2" t="s">
        <v>28</v>
      </c>
      <c r="C4480" s="7" t="s">
        <v>19</v>
      </c>
      <c r="D4480" s="6" t="s">
        <v>36</v>
      </c>
      <c r="E4480" s="3">
        <v>0</v>
      </c>
      <c r="L4480" s="3">
        <f>E4480-'Tabla 11'!J$58</f>
        <v>0</v>
      </c>
    </row>
    <row r="4481" spans="1:12" ht="24.75" x14ac:dyDescent="0.25">
      <c r="A4481" s="1">
        <v>2005</v>
      </c>
      <c r="B4481" s="2" t="s">
        <v>28</v>
      </c>
      <c r="C4481" s="7" t="s">
        <v>19</v>
      </c>
      <c r="D4481" s="6" t="s">
        <v>37</v>
      </c>
      <c r="E4481" s="3">
        <v>0</v>
      </c>
      <c r="L4481" s="3">
        <f>E4481-'Tabla 11'!K$58</f>
        <v>0</v>
      </c>
    </row>
    <row r="4482" spans="1:12" x14ac:dyDescent="0.25">
      <c r="A4482" s="1">
        <v>2005</v>
      </c>
      <c r="B4482" s="2" t="s">
        <v>28</v>
      </c>
      <c r="C4482" s="7" t="s">
        <v>19</v>
      </c>
      <c r="D4482" s="6" t="s">
        <v>12</v>
      </c>
      <c r="E4482" s="3">
        <v>0</v>
      </c>
      <c r="L4482" s="3">
        <f>E4482-'Tabla 11'!L$58</f>
        <v>0</v>
      </c>
    </row>
    <row r="4483" spans="1:12" x14ac:dyDescent="0.25">
      <c r="A4483" s="1">
        <v>2005</v>
      </c>
      <c r="B4483" s="2" t="s">
        <v>28</v>
      </c>
      <c r="C4483" s="7" t="s">
        <v>19</v>
      </c>
      <c r="D4483" s="6" t="s">
        <v>13</v>
      </c>
      <c r="E4483" s="3">
        <v>0</v>
      </c>
      <c r="L4483" s="3">
        <f>E4483-'Tabla 11'!M$58</f>
        <v>0</v>
      </c>
    </row>
    <row r="4484" spans="1:12" x14ac:dyDescent="0.25">
      <c r="A4484" s="1">
        <v>2005</v>
      </c>
      <c r="B4484" s="2" t="s">
        <v>28</v>
      </c>
      <c r="C4484" s="7" t="s">
        <v>19</v>
      </c>
      <c r="D4484" s="6" t="s">
        <v>29</v>
      </c>
      <c r="E4484" s="3">
        <v>0</v>
      </c>
      <c r="L4484" s="3">
        <f>E4484-'Tabla 11'!N$58</f>
        <v>0</v>
      </c>
    </row>
    <row r="4485" spans="1:12" x14ac:dyDescent="0.25">
      <c r="A4485" s="1">
        <v>2005</v>
      </c>
      <c r="B4485" s="2" t="s">
        <v>28</v>
      </c>
      <c r="C4485" s="7" t="s">
        <v>19</v>
      </c>
      <c r="D4485" s="6" t="s">
        <v>14</v>
      </c>
      <c r="E4485" s="3">
        <f>SUM(E4474:E4484)</f>
        <v>0</v>
      </c>
      <c r="H4485" s="3">
        <v>0</v>
      </c>
      <c r="I4485" s="1">
        <f>IF(E4485-H4485=0,0,1)</f>
        <v>0</v>
      </c>
      <c r="L4485" s="3">
        <f>E4485-'Tabla 11'!O$58</f>
        <v>0</v>
      </c>
    </row>
    <row r="4486" spans="1:12" x14ac:dyDescent="0.25">
      <c r="A4486" s="1">
        <v>2005</v>
      </c>
      <c r="B4486" s="2" t="s">
        <v>28</v>
      </c>
      <c r="C4486" s="7" t="s">
        <v>19</v>
      </c>
      <c r="D4486" s="6" t="s">
        <v>15</v>
      </c>
      <c r="E4486" s="3">
        <v>0</v>
      </c>
      <c r="L4486" s="3">
        <f>E4486-'Tabla 11'!P$58</f>
        <v>0</v>
      </c>
    </row>
    <row r="4487" spans="1:12" x14ac:dyDescent="0.25">
      <c r="A4487" s="1">
        <v>2005</v>
      </c>
      <c r="B4487" s="2" t="s">
        <v>28</v>
      </c>
      <c r="C4487" s="7" t="s">
        <v>20</v>
      </c>
      <c r="D4487" s="6" t="s">
        <v>6</v>
      </c>
      <c r="E4487" s="3">
        <v>0</v>
      </c>
      <c r="L4487" s="3">
        <f>E4487-'Tabla 11'!D$59</f>
        <v>0</v>
      </c>
    </row>
    <row r="4488" spans="1:12" x14ac:dyDescent="0.25">
      <c r="A4488" s="1">
        <v>2005</v>
      </c>
      <c r="B4488" s="2" t="s">
        <v>28</v>
      </c>
      <c r="C4488" s="7" t="s">
        <v>20</v>
      </c>
      <c r="D4488" s="6" t="s">
        <v>8</v>
      </c>
      <c r="E4488" s="3">
        <v>0</v>
      </c>
      <c r="L4488" s="3">
        <f>E4488-'Tabla 11'!E$59</f>
        <v>0</v>
      </c>
    </row>
    <row r="4489" spans="1:12" x14ac:dyDescent="0.25">
      <c r="A4489" s="1">
        <v>2005</v>
      </c>
      <c r="B4489" s="2" t="s">
        <v>28</v>
      </c>
      <c r="C4489" s="7" t="s">
        <v>20</v>
      </c>
      <c r="D4489" s="6" t="s">
        <v>9</v>
      </c>
      <c r="E4489" s="3">
        <v>0</v>
      </c>
      <c r="L4489" s="3">
        <f>E4489-'Tabla 11'!F$59</f>
        <v>0</v>
      </c>
    </row>
    <row r="4490" spans="1:12" ht="24.75" x14ac:dyDescent="0.25">
      <c r="A4490" s="1">
        <v>2005</v>
      </c>
      <c r="B4490" s="2" t="s">
        <v>28</v>
      </c>
      <c r="C4490" s="7" t="s">
        <v>20</v>
      </c>
      <c r="D4490" s="6" t="s">
        <v>60</v>
      </c>
      <c r="E4490" s="3">
        <v>0</v>
      </c>
      <c r="L4490" s="3">
        <f>E4490-'Tabla 11'!G$59</f>
        <v>0</v>
      </c>
    </row>
    <row r="4491" spans="1:12" x14ac:dyDescent="0.25">
      <c r="A4491" s="1">
        <v>2005</v>
      </c>
      <c r="B4491" s="2" t="s">
        <v>28</v>
      </c>
      <c r="C4491" s="7" t="s">
        <v>20</v>
      </c>
      <c r="D4491" s="6" t="s">
        <v>10</v>
      </c>
      <c r="E4491" s="3">
        <v>0</v>
      </c>
      <c r="L4491" s="3">
        <f>E4491-'Tabla 11'!H$59</f>
        <v>0</v>
      </c>
    </row>
    <row r="4492" spans="1:12" x14ac:dyDescent="0.25">
      <c r="A4492" s="1">
        <v>2005</v>
      </c>
      <c r="B4492" s="2" t="s">
        <v>28</v>
      </c>
      <c r="C4492" s="7" t="s">
        <v>20</v>
      </c>
      <c r="D4492" s="6" t="s">
        <v>11</v>
      </c>
      <c r="E4492" s="3">
        <v>0</v>
      </c>
      <c r="L4492" s="3">
        <f>E4492-'Tabla 11'!I$59</f>
        <v>0</v>
      </c>
    </row>
    <row r="4493" spans="1:12" x14ac:dyDescent="0.25">
      <c r="A4493" s="1">
        <v>2005</v>
      </c>
      <c r="B4493" s="2" t="s">
        <v>28</v>
      </c>
      <c r="C4493" s="7" t="s">
        <v>20</v>
      </c>
      <c r="D4493" s="6" t="s">
        <v>36</v>
      </c>
      <c r="E4493" s="3">
        <v>0</v>
      </c>
      <c r="L4493" s="3">
        <f>E4493-'Tabla 11'!J$59</f>
        <v>0</v>
      </c>
    </row>
    <row r="4494" spans="1:12" ht="24.75" x14ac:dyDescent="0.25">
      <c r="A4494" s="1">
        <v>2005</v>
      </c>
      <c r="B4494" s="2" t="s">
        <v>28</v>
      </c>
      <c r="C4494" s="7" t="s">
        <v>20</v>
      </c>
      <c r="D4494" s="6" t="s">
        <v>37</v>
      </c>
      <c r="E4494" s="3">
        <v>0</v>
      </c>
      <c r="L4494" s="3">
        <f>E4494-'Tabla 11'!K$59</f>
        <v>0</v>
      </c>
    </row>
    <row r="4495" spans="1:12" x14ac:dyDescent="0.25">
      <c r="A4495" s="1">
        <v>2005</v>
      </c>
      <c r="B4495" s="2" t="s">
        <v>28</v>
      </c>
      <c r="C4495" s="7" t="s">
        <v>20</v>
      </c>
      <c r="D4495" s="6" t="s">
        <v>12</v>
      </c>
      <c r="E4495" s="3">
        <v>0</v>
      </c>
      <c r="L4495" s="3">
        <f>E4495-'Tabla 11'!L$59</f>
        <v>0</v>
      </c>
    </row>
    <row r="4496" spans="1:12" x14ac:dyDescent="0.25">
      <c r="A4496" s="1">
        <v>2005</v>
      </c>
      <c r="B4496" s="2" t="s">
        <v>28</v>
      </c>
      <c r="C4496" s="7" t="s">
        <v>20</v>
      </c>
      <c r="D4496" s="6" t="s">
        <v>13</v>
      </c>
      <c r="E4496" s="3">
        <v>0</v>
      </c>
      <c r="L4496" s="3">
        <f>E4496-'Tabla 11'!M$59</f>
        <v>0</v>
      </c>
    </row>
    <row r="4497" spans="1:12" x14ac:dyDescent="0.25">
      <c r="A4497" s="1">
        <v>2005</v>
      </c>
      <c r="B4497" s="2" t="s">
        <v>28</v>
      </c>
      <c r="C4497" s="7" t="s">
        <v>20</v>
      </c>
      <c r="D4497" s="6" t="s">
        <v>29</v>
      </c>
      <c r="E4497" s="3">
        <v>0</v>
      </c>
      <c r="L4497" s="3">
        <f>E4497-'Tabla 11'!N$59</f>
        <v>0</v>
      </c>
    </row>
    <row r="4498" spans="1:12" x14ac:dyDescent="0.25">
      <c r="A4498" s="1">
        <v>2005</v>
      </c>
      <c r="B4498" s="2" t="s">
        <v>28</v>
      </c>
      <c r="C4498" s="7" t="s">
        <v>20</v>
      </c>
      <c r="D4498" s="6" t="s">
        <v>14</v>
      </c>
      <c r="E4498" s="3">
        <f>SUM(E4487:E4497)</f>
        <v>0</v>
      </c>
      <c r="H4498" s="3">
        <v>0</v>
      </c>
      <c r="I4498" s="1">
        <f>IF(E4498-H4498=0,0,1)</f>
        <v>0</v>
      </c>
      <c r="L4498" s="3">
        <f>E4498-'Tabla 11'!O$59</f>
        <v>0</v>
      </c>
    </row>
    <row r="4499" spans="1:12" x14ac:dyDescent="0.25">
      <c r="A4499" s="1">
        <v>2005</v>
      </c>
      <c r="B4499" s="2" t="s">
        <v>28</v>
      </c>
      <c r="C4499" s="7" t="s">
        <v>20</v>
      </c>
      <c r="D4499" s="6" t="s">
        <v>15</v>
      </c>
      <c r="E4499" s="3">
        <v>0</v>
      </c>
      <c r="L4499" s="3">
        <f>E4499-'Tabla 11'!P$59</f>
        <v>0</v>
      </c>
    </row>
    <row r="4500" spans="1:12" x14ac:dyDescent="0.25">
      <c r="A4500" s="1">
        <v>2005</v>
      </c>
      <c r="B4500" s="2" t="s">
        <v>28</v>
      </c>
      <c r="C4500" s="7" t="s">
        <v>21</v>
      </c>
      <c r="D4500" s="6" t="s">
        <v>6</v>
      </c>
      <c r="E4500" s="3">
        <v>413</v>
      </c>
      <c r="L4500" s="3">
        <f>E4500-'Tabla 11'!D$60</f>
        <v>0</v>
      </c>
    </row>
    <row r="4501" spans="1:12" x14ac:dyDescent="0.25">
      <c r="A4501" s="1">
        <v>2005</v>
      </c>
      <c r="B4501" s="2" t="s">
        <v>28</v>
      </c>
      <c r="C4501" s="7" t="s">
        <v>21</v>
      </c>
      <c r="D4501" s="6" t="s">
        <v>8</v>
      </c>
      <c r="E4501" s="3">
        <v>134</v>
      </c>
      <c r="L4501" s="3">
        <f>E4501-'Tabla 11'!E$60</f>
        <v>0</v>
      </c>
    </row>
    <row r="4502" spans="1:12" x14ac:dyDescent="0.25">
      <c r="A4502" s="1">
        <v>2005</v>
      </c>
      <c r="B4502" s="2" t="s">
        <v>28</v>
      </c>
      <c r="C4502" s="7" t="s">
        <v>21</v>
      </c>
      <c r="D4502" s="6" t="s">
        <v>9</v>
      </c>
      <c r="E4502" s="3">
        <v>585</v>
      </c>
      <c r="L4502" s="3">
        <f>E4502-'Tabla 11'!F$60</f>
        <v>0</v>
      </c>
    </row>
    <row r="4503" spans="1:12" ht="24.75" x14ac:dyDescent="0.25">
      <c r="A4503" s="1">
        <v>2005</v>
      </c>
      <c r="B4503" s="2" t="s">
        <v>28</v>
      </c>
      <c r="C4503" s="7" t="s">
        <v>21</v>
      </c>
      <c r="D4503" s="6" t="s">
        <v>60</v>
      </c>
      <c r="E4503" s="3">
        <v>2</v>
      </c>
      <c r="L4503" s="3">
        <f>E4503-'Tabla 11'!G$60</f>
        <v>0</v>
      </c>
    </row>
    <row r="4504" spans="1:12" x14ac:dyDescent="0.25">
      <c r="A4504" s="1">
        <v>2005</v>
      </c>
      <c r="B4504" s="2" t="s">
        <v>28</v>
      </c>
      <c r="C4504" s="7" t="s">
        <v>21</v>
      </c>
      <c r="D4504" s="6" t="s">
        <v>10</v>
      </c>
      <c r="E4504" s="3">
        <v>0</v>
      </c>
      <c r="L4504" s="3">
        <f>E4504-'Tabla 11'!H$60</f>
        <v>0</v>
      </c>
    </row>
    <row r="4505" spans="1:12" x14ac:dyDescent="0.25">
      <c r="A4505" s="1">
        <v>2005</v>
      </c>
      <c r="B4505" s="2" t="s">
        <v>28</v>
      </c>
      <c r="C4505" s="7" t="s">
        <v>21</v>
      </c>
      <c r="D4505" s="6" t="s">
        <v>11</v>
      </c>
      <c r="E4505" s="3">
        <v>0</v>
      </c>
      <c r="L4505" s="3">
        <f>E4505-'Tabla 11'!I$60</f>
        <v>0</v>
      </c>
    </row>
    <row r="4506" spans="1:12" x14ac:dyDescent="0.25">
      <c r="A4506" s="1">
        <v>2005</v>
      </c>
      <c r="B4506" s="2" t="s">
        <v>28</v>
      </c>
      <c r="C4506" s="7" t="s">
        <v>21</v>
      </c>
      <c r="D4506" s="6" t="s">
        <v>36</v>
      </c>
      <c r="E4506" s="3">
        <v>0</v>
      </c>
      <c r="L4506" s="3">
        <f>E4506-'Tabla 11'!J$60</f>
        <v>0</v>
      </c>
    </row>
    <row r="4507" spans="1:12" ht="24.75" x14ac:dyDescent="0.25">
      <c r="A4507" s="1">
        <v>2005</v>
      </c>
      <c r="B4507" s="2" t="s">
        <v>28</v>
      </c>
      <c r="C4507" s="7" t="s">
        <v>21</v>
      </c>
      <c r="D4507" s="6" t="s">
        <v>37</v>
      </c>
      <c r="E4507" s="3">
        <v>436</v>
      </c>
      <c r="L4507" s="3">
        <f>E4507-'Tabla 11'!K$60</f>
        <v>0</v>
      </c>
    </row>
    <row r="4508" spans="1:12" x14ac:dyDescent="0.25">
      <c r="A4508" s="1">
        <v>2005</v>
      </c>
      <c r="B4508" s="2" t="s">
        <v>28</v>
      </c>
      <c r="C4508" s="7" t="s">
        <v>21</v>
      </c>
      <c r="D4508" s="6" t="s">
        <v>12</v>
      </c>
      <c r="E4508" s="3">
        <v>3</v>
      </c>
      <c r="L4508" s="3">
        <f>E4508-'Tabla 11'!L$60</f>
        <v>0</v>
      </c>
    </row>
    <row r="4509" spans="1:12" x14ac:dyDescent="0.25">
      <c r="A4509" s="1">
        <v>2005</v>
      </c>
      <c r="B4509" s="2" t="s">
        <v>28</v>
      </c>
      <c r="C4509" s="7" t="s">
        <v>21</v>
      </c>
      <c r="D4509" s="6" t="s">
        <v>13</v>
      </c>
      <c r="E4509" s="3">
        <v>0</v>
      </c>
      <c r="L4509" s="3">
        <f>E4509-'Tabla 11'!M$60</f>
        <v>0</v>
      </c>
    </row>
    <row r="4510" spans="1:12" x14ac:dyDescent="0.25">
      <c r="A4510" s="1">
        <v>2005</v>
      </c>
      <c r="B4510" s="2" t="s">
        <v>28</v>
      </c>
      <c r="C4510" s="7" t="s">
        <v>21</v>
      </c>
      <c r="D4510" s="6" t="s">
        <v>29</v>
      </c>
      <c r="E4510" s="3">
        <v>2</v>
      </c>
      <c r="L4510" s="3">
        <f>E4510-'Tabla 11'!N$60</f>
        <v>0</v>
      </c>
    </row>
    <row r="4511" spans="1:12" x14ac:dyDescent="0.25">
      <c r="A4511" s="1">
        <v>2005</v>
      </c>
      <c r="B4511" s="2" t="s">
        <v>28</v>
      </c>
      <c r="C4511" s="7" t="s">
        <v>21</v>
      </c>
      <c r="D4511" s="6" t="s">
        <v>14</v>
      </c>
      <c r="E4511" s="3">
        <f>SUM(E4500:E4510)</f>
        <v>1575</v>
      </c>
      <c r="H4511" s="3">
        <v>1575</v>
      </c>
      <c r="I4511" s="1">
        <f>IF(E4511-H4511=0,0,1)</f>
        <v>0</v>
      </c>
      <c r="L4511" s="3">
        <f>E4511-'Tabla 11'!O$60</f>
        <v>0</v>
      </c>
    </row>
    <row r="4512" spans="1:12" x14ac:dyDescent="0.25">
      <c r="A4512" s="1">
        <v>2005</v>
      </c>
      <c r="B4512" s="2" t="s">
        <v>28</v>
      </c>
      <c r="C4512" s="7" t="s">
        <v>21</v>
      </c>
      <c r="D4512" s="6" t="s">
        <v>15</v>
      </c>
      <c r="E4512" s="3">
        <v>1585</v>
      </c>
      <c r="L4512" s="3">
        <f>E4512-'Tabla 11'!P$60</f>
        <v>0</v>
      </c>
    </row>
    <row r="4513" spans="1:12" ht="24.75" x14ac:dyDescent="0.25">
      <c r="A4513" s="1">
        <v>2005</v>
      </c>
      <c r="B4513" s="2" t="s">
        <v>28</v>
      </c>
      <c r="C4513" s="7" t="s">
        <v>22</v>
      </c>
      <c r="D4513" s="6" t="s">
        <v>6</v>
      </c>
      <c r="E4513" s="3">
        <v>0</v>
      </c>
      <c r="L4513" s="3">
        <f>E4513-'Tabla 11'!D$61</f>
        <v>0</v>
      </c>
    </row>
    <row r="4514" spans="1:12" ht="24.75" x14ac:dyDescent="0.25">
      <c r="A4514" s="1">
        <v>2005</v>
      </c>
      <c r="B4514" s="2" t="s">
        <v>28</v>
      </c>
      <c r="C4514" s="7" t="s">
        <v>22</v>
      </c>
      <c r="D4514" s="6" t="s">
        <v>8</v>
      </c>
      <c r="E4514" s="3">
        <v>0</v>
      </c>
      <c r="L4514" s="3">
        <f>E4514-'Tabla 11'!E$61</f>
        <v>0</v>
      </c>
    </row>
    <row r="4515" spans="1:12" ht="24.75" x14ac:dyDescent="0.25">
      <c r="A4515" s="1">
        <v>2005</v>
      </c>
      <c r="B4515" s="2" t="s">
        <v>28</v>
      </c>
      <c r="C4515" s="7" t="s">
        <v>22</v>
      </c>
      <c r="D4515" s="6" t="s">
        <v>9</v>
      </c>
      <c r="E4515" s="3">
        <v>0</v>
      </c>
      <c r="L4515" s="3">
        <f>E4515-'Tabla 11'!F$61</f>
        <v>0</v>
      </c>
    </row>
    <row r="4516" spans="1:12" ht="24.75" x14ac:dyDescent="0.25">
      <c r="A4516" s="1">
        <v>2005</v>
      </c>
      <c r="B4516" s="2" t="s">
        <v>28</v>
      </c>
      <c r="C4516" s="7" t="s">
        <v>22</v>
      </c>
      <c r="D4516" s="6" t="s">
        <v>60</v>
      </c>
      <c r="E4516" s="3">
        <v>0</v>
      </c>
      <c r="L4516" s="3">
        <f>E4516-'Tabla 11'!G$61</f>
        <v>0</v>
      </c>
    </row>
    <row r="4517" spans="1:12" ht="24.75" x14ac:dyDescent="0.25">
      <c r="A4517" s="1">
        <v>2005</v>
      </c>
      <c r="B4517" s="2" t="s">
        <v>28</v>
      </c>
      <c r="C4517" s="7" t="s">
        <v>22</v>
      </c>
      <c r="D4517" s="6" t="s">
        <v>10</v>
      </c>
      <c r="E4517" s="3">
        <v>0</v>
      </c>
      <c r="L4517" s="3">
        <f>E4517-'Tabla 11'!H$61</f>
        <v>0</v>
      </c>
    </row>
    <row r="4518" spans="1:12" ht="24.75" x14ac:dyDescent="0.25">
      <c r="A4518" s="1">
        <v>2005</v>
      </c>
      <c r="B4518" s="2" t="s">
        <v>28</v>
      </c>
      <c r="C4518" s="7" t="s">
        <v>22</v>
      </c>
      <c r="D4518" s="6" t="s">
        <v>11</v>
      </c>
      <c r="E4518" s="3">
        <v>0</v>
      </c>
      <c r="L4518" s="3">
        <f>E4518-'Tabla 11'!I$61</f>
        <v>0</v>
      </c>
    </row>
    <row r="4519" spans="1:12" ht="24.75" x14ac:dyDescent="0.25">
      <c r="A4519" s="1">
        <v>2005</v>
      </c>
      <c r="B4519" s="2" t="s">
        <v>28</v>
      </c>
      <c r="C4519" s="7" t="s">
        <v>22</v>
      </c>
      <c r="D4519" s="6" t="s">
        <v>36</v>
      </c>
      <c r="E4519" s="3">
        <v>0</v>
      </c>
      <c r="L4519" s="3">
        <f>E4519-'Tabla 11'!J$61</f>
        <v>0</v>
      </c>
    </row>
    <row r="4520" spans="1:12" ht="24.75" x14ac:dyDescent="0.25">
      <c r="A4520" s="1">
        <v>2005</v>
      </c>
      <c r="B4520" s="2" t="s">
        <v>28</v>
      </c>
      <c r="C4520" s="7" t="s">
        <v>22</v>
      </c>
      <c r="D4520" s="6" t="s">
        <v>37</v>
      </c>
      <c r="E4520" s="3">
        <v>0</v>
      </c>
      <c r="L4520" s="3">
        <f>E4520-'Tabla 11'!K$61</f>
        <v>0</v>
      </c>
    </row>
    <row r="4521" spans="1:12" ht="24.75" x14ac:dyDescent="0.25">
      <c r="A4521" s="1">
        <v>2005</v>
      </c>
      <c r="B4521" s="2" t="s">
        <v>28</v>
      </c>
      <c r="C4521" s="7" t="s">
        <v>22</v>
      </c>
      <c r="D4521" s="6" t="s">
        <v>12</v>
      </c>
      <c r="E4521" s="3">
        <v>0</v>
      </c>
      <c r="L4521" s="3">
        <f>E4521-'Tabla 11'!L$61</f>
        <v>0</v>
      </c>
    </row>
    <row r="4522" spans="1:12" ht="24.75" x14ac:dyDescent="0.25">
      <c r="A4522" s="1">
        <v>2005</v>
      </c>
      <c r="B4522" s="2" t="s">
        <v>28</v>
      </c>
      <c r="C4522" s="7" t="s">
        <v>22</v>
      </c>
      <c r="D4522" s="6" t="s">
        <v>13</v>
      </c>
      <c r="E4522" s="3">
        <v>0</v>
      </c>
      <c r="L4522" s="3">
        <f>E4522-'Tabla 11'!M$61</f>
        <v>0</v>
      </c>
    </row>
    <row r="4523" spans="1:12" ht="24.75" x14ac:dyDescent="0.25">
      <c r="A4523" s="1">
        <v>2005</v>
      </c>
      <c r="B4523" s="2" t="s">
        <v>28</v>
      </c>
      <c r="C4523" s="7" t="s">
        <v>22</v>
      </c>
      <c r="D4523" s="6" t="s">
        <v>29</v>
      </c>
      <c r="E4523" s="3">
        <v>0</v>
      </c>
      <c r="L4523" s="3">
        <f>E4523-'Tabla 11'!N$61</f>
        <v>0</v>
      </c>
    </row>
    <row r="4524" spans="1:12" ht="24.75" x14ac:dyDescent="0.25">
      <c r="A4524" s="1">
        <v>2005</v>
      </c>
      <c r="B4524" s="2" t="s">
        <v>28</v>
      </c>
      <c r="C4524" s="7" t="s">
        <v>22</v>
      </c>
      <c r="D4524" s="6" t="s">
        <v>14</v>
      </c>
      <c r="E4524" s="3">
        <f>SUM(E4513:E4523)</f>
        <v>0</v>
      </c>
      <c r="H4524" s="3">
        <v>0</v>
      </c>
      <c r="I4524" s="1">
        <f>IF(E4524-H4524=0,0,1)</f>
        <v>0</v>
      </c>
      <c r="L4524" s="3">
        <f>E4524-'Tabla 11'!O$61</f>
        <v>0</v>
      </c>
    </row>
    <row r="4525" spans="1:12" ht="24.75" x14ac:dyDescent="0.25">
      <c r="A4525" s="1">
        <v>2005</v>
      </c>
      <c r="B4525" s="2" t="s">
        <v>28</v>
      </c>
      <c r="C4525" s="7" t="s">
        <v>22</v>
      </c>
      <c r="D4525" s="6" t="s">
        <v>15</v>
      </c>
      <c r="E4525" s="3">
        <v>0</v>
      </c>
      <c r="L4525" s="3">
        <f>E4525-'Tabla 11'!P$61</f>
        <v>0</v>
      </c>
    </row>
    <row r="4526" spans="1:12" x14ac:dyDescent="0.25">
      <c r="A4526" s="1">
        <v>2005</v>
      </c>
      <c r="B4526" s="2" t="s">
        <v>28</v>
      </c>
      <c r="C4526" s="7" t="s">
        <v>23</v>
      </c>
      <c r="D4526" s="6" t="s">
        <v>6</v>
      </c>
      <c r="E4526" s="3">
        <v>8</v>
      </c>
      <c r="L4526" s="3">
        <f>E4526-'Tabla 11'!D$62</f>
        <v>0</v>
      </c>
    </row>
    <row r="4527" spans="1:12" x14ac:dyDescent="0.25">
      <c r="A4527" s="1">
        <v>2005</v>
      </c>
      <c r="B4527" s="2" t="s">
        <v>28</v>
      </c>
      <c r="C4527" s="7" t="s">
        <v>23</v>
      </c>
      <c r="D4527" s="6" t="s">
        <v>8</v>
      </c>
      <c r="E4527" s="3">
        <v>3</v>
      </c>
      <c r="L4527" s="3">
        <f>E4527-'Tabla 11'!E$62</f>
        <v>0</v>
      </c>
    </row>
    <row r="4528" spans="1:12" x14ac:dyDescent="0.25">
      <c r="A4528" s="1">
        <v>2005</v>
      </c>
      <c r="B4528" s="2" t="s">
        <v>28</v>
      </c>
      <c r="C4528" s="7" t="s">
        <v>23</v>
      </c>
      <c r="D4528" s="6" t="s">
        <v>9</v>
      </c>
      <c r="E4528" s="3">
        <v>16</v>
      </c>
      <c r="L4528" s="3">
        <f>E4528-'Tabla 11'!F$62</f>
        <v>0</v>
      </c>
    </row>
    <row r="4529" spans="1:12" ht="24.75" x14ac:dyDescent="0.25">
      <c r="A4529" s="1">
        <v>2005</v>
      </c>
      <c r="B4529" s="2" t="s">
        <v>28</v>
      </c>
      <c r="C4529" s="7" t="s">
        <v>23</v>
      </c>
      <c r="D4529" s="6" t="s">
        <v>60</v>
      </c>
      <c r="E4529" s="3">
        <v>0</v>
      </c>
      <c r="L4529" s="3">
        <f>E4529-'Tabla 11'!G$62</f>
        <v>0</v>
      </c>
    </row>
    <row r="4530" spans="1:12" x14ac:dyDescent="0.25">
      <c r="A4530" s="1">
        <v>2005</v>
      </c>
      <c r="B4530" s="2" t="s">
        <v>28</v>
      </c>
      <c r="C4530" s="7" t="s">
        <v>23</v>
      </c>
      <c r="D4530" s="6" t="s">
        <v>10</v>
      </c>
      <c r="E4530" s="3">
        <v>0</v>
      </c>
      <c r="L4530" s="3">
        <f>E4530-'Tabla 11'!H$62</f>
        <v>0</v>
      </c>
    </row>
    <row r="4531" spans="1:12" x14ac:dyDescent="0.25">
      <c r="A4531" s="1">
        <v>2005</v>
      </c>
      <c r="B4531" s="2" t="s">
        <v>28</v>
      </c>
      <c r="C4531" s="7" t="s">
        <v>23</v>
      </c>
      <c r="D4531" s="6" t="s">
        <v>11</v>
      </c>
      <c r="E4531" s="3">
        <v>0</v>
      </c>
      <c r="L4531" s="3">
        <f>E4531-'Tabla 11'!I$62</f>
        <v>0</v>
      </c>
    </row>
    <row r="4532" spans="1:12" x14ac:dyDescent="0.25">
      <c r="A4532" s="1">
        <v>2005</v>
      </c>
      <c r="B4532" s="2" t="s">
        <v>28</v>
      </c>
      <c r="C4532" s="7" t="s">
        <v>23</v>
      </c>
      <c r="D4532" s="6" t="s">
        <v>36</v>
      </c>
      <c r="E4532" s="3">
        <v>0</v>
      </c>
      <c r="L4532" s="3">
        <f>E4532-'Tabla 11'!J$62</f>
        <v>0</v>
      </c>
    </row>
    <row r="4533" spans="1:12" ht="24.75" x14ac:dyDescent="0.25">
      <c r="A4533" s="1">
        <v>2005</v>
      </c>
      <c r="B4533" s="2" t="s">
        <v>28</v>
      </c>
      <c r="C4533" s="7" t="s">
        <v>23</v>
      </c>
      <c r="D4533" s="6" t="s">
        <v>37</v>
      </c>
      <c r="E4533" s="3">
        <v>0</v>
      </c>
      <c r="L4533" s="3">
        <f>E4533-'Tabla 11'!K$62</f>
        <v>0</v>
      </c>
    </row>
    <row r="4534" spans="1:12" x14ac:dyDescent="0.25">
      <c r="A4534" s="1">
        <v>2005</v>
      </c>
      <c r="B4534" s="2" t="s">
        <v>28</v>
      </c>
      <c r="C4534" s="7" t="s">
        <v>23</v>
      </c>
      <c r="D4534" s="6" t="s">
        <v>12</v>
      </c>
      <c r="E4534" s="3">
        <v>0</v>
      </c>
      <c r="L4534" s="3">
        <f>E4534-'Tabla 11'!L$62</f>
        <v>0</v>
      </c>
    </row>
    <row r="4535" spans="1:12" x14ac:dyDescent="0.25">
      <c r="A4535" s="1">
        <v>2005</v>
      </c>
      <c r="B4535" s="2" t="s">
        <v>28</v>
      </c>
      <c r="C4535" s="7" t="s">
        <v>23</v>
      </c>
      <c r="D4535" s="6" t="s">
        <v>13</v>
      </c>
      <c r="E4535" s="3">
        <v>0</v>
      </c>
      <c r="L4535" s="3">
        <f>E4535-'Tabla 11'!M$62</f>
        <v>0</v>
      </c>
    </row>
    <row r="4536" spans="1:12" x14ac:dyDescent="0.25">
      <c r="A4536" s="1">
        <v>2005</v>
      </c>
      <c r="B4536" s="2" t="s">
        <v>28</v>
      </c>
      <c r="C4536" s="7" t="s">
        <v>23</v>
      </c>
      <c r="D4536" s="6" t="s">
        <v>29</v>
      </c>
      <c r="E4536" s="3">
        <v>0</v>
      </c>
      <c r="L4536" s="3">
        <f>E4536-'Tabla 11'!N$62</f>
        <v>0</v>
      </c>
    </row>
    <row r="4537" spans="1:12" x14ac:dyDescent="0.25">
      <c r="A4537" s="1">
        <v>2005</v>
      </c>
      <c r="B4537" s="2" t="s">
        <v>28</v>
      </c>
      <c r="C4537" s="7" t="s">
        <v>23</v>
      </c>
      <c r="D4537" s="6" t="s">
        <v>14</v>
      </c>
      <c r="E4537" s="3">
        <f>SUM(E4526:E4536)</f>
        <v>27</v>
      </c>
      <c r="H4537" s="3">
        <v>27</v>
      </c>
      <c r="I4537" s="1">
        <f>IF(E4537-H4537=0,0,1)</f>
        <v>0</v>
      </c>
      <c r="L4537" s="3">
        <f>E4537-'Tabla 11'!O$62</f>
        <v>0</v>
      </c>
    </row>
    <row r="4538" spans="1:12" x14ac:dyDescent="0.25">
      <c r="A4538" s="1">
        <v>2005</v>
      </c>
      <c r="B4538" s="2" t="s">
        <v>28</v>
      </c>
      <c r="C4538" s="7" t="s">
        <v>23</v>
      </c>
      <c r="D4538" s="6" t="s">
        <v>15</v>
      </c>
      <c r="E4538" s="3">
        <v>26</v>
      </c>
      <c r="L4538" s="3">
        <f>E4538-'Tabla 11'!P$62</f>
        <v>0</v>
      </c>
    </row>
    <row r="4539" spans="1:12" x14ac:dyDescent="0.25">
      <c r="A4539" s="1">
        <v>2005</v>
      </c>
      <c r="B4539" s="2" t="s">
        <v>28</v>
      </c>
      <c r="C4539" s="7" t="s">
        <v>24</v>
      </c>
      <c r="D4539" s="6" t="s">
        <v>6</v>
      </c>
      <c r="E4539" s="3">
        <v>663</v>
      </c>
      <c r="L4539" s="3">
        <f>E4539-'Tabla 11'!D$63</f>
        <v>0</v>
      </c>
    </row>
    <row r="4540" spans="1:12" x14ac:dyDescent="0.25">
      <c r="A4540" s="1">
        <v>2005</v>
      </c>
      <c r="B4540" s="2" t="s">
        <v>28</v>
      </c>
      <c r="C4540" s="7" t="s">
        <v>24</v>
      </c>
      <c r="D4540" s="6" t="s">
        <v>8</v>
      </c>
      <c r="E4540" s="3">
        <v>163</v>
      </c>
      <c r="L4540" s="3">
        <f>E4540-'Tabla 11'!E$63</f>
        <v>0</v>
      </c>
    </row>
    <row r="4541" spans="1:12" x14ac:dyDescent="0.25">
      <c r="A4541" s="1">
        <v>2005</v>
      </c>
      <c r="B4541" s="2" t="s">
        <v>28</v>
      </c>
      <c r="C4541" s="7" t="s">
        <v>24</v>
      </c>
      <c r="D4541" s="6" t="s">
        <v>9</v>
      </c>
      <c r="E4541" s="3">
        <v>1490</v>
      </c>
      <c r="L4541" s="3">
        <f>E4541-'Tabla 11'!F$63</f>
        <v>0</v>
      </c>
    </row>
    <row r="4542" spans="1:12" ht="24.75" x14ac:dyDescent="0.25">
      <c r="A4542" s="1">
        <v>2005</v>
      </c>
      <c r="B4542" s="2" t="s">
        <v>28</v>
      </c>
      <c r="C4542" s="7" t="s">
        <v>24</v>
      </c>
      <c r="D4542" s="6" t="s">
        <v>60</v>
      </c>
      <c r="E4542" s="3">
        <v>12</v>
      </c>
      <c r="L4542" s="3">
        <f>E4542-'Tabla 11'!G$63</f>
        <v>0</v>
      </c>
    </row>
    <row r="4543" spans="1:12" x14ac:dyDescent="0.25">
      <c r="A4543" s="1">
        <v>2005</v>
      </c>
      <c r="B4543" s="2" t="s">
        <v>28</v>
      </c>
      <c r="C4543" s="7" t="s">
        <v>24</v>
      </c>
      <c r="D4543" s="6" t="s">
        <v>10</v>
      </c>
      <c r="E4543" s="3">
        <v>0</v>
      </c>
      <c r="L4543" s="3">
        <f>E4543-'Tabla 11'!H$63</f>
        <v>0</v>
      </c>
    </row>
    <row r="4544" spans="1:12" x14ac:dyDescent="0.25">
      <c r="A4544" s="1">
        <v>2005</v>
      </c>
      <c r="B4544" s="2" t="s">
        <v>28</v>
      </c>
      <c r="C4544" s="7" t="s">
        <v>24</v>
      </c>
      <c r="D4544" s="6" t="s">
        <v>11</v>
      </c>
      <c r="E4544" s="3">
        <v>0</v>
      </c>
      <c r="L4544" s="3">
        <f>E4544-'Tabla 11'!I$63</f>
        <v>0</v>
      </c>
    </row>
    <row r="4545" spans="1:12" x14ac:dyDescent="0.25">
      <c r="A4545" s="1">
        <v>2005</v>
      </c>
      <c r="B4545" s="2" t="s">
        <v>28</v>
      </c>
      <c r="C4545" s="7" t="s">
        <v>24</v>
      </c>
      <c r="D4545" s="6" t="s">
        <v>36</v>
      </c>
      <c r="E4545" s="3">
        <v>93670</v>
      </c>
      <c r="L4545" s="3">
        <f>E4545-'Tabla 11'!J$63</f>
        <v>0</v>
      </c>
    </row>
    <row r="4546" spans="1:12" ht="24.75" x14ac:dyDescent="0.25">
      <c r="A4546" s="1">
        <v>2005</v>
      </c>
      <c r="B4546" s="2" t="s">
        <v>28</v>
      </c>
      <c r="C4546" s="7" t="s">
        <v>24</v>
      </c>
      <c r="D4546" s="6" t="s">
        <v>37</v>
      </c>
      <c r="E4546" s="3">
        <v>135</v>
      </c>
      <c r="L4546" s="3">
        <f>E4546-'Tabla 11'!K$63</f>
        <v>0</v>
      </c>
    </row>
    <row r="4547" spans="1:12" x14ac:dyDescent="0.25">
      <c r="A4547" s="1">
        <v>2005</v>
      </c>
      <c r="B4547" s="2" t="s">
        <v>28</v>
      </c>
      <c r="C4547" s="7" t="s">
        <v>24</v>
      </c>
      <c r="D4547" s="6" t="s">
        <v>12</v>
      </c>
      <c r="E4547" s="3">
        <v>15</v>
      </c>
      <c r="L4547" s="3">
        <f>E4547-'Tabla 11'!L$63</f>
        <v>0</v>
      </c>
    </row>
    <row r="4548" spans="1:12" x14ac:dyDescent="0.25">
      <c r="A4548" s="1">
        <v>2005</v>
      </c>
      <c r="B4548" s="2" t="s">
        <v>28</v>
      </c>
      <c r="C4548" s="7" t="s">
        <v>24</v>
      </c>
      <c r="D4548" s="6" t="s">
        <v>13</v>
      </c>
      <c r="E4548" s="3">
        <v>3</v>
      </c>
      <c r="L4548" s="3">
        <f>E4548-'Tabla 11'!M$63</f>
        <v>0</v>
      </c>
    </row>
    <row r="4549" spans="1:12" x14ac:dyDescent="0.25">
      <c r="A4549" s="1">
        <v>2005</v>
      </c>
      <c r="B4549" s="2" t="s">
        <v>28</v>
      </c>
      <c r="C4549" s="7" t="s">
        <v>24</v>
      </c>
      <c r="D4549" s="6" t="s">
        <v>29</v>
      </c>
      <c r="E4549" s="3">
        <v>55</v>
      </c>
      <c r="L4549" s="3">
        <f>E4549-'Tabla 11'!N$63</f>
        <v>0</v>
      </c>
    </row>
    <row r="4550" spans="1:12" x14ac:dyDescent="0.25">
      <c r="A4550" s="1">
        <v>2005</v>
      </c>
      <c r="B4550" s="2" t="s">
        <v>28</v>
      </c>
      <c r="C4550" s="7" t="s">
        <v>24</v>
      </c>
      <c r="D4550" s="6" t="s">
        <v>14</v>
      </c>
      <c r="E4550" s="3">
        <f>SUM(E4539:E4549)</f>
        <v>96206</v>
      </c>
      <c r="H4550" s="3">
        <v>96206</v>
      </c>
      <c r="I4550" s="1">
        <f>IF(E4550-H4550=0,0,1)</f>
        <v>0</v>
      </c>
      <c r="L4550" s="3">
        <f>E4550-'Tabla 11'!O$63</f>
        <v>0</v>
      </c>
    </row>
    <row r="4551" spans="1:12" x14ac:dyDescent="0.25">
      <c r="A4551" s="1">
        <v>2005</v>
      </c>
      <c r="B4551" s="2" t="s">
        <v>28</v>
      </c>
      <c r="C4551" s="7" t="s">
        <v>24</v>
      </c>
      <c r="D4551" s="6" t="s">
        <v>15</v>
      </c>
      <c r="E4551" s="3">
        <v>2417</v>
      </c>
      <c r="L4551" s="3">
        <f>E4551-'Tabla 11'!P$63</f>
        <v>0</v>
      </c>
    </row>
    <row r="4552" spans="1:12" x14ac:dyDescent="0.25">
      <c r="A4552" s="1">
        <v>2006</v>
      </c>
      <c r="B4552" s="2" t="s">
        <v>5</v>
      </c>
      <c r="C4552" s="7" t="s">
        <v>7</v>
      </c>
      <c r="D4552" s="6" t="s">
        <v>6</v>
      </c>
      <c r="E4552" s="3">
        <v>5936</v>
      </c>
      <c r="L4552" s="3">
        <f>E4552-'Tabla 12'!D$10</f>
        <v>0</v>
      </c>
    </row>
    <row r="4553" spans="1:12" x14ac:dyDescent="0.25">
      <c r="A4553" s="1">
        <v>2006</v>
      </c>
      <c r="B4553" s="2" t="s">
        <v>5</v>
      </c>
      <c r="C4553" s="7" t="s">
        <v>7</v>
      </c>
      <c r="D4553" s="6" t="s">
        <v>8</v>
      </c>
      <c r="E4553" s="3">
        <v>5120</v>
      </c>
      <c r="L4553" s="3">
        <f>E4553-'Tabla 12'!E$10</f>
        <v>0</v>
      </c>
    </row>
    <row r="4554" spans="1:12" x14ac:dyDescent="0.25">
      <c r="A4554" s="1">
        <v>2006</v>
      </c>
      <c r="B4554" s="2" t="s">
        <v>5</v>
      </c>
      <c r="C4554" s="7" t="s">
        <v>7</v>
      </c>
      <c r="D4554" s="6" t="s">
        <v>9</v>
      </c>
      <c r="E4554" s="3">
        <v>10586</v>
      </c>
      <c r="L4554" s="3">
        <f>E4554-'Tabla 12'!F$10</f>
        <v>0</v>
      </c>
    </row>
    <row r="4555" spans="1:12" ht="24.75" x14ac:dyDescent="0.25">
      <c r="A4555" s="1">
        <v>2006</v>
      </c>
      <c r="B4555" s="2" t="s">
        <v>5</v>
      </c>
      <c r="C4555" s="7" t="s">
        <v>7</v>
      </c>
      <c r="D4555" s="6" t="s">
        <v>60</v>
      </c>
      <c r="E4555" s="3">
        <v>39</v>
      </c>
      <c r="L4555" s="3">
        <f>E4555-'Tabla 12'!G$10</f>
        <v>0</v>
      </c>
    </row>
    <row r="4556" spans="1:12" x14ac:dyDescent="0.25">
      <c r="A4556" s="1">
        <v>2006</v>
      </c>
      <c r="B4556" s="2" t="s">
        <v>5</v>
      </c>
      <c r="C4556" s="7" t="s">
        <v>7</v>
      </c>
      <c r="D4556" s="6" t="s">
        <v>10</v>
      </c>
      <c r="E4556" s="3">
        <v>170</v>
      </c>
      <c r="L4556" s="3">
        <f>E4556-'Tabla 12'!H$10</f>
        <v>0</v>
      </c>
    </row>
    <row r="4557" spans="1:12" x14ac:dyDescent="0.25">
      <c r="A4557" s="1">
        <v>2006</v>
      </c>
      <c r="B4557" s="2" t="s">
        <v>5</v>
      </c>
      <c r="C4557" s="7" t="s">
        <v>7</v>
      </c>
      <c r="D4557" s="6" t="s">
        <v>11</v>
      </c>
      <c r="E4557" s="3">
        <v>16181</v>
      </c>
      <c r="L4557" s="3">
        <f>E4557-'Tabla 12'!I$10</f>
        <v>0</v>
      </c>
    </row>
    <row r="4558" spans="1:12" x14ac:dyDescent="0.25">
      <c r="A4558" s="1">
        <v>2006</v>
      </c>
      <c r="B4558" s="2" t="s">
        <v>5</v>
      </c>
      <c r="C4558" s="7" t="s">
        <v>7</v>
      </c>
      <c r="D4558" s="6" t="s">
        <v>36</v>
      </c>
      <c r="E4558" s="3">
        <v>0</v>
      </c>
      <c r="L4558" s="3">
        <f>E4558-'Tabla 12'!J$10</f>
        <v>0</v>
      </c>
    </row>
    <row r="4559" spans="1:12" ht="24.75" x14ac:dyDescent="0.25">
      <c r="A4559" s="1">
        <v>2006</v>
      </c>
      <c r="B4559" s="2" t="s">
        <v>5</v>
      </c>
      <c r="C4559" s="7" t="s">
        <v>7</v>
      </c>
      <c r="D4559" s="6" t="s">
        <v>37</v>
      </c>
      <c r="E4559" s="3">
        <v>0</v>
      </c>
      <c r="L4559" s="3">
        <f>E4559-'Tabla 12'!K$10</f>
        <v>0</v>
      </c>
    </row>
    <row r="4560" spans="1:12" x14ac:dyDescent="0.25">
      <c r="A4560" s="1">
        <v>2006</v>
      </c>
      <c r="B4560" s="2" t="s">
        <v>5</v>
      </c>
      <c r="C4560" s="7" t="s">
        <v>7</v>
      </c>
      <c r="D4560" s="6" t="s">
        <v>12</v>
      </c>
      <c r="E4560" s="3">
        <v>11613</v>
      </c>
      <c r="L4560" s="3">
        <f>E4560-'Tabla 12'!L$10</f>
        <v>0</v>
      </c>
    </row>
    <row r="4561" spans="1:12" x14ac:dyDescent="0.25">
      <c r="A4561" s="1">
        <v>2006</v>
      </c>
      <c r="B4561" s="2" t="s">
        <v>5</v>
      </c>
      <c r="C4561" s="7" t="s">
        <v>7</v>
      </c>
      <c r="D4561" s="6" t="s">
        <v>13</v>
      </c>
      <c r="E4561" s="3">
        <v>928</v>
      </c>
      <c r="L4561" s="3">
        <f>E4561-'Tabla 12'!M$10</f>
        <v>0</v>
      </c>
    </row>
    <row r="4562" spans="1:12" x14ac:dyDescent="0.25">
      <c r="A4562" s="1">
        <v>2006</v>
      </c>
      <c r="B4562" s="2" t="s">
        <v>5</v>
      </c>
      <c r="C4562" s="7" t="s">
        <v>7</v>
      </c>
      <c r="D4562" s="6" t="s">
        <v>29</v>
      </c>
      <c r="E4562" s="3">
        <v>207</v>
      </c>
      <c r="L4562" s="3">
        <f>E4562-'Tabla 12'!N$10</f>
        <v>0</v>
      </c>
    </row>
    <row r="4563" spans="1:12" x14ac:dyDescent="0.25">
      <c r="A4563" s="1">
        <v>2006</v>
      </c>
      <c r="B4563" s="2" t="s">
        <v>5</v>
      </c>
      <c r="C4563" s="7" t="s">
        <v>7</v>
      </c>
      <c r="D4563" s="6" t="s">
        <v>14</v>
      </c>
      <c r="E4563" s="3">
        <f>SUM(E4552:E4562)</f>
        <v>50780</v>
      </c>
      <c r="H4563" s="3">
        <v>50780</v>
      </c>
      <c r="I4563" s="1">
        <f>IF(E4563-H4563=0,0,1)</f>
        <v>0</v>
      </c>
      <c r="L4563" s="3">
        <f>E4563-'Tabla 12'!O$10</f>
        <v>0</v>
      </c>
    </row>
    <row r="4564" spans="1:12" x14ac:dyDescent="0.25">
      <c r="A4564" s="1">
        <v>2006</v>
      </c>
      <c r="B4564" s="2" t="s">
        <v>5</v>
      </c>
      <c r="C4564" s="7" t="s">
        <v>7</v>
      </c>
      <c r="D4564" s="6" t="s">
        <v>15</v>
      </c>
      <c r="E4564" s="3">
        <v>16265</v>
      </c>
      <c r="L4564" s="3">
        <f>E4564-'Tabla 12'!P$10</f>
        <v>0</v>
      </c>
    </row>
    <row r="4565" spans="1:12" x14ac:dyDescent="0.25">
      <c r="A4565" s="1">
        <v>2006</v>
      </c>
      <c r="B4565" s="2" t="s">
        <v>5</v>
      </c>
      <c r="C4565" s="7" t="s">
        <v>16</v>
      </c>
      <c r="D4565" s="6" t="s">
        <v>6</v>
      </c>
      <c r="E4565" s="3">
        <v>1681</v>
      </c>
      <c r="L4565" s="3">
        <f>E4565-'Tabla 12'!D$11</f>
        <v>0</v>
      </c>
    </row>
    <row r="4566" spans="1:12" x14ac:dyDescent="0.25">
      <c r="A4566" s="1">
        <v>2006</v>
      </c>
      <c r="B4566" s="2" t="s">
        <v>5</v>
      </c>
      <c r="C4566" s="7" t="s">
        <v>16</v>
      </c>
      <c r="D4566" s="6" t="s">
        <v>8</v>
      </c>
      <c r="E4566" s="3">
        <v>3171</v>
      </c>
      <c r="L4566" s="3">
        <f>E4566-'Tabla 12'!E$11</f>
        <v>0</v>
      </c>
    </row>
    <row r="4567" spans="1:12" x14ac:dyDescent="0.25">
      <c r="A4567" s="1">
        <v>2006</v>
      </c>
      <c r="B4567" s="2" t="s">
        <v>5</v>
      </c>
      <c r="C4567" s="7" t="s">
        <v>16</v>
      </c>
      <c r="D4567" s="6" t="s">
        <v>9</v>
      </c>
      <c r="E4567" s="3">
        <v>5640</v>
      </c>
      <c r="L4567" s="3">
        <f>E4567-'Tabla 12'!F$11</f>
        <v>0</v>
      </c>
    </row>
    <row r="4568" spans="1:12" ht="24.75" x14ac:dyDescent="0.25">
      <c r="A4568" s="1">
        <v>2006</v>
      </c>
      <c r="B4568" s="2" t="s">
        <v>5</v>
      </c>
      <c r="C4568" s="7" t="s">
        <v>16</v>
      </c>
      <c r="D4568" s="6" t="s">
        <v>60</v>
      </c>
      <c r="E4568" s="3">
        <v>4</v>
      </c>
      <c r="L4568" s="3">
        <f>E4568-'Tabla 12'!G$11</f>
        <v>0</v>
      </c>
    </row>
    <row r="4569" spans="1:12" x14ac:dyDescent="0.25">
      <c r="A4569" s="1">
        <v>2006</v>
      </c>
      <c r="B4569" s="2" t="s">
        <v>5</v>
      </c>
      <c r="C4569" s="7" t="s">
        <v>16</v>
      </c>
      <c r="D4569" s="6" t="s">
        <v>10</v>
      </c>
      <c r="E4569" s="3">
        <v>2</v>
      </c>
      <c r="L4569" s="3">
        <f>E4569-'Tabla 12'!H$11</f>
        <v>0</v>
      </c>
    </row>
    <row r="4570" spans="1:12" x14ac:dyDescent="0.25">
      <c r="A4570" s="1">
        <v>2006</v>
      </c>
      <c r="B4570" s="2" t="s">
        <v>5</v>
      </c>
      <c r="C4570" s="7" t="s">
        <v>16</v>
      </c>
      <c r="D4570" s="6" t="s">
        <v>11</v>
      </c>
      <c r="E4570" s="3">
        <v>4</v>
      </c>
      <c r="L4570" s="3">
        <f>E4570-'Tabla 12'!I$11</f>
        <v>0</v>
      </c>
    </row>
    <row r="4571" spans="1:12" x14ac:dyDescent="0.25">
      <c r="A4571" s="1">
        <v>2006</v>
      </c>
      <c r="B4571" s="2" t="s">
        <v>5</v>
      </c>
      <c r="C4571" s="7" t="s">
        <v>16</v>
      </c>
      <c r="D4571" s="6" t="s">
        <v>36</v>
      </c>
      <c r="E4571" s="3">
        <v>0</v>
      </c>
      <c r="L4571" s="3">
        <f>E4571-'Tabla 12'!J$11</f>
        <v>0</v>
      </c>
    </row>
    <row r="4572" spans="1:12" ht="24.75" x14ac:dyDescent="0.25">
      <c r="A4572" s="1">
        <v>2006</v>
      </c>
      <c r="B4572" s="2" t="s">
        <v>5</v>
      </c>
      <c r="C4572" s="7" t="s">
        <v>16</v>
      </c>
      <c r="D4572" s="6" t="s">
        <v>37</v>
      </c>
      <c r="E4572" s="3">
        <v>0</v>
      </c>
      <c r="L4572" s="3">
        <f>E4572-'Tabla 12'!K$11</f>
        <v>0</v>
      </c>
    </row>
    <row r="4573" spans="1:12" x14ac:dyDescent="0.25">
      <c r="A4573" s="1">
        <v>2006</v>
      </c>
      <c r="B4573" s="2" t="s">
        <v>5</v>
      </c>
      <c r="C4573" s="7" t="s">
        <v>16</v>
      </c>
      <c r="D4573" s="6" t="s">
        <v>12</v>
      </c>
      <c r="E4573" s="3">
        <v>53</v>
      </c>
      <c r="L4573" s="3">
        <f>E4573-'Tabla 12'!L$11</f>
        <v>0</v>
      </c>
    </row>
    <row r="4574" spans="1:12" x14ac:dyDescent="0.25">
      <c r="A4574" s="1">
        <v>2006</v>
      </c>
      <c r="B4574" s="2" t="s">
        <v>5</v>
      </c>
      <c r="C4574" s="7" t="s">
        <v>16</v>
      </c>
      <c r="D4574" s="6" t="s">
        <v>13</v>
      </c>
      <c r="E4574" s="3">
        <v>0</v>
      </c>
      <c r="L4574" s="3">
        <f>E4574-'Tabla 12'!M$11</f>
        <v>0</v>
      </c>
    </row>
    <row r="4575" spans="1:12" x14ac:dyDescent="0.25">
      <c r="A4575" s="1">
        <v>2006</v>
      </c>
      <c r="B4575" s="2" t="s">
        <v>5</v>
      </c>
      <c r="C4575" s="7" t="s">
        <v>16</v>
      </c>
      <c r="D4575" s="6" t="s">
        <v>29</v>
      </c>
      <c r="E4575" s="3">
        <v>-299</v>
      </c>
      <c r="L4575" s="3">
        <f>E4575-'Tabla 12'!N$11</f>
        <v>0</v>
      </c>
    </row>
    <row r="4576" spans="1:12" x14ac:dyDescent="0.25">
      <c r="A4576" s="1">
        <v>2006</v>
      </c>
      <c r="B4576" s="2" t="s">
        <v>5</v>
      </c>
      <c r="C4576" s="7" t="s">
        <v>16</v>
      </c>
      <c r="D4576" s="6" t="s">
        <v>14</v>
      </c>
      <c r="E4576" s="3">
        <f>SUM(E4565:E4575)</f>
        <v>10256</v>
      </c>
      <c r="H4576" s="3">
        <v>10256</v>
      </c>
      <c r="I4576" s="1">
        <f>IF(E4576-H4576=0,0,1)</f>
        <v>0</v>
      </c>
      <c r="L4576" s="3">
        <f>E4576-'Tabla 12'!O$11</f>
        <v>0</v>
      </c>
    </row>
    <row r="4577" spans="1:12" x14ac:dyDescent="0.25">
      <c r="A4577" s="1">
        <v>2006</v>
      </c>
      <c r="B4577" s="2" t="s">
        <v>5</v>
      </c>
      <c r="C4577" s="7" t="s">
        <v>16</v>
      </c>
      <c r="D4577" s="6" t="s">
        <v>15</v>
      </c>
      <c r="E4577" s="3">
        <v>9379</v>
      </c>
      <c r="L4577" s="3">
        <f>E4577-'Tabla 12'!P$11</f>
        <v>0</v>
      </c>
    </row>
    <row r="4578" spans="1:12" x14ac:dyDescent="0.25">
      <c r="A4578" s="1">
        <v>2006</v>
      </c>
      <c r="B4578" s="2" t="s">
        <v>5</v>
      </c>
      <c r="C4578" s="7" t="s">
        <v>17</v>
      </c>
      <c r="D4578" s="6" t="s">
        <v>6</v>
      </c>
      <c r="E4578" s="3">
        <v>2874</v>
      </c>
      <c r="L4578" s="3">
        <f>E4578-'Tabla 12'!D$12</f>
        <v>0</v>
      </c>
    </row>
    <row r="4579" spans="1:12" x14ac:dyDescent="0.25">
      <c r="A4579" s="1">
        <v>2006</v>
      </c>
      <c r="B4579" s="2" t="s">
        <v>5</v>
      </c>
      <c r="C4579" s="7" t="s">
        <v>17</v>
      </c>
      <c r="D4579" s="6" t="s">
        <v>8</v>
      </c>
      <c r="E4579" s="3">
        <v>1238</v>
      </c>
      <c r="L4579" s="3">
        <f>E4579-'Tabla 12'!E$12</f>
        <v>0</v>
      </c>
    </row>
    <row r="4580" spans="1:12" x14ac:dyDescent="0.25">
      <c r="A4580" s="1">
        <v>2006</v>
      </c>
      <c r="B4580" s="2" t="s">
        <v>5</v>
      </c>
      <c r="C4580" s="7" t="s">
        <v>17</v>
      </c>
      <c r="D4580" s="6" t="s">
        <v>9</v>
      </c>
      <c r="E4580" s="3">
        <v>13783</v>
      </c>
      <c r="L4580" s="3">
        <f>E4580-'Tabla 12'!F$12</f>
        <v>0</v>
      </c>
    </row>
    <row r="4581" spans="1:12" ht="24.75" x14ac:dyDescent="0.25">
      <c r="A4581" s="1">
        <v>2006</v>
      </c>
      <c r="B4581" s="2" t="s">
        <v>5</v>
      </c>
      <c r="C4581" s="7" t="s">
        <v>17</v>
      </c>
      <c r="D4581" s="6" t="s">
        <v>60</v>
      </c>
      <c r="E4581" s="3">
        <v>17</v>
      </c>
      <c r="L4581" s="3">
        <f>E4581-'Tabla 12'!G$12</f>
        <v>0</v>
      </c>
    </row>
    <row r="4582" spans="1:12" x14ac:dyDescent="0.25">
      <c r="A4582" s="1">
        <v>2006</v>
      </c>
      <c r="B4582" s="2" t="s">
        <v>5</v>
      </c>
      <c r="C4582" s="7" t="s">
        <v>17</v>
      </c>
      <c r="D4582" s="6" t="s">
        <v>10</v>
      </c>
      <c r="E4582" s="3">
        <v>0</v>
      </c>
      <c r="L4582" s="3">
        <f>E4582-'Tabla 12'!H$12</f>
        <v>0</v>
      </c>
    </row>
    <row r="4583" spans="1:12" x14ac:dyDescent="0.25">
      <c r="A4583" s="1">
        <v>2006</v>
      </c>
      <c r="B4583" s="2" t="s">
        <v>5</v>
      </c>
      <c r="C4583" s="7" t="s">
        <v>17</v>
      </c>
      <c r="D4583" s="6" t="s">
        <v>11</v>
      </c>
      <c r="E4583" s="3">
        <v>0</v>
      </c>
      <c r="L4583" s="3">
        <f>E4583-'Tabla 12'!I$12</f>
        <v>0</v>
      </c>
    </row>
    <row r="4584" spans="1:12" x14ac:dyDescent="0.25">
      <c r="A4584" s="1">
        <v>2006</v>
      </c>
      <c r="B4584" s="2" t="s">
        <v>5</v>
      </c>
      <c r="C4584" s="7" t="s">
        <v>17</v>
      </c>
      <c r="D4584" s="6" t="s">
        <v>36</v>
      </c>
      <c r="E4584" s="3">
        <v>0</v>
      </c>
      <c r="L4584" s="3">
        <f>E4584-'Tabla 12'!J$12</f>
        <v>0</v>
      </c>
    </row>
    <row r="4585" spans="1:12" ht="24.75" x14ac:dyDescent="0.25">
      <c r="A4585" s="1">
        <v>2006</v>
      </c>
      <c r="B4585" s="2" t="s">
        <v>5</v>
      </c>
      <c r="C4585" s="7" t="s">
        <v>17</v>
      </c>
      <c r="D4585" s="6" t="s">
        <v>37</v>
      </c>
      <c r="E4585" s="3">
        <v>0</v>
      </c>
      <c r="L4585" s="3">
        <f>E4585-'Tabla 12'!K$12</f>
        <v>0</v>
      </c>
    </row>
    <row r="4586" spans="1:12" x14ac:dyDescent="0.25">
      <c r="A4586" s="1">
        <v>2006</v>
      </c>
      <c r="B4586" s="2" t="s">
        <v>5</v>
      </c>
      <c r="C4586" s="7" t="s">
        <v>17</v>
      </c>
      <c r="D4586" s="6" t="s">
        <v>12</v>
      </c>
      <c r="E4586" s="3">
        <v>43</v>
      </c>
      <c r="L4586" s="3">
        <f>E4586-'Tabla 12'!L$12</f>
        <v>0</v>
      </c>
    </row>
    <row r="4587" spans="1:12" x14ac:dyDescent="0.25">
      <c r="A4587" s="1">
        <v>2006</v>
      </c>
      <c r="B4587" s="2" t="s">
        <v>5</v>
      </c>
      <c r="C4587" s="7" t="s">
        <v>17</v>
      </c>
      <c r="D4587" s="6" t="s">
        <v>13</v>
      </c>
      <c r="E4587" s="3">
        <v>13</v>
      </c>
      <c r="L4587" s="3">
        <f>E4587-'Tabla 12'!M$12</f>
        <v>0</v>
      </c>
    </row>
    <row r="4588" spans="1:12" x14ac:dyDescent="0.25">
      <c r="A4588" s="1">
        <v>2006</v>
      </c>
      <c r="B4588" s="2" t="s">
        <v>5</v>
      </c>
      <c r="C4588" s="7" t="s">
        <v>17</v>
      </c>
      <c r="D4588" s="6" t="s">
        <v>29</v>
      </c>
      <c r="E4588" s="3">
        <v>9</v>
      </c>
      <c r="L4588" s="3">
        <f>E4588-'Tabla 12'!N$12</f>
        <v>0</v>
      </c>
    </row>
    <row r="4589" spans="1:12" x14ac:dyDescent="0.25">
      <c r="A4589" s="1">
        <v>2006</v>
      </c>
      <c r="B4589" s="2" t="s">
        <v>5</v>
      </c>
      <c r="C4589" s="7" t="s">
        <v>17</v>
      </c>
      <c r="D4589" s="6" t="s">
        <v>14</v>
      </c>
      <c r="E4589" s="3">
        <f>SUM(E4578:E4588)</f>
        <v>17977</v>
      </c>
      <c r="H4589" s="3">
        <v>17977</v>
      </c>
      <c r="I4589" s="1">
        <f>IF(E4589-H4589=0,0,1)</f>
        <v>0</v>
      </c>
      <c r="L4589" s="3">
        <f>E4589-'Tabla 12'!O$12</f>
        <v>0</v>
      </c>
    </row>
    <row r="4590" spans="1:12" x14ac:dyDescent="0.25">
      <c r="A4590" s="1">
        <v>2006</v>
      </c>
      <c r="B4590" s="2" t="s">
        <v>5</v>
      </c>
      <c r="C4590" s="7" t="s">
        <v>17</v>
      </c>
      <c r="D4590" s="6" t="s">
        <v>15</v>
      </c>
      <c r="E4590" s="3">
        <v>16843</v>
      </c>
      <c r="L4590" s="3">
        <f>E4590-'Tabla 12'!P$12</f>
        <v>0</v>
      </c>
    </row>
    <row r="4591" spans="1:12" x14ac:dyDescent="0.25">
      <c r="A4591" s="1">
        <v>2006</v>
      </c>
      <c r="B4591" s="2" t="s">
        <v>5</v>
      </c>
      <c r="C4591" s="7" t="s">
        <v>18</v>
      </c>
      <c r="D4591" s="6" t="s">
        <v>6</v>
      </c>
      <c r="E4591" s="3">
        <v>5415</v>
      </c>
      <c r="L4591" s="3">
        <f>E4591-'Tabla 12'!D$13</f>
        <v>0</v>
      </c>
    </row>
    <row r="4592" spans="1:12" x14ac:dyDescent="0.25">
      <c r="A4592" s="1">
        <v>2006</v>
      </c>
      <c r="B4592" s="2" t="s">
        <v>5</v>
      </c>
      <c r="C4592" s="7" t="s">
        <v>18</v>
      </c>
      <c r="D4592" s="6" t="s">
        <v>8</v>
      </c>
      <c r="E4592" s="3">
        <v>17543</v>
      </c>
      <c r="L4592" s="3">
        <f>E4592-'Tabla 12'!E$13</f>
        <v>0</v>
      </c>
    </row>
    <row r="4593" spans="1:12" x14ac:dyDescent="0.25">
      <c r="A4593" s="1">
        <v>2006</v>
      </c>
      <c r="B4593" s="2" t="s">
        <v>5</v>
      </c>
      <c r="C4593" s="7" t="s">
        <v>18</v>
      </c>
      <c r="D4593" s="6" t="s">
        <v>9</v>
      </c>
      <c r="E4593" s="3">
        <v>6178</v>
      </c>
      <c r="L4593" s="3">
        <f>E4593-'Tabla 12'!F$13</f>
        <v>0</v>
      </c>
    </row>
    <row r="4594" spans="1:12" ht="24.75" x14ac:dyDescent="0.25">
      <c r="A4594" s="1">
        <v>2006</v>
      </c>
      <c r="B4594" s="2" t="s">
        <v>5</v>
      </c>
      <c r="C4594" s="7" t="s">
        <v>18</v>
      </c>
      <c r="D4594" s="6" t="s">
        <v>60</v>
      </c>
      <c r="E4594" s="3">
        <v>31</v>
      </c>
      <c r="L4594" s="3">
        <f>E4594-'Tabla 12'!G$13</f>
        <v>0</v>
      </c>
    </row>
    <row r="4595" spans="1:12" x14ac:dyDescent="0.25">
      <c r="A4595" s="1">
        <v>2006</v>
      </c>
      <c r="B4595" s="2" t="s">
        <v>5</v>
      </c>
      <c r="C4595" s="7" t="s">
        <v>18</v>
      </c>
      <c r="D4595" s="6" t="s">
        <v>10</v>
      </c>
      <c r="E4595" s="3">
        <v>9281</v>
      </c>
      <c r="L4595" s="3">
        <f>E4595-'Tabla 12'!H$13</f>
        <v>0</v>
      </c>
    </row>
    <row r="4596" spans="1:12" x14ac:dyDescent="0.25">
      <c r="A4596" s="1">
        <v>2006</v>
      </c>
      <c r="B4596" s="2" t="s">
        <v>5</v>
      </c>
      <c r="C4596" s="7" t="s">
        <v>18</v>
      </c>
      <c r="D4596" s="6" t="s">
        <v>11</v>
      </c>
      <c r="E4596" s="3">
        <v>1</v>
      </c>
      <c r="L4596" s="3">
        <f>E4596-'Tabla 12'!I$13</f>
        <v>0</v>
      </c>
    </row>
    <row r="4597" spans="1:12" x14ac:dyDescent="0.25">
      <c r="A4597" s="1">
        <v>2006</v>
      </c>
      <c r="B4597" s="2" t="s">
        <v>5</v>
      </c>
      <c r="C4597" s="7" t="s">
        <v>18</v>
      </c>
      <c r="D4597" s="6" t="s">
        <v>36</v>
      </c>
      <c r="E4597" s="3">
        <v>0</v>
      </c>
      <c r="L4597" s="3">
        <f>E4597-'Tabla 12'!J$13</f>
        <v>0</v>
      </c>
    </row>
    <row r="4598" spans="1:12" ht="24.75" x14ac:dyDescent="0.25">
      <c r="A4598" s="1">
        <v>2006</v>
      </c>
      <c r="B4598" s="2" t="s">
        <v>5</v>
      </c>
      <c r="C4598" s="7" t="s">
        <v>18</v>
      </c>
      <c r="D4598" s="6" t="s">
        <v>37</v>
      </c>
      <c r="E4598" s="3">
        <v>0</v>
      </c>
      <c r="L4598" s="3">
        <f>E4598-'Tabla 12'!K$13</f>
        <v>0</v>
      </c>
    </row>
    <row r="4599" spans="1:12" x14ac:dyDescent="0.25">
      <c r="A4599" s="1">
        <v>2006</v>
      </c>
      <c r="B4599" s="2" t="s">
        <v>5</v>
      </c>
      <c r="C4599" s="7" t="s">
        <v>18</v>
      </c>
      <c r="D4599" s="6" t="s">
        <v>12</v>
      </c>
      <c r="E4599" s="3">
        <v>1320</v>
      </c>
      <c r="L4599" s="3">
        <f>E4599-'Tabla 12'!L$13</f>
        <v>0</v>
      </c>
    </row>
    <row r="4600" spans="1:12" x14ac:dyDescent="0.25">
      <c r="A4600" s="1">
        <v>2006</v>
      </c>
      <c r="B4600" s="2" t="s">
        <v>5</v>
      </c>
      <c r="C4600" s="7" t="s">
        <v>18</v>
      </c>
      <c r="D4600" s="6" t="s">
        <v>13</v>
      </c>
      <c r="E4600" s="3">
        <v>10152</v>
      </c>
      <c r="L4600" s="3">
        <f>E4600-'Tabla 12'!M$13</f>
        <v>0</v>
      </c>
    </row>
    <row r="4601" spans="1:12" x14ac:dyDescent="0.25">
      <c r="A4601" s="1">
        <v>2006</v>
      </c>
      <c r="B4601" s="2" t="s">
        <v>5</v>
      </c>
      <c r="C4601" s="7" t="s">
        <v>18</v>
      </c>
      <c r="D4601" s="6" t="s">
        <v>29</v>
      </c>
      <c r="E4601" s="3">
        <v>532</v>
      </c>
      <c r="L4601" s="3">
        <f>E4601-'Tabla 12'!N$13</f>
        <v>0</v>
      </c>
    </row>
    <row r="4602" spans="1:12" x14ac:dyDescent="0.25">
      <c r="A4602" s="1">
        <v>2006</v>
      </c>
      <c r="B4602" s="2" t="s">
        <v>5</v>
      </c>
      <c r="C4602" s="7" t="s">
        <v>18</v>
      </c>
      <c r="D4602" s="6" t="s">
        <v>14</v>
      </c>
      <c r="E4602" s="3">
        <f>SUM(E4591:E4601)</f>
        <v>50453</v>
      </c>
      <c r="H4602" s="3">
        <v>50453</v>
      </c>
      <c r="I4602" s="1">
        <f>IF(E4602-H4602=0,0,1)</f>
        <v>0</v>
      </c>
      <c r="L4602" s="3">
        <f>E4602-'Tabla 12'!O$13</f>
        <v>0</v>
      </c>
    </row>
    <row r="4603" spans="1:12" x14ac:dyDescent="0.25">
      <c r="A4603" s="1">
        <v>2006</v>
      </c>
      <c r="B4603" s="2" t="s">
        <v>5</v>
      </c>
      <c r="C4603" s="7" t="s">
        <v>18</v>
      </c>
      <c r="D4603" s="6" t="s">
        <v>15</v>
      </c>
      <c r="E4603" s="3">
        <v>14895</v>
      </c>
      <c r="L4603" s="3">
        <f>E4603-'Tabla 12'!P$13</f>
        <v>0</v>
      </c>
    </row>
    <row r="4604" spans="1:12" x14ac:dyDescent="0.25">
      <c r="A4604" s="1">
        <v>2006</v>
      </c>
      <c r="B4604" s="2" t="s">
        <v>5</v>
      </c>
      <c r="C4604" s="7" t="s">
        <v>19</v>
      </c>
      <c r="D4604" s="6" t="s">
        <v>6</v>
      </c>
      <c r="E4604" s="3">
        <v>5192</v>
      </c>
      <c r="L4604" s="3">
        <f>E4604-'Tabla 12'!D$14</f>
        <v>0</v>
      </c>
    </row>
    <row r="4605" spans="1:12" x14ac:dyDescent="0.25">
      <c r="A4605" s="1">
        <v>2006</v>
      </c>
      <c r="B4605" s="2" t="s">
        <v>5</v>
      </c>
      <c r="C4605" s="7" t="s">
        <v>19</v>
      </c>
      <c r="D4605" s="6" t="s">
        <v>8</v>
      </c>
      <c r="E4605" s="3">
        <v>2622</v>
      </c>
      <c r="L4605" s="3">
        <f>E4605-'Tabla 12'!E$14</f>
        <v>0</v>
      </c>
    </row>
    <row r="4606" spans="1:12" x14ac:dyDescent="0.25">
      <c r="A4606" s="1">
        <v>2006</v>
      </c>
      <c r="B4606" s="2" t="s">
        <v>5</v>
      </c>
      <c r="C4606" s="7" t="s">
        <v>19</v>
      </c>
      <c r="D4606" s="6" t="s">
        <v>9</v>
      </c>
      <c r="E4606" s="3">
        <v>1403</v>
      </c>
      <c r="L4606" s="3">
        <f>E4606-'Tabla 12'!F$14</f>
        <v>0</v>
      </c>
    </row>
    <row r="4607" spans="1:12" ht="24.75" x14ac:dyDescent="0.25">
      <c r="A4607" s="1">
        <v>2006</v>
      </c>
      <c r="B4607" s="2" t="s">
        <v>5</v>
      </c>
      <c r="C4607" s="7" t="s">
        <v>19</v>
      </c>
      <c r="D4607" s="6" t="s">
        <v>60</v>
      </c>
      <c r="E4607" s="3">
        <v>2</v>
      </c>
      <c r="L4607" s="3">
        <f>E4607-'Tabla 12'!G$14</f>
        <v>0</v>
      </c>
    </row>
    <row r="4608" spans="1:12" x14ac:dyDescent="0.25">
      <c r="A4608" s="1">
        <v>2006</v>
      </c>
      <c r="B4608" s="2" t="s">
        <v>5</v>
      </c>
      <c r="C4608" s="7" t="s">
        <v>19</v>
      </c>
      <c r="D4608" s="6" t="s">
        <v>10</v>
      </c>
      <c r="E4608" s="3">
        <v>155</v>
      </c>
      <c r="L4608" s="3">
        <f>E4608-'Tabla 12'!H$14</f>
        <v>0</v>
      </c>
    </row>
    <row r="4609" spans="1:12" x14ac:dyDescent="0.25">
      <c r="A4609" s="1">
        <v>2006</v>
      </c>
      <c r="B4609" s="2" t="s">
        <v>5</v>
      </c>
      <c r="C4609" s="7" t="s">
        <v>19</v>
      </c>
      <c r="D4609" s="6" t="s">
        <v>11</v>
      </c>
      <c r="E4609" s="3">
        <v>0</v>
      </c>
      <c r="L4609" s="3">
        <f>E4609-'Tabla 12'!I$14</f>
        <v>0</v>
      </c>
    </row>
    <row r="4610" spans="1:12" x14ac:dyDescent="0.25">
      <c r="A4610" s="1">
        <v>2006</v>
      </c>
      <c r="B4610" s="2" t="s">
        <v>5</v>
      </c>
      <c r="C4610" s="7" t="s">
        <v>19</v>
      </c>
      <c r="D4610" s="6" t="s">
        <v>36</v>
      </c>
      <c r="E4610" s="3">
        <v>0</v>
      </c>
      <c r="L4610" s="3">
        <f>E4610-'Tabla 12'!J$14</f>
        <v>0</v>
      </c>
    </row>
    <row r="4611" spans="1:12" ht="24.75" x14ac:dyDescent="0.25">
      <c r="A4611" s="1">
        <v>2006</v>
      </c>
      <c r="B4611" s="2" t="s">
        <v>5</v>
      </c>
      <c r="C4611" s="7" t="s">
        <v>19</v>
      </c>
      <c r="D4611" s="6" t="s">
        <v>37</v>
      </c>
      <c r="E4611" s="3">
        <v>0</v>
      </c>
      <c r="L4611" s="3">
        <f>E4611-'Tabla 12'!K$14</f>
        <v>0</v>
      </c>
    </row>
    <row r="4612" spans="1:12" x14ac:dyDescent="0.25">
      <c r="A4612" s="1">
        <v>2006</v>
      </c>
      <c r="B4612" s="2" t="s">
        <v>5</v>
      </c>
      <c r="C4612" s="7" t="s">
        <v>19</v>
      </c>
      <c r="D4612" s="6" t="s">
        <v>12</v>
      </c>
      <c r="E4612" s="3">
        <v>95</v>
      </c>
      <c r="L4612" s="3">
        <f>E4612-'Tabla 12'!L$14</f>
        <v>0</v>
      </c>
    </row>
    <row r="4613" spans="1:12" x14ac:dyDescent="0.25">
      <c r="A4613" s="1">
        <v>2006</v>
      </c>
      <c r="B4613" s="2" t="s">
        <v>5</v>
      </c>
      <c r="C4613" s="7" t="s">
        <v>19</v>
      </c>
      <c r="D4613" s="6" t="s">
        <v>13</v>
      </c>
      <c r="E4613" s="3">
        <v>216</v>
      </c>
      <c r="L4613" s="3">
        <f>E4613-'Tabla 12'!M$14</f>
        <v>0</v>
      </c>
    </row>
    <row r="4614" spans="1:12" x14ac:dyDescent="0.25">
      <c r="A4614" s="1">
        <v>2006</v>
      </c>
      <c r="B4614" s="2" t="s">
        <v>5</v>
      </c>
      <c r="C4614" s="7" t="s">
        <v>19</v>
      </c>
      <c r="D4614" s="6" t="s">
        <v>29</v>
      </c>
      <c r="E4614" s="3">
        <v>191</v>
      </c>
      <c r="L4614" s="3">
        <f>E4614-'Tabla 12'!N$14</f>
        <v>0</v>
      </c>
    </row>
    <row r="4615" spans="1:12" x14ac:dyDescent="0.25">
      <c r="A4615" s="1">
        <v>2006</v>
      </c>
      <c r="B4615" s="2" t="s">
        <v>5</v>
      </c>
      <c r="C4615" s="7" t="s">
        <v>19</v>
      </c>
      <c r="D4615" s="6" t="s">
        <v>14</v>
      </c>
      <c r="E4615" s="3">
        <f>SUM(E4604:E4614)</f>
        <v>9876</v>
      </c>
      <c r="H4615" s="3">
        <v>9876</v>
      </c>
      <c r="I4615" s="1">
        <f>IF(E4615-H4615=0,0,1)</f>
        <v>0</v>
      </c>
      <c r="L4615" s="3">
        <f>E4615-'Tabla 12'!O$14</f>
        <v>0</v>
      </c>
    </row>
    <row r="4616" spans="1:12" x14ac:dyDescent="0.25">
      <c r="A4616" s="1">
        <v>2006</v>
      </c>
      <c r="B4616" s="2" t="s">
        <v>5</v>
      </c>
      <c r="C4616" s="7" t="s">
        <v>19</v>
      </c>
      <c r="D4616" s="6" t="s">
        <v>15</v>
      </c>
      <c r="E4616" s="3">
        <v>4135</v>
      </c>
      <c r="L4616" s="3">
        <f>E4616-'Tabla 12'!P$14</f>
        <v>0</v>
      </c>
    </row>
    <row r="4617" spans="1:12" x14ac:dyDescent="0.25">
      <c r="A4617" s="1">
        <v>2006</v>
      </c>
      <c r="B4617" s="2" t="s">
        <v>5</v>
      </c>
      <c r="C4617" s="7" t="s">
        <v>20</v>
      </c>
      <c r="D4617" s="6" t="s">
        <v>6</v>
      </c>
      <c r="E4617" s="3">
        <v>2801</v>
      </c>
      <c r="L4617" s="3">
        <f>E4617-'Tabla 12'!D$15</f>
        <v>0</v>
      </c>
    </row>
    <row r="4618" spans="1:12" x14ac:dyDescent="0.25">
      <c r="A4618" s="1">
        <v>2006</v>
      </c>
      <c r="B4618" s="2" t="s">
        <v>5</v>
      </c>
      <c r="C4618" s="7" t="s">
        <v>20</v>
      </c>
      <c r="D4618" s="6" t="s">
        <v>8</v>
      </c>
      <c r="E4618" s="3">
        <v>3714</v>
      </c>
      <c r="L4618" s="3">
        <f>E4618-'Tabla 12'!E$15</f>
        <v>0</v>
      </c>
    </row>
    <row r="4619" spans="1:12" x14ac:dyDescent="0.25">
      <c r="A4619" s="1">
        <v>2006</v>
      </c>
      <c r="B4619" s="2" t="s">
        <v>5</v>
      </c>
      <c r="C4619" s="7" t="s">
        <v>20</v>
      </c>
      <c r="D4619" s="6" t="s">
        <v>9</v>
      </c>
      <c r="E4619" s="3">
        <v>1645</v>
      </c>
      <c r="L4619" s="3">
        <f>E4619-'Tabla 12'!F$15</f>
        <v>0</v>
      </c>
    </row>
    <row r="4620" spans="1:12" ht="24.75" x14ac:dyDescent="0.25">
      <c r="A4620" s="1">
        <v>2006</v>
      </c>
      <c r="B4620" s="2" t="s">
        <v>5</v>
      </c>
      <c r="C4620" s="7" t="s">
        <v>20</v>
      </c>
      <c r="D4620" s="6" t="s">
        <v>60</v>
      </c>
      <c r="E4620" s="3">
        <v>19</v>
      </c>
      <c r="L4620" s="3">
        <f>E4620-'Tabla 12'!G$15</f>
        <v>0</v>
      </c>
    </row>
    <row r="4621" spans="1:12" x14ac:dyDescent="0.25">
      <c r="A4621" s="1">
        <v>2006</v>
      </c>
      <c r="B4621" s="2" t="s">
        <v>5</v>
      </c>
      <c r="C4621" s="7" t="s">
        <v>20</v>
      </c>
      <c r="D4621" s="6" t="s">
        <v>10</v>
      </c>
      <c r="E4621" s="3">
        <v>266</v>
      </c>
      <c r="L4621" s="3">
        <f>E4621-'Tabla 12'!H$15</f>
        <v>0</v>
      </c>
    </row>
    <row r="4622" spans="1:12" x14ac:dyDescent="0.25">
      <c r="A4622" s="1">
        <v>2006</v>
      </c>
      <c r="B4622" s="2" t="s">
        <v>5</v>
      </c>
      <c r="C4622" s="7" t="s">
        <v>20</v>
      </c>
      <c r="D4622" s="6" t="s">
        <v>11</v>
      </c>
      <c r="E4622" s="3">
        <v>0</v>
      </c>
      <c r="L4622" s="3">
        <f>E4622-'Tabla 12'!I$15</f>
        <v>0</v>
      </c>
    </row>
    <row r="4623" spans="1:12" x14ac:dyDescent="0.25">
      <c r="A4623" s="1">
        <v>2006</v>
      </c>
      <c r="B4623" s="2" t="s">
        <v>5</v>
      </c>
      <c r="C4623" s="7" t="s">
        <v>20</v>
      </c>
      <c r="D4623" s="6" t="s">
        <v>36</v>
      </c>
      <c r="E4623" s="3">
        <v>0</v>
      </c>
      <c r="L4623" s="3">
        <f>E4623-'Tabla 12'!J$15</f>
        <v>0</v>
      </c>
    </row>
    <row r="4624" spans="1:12" ht="24.75" x14ac:dyDescent="0.25">
      <c r="A4624" s="1">
        <v>2006</v>
      </c>
      <c r="B4624" s="2" t="s">
        <v>5</v>
      </c>
      <c r="C4624" s="7" t="s">
        <v>20</v>
      </c>
      <c r="D4624" s="6" t="s">
        <v>37</v>
      </c>
      <c r="E4624" s="3">
        <v>0</v>
      </c>
      <c r="L4624" s="3">
        <f>E4624-'Tabla 12'!K$15</f>
        <v>0</v>
      </c>
    </row>
    <row r="4625" spans="1:12" x14ac:dyDescent="0.25">
      <c r="A4625" s="1">
        <v>2006</v>
      </c>
      <c r="B4625" s="2" t="s">
        <v>5</v>
      </c>
      <c r="C4625" s="7" t="s">
        <v>20</v>
      </c>
      <c r="D4625" s="6" t="s">
        <v>12</v>
      </c>
      <c r="E4625" s="3">
        <v>80</v>
      </c>
      <c r="L4625" s="3">
        <f>E4625-'Tabla 12'!L$15</f>
        <v>0</v>
      </c>
    </row>
    <row r="4626" spans="1:12" x14ac:dyDescent="0.25">
      <c r="A4626" s="1">
        <v>2006</v>
      </c>
      <c r="B4626" s="2" t="s">
        <v>5</v>
      </c>
      <c r="C4626" s="7" t="s">
        <v>20</v>
      </c>
      <c r="D4626" s="6" t="s">
        <v>13</v>
      </c>
      <c r="E4626" s="3">
        <v>952</v>
      </c>
      <c r="L4626" s="3">
        <f>E4626-'Tabla 12'!M$15</f>
        <v>0</v>
      </c>
    </row>
    <row r="4627" spans="1:12" x14ac:dyDescent="0.25">
      <c r="A4627" s="1">
        <v>2006</v>
      </c>
      <c r="B4627" s="2" t="s">
        <v>5</v>
      </c>
      <c r="C4627" s="7" t="s">
        <v>20</v>
      </c>
      <c r="D4627" s="6" t="s">
        <v>29</v>
      </c>
      <c r="E4627" s="3">
        <v>-1672</v>
      </c>
      <c r="L4627" s="3">
        <f>E4627-'Tabla 12'!N$15</f>
        <v>0</v>
      </c>
    </row>
    <row r="4628" spans="1:12" x14ac:dyDescent="0.25">
      <c r="A4628" s="1">
        <v>2006</v>
      </c>
      <c r="B4628" s="2" t="s">
        <v>5</v>
      </c>
      <c r="C4628" s="7" t="s">
        <v>20</v>
      </c>
      <c r="D4628" s="6" t="s">
        <v>14</v>
      </c>
      <c r="E4628" s="3">
        <f>SUM(E4617:E4627)</f>
        <v>7805</v>
      </c>
      <c r="H4628" s="3">
        <v>7805</v>
      </c>
      <c r="I4628" s="1">
        <f>IF(E4628-H4628=0,0,1)</f>
        <v>0</v>
      </c>
      <c r="L4628" s="3">
        <f>E4628-'Tabla 12'!O$15</f>
        <v>0</v>
      </c>
    </row>
    <row r="4629" spans="1:12" x14ac:dyDescent="0.25">
      <c r="A4629" s="1">
        <v>2006</v>
      </c>
      <c r="B4629" s="2" t="s">
        <v>5</v>
      </c>
      <c r="C4629" s="7" t="s">
        <v>20</v>
      </c>
      <c r="D4629" s="6" t="s">
        <v>15</v>
      </c>
      <c r="E4629" s="3">
        <v>5199</v>
      </c>
      <c r="L4629" s="3">
        <f>E4629-'Tabla 12'!P$15</f>
        <v>0</v>
      </c>
    </row>
    <row r="4630" spans="1:12" x14ac:dyDescent="0.25">
      <c r="A4630" s="1">
        <v>2006</v>
      </c>
      <c r="B4630" s="2" t="s">
        <v>5</v>
      </c>
      <c r="C4630" s="7" t="s">
        <v>21</v>
      </c>
      <c r="D4630" s="6" t="s">
        <v>6</v>
      </c>
      <c r="E4630" s="3">
        <v>11082</v>
      </c>
      <c r="L4630" s="3">
        <f>E4630-'Tabla 12'!D$16</f>
        <v>0</v>
      </c>
    </row>
    <row r="4631" spans="1:12" x14ac:dyDescent="0.25">
      <c r="A4631" s="1">
        <v>2006</v>
      </c>
      <c r="B4631" s="2" t="s">
        <v>5</v>
      </c>
      <c r="C4631" s="7" t="s">
        <v>21</v>
      </c>
      <c r="D4631" s="6" t="s">
        <v>8</v>
      </c>
      <c r="E4631" s="3">
        <v>3213</v>
      </c>
      <c r="L4631" s="3">
        <f>E4631-'Tabla 12'!E$16</f>
        <v>0</v>
      </c>
    </row>
    <row r="4632" spans="1:12" x14ac:dyDescent="0.25">
      <c r="A4632" s="1">
        <v>2006</v>
      </c>
      <c r="B4632" s="2" t="s">
        <v>5</v>
      </c>
      <c r="C4632" s="7" t="s">
        <v>21</v>
      </c>
      <c r="D4632" s="6" t="s">
        <v>9</v>
      </c>
      <c r="E4632" s="3">
        <v>23151</v>
      </c>
      <c r="L4632" s="3">
        <f>E4632-'Tabla 12'!F$16</f>
        <v>0</v>
      </c>
    </row>
    <row r="4633" spans="1:12" ht="24.75" x14ac:dyDescent="0.25">
      <c r="A4633" s="1">
        <v>2006</v>
      </c>
      <c r="B4633" s="2" t="s">
        <v>5</v>
      </c>
      <c r="C4633" s="7" t="s">
        <v>21</v>
      </c>
      <c r="D4633" s="6" t="s">
        <v>60</v>
      </c>
      <c r="E4633" s="3">
        <v>26</v>
      </c>
      <c r="L4633" s="3">
        <f>E4633-'Tabla 12'!G$16</f>
        <v>0</v>
      </c>
    </row>
    <row r="4634" spans="1:12" x14ac:dyDescent="0.25">
      <c r="A4634" s="1">
        <v>2006</v>
      </c>
      <c r="B4634" s="2" t="s">
        <v>5</v>
      </c>
      <c r="C4634" s="7" t="s">
        <v>21</v>
      </c>
      <c r="D4634" s="6" t="s">
        <v>10</v>
      </c>
      <c r="E4634" s="3">
        <v>70</v>
      </c>
      <c r="L4634" s="3">
        <f>E4634-'Tabla 12'!H$16</f>
        <v>0</v>
      </c>
    </row>
    <row r="4635" spans="1:12" x14ac:dyDescent="0.25">
      <c r="A4635" s="1">
        <v>2006</v>
      </c>
      <c r="B4635" s="2" t="s">
        <v>5</v>
      </c>
      <c r="C4635" s="7" t="s">
        <v>21</v>
      </c>
      <c r="D4635" s="6" t="s">
        <v>11</v>
      </c>
      <c r="E4635" s="3">
        <v>0</v>
      </c>
      <c r="L4635" s="3">
        <f>E4635-'Tabla 12'!I$16</f>
        <v>0</v>
      </c>
    </row>
    <row r="4636" spans="1:12" x14ac:dyDescent="0.25">
      <c r="A4636" s="1">
        <v>2006</v>
      </c>
      <c r="B4636" s="2" t="s">
        <v>5</v>
      </c>
      <c r="C4636" s="7" t="s">
        <v>21</v>
      </c>
      <c r="D4636" s="6" t="s">
        <v>36</v>
      </c>
      <c r="E4636" s="3">
        <v>1145</v>
      </c>
      <c r="L4636" s="3">
        <f>E4636-'Tabla 12'!J$16</f>
        <v>0</v>
      </c>
    </row>
    <row r="4637" spans="1:12" ht="24.75" x14ac:dyDescent="0.25">
      <c r="A4637" s="1">
        <v>2006</v>
      </c>
      <c r="B4637" s="2" t="s">
        <v>5</v>
      </c>
      <c r="C4637" s="7" t="s">
        <v>21</v>
      </c>
      <c r="D4637" s="6" t="s">
        <v>37</v>
      </c>
      <c r="E4637" s="3">
        <v>17754</v>
      </c>
      <c r="L4637" s="3">
        <f>E4637-'Tabla 12'!K$16</f>
        <v>0</v>
      </c>
    </row>
    <row r="4638" spans="1:12" x14ac:dyDescent="0.25">
      <c r="A4638" s="1">
        <v>2006</v>
      </c>
      <c r="B4638" s="2" t="s">
        <v>5</v>
      </c>
      <c r="C4638" s="7" t="s">
        <v>21</v>
      </c>
      <c r="D4638" s="6" t="s">
        <v>12</v>
      </c>
      <c r="E4638" s="3">
        <v>145</v>
      </c>
      <c r="L4638" s="3">
        <f>E4638-'Tabla 12'!L$16</f>
        <v>0</v>
      </c>
    </row>
    <row r="4639" spans="1:12" x14ac:dyDescent="0.25">
      <c r="A4639" s="1">
        <v>2006</v>
      </c>
      <c r="B4639" s="2" t="s">
        <v>5</v>
      </c>
      <c r="C4639" s="7" t="s">
        <v>21</v>
      </c>
      <c r="D4639" s="6" t="s">
        <v>13</v>
      </c>
      <c r="E4639" s="3">
        <v>126</v>
      </c>
      <c r="L4639" s="3">
        <f>E4639-'Tabla 12'!M$16</f>
        <v>0</v>
      </c>
    </row>
    <row r="4640" spans="1:12" x14ac:dyDescent="0.25">
      <c r="A4640" s="1">
        <v>2006</v>
      </c>
      <c r="B4640" s="2" t="s">
        <v>5</v>
      </c>
      <c r="C4640" s="7" t="s">
        <v>21</v>
      </c>
      <c r="D4640" s="6" t="s">
        <v>29</v>
      </c>
      <c r="E4640" s="3">
        <v>5</v>
      </c>
      <c r="L4640" s="3">
        <f>E4640-'Tabla 12'!N$16</f>
        <v>0</v>
      </c>
    </row>
    <row r="4641" spans="1:12" x14ac:dyDescent="0.25">
      <c r="A4641" s="1">
        <v>2006</v>
      </c>
      <c r="B4641" s="2" t="s">
        <v>5</v>
      </c>
      <c r="C4641" s="7" t="s">
        <v>21</v>
      </c>
      <c r="D4641" s="6" t="s">
        <v>14</v>
      </c>
      <c r="E4641" s="3">
        <f>SUM(E4630:E4640)</f>
        <v>56717</v>
      </c>
      <c r="H4641" s="3">
        <v>56717</v>
      </c>
      <c r="I4641" s="1">
        <f>IF(E4641-H4641=0,0,1)</f>
        <v>0</v>
      </c>
      <c r="L4641" s="3">
        <f>E4641-'Tabla 12'!O$16</f>
        <v>0</v>
      </c>
    </row>
    <row r="4642" spans="1:12" x14ac:dyDescent="0.25">
      <c r="A4642" s="1">
        <v>2006</v>
      </c>
      <c r="B4642" s="2" t="s">
        <v>5</v>
      </c>
      <c r="C4642" s="7" t="s">
        <v>21</v>
      </c>
      <c r="D4642" s="6" t="s">
        <v>15</v>
      </c>
      <c r="E4642" s="3">
        <v>51946</v>
      </c>
      <c r="L4642" s="3">
        <f>E4642-'Tabla 12'!P$16</f>
        <v>0</v>
      </c>
    </row>
    <row r="4643" spans="1:12" ht="24.75" x14ac:dyDescent="0.25">
      <c r="A4643" s="1">
        <v>2006</v>
      </c>
      <c r="B4643" s="2" t="s">
        <v>5</v>
      </c>
      <c r="C4643" s="7" t="s">
        <v>22</v>
      </c>
      <c r="D4643" s="6" t="s">
        <v>6</v>
      </c>
      <c r="E4643" s="3">
        <v>5275</v>
      </c>
      <c r="L4643" s="3">
        <f>E4643-'Tabla 12'!D$17</f>
        <v>0</v>
      </c>
    </row>
    <row r="4644" spans="1:12" ht="24.75" x14ac:dyDescent="0.25">
      <c r="A4644" s="1">
        <v>2006</v>
      </c>
      <c r="B4644" s="2" t="s">
        <v>5</v>
      </c>
      <c r="C4644" s="7" t="s">
        <v>22</v>
      </c>
      <c r="D4644" s="6" t="s">
        <v>8</v>
      </c>
      <c r="E4644" s="3">
        <v>3285</v>
      </c>
      <c r="L4644" s="3">
        <f>E4644-'Tabla 12'!E$17</f>
        <v>0</v>
      </c>
    </row>
    <row r="4645" spans="1:12" ht="24.75" x14ac:dyDescent="0.25">
      <c r="A4645" s="1">
        <v>2006</v>
      </c>
      <c r="B4645" s="2" t="s">
        <v>5</v>
      </c>
      <c r="C4645" s="7" t="s">
        <v>22</v>
      </c>
      <c r="D4645" s="6" t="s">
        <v>9</v>
      </c>
      <c r="E4645" s="3">
        <v>3715</v>
      </c>
      <c r="L4645" s="3">
        <f>E4645-'Tabla 12'!F$17</f>
        <v>0</v>
      </c>
    </row>
    <row r="4646" spans="1:12" ht="24.75" x14ac:dyDescent="0.25">
      <c r="A4646" s="1">
        <v>2006</v>
      </c>
      <c r="B4646" s="2" t="s">
        <v>5</v>
      </c>
      <c r="C4646" s="7" t="s">
        <v>22</v>
      </c>
      <c r="D4646" s="6" t="s">
        <v>60</v>
      </c>
      <c r="E4646" s="3">
        <v>16</v>
      </c>
      <c r="L4646" s="3">
        <f>E4646-'Tabla 12'!G$17</f>
        <v>0</v>
      </c>
    </row>
    <row r="4647" spans="1:12" ht="24.75" x14ac:dyDescent="0.25">
      <c r="A4647" s="1">
        <v>2006</v>
      </c>
      <c r="B4647" s="2" t="s">
        <v>5</v>
      </c>
      <c r="C4647" s="7" t="s">
        <v>22</v>
      </c>
      <c r="D4647" s="6" t="s">
        <v>10</v>
      </c>
      <c r="E4647" s="3">
        <v>335</v>
      </c>
      <c r="L4647" s="3">
        <f>E4647-'Tabla 12'!H$17</f>
        <v>0</v>
      </c>
    </row>
    <row r="4648" spans="1:12" ht="24.75" x14ac:dyDescent="0.25">
      <c r="A4648" s="1">
        <v>2006</v>
      </c>
      <c r="B4648" s="2" t="s">
        <v>5</v>
      </c>
      <c r="C4648" s="7" t="s">
        <v>22</v>
      </c>
      <c r="D4648" s="6" t="s">
        <v>11</v>
      </c>
      <c r="E4648" s="3">
        <v>0</v>
      </c>
      <c r="L4648" s="3">
        <f>E4648-'Tabla 12'!I$17</f>
        <v>0</v>
      </c>
    </row>
    <row r="4649" spans="1:12" ht="24.75" x14ac:dyDescent="0.25">
      <c r="A4649" s="1">
        <v>2006</v>
      </c>
      <c r="B4649" s="2" t="s">
        <v>5</v>
      </c>
      <c r="C4649" s="7" t="s">
        <v>22</v>
      </c>
      <c r="D4649" s="6" t="s">
        <v>36</v>
      </c>
      <c r="E4649" s="3">
        <v>0</v>
      </c>
      <c r="L4649" s="3">
        <f>E4649-'Tabla 12'!J$17</f>
        <v>0</v>
      </c>
    </row>
    <row r="4650" spans="1:12" ht="24.75" x14ac:dyDescent="0.25">
      <c r="A4650" s="1">
        <v>2006</v>
      </c>
      <c r="B4650" s="2" t="s">
        <v>5</v>
      </c>
      <c r="C4650" s="7" t="s">
        <v>22</v>
      </c>
      <c r="D4650" s="6" t="s">
        <v>37</v>
      </c>
      <c r="E4650" s="3">
        <v>23</v>
      </c>
      <c r="L4650" s="3">
        <f>E4650-'Tabla 12'!K$17</f>
        <v>0</v>
      </c>
    </row>
    <row r="4651" spans="1:12" ht="24.75" x14ac:dyDescent="0.25">
      <c r="A4651" s="1">
        <v>2006</v>
      </c>
      <c r="B4651" s="2" t="s">
        <v>5</v>
      </c>
      <c r="C4651" s="7" t="s">
        <v>22</v>
      </c>
      <c r="D4651" s="6" t="s">
        <v>12</v>
      </c>
      <c r="E4651" s="3">
        <v>1662</v>
      </c>
      <c r="L4651" s="3">
        <f>E4651-'Tabla 12'!L$17</f>
        <v>0</v>
      </c>
    </row>
    <row r="4652" spans="1:12" ht="24.75" x14ac:dyDescent="0.25">
      <c r="A4652" s="1">
        <v>2006</v>
      </c>
      <c r="B4652" s="2" t="s">
        <v>5</v>
      </c>
      <c r="C4652" s="7" t="s">
        <v>22</v>
      </c>
      <c r="D4652" s="6" t="s">
        <v>13</v>
      </c>
      <c r="E4652" s="3">
        <v>432</v>
      </c>
      <c r="L4652" s="3">
        <f>E4652-'Tabla 12'!M$17</f>
        <v>0</v>
      </c>
    </row>
    <row r="4653" spans="1:12" ht="24.75" x14ac:dyDescent="0.25">
      <c r="A4653" s="1">
        <v>2006</v>
      </c>
      <c r="B4653" s="2" t="s">
        <v>5</v>
      </c>
      <c r="C4653" s="7" t="s">
        <v>22</v>
      </c>
      <c r="D4653" s="6" t="s">
        <v>29</v>
      </c>
      <c r="E4653" s="3">
        <v>107</v>
      </c>
      <c r="L4653" s="3">
        <f>E4653-'Tabla 12'!N$17</f>
        <v>0</v>
      </c>
    </row>
    <row r="4654" spans="1:12" ht="24.75" x14ac:dyDescent="0.25">
      <c r="A4654" s="1">
        <v>2006</v>
      </c>
      <c r="B4654" s="2" t="s">
        <v>5</v>
      </c>
      <c r="C4654" s="7" t="s">
        <v>22</v>
      </c>
      <c r="D4654" s="6" t="s">
        <v>14</v>
      </c>
      <c r="E4654" s="3">
        <f>SUM(E4643:E4653)</f>
        <v>14850</v>
      </c>
      <c r="H4654" s="3">
        <v>14850</v>
      </c>
      <c r="I4654" s="1">
        <f>IF(E4654-H4654=0,0,1)</f>
        <v>0</v>
      </c>
      <c r="L4654" s="3">
        <f>E4654-'Tabla 12'!O$17</f>
        <v>0</v>
      </c>
    </row>
    <row r="4655" spans="1:12" ht="24.75" x14ac:dyDescent="0.25">
      <c r="A4655" s="1">
        <v>2006</v>
      </c>
      <c r="B4655" s="2" t="s">
        <v>5</v>
      </c>
      <c r="C4655" s="7" t="s">
        <v>22</v>
      </c>
      <c r="D4655" s="6" t="s">
        <v>15</v>
      </c>
      <c r="E4655" s="3">
        <v>8503</v>
      </c>
      <c r="L4655" s="3">
        <f>E4655-'Tabla 12'!P$17</f>
        <v>0</v>
      </c>
    </row>
    <row r="4656" spans="1:12" x14ac:dyDescent="0.25">
      <c r="A4656" s="1">
        <v>2006</v>
      </c>
      <c r="B4656" s="2" t="s">
        <v>5</v>
      </c>
      <c r="C4656" s="7" t="s">
        <v>23</v>
      </c>
      <c r="D4656" s="6" t="s">
        <v>6</v>
      </c>
      <c r="E4656" s="3">
        <v>3802</v>
      </c>
      <c r="L4656" s="3">
        <f>E4656-'Tabla 12'!D$18</f>
        <v>0</v>
      </c>
    </row>
    <row r="4657" spans="1:12" x14ac:dyDescent="0.25">
      <c r="A4657" s="1">
        <v>2006</v>
      </c>
      <c r="B4657" s="2" t="s">
        <v>5</v>
      </c>
      <c r="C4657" s="7" t="s">
        <v>23</v>
      </c>
      <c r="D4657" s="6" t="s">
        <v>8</v>
      </c>
      <c r="E4657" s="3">
        <v>3087</v>
      </c>
      <c r="L4657" s="3">
        <f>E4657-'Tabla 12'!E$18</f>
        <v>0</v>
      </c>
    </row>
    <row r="4658" spans="1:12" x14ac:dyDescent="0.25">
      <c r="A4658" s="1">
        <v>2006</v>
      </c>
      <c r="B4658" s="2" t="s">
        <v>5</v>
      </c>
      <c r="C4658" s="7" t="s">
        <v>23</v>
      </c>
      <c r="D4658" s="6" t="s">
        <v>9</v>
      </c>
      <c r="E4658" s="3">
        <v>25879</v>
      </c>
      <c r="L4658" s="3">
        <f>E4658-'Tabla 12'!F$18</f>
        <v>0</v>
      </c>
    </row>
    <row r="4659" spans="1:12" ht="24.75" x14ac:dyDescent="0.25">
      <c r="A4659" s="1">
        <v>2006</v>
      </c>
      <c r="B4659" s="2" t="s">
        <v>5</v>
      </c>
      <c r="C4659" s="7" t="s">
        <v>23</v>
      </c>
      <c r="D4659" s="6" t="s">
        <v>60</v>
      </c>
      <c r="E4659" s="3">
        <v>6</v>
      </c>
      <c r="L4659" s="3">
        <f>E4659-'Tabla 12'!G$18</f>
        <v>0</v>
      </c>
    </row>
    <row r="4660" spans="1:12" x14ac:dyDescent="0.25">
      <c r="A4660" s="1">
        <v>2006</v>
      </c>
      <c r="B4660" s="2" t="s">
        <v>5</v>
      </c>
      <c r="C4660" s="7" t="s">
        <v>23</v>
      </c>
      <c r="D4660" s="6" t="s">
        <v>10</v>
      </c>
      <c r="E4660" s="3">
        <v>131</v>
      </c>
      <c r="L4660" s="3">
        <f>E4660-'Tabla 12'!H$18</f>
        <v>0</v>
      </c>
    </row>
    <row r="4661" spans="1:12" x14ac:dyDescent="0.25">
      <c r="A4661" s="1">
        <v>2006</v>
      </c>
      <c r="B4661" s="2" t="s">
        <v>5</v>
      </c>
      <c r="C4661" s="7" t="s">
        <v>23</v>
      </c>
      <c r="D4661" s="6" t="s">
        <v>11</v>
      </c>
      <c r="E4661" s="3">
        <v>0</v>
      </c>
      <c r="L4661" s="3">
        <f>E4661-'Tabla 12'!I$18</f>
        <v>0</v>
      </c>
    </row>
    <row r="4662" spans="1:12" x14ac:dyDescent="0.25">
      <c r="A4662" s="1">
        <v>2006</v>
      </c>
      <c r="B4662" s="2" t="s">
        <v>5</v>
      </c>
      <c r="C4662" s="7" t="s">
        <v>23</v>
      </c>
      <c r="D4662" s="6" t="s">
        <v>36</v>
      </c>
      <c r="E4662" s="3">
        <v>3</v>
      </c>
      <c r="L4662" s="3">
        <f>E4662-'Tabla 12'!J$18</f>
        <v>0</v>
      </c>
    </row>
    <row r="4663" spans="1:12" ht="24.75" x14ac:dyDescent="0.25">
      <c r="A4663" s="1">
        <v>2006</v>
      </c>
      <c r="B4663" s="2" t="s">
        <v>5</v>
      </c>
      <c r="C4663" s="7" t="s">
        <v>23</v>
      </c>
      <c r="D4663" s="6" t="s">
        <v>37</v>
      </c>
      <c r="E4663" s="3">
        <v>5595</v>
      </c>
      <c r="L4663" s="3">
        <f>E4663-'Tabla 12'!K$18</f>
        <v>0</v>
      </c>
    </row>
    <row r="4664" spans="1:12" x14ac:dyDescent="0.25">
      <c r="A4664" s="1">
        <v>2006</v>
      </c>
      <c r="B4664" s="2" t="s">
        <v>5</v>
      </c>
      <c r="C4664" s="7" t="s">
        <v>23</v>
      </c>
      <c r="D4664" s="6" t="s">
        <v>12</v>
      </c>
      <c r="E4664" s="3">
        <v>1240</v>
      </c>
      <c r="L4664" s="3">
        <f>E4664-'Tabla 12'!L$18</f>
        <v>0</v>
      </c>
    </row>
    <row r="4665" spans="1:12" x14ac:dyDescent="0.25">
      <c r="A4665" s="1">
        <v>2006</v>
      </c>
      <c r="B4665" s="2" t="s">
        <v>5</v>
      </c>
      <c r="C4665" s="7" t="s">
        <v>23</v>
      </c>
      <c r="D4665" s="6" t="s">
        <v>13</v>
      </c>
      <c r="E4665" s="3">
        <v>65</v>
      </c>
      <c r="L4665" s="3">
        <f>E4665-'Tabla 12'!M$18</f>
        <v>0</v>
      </c>
    </row>
    <row r="4666" spans="1:12" x14ac:dyDescent="0.25">
      <c r="A4666" s="1">
        <v>2006</v>
      </c>
      <c r="B4666" s="2" t="s">
        <v>5</v>
      </c>
      <c r="C4666" s="7" t="s">
        <v>23</v>
      </c>
      <c r="D4666" s="6" t="s">
        <v>29</v>
      </c>
      <c r="E4666" s="3">
        <v>5</v>
      </c>
      <c r="L4666" s="3">
        <f>E4666-'Tabla 12'!N$18</f>
        <v>0</v>
      </c>
    </row>
    <row r="4667" spans="1:12" x14ac:dyDescent="0.25">
      <c r="A4667" s="1">
        <v>2006</v>
      </c>
      <c r="B4667" s="2" t="s">
        <v>5</v>
      </c>
      <c r="C4667" s="7" t="s">
        <v>23</v>
      </c>
      <c r="D4667" s="6" t="s">
        <v>14</v>
      </c>
      <c r="E4667" s="3">
        <f>SUM(E4656:E4666)</f>
        <v>39813</v>
      </c>
      <c r="H4667" s="3">
        <v>39813</v>
      </c>
      <c r="I4667" s="1">
        <f>IF(E4667-H4667=0,0,1)</f>
        <v>0</v>
      </c>
      <c r="L4667" s="3">
        <f>E4667-'Tabla 12'!O$18</f>
        <v>0</v>
      </c>
    </row>
    <row r="4668" spans="1:12" x14ac:dyDescent="0.25">
      <c r="A4668" s="1">
        <v>2006</v>
      </c>
      <c r="B4668" s="2" t="s">
        <v>5</v>
      </c>
      <c r="C4668" s="7" t="s">
        <v>23</v>
      </c>
      <c r="D4668" s="6" t="s">
        <v>15</v>
      </c>
      <c r="E4668" s="3">
        <v>35206</v>
      </c>
      <c r="L4668" s="3">
        <f>E4668-'Tabla 12'!P$18</f>
        <v>0</v>
      </c>
    </row>
    <row r="4669" spans="1:12" x14ac:dyDescent="0.25">
      <c r="A4669" s="1">
        <v>2006</v>
      </c>
      <c r="B4669" s="2" t="s">
        <v>5</v>
      </c>
      <c r="C4669" s="7" t="s">
        <v>24</v>
      </c>
      <c r="D4669" s="6" t="s">
        <v>6</v>
      </c>
      <c r="E4669" s="3">
        <v>3146</v>
      </c>
      <c r="L4669" s="3">
        <f>E4669-'Tabla 12'!D$19</f>
        <v>0</v>
      </c>
    </row>
    <row r="4670" spans="1:12" x14ac:dyDescent="0.25">
      <c r="A4670" s="1">
        <v>2006</v>
      </c>
      <c r="B4670" s="2" t="s">
        <v>5</v>
      </c>
      <c r="C4670" s="7" t="s">
        <v>24</v>
      </c>
      <c r="D4670" s="6" t="s">
        <v>8</v>
      </c>
      <c r="E4670" s="3">
        <v>962</v>
      </c>
      <c r="L4670" s="3">
        <f>E4670-'Tabla 12'!E$19</f>
        <v>0</v>
      </c>
    </row>
    <row r="4671" spans="1:12" x14ac:dyDescent="0.25">
      <c r="A4671" s="1">
        <v>2006</v>
      </c>
      <c r="B4671" s="2" t="s">
        <v>5</v>
      </c>
      <c r="C4671" s="7" t="s">
        <v>24</v>
      </c>
      <c r="D4671" s="6" t="s">
        <v>9</v>
      </c>
      <c r="E4671" s="3">
        <v>6034</v>
      </c>
      <c r="L4671" s="3">
        <f>E4671-'Tabla 12'!F$19</f>
        <v>0</v>
      </c>
    </row>
    <row r="4672" spans="1:12" ht="24.75" x14ac:dyDescent="0.25">
      <c r="A4672" s="1">
        <v>2006</v>
      </c>
      <c r="B4672" s="2" t="s">
        <v>5</v>
      </c>
      <c r="C4672" s="7" t="s">
        <v>24</v>
      </c>
      <c r="D4672" s="6" t="s">
        <v>60</v>
      </c>
      <c r="E4672" s="3">
        <v>17</v>
      </c>
      <c r="L4672" s="3">
        <f>E4672-'Tabla 12'!G$19</f>
        <v>0</v>
      </c>
    </row>
    <row r="4673" spans="1:12" x14ac:dyDescent="0.25">
      <c r="A4673" s="1">
        <v>2006</v>
      </c>
      <c r="B4673" s="2" t="s">
        <v>5</v>
      </c>
      <c r="C4673" s="7" t="s">
        <v>24</v>
      </c>
      <c r="D4673" s="6" t="s">
        <v>10</v>
      </c>
      <c r="E4673" s="3">
        <v>0</v>
      </c>
      <c r="L4673" s="3">
        <f>E4673-'Tabla 12'!H$19</f>
        <v>0</v>
      </c>
    </row>
    <row r="4674" spans="1:12" x14ac:dyDescent="0.25">
      <c r="A4674" s="1">
        <v>2006</v>
      </c>
      <c r="B4674" s="2" t="s">
        <v>5</v>
      </c>
      <c r="C4674" s="7" t="s">
        <v>24</v>
      </c>
      <c r="D4674" s="6" t="s">
        <v>11</v>
      </c>
      <c r="E4674" s="3">
        <v>0</v>
      </c>
      <c r="L4674" s="3">
        <f>E4674-'Tabla 12'!I$19</f>
        <v>0</v>
      </c>
    </row>
    <row r="4675" spans="1:12" x14ac:dyDescent="0.25">
      <c r="A4675" s="1">
        <v>2006</v>
      </c>
      <c r="B4675" s="2" t="s">
        <v>5</v>
      </c>
      <c r="C4675" s="7" t="s">
        <v>24</v>
      </c>
      <c r="D4675" s="6" t="s">
        <v>36</v>
      </c>
      <c r="E4675" s="3">
        <v>112077</v>
      </c>
      <c r="L4675" s="3">
        <f>E4675-'Tabla 12'!J$19</f>
        <v>0</v>
      </c>
    </row>
    <row r="4676" spans="1:12" ht="24.75" x14ac:dyDescent="0.25">
      <c r="A4676" s="1">
        <v>2006</v>
      </c>
      <c r="B4676" s="2" t="s">
        <v>5</v>
      </c>
      <c r="C4676" s="7" t="s">
        <v>24</v>
      </c>
      <c r="D4676" s="6" t="s">
        <v>37</v>
      </c>
      <c r="E4676" s="3">
        <v>2796</v>
      </c>
      <c r="L4676" s="3">
        <f>E4676-'Tabla 12'!K$19</f>
        <v>0</v>
      </c>
    </row>
    <row r="4677" spans="1:12" x14ac:dyDescent="0.25">
      <c r="A4677" s="1">
        <v>2006</v>
      </c>
      <c r="B4677" s="2" t="s">
        <v>5</v>
      </c>
      <c r="C4677" s="7" t="s">
        <v>24</v>
      </c>
      <c r="D4677" s="6" t="s">
        <v>12</v>
      </c>
      <c r="E4677" s="3">
        <v>1201</v>
      </c>
      <c r="L4677" s="3">
        <f>E4677-'Tabla 12'!L$19</f>
        <v>0</v>
      </c>
    </row>
    <row r="4678" spans="1:12" x14ac:dyDescent="0.25">
      <c r="A4678" s="1">
        <v>2006</v>
      </c>
      <c r="B4678" s="2" t="s">
        <v>5</v>
      </c>
      <c r="C4678" s="7" t="s">
        <v>24</v>
      </c>
      <c r="D4678" s="6" t="s">
        <v>13</v>
      </c>
      <c r="E4678" s="3">
        <v>1042</v>
      </c>
      <c r="L4678" s="3">
        <f>E4678-'Tabla 12'!M$19</f>
        <v>0</v>
      </c>
    </row>
    <row r="4679" spans="1:12" x14ac:dyDescent="0.25">
      <c r="A4679" s="1">
        <v>2006</v>
      </c>
      <c r="B4679" s="2" t="s">
        <v>5</v>
      </c>
      <c r="C4679" s="7" t="s">
        <v>24</v>
      </c>
      <c r="D4679" s="6" t="s">
        <v>29</v>
      </c>
      <c r="E4679" s="3">
        <v>25</v>
      </c>
      <c r="L4679" s="3">
        <f>E4679-'Tabla 12'!N$19</f>
        <v>0</v>
      </c>
    </row>
    <row r="4680" spans="1:12" x14ac:dyDescent="0.25">
      <c r="A4680" s="1">
        <v>2006</v>
      </c>
      <c r="B4680" s="2" t="s">
        <v>5</v>
      </c>
      <c r="C4680" s="7" t="s">
        <v>24</v>
      </c>
      <c r="D4680" s="6" t="s">
        <v>14</v>
      </c>
      <c r="E4680" s="3">
        <f>SUM(E4669:E4679)</f>
        <v>127300</v>
      </c>
      <c r="H4680" s="3">
        <v>127300</v>
      </c>
      <c r="I4680" s="1">
        <f>IF(E4680-H4680=0,0,1)</f>
        <v>0</v>
      </c>
      <c r="L4680" s="3">
        <f>E4680-'Tabla 12'!O$19</f>
        <v>0</v>
      </c>
    </row>
    <row r="4681" spans="1:12" x14ac:dyDescent="0.25">
      <c r="A4681" s="1">
        <v>2006</v>
      </c>
      <c r="B4681" s="2" t="s">
        <v>5</v>
      </c>
      <c r="C4681" s="7" t="s">
        <v>24</v>
      </c>
      <c r="D4681" s="6" t="s">
        <v>15</v>
      </c>
      <c r="E4681" s="3">
        <v>11896</v>
      </c>
      <c r="L4681" s="3">
        <f>E4681-'Tabla 12'!P$19</f>
        <v>0</v>
      </c>
    </row>
    <row r="4682" spans="1:12" x14ac:dyDescent="0.25">
      <c r="A4682" s="1">
        <v>2006</v>
      </c>
      <c r="B4682" s="2" t="s">
        <v>25</v>
      </c>
      <c r="C4682" s="7" t="s">
        <v>7</v>
      </c>
      <c r="D4682" s="6" t="s">
        <v>6</v>
      </c>
      <c r="E4682" s="3">
        <v>1474</v>
      </c>
      <c r="L4682" s="3">
        <f>E4682-'Tabla 12'!D$21</f>
        <v>0</v>
      </c>
    </row>
    <row r="4683" spans="1:12" x14ac:dyDescent="0.25">
      <c r="A4683" s="1">
        <v>2006</v>
      </c>
      <c r="B4683" s="2" t="s">
        <v>25</v>
      </c>
      <c r="C4683" s="7" t="s">
        <v>7</v>
      </c>
      <c r="D4683" s="6" t="s">
        <v>8</v>
      </c>
      <c r="E4683" s="3">
        <v>1295</v>
      </c>
      <c r="L4683" s="3">
        <f>E4683-'Tabla 12'!E$21</f>
        <v>0</v>
      </c>
    </row>
    <row r="4684" spans="1:12" x14ac:dyDescent="0.25">
      <c r="A4684" s="1">
        <v>2006</v>
      </c>
      <c r="B4684" s="2" t="s">
        <v>25</v>
      </c>
      <c r="C4684" s="7" t="s">
        <v>7</v>
      </c>
      <c r="D4684" s="6" t="s">
        <v>9</v>
      </c>
      <c r="E4684" s="3">
        <v>3130</v>
      </c>
      <c r="L4684" s="3">
        <f>E4684-'Tabla 12'!F$21</f>
        <v>0</v>
      </c>
    </row>
    <row r="4685" spans="1:12" ht="24.75" x14ac:dyDescent="0.25">
      <c r="A4685" s="1">
        <v>2006</v>
      </c>
      <c r="B4685" s="2" t="s">
        <v>25</v>
      </c>
      <c r="C4685" s="7" t="s">
        <v>7</v>
      </c>
      <c r="D4685" s="6" t="s">
        <v>60</v>
      </c>
      <c r="E4685" s="3">
        <v>11</v>
      </c>
      <c r="L4685" s="3">
        <f>E4685-'Tabla 12'!G$21</f>
        <v>0</v>
      </c>
    </row>
    <row r="4686" spans="1:12" x14ac:dyDescent="0.25">
      <c r="A4686" s="1">
        <v>2006</v>
      </c>
      <c r="B4686" s="2" t="s">
        <v>25</v>
      </c>
      <c r="C4686" s="7" t="s">
        <v>7</v>
      </c>
      <c r="D4686" s="6" t="s">
        <v>10</v>
      </c>
      <c r="E4686" s="3">
        <v>111</v>
      </c>
      <c r="L4686" s="3">
        <f>E4686-'Tabla 12'!H$21</f>
        <v>0</v>
      </c>
    </row>
    <row r="4687" spans="1:12" x14ac:dyDescent="0.25">
      <c r="A4687" s="1">
        <v>2006</v>
      </c>
      <c r="B4687" s="2" t="s">
        <v>25</v>
      </c>
      <c r="C4687" s="7" t="s">
        <v>7</v>
      </c>
      <c r="D4687" s="6" t="s">
        <v>11</v>
      </c>
      <c r="E4687" s="3">
        <v>14068</v>
      </c>
      <c r="L4687" s="3">
        <f>E4687-'Tabla 12'!I$21</f>
        <v>0</v>
      </c>
    </row>
    <row r="4688" spans="1:12" x14ac:dyDescent="0.25">
      <c r="A4688" s="1">
        <v>2006</v>
      </c>
      <c r="B4688" s="2" t="s">
        <v>25</v>
      </c>
      <c r="C4688" s="7" t="s">
        <v>7</v>
      </c>
      <c r="D4688" s="6" t="s">
        <v>36</v>
      </c>
      <c r="E4688" s="3">
        <v>0</v>
      </c>
      <c r="L4688" s="3">
        <f>E4688-'Tabla 12'!J$21</f>
        <v>0</v>
      </c>
    </row>
    <row r="4689" spans="1:12" ht="24.75" x14ac:dyDescent="0.25">
      <c r="A4689" s="1">
        <v>2006</v>
      </c>
      <c r="B4689" s="2" t="s">
        <v>25</v>
      </c>
      <c r="C4689" s="7" t="s">
        <v>7</v>
      </c>
      <c r="D4689" s="6" t="s">
        <v>37</v>
      </c>
      <c r="E4689" s="3">
        <v>0</v>
      </c>
      <c r="L4689" s="3">
        <f>E4689-'Tabla 12'!K$21</f>
        <v>0</v>
      </c>
    </row>
    <row r="4690" spans="1:12" x14ac:dyDescent="0.25">
      <c r="A4690" s="1">
        <v>2006</v>
      </c>
      <c r="B4690" s="2" t="s">
        <v>25</v>
      </c>
      <c r="C4690" s="7" t="s">
        <v>7</v>
      </c>
      <c r="D4690" s="6" t="s">
        <v>12</v>
      </c>
      <c r="E4690" s="3">
        <v>96920</v>
      </c>
      <c r="L4690" s="3">
        <f>E4690-'Tabla 12'!L$21</f>
        <v>0</v>
      </c>
    </row>
    <row r="4691" spans="1:12" x14ac:dyDescent="0.25">
      <c r="A4691" s="1">
        <v>2006</v>
      </c>
      <c r="B4691" s="2" t="s">
        <v>25</v>
      </c>
      <c r="C4691" s="7" t="s">
        <v>7</v>
      </c>
      <c r="D4691" s="6" t="s">
        <v>13</v>
      </c>
      <c r="E4691" s="3">
        <v>4333</v>
      </c>
      <c r="L4691" s="3">
        <f>E4691-'Tabla 12'!M$21</f>
        <v>0</v>
      </c>
    </row>
    <row r="4692" spans="1:12" x14ac:dyDescent="0.25">
      <c r="A4692" s="1">
        <v>2006</v>
      </c>
      <c r="B4692" s="2" t="s">
        <v>25</v>
      </c>
      <c r="C4692" s="7" t="s">
        <v>7</v>
      </c>
      <c r="D4692" s="6" t="s">
        <v>29</v>
      </c>
      <c r="E4692" s="3">
        <v>0</v>
      </c>
      <c r="L4692" s="3">
        <f>E4692-'Tabla 12'!N$21</f>
        <v>0</v>
      </c>
    </row>
    <row r="4693" spans="1:12" x14ac:dyDescent="0.25">
      <c r="A4693" s="1">
        <v>2006</v>
      </c>
      <c r="B4693" s="2" t="s">
        <v>25</v>
      </c>
      <c r="C4693" s="7" t="s">
        <v>7</v>
      </c>
      <c r="D4693" s="6" t="s">
        <v>14</v>
      </c>
      <c r="E4693" s="3">
        <f>SUM(E4682:E4692)</f>
        <v>121342</v>
      </c>
      <c r="H4693" s="3">
        <v>121342</v>
      </c>
      <c r="I4693" s="1">
        <f>IF(E4693-H4693=0,0,1)</f>
        <v>0</v>
      </c>
      <c r="L4693" s="3">
        <f>E4693-'Tabla 12'!O$21</f>
        <v>0</v>
      </c>
    </row>
    <row r="4694" spans="1:12" x14ac:dyDescent="0.25">
      <c r="A4694" s="1">
        <v>2006</v>
      </c>
      <c r="B4694" s="2" t="s">
        <v>25</v>
      </c>
      <c r="C4694" s="7" t="s">
        <v>7</v>
      </c>
      <c r="D4694" s="6" t="s">
        <v>15</v>
      </c>
      <c r="E4694" s="3">
        <v>4290</v>
      </c>
      <c r="L4694" s="3">
        <f>E4694-'Tabla 12'!P$21</f>
        <v>0</v>
      </c>
    </row>
    <row r="4695" spans="1:12" x14ac:dyDescent="0.25">
      <c r="A4695" s="1">
        <v>2006</v>
      </c>
      <c r="B4695" s="2" t="s">
        <v>25</v>
      </c>
      <c r="C4695" s="7" t="s">
        <v>16</v>
      </c>
      <c r="D4695" s="6" t="s">
        <v>6</v>
      </c>
      <c r="E4695" s="3">
        <v>1681</v>
      </c>
      <c r="L4695" s="3">
        <f>E4695-'Tabla 12'!D$22</f>
        <v>0</v>
      </c>
    </row>
    <row r="4696" spans="1:12" x14ac:dyDescent="0.25">
      <c r="A4696" s="1">
        <v>2006</v>
      </c>
      <c r="B4696" s="2" t="s">
        <v>25</v>
      </c>
      <c r="C4696" s="7" t="s">
        <v>16</v>
      </c>
      <c r="D4696" s="6" t="s">
        <v>8</v>
      </c>
      <c r="E4696" s="3">
        <v>3171</v>
      </c>
      <c r="L4696" s="3">
        <f>E4696-'Tabla 12'!E$22</f>
        <v>0</v>
      </c>
    </row>
    <row r="4697" spans="1:12" x14ac:dyDescent="0.25">
      <c r="A4697" s="1">
        <v>2006</v>
      </c>
      <c r="B4697" s="2" t="s">
        <v>25</v>
      </c>
      <c r="C4697" s="7" t="s">
        <v>16</v>
      </c>
      <c r="D4697" s="6" t="s">
        <v>9</v>
      </c>
      <c r="E4697" s="3">
        <v>5640</v>
      </c>
      <c r="L4697" s="3">
        <f>E4697-'Tabla 12'!F$22</f>
        <v>0</v>
      </c>
    </row>
    <row r="4698" spans="1:12" ht="24.75" x14ac:dyDescent="0.25">
      <c r="A4698" s="1">
        <v>2006</v>
      </c>
      <c r="B4698" s="2" t="s">
        <v>25</v>
      </c>
      <c r="C4698" s="7" t="s">
        <v>16</v>
      </c>
      <c r="D4698" s="6" t="s">
        <v>60</v>
      </c>
      <c r="E4698" s="3">
        <v>4</v>
      </c>
      <c r="L4698" s="3">
        <f>E4698-'Tabla 12'!G$22</f>
        <v>0</v>
      </c>
    </row>
    <row r="4699" spans="1:12" x14ac:dyDescent="0.25">
      <c r="A4699" s="1">
        <v>2006</v>
      </c>
      <c r="B4699" s="2" t="s">
        <v>25</v>
      </c>
      <c r="C4699" s="7" t="s">
        <v>16</v>
      </c>
      <c r="D4699" s="6" t="s">
        <v>10</v>
      </c>
      <c r="E4699" s="3">
        <v>2</v>
      </c>
      <c r="L4699" s="3">
        <f>E4699-'Tabla 12'!H$22</f>
        <v>0</v>
      </c>
    </row>
    <row r="4700" spans="1:12" x14ac:dyDescent="0.25">
      <c r="A4700" s="1">
        <v>2006</v>
      </c>
      <c r="B4700" s="2" t="s">
        <v>25</v>
      </c>
      <c r="C4700" s="7" t="s">
        <v>16</v>
      </c>
      <c r="D4700" s="6" t="s">
        <v>11</v>
      </c>
      <c r="E4700" s="3">
        <v>4</v>
      </c>
      <c r="L4700" s="3">
        <f>E4700-'Tabla 12'!I$22</f>
        <v>0</v>
      </c>
    </row>
    <row r="4701" spans="1:12" x14ac:dyDescent="0.25">
      <c r="A4701" s="1">
        <v>2006</v>
      </c>
      <c r="B4701" s="2" t="s">
        <v>25</v>
      </c>
      <c r="C4701" s="7" t="s">
        <v>16</v>
      </c>
      <c r="D4701" s="6" t="s">
        <v>36</v>
      </c>
      <c r="E4701" s="3">
        <v>0</v>
      </c>
      <c r="L4701" s="3">
        <f>E4701-'Tabla 12'!J$22</f>
        <v>0</v>
      </c>
    </row>
    <row r="4702" spans="1:12" ht="24.75" x14ac:dyDescent="0.25">
      <c r="A4702" s="1">
        <v>2006</v>
      </c>
      <c r="B4702" s="2" t="s">
        <v>25</v>
      </c>
      <c r="C4702" s="7" t="s">
        <v>16</v>
      </c>
      <c r="D4702" s="6" t="s">
        <v>37</v>
      </c>
      <c r="E4702" s="3">
        <v>0</v>
      </c>
      <c r="L4702" s="3">
        <f>E4702-'Tabla 12'!K$22</f>
        <v>0</v>
      </c>
    </row>
    <row r="4703" spans="1:12" x14ac:dyDescent="0.25">
      <c r="A4703" s="1">
        <v>2006</v>
      </c>
      <c r="B4703" s="2" t="s">
        <v>25</v>
      </c>
      <c r="C4703" s="7" t="s">
        <v>16</v>
      </c>
      <c r="D4703" s="6" t="s">
        <v>12</v>
      </c>
      <c r="E4703" s="3">
        <v>53</v>
      </c>
      <c r="L4703" s="3">
        <f>E4703-'Tabla 12'!L$22</f>
        <v>0</v>
      </c>
    </row>
    <row r="4704" spans="1:12" x14ac:dyDescent="0.25">
      <c r="A4704" s="1">
        <v>2006</v>
      </c>
      <c r="B4704" s="2" t="s">
        <v>25</v>
      </c>
      <c r="C4704" s="7" t="s">
        <v>16</v>
      </c>
      <c r="D4704" s="6" t="s">
        <v>13</v>
      </c>
      <c r="E4704" s="3">
        <v>0</v>
      </c>
      <c r="L4704" s="3">
        <f>E4704-'Tabla 12'!M$22</f>
        <v>0</v>
      </c>
    </row>
    <row r="4705" spans="1:12" x14ac:dyDescent="0.25">
      <c r="A4705" s="1">
        <v>2006</v>
      </c>
      <c r="B4705" s="2" t="s">
        <v>25</v>
      </c>
      <c r="C4705" s="7" t="s">
        <v>16</v>
      </c>
      <c r="D4705" s="6" t="s">
        <v>29</v>
      </c>
      <c r="E4705" s="3">
        <v>-299</v>
      </c>
      <c r="L4705" s="3">
        <f>E4705-'Tabla 12'!N$22</f>
        <v>0</v>
      </c>
    </row>
    <row r="4706" spans="1:12" x14ac:dyDescent="0.25">
      <c r="A4706" s="1">
        <v>2006</v>
      </c>
      <c r="B4706" s="2" t="s">
        <v>25</v>
      </c>
      <c r="C4706" s="7" t="s">
        <v>16</v>
      </c>
      <c r="D4706" s="6" t="s">
        <v>14</v>
      </c>
      <c r="E4706" s="3">
        <f>SUM(E4695:E4705)</f>
        <v>10256</v>
      </c>
      <c r="H4706" s="3">
        <v>10256</v>
      </c>
      <c r="I4706" s="1">
        <f>IF(E4706-H4706=0,0,1)</f>
        <v>0</v>
      </c>
      <c r="L4706" s="3">
        <f>E4706-'Tabla 12'!O$22</f>
        <v>0</v>
      </c>
    </row>
    <row r="4707" spans="1:12" x14ac:dyDescent="0.25">
      <c r="A4707" s="1">
        <v>2006</v>
      </c>
      <c r="B4707" s="2" t="s">
        <v>25</v>
      </c>
      <c r="C4707" s="7" t="s">
        <v>16</v>
      </c>
      <c r="D4707" s="6" t="s">
        <v>15</v>
      </c>
      <c r="E4707" s="3">
        <v>9379</v>
      </c>
      <c r="L4707" s="3">
        <f>E4707-'Tabla 12'!P$22</f>
        <v>0</v>
      </c>
    </row>
    <row r="4708" spans="1:12" x14ac:dyDescent="0.25">
      <c r="A4708" s="1">
        <v>2006</v>
      </c>
      <c r="B4708" s="2" t="s">
        <v>25</v>
      </c>
      <c r="C4708" s="7" t="s">
        <v>17</v>
      </c>
      <c r="D4708" s="6" t="s">
        <v>6</v>
      </c>
      <c r="E4708" s="3">
        <v>1311</v>
      </c>
      <c r="L4708" s="3">
        <f>E4708-'Tabla 12'!D$23</f>
        <v>0</v>
      </c>
    </row>
    <row r="4709" spans="1:12" x14ac:dyDescent="0.25">
      <c r="A4709" s="1">
        <v>2006</v>
      </c>
      <c r="B4709" s="2" t="s">
        <v>25</v>
      </c>
      <c r="C4709" s="7" t="s">
        <v>17</v>
      </c>
      <c r="D4709" s="6" t="s">
        <v>8</v>
      </c>
      <c r="E4709" s="3">
        <v>708</v>
      </c>
      <c r="L4709" s="3">
        <f>E4709-'Tabla 12'!E$23</f>
        <v>0</v>
      </c>
    </row>
    <row r="4710" spans="1:12" x14ac:dyDescent="0.25">
      <c r="A4710" s="1">
        <v>2006</v>
      </c>
      <c r="B4710" s="2" t="s">
        <v>25</v>
      </c>
      <c r="C4710" s="7" t="s">
        <v>17</v>
      </c>
      <c r="D4710" s="6" t="s">
        <v>9</v>
      </c>
      <c r="E4710" s="3">
        <v>8001</v>
      </c>
      <c r="L4710" s="3">
        <f>E4710-'Tabla 12'!F$23</f>
        <v>0</v>
      </c>
    </row>
    <row r="4711" spans="1:12" ht="24.75" x14ac:dyDescent="0.25">
      <c r="A4711" s="1">
        <v>2006</v>
      </c>
      <c r="B4711" s="2" t="s">
        <v>25</v>
      </c>
      <c r="C4711" s="7" t="s">
        <v>17</v>
      </c>
      <c r="D4711" s="6" t="s">
        <v>60</v>
      </c>
      <c r="E4711" s="3">
        <v>6</v>
      </c>
      <c r="L4711" s="3">
        <f>E4711-'Tabla 12'!G$23</f>
        <v>0</v>
      </c>
    </row>
    <row r="4712" spans="1:12" x14ac:dyDescent="0.25">
      <c r="A4712" s="1">
        <v>2006</v>
      </c>
      <c r="B4712" s="2" t="s">
        <v>25</v>
      </c>
      <c r="C4712" s="7" t="s">
        <v>17</v>
      </c>
      <c r="D4712" s="6" t="s">
        <v>10</v>
      </c>
      <c r="E4712" s="3">
        <v>0</v>
      </c>
      <c r="L4712" s="3">
        <f>E4712-'Tabla 12'!H$23</f>
        <v>0</v>
      </c>
    </row>
    <row r="4713" spans="1:12" x14ac:dyDescent="0.25">
      <c r="A4713" s="1">
        <v>2006</v>
      </c>
      <c r="B4713" s="2" t="s">
        <v>25</v>
      </c>
      <c r="C4713" s="7" t="s">
        <v>17</v>
      </c>
      <c r="D4713" s="6" t="s">
        <v>11</v>
      </c>
      <c r="E4713" s="3">
        <v>0</v>
      </c>
      <c r="L4713" s="3">
        <f>E4713-'Tabla 12'!I$23</f>
        <v>0</v>
      </c>
    </row>
    <row r="4714" spans="1:12" x14ac:dyDescent="0.25">
      <c r="A4714" s="1">
        <v>2006</v>
      </c>
      <c r="B4714" s="2" t="s">
        <v>25</v>
      </c>
      <c r="C4714" s="7" t="s">
        <v>17</v>
      </c>
      <c r="D4714" s="6" t="s">
        <v>36</v>
      </c>
      <c r="E4714" s="3">
        <v>0</v>
      </c>
      <c r="L4714" s="3">
        <f>E4714-'Tabla 12'!J$23</f>
        <v>0</v>
      </c>
    </row>
    <row r="4715" spans="1:12" ht="24.75" x14ac:dyDescent="0.25">
      <c r="A4715" s="1">
        <v>2006</v>
      </c>
      <c r="B4715" s="2" t="s">
        <v>25</v>
      </c>
      <c r="C4715" s="7" t="s">
        <v>17</v>
      </c>
      <c r="D4715" s="6" t="s">
        <v>37</v>
      </c>
      <c r="E4715" s="3">
        <v>0</v>
      </c>
      <c r="L4715" s="3">
        <f>E4715-'Tabla 12'!K$23</f>
        <v>0</v>
      </c>
    </row>
    <row r="4716" spans="1:12" x14ac:dyDescent="0.25">
      <c r="A4716" s="1">
        <v>2006</v>
      </c>
      <c r="B4716" s="2" t="s">
        <v>25</v>
      </c>
      <c r="C4716" s="7" t="s">
        <v>17</v>
      </c>
      <c r="D4716" s="6" t="s">
        <v>12</v>
      </c>
      <c r="E4716" s="3">
        <v>8</v>
      </c>
      <c r="L4716" s="3">
        <f>E4716-'Tabla 12'!L$23</f>
        <v>0</v>
      </c>
    </row>
    <row r="4717" spans="1:12" x14ac:dyDescent="0.25">
      <c r="A4717" s="1">
        <v>2006</v>
      </c>
      <c r="B4717" s="2" t="s">
        <v>25</v>
      </c>
      <c r="C4717" s="7" t="s">
        <v>17</v>
      </c>
      <c r="D4717" s="6" t="s">
        <v>13</v>
      </c>
      <c r="E4717" s="3">
        <v>10</v>
      </c>
      <c r="L4717" s="3">
        <f>E4717-'Tabla 12'!M$23</f>
        <v>0</v>
      </c>
    </row>
    <row r="4718" spans="1:12" x14ac:dyDescent="0.25">
      <c r="A4718" s="1">
        <v>2006</v>
      </c>
      <c r="B4718" s="2" t="s">
        <v>25</v>
      </c>
      <c r="C4718" s="7" t="s">
        <v>17</v>
      </c>
      <c r="D4718" s="6" t="s">
        <v>29</v>
      </c>
      <c r="E4718" s="3">
        <v>6</v>
      </c>
      <c r="L4718" s="3">
        <f>E4718-'Tabla 12'!N$23</f>
        <v>0</v>
      </c>
    </row>
    <row r="4719" spans="1:12" x14ac:dyDescent="0.25">
      <c r="A4719" s="1">
        <v>2006</v>
      </c>
      <c r="B4719" s="2" t="s">
        <v>25</v>
      </c>
      <c r="C4719" s="7" t="s">
        <v>17</v>
      </c>
      <c r="D4719" s="6" t="s">
        <v>14</v>
      </c>
      <c r="E4719" s="3">
        <f>SUM(E4708:E4718)</f>
        <v>10050</v>
      </c>
      <c r="H4719" s="3">
        <v>10050</v>
      </c>
      <c r="I4719" s="1">
        <f>IF(E4719-H4719=0,0,1)</f>
        <v>0</v>
      </c>
      <c r="L4719" s="3">
        <f>E4719-'Tabla 12'!O$23</f>
        <v>0</v>
      </c>
    </row>
    <row r="4720" spans="1:12" x14ac:dyDescent="0.25">
      <c r="A4720" s="1">
        <v>2006</v>
      </c>
      <c r="B4720" s="2" t="s">
        <v>25</v>
      </c>
      <c r="C4720" s="7" t="s">
        <v>17</v>
      </c>
      <c r="D4720" s="6" t="s">
        <v>15</v>
      </c>
      <c r="E4720" s="3">
        <v>9373</v>
      </c>
      <c r="L4720" s="3">
        <f>E4720-'Tabla 12'!P$23</f>
        <v>0</v>
      </c>
    </row>
    <row r="4721" spans="1:12" x14ac:dyDescent="0.25">
      <c r="A4721" s="1">
        <v>2006</v>
      </c>
      <c r="B4721" s="2" t="s">
        <v>25</v>
      </c>
      <c r="C4721" s="7" t="s">
        <v>18</v>
      </c>
      <c r="D4721" s="6" t="s">
        <v>6</v>
      </c>
      <c r="E4721" s="3">
        <v>1221</v>
      </c>
      <c r="L4721" s="3">
        <f>E4721-'Tabla 12'!D$24</f>
        <v>0</v>
      </c>
    </row>
    <row r="4722" spans="1:12" x14ac:dyDescent="0.25">
      <c r="A4722" s="1">
        <v>2006</v>
      </c>
      <c r="B4722" s="2" t="s">
        <v>25</v>
      </c>
      <c r="C4722" s="7" t="s">
        <v>18</v>
      </c>
      <c r="D4722" s="6" t="s">
        <v>8</v>
      </c>
      <c r="E4722" s="3">
        <v>7005</v>
      </c>
      <c r="L4722" s="3">
        <f>E4722-'Tabla 12'!E$24</f>
        <v>0</v>
      </c>
    </row>
    <row r="4723" spans="1:12" x14ac:dyDescent="0.25">
      <c r="A4723" s="1">
        <v>2006</v>
      </c>
      <c r="B4723" s="2" t="s">
        <v>25</v>
      </c>
      <c r="C4723" s="7" t="s">
        <v>18</v>
      </c>
      <c r="D4723" s="6" t="s">
        <v>9</v>
      </c>
      <c r="E4723" s="3">
        <v>1265</v>
      </c>
      <c r="L4723" s="3">
        <f>E4723-'Tabla 12'!F$24</f>
        <v>0</v>
      </c>
    </row>
    <row r="4724" spans="1:12" ht="24.75" x14ac:dyDescent="0.25">
      <c r="A4724" s="1">
        <v>2006</v>
      </c>
      <c r="B4724" s="2" t="s">
        <v>25</v>
      </c>
      <c r="C4724" s="7" t="s">
        <v>18</v>
      </c>
      <c r="D4724" s="6" t="s">
        <v>60</v>
      </c>
      <c r="E4724" s="3">
        <v>14</v>
      </c>
      <c r="L4724" s="3">
        <f>E4724-'Tabla 12'!G$24</f>
        <v>0</v>
      </c>
    </row>
    <row r="4725" spans="1:12" x14ac:dyDescent="0.25">
      <c r="A4725" s="1">
        <v>2006</v>
      </c>
      <c r="B4725" s="2" t="s">
        <v>25</v>
      </c>
      <c r="C4725" s="7" t="s">
        <v>18</v>
      </c>
      <c r="D4725" s="6" t="s">
        <v>10</v>
      </c>
      <c r="E4725" s="3">
        <v>2263</v>
      </c>
      <c r="L4725" s="3">
        <f>E4725-'Tabla 12'!H$24</f>
        <v>0</v>
      </c>
    </row>
    <row r="4726" spans="1:12" x14ac:dyDescent="0.25">
      <c r="A4726" s="1">
        <v>2006</v>
      </c>
      <c r="B4726" s="2" t="s">
        <v>25</v>
      </c>
      <c r="C4726" s="7" t="s">
        <v>18</v>
      </c>
      <c r="D4726" s="6" t="s">
        <v>11</v>
      </c>
      <c r="E4726" s="3">
        <v>0</v>
      </c>
      <c r="L4726" s="3">
        <f>E4726-'Tabla 12'!I$24</f>
        <v>0</v>
      </c>
    </row>
    <row r="4727" spans="1:12" x14ac:dyDescent="0.25">
      <c r="A4727" s="1">
        <v>2006</v>
      </c>
      <c r="B4727" s="2" t="s">
        <v>25</v>
      </c>
      <c r="C4727" s="7" t="s">
        <v>18</v>
      </c>
      <c r="D4727" s="6" t="s">
        <v>36</v>
      </c>
      <c r="E4727" s="3">
        <v>0</v>
      </c>
      <c r="L4727" s="3">
        <f>E4727-'Tabla 12'!J$24</f>
        <v>0</v>
      </c>
    </row>
    <row r="4728" spans="1:12" ht="24.75" x14ac:dyDescent="0.25">
      <c r="A4728" s="1">
        <v>2006</v>
      </c>
      <c r="B4728" s="2" t="s">
        <v>25</v>
      </c>
      <c r="C4728" s="7" t="s">
        <v>18</v>
      </c>
      <c r="D4728" s="6" t="s">
        <v>37</v>
      </c>
      <c r="E4728" s="3">
        <v>0</v>
      </c>
      <c r="L4728" s="3">
        <f>E4728-'Tabla 12'!K$24</f>
        <v>0</v>
      </c>
    </row>
    <row r="4729" spans="1:12" x14ac:dyDescent="0.25">
      <c r="A4729" s="1">
        <v>2006</v>
      </c>
      <c r="B4729" s="2" t="s">
        <v>25</v>
      </c>
      <c r="C4729" s="7" t="s">
        <v>18</v>
      </c>
      <c r="D4729" s="6" t="s">
        <v>12</v>
      </c>
      <c r="E4729" s="3">
        <v>-249</v>
      </c>
      <c r="L4729" s="3">
        <f>E4729-'Tabla 12'!L$24</f>
        <v>0</v>
      </c>
    </row>
    <row r="4730" spans="1:12" x14ac:dyDescent="0.25">
      <c r="A4730" s="1">
        <v>2006</v>
      </c>
      <c r="B4730" s="2" t="s">
        <v>25</v>
      </c>
      <c r="C4730" s="7" t="s">
        <v>18</v>
      </c>
      <c r="D4730" s="6" t="s">
        <v>13</v>
      </c>
      <c r="E4730" s="3">
        <v>5103</v>
      </c>
      <c r="L4730" s="3">
        <f>E4730-'Tabla 12'!M$24</f>
        <v>0</v>
      </c>
    </row>
    <row r="4731" spans="1:12" x14ac:dyDescent="0.25">
      <c r="A4731" s="1">
        <v>2006</v>
      </c>
      <c r="B4731" s="2" t="s">
        <v>25</v>
      </c>
      <c r="C4731" s="7" t="s">
        <v>18</v>
      </c>
      <c r="D4731" s="6" t="s">
        <v>29</v>
      </c>
      <c r="E4731" s="3">
        <v>355</v>
      </c>
      <c r="L4731" s="3">
        <f>E4731-'Tabla 12'!N$24</f>
        <v>0</v>
      </c>
    </row>
    <row r="4732" spans="1:12" x14ac:dyDescent="0.25">
      <c r="A4732" s="1">
        <v>2006</v>
      </c>
      <c r="B4732" s="2" t="s">
        <v>25</v>
      </c>
      <c r="C4732" s="7" t="s">
        <v>18</v>
      </c>
      <c r="D4732" s="6" t="s">
        <v>14</v>
      </c>
      <c r="E4732" s="3">
        <f>SUM(E4721:E4731)</f>
        <v>16977</v>
      </c>
      <c r="H4732" s="3">
        <v>16977</v>
      </c>
      <c r="I4732" s="1">
        <f>IF(E4732-H4732=0,0,1)</f>
        <v>0</v>
      </c>
      <c r="L4732" s="3">
        <f>E4732-'Tabla 12'!O$24</f>
        <v>0</v>
      </c>
    </row>
    <row r="4733" spans="1:12" x14ac:dyDescent="0.25">
      <c r="A4733" s="1">
        <v>2006</v>
      </c>
      <c r="B4733" s="2" t="s">
        <v>25</v>
      </c>
      <c r="C4733" s="7" t="s">
        <v>18</v>
      </c>
      <c r="D4733" s="6" t="s">
        <v>15</v>
      </c>
      <c r="E4733" s="3">
        <v>4365</v>
      </c>
      <c r="L4733" s="3">
        <f>E4733-'Tabla 12'!P$24</f>
        <v>0</v>
      </c>
    </row>
    <row r="4734" spans="1:12" x14ac:dyDescent="0.25">
      <c r="A4734" s="1">
        <v>2006</v>
      </c>
      <c r="B4734" s="2" t="s">
        <v>25</v>
      </c>
      <c r="C4734" s="7" t="s">
        <v>19</v>
      </c>
      <c r="D4734" s="6" t="s">
        <v>6</v>
      </c>
      <c r="E4734" s="3">
        <v>245</v>
      </c>
      <c r="L4734" s="3">
        <f>E4734-'Tabla 12'!D$25</f>
        <v>0</v>
      </c>
    </row>
    <row r="4735" spans="1:12" x14ac:dyDescent="0.25">
      <c r="A4735" s="1">
        <v>2006</v>
      </c>
      <c r="B4735" s="2" t="s">
        <v>25</v>
      </c>
      <c r="C4735" s="7" t="s">
        <v>19</v>
      </c>
      <c r="D4735" s="6" t="s">
        <v>8</v>
      </c>
      <c r="E4735" s="3">
        <v>385</v>
      </c>
      <c r="L4735" s="3">
        <f>E4735-'Tabla 12'!E$25</f>
        <v>0</v>
      </c>
    </row>
    <row r="4736" spans="1:12" x14ac:dyDescent="0.25">
      <c r="A4736" s="1">
        <v>2006</v>
      </c>
      <c r="B4736" s="2" t="s">
        <v>25</v>
      </c>
      <c r="C4736" s="7" t="s">
        <v>19</v>
      </c>
      <c r="D4736" s="6" t="s">
        <v>9</v>
      </c>
      <c r="E4736" s="3">
        <v>233</v>
      </c>
      <c r="L4736" s="3">
        <f>E4736-'Tabla 12'!F$25</f>
        <v>0</v>
      </c>
    </row>
    <row r="4737" spans="1:12" ht="24.75" x14ac:dyDescent="0.25">
      <c r="A4737" s="1">
        <v>2006</v>
      </c>
      <c r="B4737" s="2" t="s">
        <v>25</v>
      </c>
      <c r="C4737" s="7" t="s">
        <v>19</v>
      </c>
      <c r="D4737" s="6" t="s">
        <v>60</v>
      </c>
      <c r="E4737" s="3">
        <v>2</v>
      </c>
      <c r="L4737" s="3">
        <f>E4737-'Tabla 12'!G$25</f>
        <v>0</v>
      </c>
    </row>
    <row r="4738" spans="1:12" x14ac:dyDescent="0.25">
      <c r="A4738" s="1">
        <v>2006</v>
      </c>
      <c r="B4738" s="2" t="s">
        <v>25</v>
      </c>
      <c r="C4738" s="7" t="s">
        <v>19</v>
      </c>
      <c r="D4738" s="6" t="s">
        <v>10</v>
      </c>
      <c r="E4738" s="3">
        <v>2</v>
      </c>
      <c r="L4738" s="3">
        <f>E4738-'Tabla 12'!H$25</f>
        <v>0</v>
      </c>
    </row>
    <row r="4739" spans="1:12" x14ac:dyDescent="0.25">
      <c r="A4739" s="1">
        <v>2006</v>
      </c>
      <c r="B4739" s="2" t="s">
        <v>25</v>
      </c>
      <c r="C4739" s="7" t="s">
        <v>19</v>
      </c>
      <c r="D4739" s="6" t="s">
        <v>11</v>
      </c>
      <c r="E4739" s="3">
        <v>0</v>
      </c>
      <c r="L4739" s="3">
        <f>E4739-'Tabla 12'!I$25</f>
        <v>0</v>
      </c>
    </row>
    <row r="4740" spans="1:12" x14ac:dyDescent="0.25">
      <c r="A4740" s="1">
        <v>2006</v>
      </c>
      <c r="B4740" s="2" t="s">
        <v>25</v>
      </c>
      <c r="C4740" s="7" t="s">
        <v>19</v>
      </c>
      <c r="D4740" s="6" t="s">
        <v>36</v>
      </c>
      <c r="E4740" s="3">
        <v>0</v>
      </c>
      <c r="L4740" s="3">
        <f>E4740-'Tabla 12'!J$25</f>
        <v>0</v>
      </c>
    </row>
    <row r="4741" spans="1:12" ht="24.75" x14ac:dyDescent="0.25">
      <c r="A4741" s="1">
        <v>2006</v>
      </c>
      <c r="B4741" s="2" t="s">
        <v>25</v>
      </c>
      <c r="C4741" s="7" t="s">
        <v>19</v>
      </c>
      <c r="D4741" s="6" t="s">
        <v>37</v>
      </c>
      <c r="E4741" s="3">
        <v>0</v>
      </c>
      <c r="L4741" s="3">
        <f>E4741-'Tabla 12'!K$25</f>
        <v>0</v>
      </c>
    </row>
    <row r="4742" spans="1:12" x14ac:dyDescent="0.25">
      <c r="A4742" s="1">
        <v>2006</v>
      </c>
      <c r="B4742" s="2" t="s">
        <v>25</v>
      </c>
      <c r="C4742" s="7" t="s">
        <v>19</v>
      </c>
      <c r="D4742" s="6" t="s">
        <v>12</v>
      </c>
      <c r="E4742" s="3">
        <v>36</v>
      </c>
      <c r="L4742" s="3">
        <f>E4742-'Tabla 12'!L$25</f>
        <v>0</v>
      </c>
    </row>
    <row r="4743" spans="1:12" x14ac:dyDescent="0.25">
      <c r="A4743" s="1">
        <v>2006</v>
      </c>
      <c r="B4743" s="2" t="s">
        <v>25</v>
      </c>
      <c r="C4743" s="7" t="s">
        <v>19</v>
      </c>
      <c r="D4743" s="6" t="s">
        <v>13</v>
      </c>
      <c r="E4743" s="3">
        <v>15</v>
      </c>
      <c r="L4743" s="3">
        <f>E4743-'Tabla 12'!M$25</f>
        <v>0</v>
      </c>
    </row>
    <row r="4744" spans="1:12" x14ac:dyDescent="0.25">
      <c r="A4744" s="1">
        <v>2006</v>
      </c>
      <c r="B4744" s="2" t="s">
        <v>25</v>
      </c>
      <c r="C4744" s="7" t="s">
        <v>19</v>
      </c>
      <c r="D4744" s="6" t="s">
        <v>29</v>
      </c>
      <c r="E4744" s="3">
        <v>108</v>
      </c>
      <c r="L4744" s="3">
        <f>E4744-'Tabla 12'!N$25</f>
        <v>0</v>
      </c>
    </row>
    <row r="4745" spans="1:12" x14ac:dyDescent="0.25">
      <c r="A4745" s="1">
        <v>2006</v>
      </c>
      <c r="B4745" s="2" t="s">
        <v>25</v>
      </c>
      <c r="C4745" s="7" t="s">
        <v>19</v>
      </c>
      <c r="D4745" s="6" t="s">
        <v>14</v>
      </c>
      <c r="E4745" s="3">
        <f>SUM(E4734:E4744)</f>
        <v>1026</v>
      </c>
      <c r="H4745" s="3">
        <v>1026</v>
      </c>
      <c r="I4745" s="1">
        <f>IF(E4745-H4745=0,0,1)</f>
        <v>0</v>
      </c>
      <c r="L4745" s="3">
        <f>E4745-'Tabla 12'!O$25</f>
        <v>0</v>
      </c>
    </row>
    <row r="4746" spans="1:12" x14ac:dyDescent="0.25">
      <c r="A4746" s="1">
        <v>2006</v>
      </c>
      <c r="B4746" s="2" t="s">
        <v>25</v>
      </c>
      <c r="C4746" s="7" t="s">
        <v>19</v>
      </c>
      <c r="D4746" s="6" t="s">
        <v>15</v>
      </c>
      <c r="E4746" s="3">
        <v>212</v>
      </c>
      <c r="L4746" s="3">
        <f>E4746-'Tabla 12'!P$25</f>
        <v>0</v>
      </c>
    </row>
    <row r="4747" spans="1:12" x14ac:dyDescent="0.25">
      <c r="A4747" s="1">
        <v>2006</v>
      </c>
      <c r="B4747" s="2" t="s">
        <v>25</v>
      </c>
      <c r="C4747" s="7" t="s">
        <v>20</v>
      </c>
      <c r="D4747" s="6" t="s">
        <v>6</v>
      </c>
      <c r="E4747" s="3">
        <v>6</v>
      </c>
      <c r="L4747" s="3">
        <f>E4747-'Tabla 12'!D$26</f>
        <v>0</v>
      </c>
    </row>
    <row r="4748" spans="1:12" x14ac:dyDescent="0.25">
      <c r="A4748" s="1">
        <v>2006</v>
      </c>
      <c r="B4748" s="2" t="s">
        <v>25</v>
      </c>
      <c r="C4748" s="7" t="s">
        <v>20</v>
      </c>
      <c r="D4748" s="6" t="s">
        <v>8</v>
      </c>
      <c r="E4748" s="3">
        <v>227</v>
      </c>
      <c r="L4748" s="3">
        <f>E4748-'Tabla 12'!E$26</f>
        <v>0</v>
      </c>
    </row>
    <row r="4749" spans="1:12" x14ac:dyDescent="0.25">
      <c r="A4749" s="1">
        <v>2006</v>
      </c>
      <c r="B4749" s="2" t="s">
        <v>25</v>
      </c>
      <c r="C4749" s="7" t="s">
        <v>20</v>
      </c>
      <c r="D4749" s="6" t="s">
        <v>9</v>
      </c>
      <c r="E4749" s="3">
        <v>15</v>
      </c>
      <c r="L4749" s="3">
        <f>E4749-'Tabla 12'!F$26</f>
        <v>0</v>
      </c>
    </row>
    <row r="4750" spans="1:12" ht="24.75" x14ac:dyDescent="0.25">
      <c r="A4750" s="1">
        <v>2006</v>
      </c>
      <c r="B4750" s="2" t="s">
        <v>25</v>
      </c>
      <c r="C4750" s="7" t="s">
        <v>20</v>
      </c>
      <c r="D4750" s="6" t="s">
        <v>60</v>
      </c>
      <c r="E4750" s="3">
        <v>0</v>
      </c>
      <c r="L4750" s="3">
        <f>E4750-'Tabla 12'!G$26</f>
        <v>0</v>
      </c>
    </row>
    <row r="4751" spans="1:12" x14ac:dyDescent="0.25">
      <c r="A4751" s="1">
        <v>2006</v>
      </c>
      <c r="B4751" s="2" t="s">
        <v>25</v>
      </c>
      <c r="C4751" s="7" t="s">
        <v>20</v>
      </c>
      <c r="D4751" s="6" t="s">
        <v>10</v>
      </c>
      <c r="E4751" s="3">
        <v>22</v>
      </c>
      <c r="L4751" s="3">
        <f>E4751-'Tabla 12'!H$26</f>
        <v>0</v>
      </c>
    </row>
    <row r="4752" spans="1:12" x14ac:dyDescent="0.25">
      <c r="A4752" s="1">
        <v>2006</v>
      </c>
      <c r="B4752" s="2" t="s">
        <v>25</v>
      </c>
      <c r="C4752" s="7" t="s">
        <v>20</v>
      </c>
      <c r="D4752" s="6" t="s">
        <v>11</v>
      </c>
      <c r="E4752" s="3">
        <v>0</v>
      </c>
      <c r="L4752" s="3">
        <f>E4752-'Tabla 12'!I$26</f>
        <v>0</v>
      </c>
    </row>
    <row r="4753" spans="1:12" x14ac:dyDescent="0.25">
      <c r="A4753" s="1">
        <v>2006</v>
      </c>
      <c r="B4753" s="2" t="s">
        <v>25</v>
      </c>
      <c r="C4753" s="7" t="s">
        <v>20</v>
      </c>
      <c r="D4753" s="6" t="s">
        <v>36</v>
      </c>
      <c r="E4753" s="3">
        <v>0</v>
      </c>
      <c r="L4753" s="3">
        <f>E4753-'Tabla 12'!J$26</f>
        <v>0</v>
      </c>
    </row>
    <row r="4754" spans="1:12" ht="24.75" x14ac:dyDescent="0.25">
      <c r="A4754" s="1">
        <v>2006</v>
      </c>
      <c r="B4754" s="2" t="s">
        <v>25</v>
      </c>
      <c r="C4754" s="7" t="s">
        <v>20</v>
      </c>
      <c r="D4754" s="6" t="s">
        <v>37</v>
      </c>
      <c r="E4754" s="3">
        <v>0</v>
      </c>
      <c r="L4754" s="3">
        <f>E4754-'Tabla 12'!K$26</f>
        <v>0</v>
      </c>
    </row>
    <row r="4755" spans="1:12" x14ac:dyDescent="0.25">
      <c r="A4755" s="1">
        <v>2006</v>
      </c>
      <c r="B4755" s="2" t="s">
        <v>25</v>
      </c>
      <c r="C4755" s="7" t="s">
        <v>20</v>
      </c>
      <c r="D4755" s="6" t="s">
        <v>12</v>
      </c>
      <c r="E4755" s="3">
        <v>0</v>
      </c>
      <c r="L4755" s="3">
        <f>E4755-'Tabla 12'!L$26</f>
        <v>0</v>
      </c>
    </row>
    <row r="4756" spans="1:12" x14ac:dyDescent="0.25">
      <c r="A4756" s="1">
        <v>2006</v>
      </c>
      <c r="B4756" s="2" t="s">
        <v>25</v>
      </c>
      <c r="C4756" s="7" t="s">
        <v>20</v>
      </c>
      <c r="D4756" s="6" t="s">
        <v>13</v>
      </c>
      <c r="E4756" s="3">
        <v>14</v>
      </c>
      <c r="L4756" s="3">
        <f>E4756-'Tabla 12'!M$26</f>
        <v>0</v>
      </c>
    </row>
    <row r="4757" spans="1:12" x14ac:dyDescent="0.25">
      <c r="A4757" s="1">
        <v>2006</v>
      </c>
      <c r="B4757" s="2" t="s">
        <v>25</v>
      </c>
      <c r="C4757" s="7" t="s">
        <v>20</v>
      </c>
      <c r="D4757" s="6" t="s">
        <v>29</v>
      </c>
      <c r="E4757" s="3">
        <v>0</v>
      </c>
      <c r="L4757" s="3">
        <f>E4757-'Tabla 12'!N$26</f>
        <v>0</v>
      </c>
    </row>
    <row r="4758" spans="1:12" x14ac:dyDescent="0.25">
      <c r="A4758" s="1">
        <v>2006</v>
      </c>
      <c r="B4758" s="2" t="s">
        <v>25</v>
      </c>
      <c r="C4758" s="7" t="s">
        <v>20</v>
      </c>
      <c r="D4758" s="6" t="s">
        <v>14</v>
      </c>
      <c r="E4758" s="3">
        <f>SUM(E4747:E4757)</f>
        <v>284</v>
      </c>
      <c r="H4758" s="3">
        <v>284</v>
      </c>
      <c r="I4758" s="1">
        <f>IF(E4758-H4758=0,0,1)</f>
        <v>0</v>
      </c>
      <c r="L4758" s="3">
        <f>E4758-'Tabla 12'!O$26</f>
        <v>0</v>
      </c>
    </row>
    <row r="4759" spans="1:12" x14ac:dyDescent="0.25">
      <c r="A4759" s="1">
        <v>2006</v>
      </c>
      <c r="B4759" s="2" t="s">
        <v>25</v>
      </c>
      <c r="C4759" s="7" t="s">
        <v>20</v>
      </c>
      <c r="D4759" s="6" t="s">
        <v>15</v>
      </c>
      <c r="E4759" s="3">
        <v>327</v>
      </c>
      <c r="L4759" s="3">
        <f>E4759-'Tabla 12'!P$26</f>
        <v>0</v>
      </c>
    </row>
    <row r="4760" spans="1:12" x14ac:dyDescent="0.25">
      <c r="A4760" s="1">
        <v>2006</v>
      </c>
      <c r="B4760" s="2" t="s">
        <v>25</v>
      </c>
      <c r="C4760" s="7" t="s">
        <v>21</v>
      </c>
      <c r="D4760" s="6" t="s">
        <v>6</v>
      </c>
      <c r="E4760" s="3">
        <v>182</v>
      </c>
      <c r="L4760" s="3">
        <f>E4760-'Tabla 12'!D$27</f>
        <v>0</v>
      </c>
    </row>
    <row r="4761" spans="1:12" x14ac:dyDescent="0.25">
      <c r="A4761" s="1">
        <v>2006</v>
      </c>
      <c r="B4761" s="2" t="s">
        <v>25</v>
      </c>
      <c r="C4761" s="7" t="s">
        <v>21</v>
      </c>
      <c r="D4761" s="6" t="s">
        <v>8</v>
      </c>
      <c r="E4761" s="3">
        <v>151</v>
      </c>
      <c r="L4761" s="3">
        <f>E4761-'Tabla 12'!E$27</f>
        <v>0</v>
      </c>
    </row>
    <row r="4762" spans="1:12" x14ac:dyDescent="0.25">
      <c r="A4762" s="1">
        <v>2006</v>
      </c>
      <c r="B4762" s="2" t="s">
        <v>25</v>
      </c>
      <c r="C4762" s="7" t="s">
        <v>21</v>
      </c>
      <c r="D4762" s="6" t="s">
        <v>9</v>
      </c>
      <c r="E4762" s="3">
        <v>271</v>
      </c>
      <c r="L4762" s="3">
        <f>E4762-'Tabla 12'!F$27</f>
        <v>0</v>
      </c>
    </row>
    <row r="4763" spans="1:12" ht="24.75" x14ac:dyDescent="0.25">
      <c r="A4763" s="1">
        <v>2006</v>
      </c>
      <c r="B4763" s="2" t="s">
        <v>25</v>
      </c>
      <c r="C4763" s="7" t="s">
        <v>21</v>
      </c>
      <c r="D4763" s="6" t="s">
        <v>60</v>
      </c>
      <c r="E4763" s="3">
        <v>1</v>
      </c>
      <c r="L4763" s="3">
        <f>E4763-'Tabla 12'!G$27</f>
        <v>0</v>
      </c>
    </row>
    <row r="4764" spans="1:12" x14ac:dyDescent="0.25">
      <c r="A4764" s="1">
        <v>2006</v>
      </c>
      <c r="B4764" s="2" t="s">
        <v>25</v>
      </c>
      <c r="C4764" s="7" t="s">
        <v>21</v>
      </c>
      <c r="D4764" s="6" t="s">
        <v>10</v>
      </c>
      <c r="E4764" s="3">
        <v>33</v>
      </c>
      <c r="L4764" s="3">
        <f>E4764-'Tabla 12'!H$27</f>
        <v>0</v>
      </c>
    </row>
    <row r="4765" spans="1:12" x14ac:dyDescent="0.25">
      <c r="A4765" s="1">
        <v>2006</v>
      </c>
      <c r="B4765" s="2" t="s">
        <v>25</v>
      </c>
      <c r="C4765" s="7" t="s">
        <v>21</v>
      </c>
      <c r="D4765" s="6" t="s">
        <v>11</v>
      </c>
      <c r="E4765" s="3">
        <v>0</v>
      </c>
      <c r="L4765" s="3">
        <f>E4765-'Tabla 12'!I$27</f>
        <v>0</v>
      </c>
    </row>
    <row r="4766" spans="1:12" x14ac:dyDescent="0.25">
      <c r="A4766" s="1">
        <v>2006</v>
      </c>
      <c r="B4766" s="2" t="s">
        <v>25</v>
      </c>
      <c r="C4766" s="7" t="s">
        <v>21</v>
      </c>
      <c r="D4766" s="6" t="s">
        <v>36</v>
      </c>
      <c r="E4766" s="3">
        <v>1124</v>
      </c>
      <c r="L4766" s="3">
        <f>E4766-'Tabla 12'!J$27</f>
        <v>0</v>
      </c>
    </row>
    <row r="4767" spans="1:12" ht="24.75" x14ac:dyDescent="0.25">
      <c r="A4767" s="1">
        <v>2006</v>
      </c>
      <c r="B4767" s="2" t="s">
        <v>25</v>
      </c>
      <c r="C4767" s="7" t="s">
        <v>21</v>
      </c>
      <c r="D4767" s="6" t="s">
        <v>37</v>
      </c>
      <c r="E4767" s="3">
        <v>519</v>
      </c>
      <c r="L4767" s="3">
        <f>E4767-'Tabla 12'!K$27</f>
        <v>0</v>
      </c>
    </row>
    <row r="4768" spans="1:12" x14ac:dyDescent="0.25">
      <c r="A4768" s="1">
        <v>2006</v>
      </c>
      <c r="B4768" s="2" t="s">
        <v>25</v>
      </c>
      <c r="C4768" s="7" t="s">
        <v>21</v>
      </c>
      <c r="D4768" s="6" t="s">
        <v>12</v>
      </c>
      <c r="E4768" s="3">
        <v>3</v>
      </c>
      <c r="L4768" s="3">
        <f>E4768-'Tabla 12'!L$27</f>
        <v>0</v>
      </c>
    </row>
    <row r="4769" spans="1:12" x14ac:dyDescent="0.25">
      <c r="A4769" s="1">
        <v>2006</v>
      </c>
      <c r="B4769" s="2" t="s">
        <v>25</v>
      </c>
      <c r="C4769" s="7" t="s">
        <v>21</v>
      </c>
      <c r="D4769" s="6" t="s">
        <v>13</v>
      </c>
      <c r="E4769" s="3">
        <v>83</v>
      </c>
      <c r="L4769" s="3">
        <f>E4769-'Tabla 12'!M$27</f>
        <v>0</v>
      </c>
    </row>
    <row r="4770" spans="1:12" x14ac:dyDescent="0.25">
      <c r="A4770" s="1">
        <v>2006</v>
      </c>
      <c r="B4770" s="2" t="s">
        <v>25</v>
      </c>
      <c r="C4770" s="7" t="s">
        <v>21</v>
      </c>
      <c r="D4770" s="6" t="s">
        <v>29</v>
      </c>
      <c r="E4770" s="3">
        <v>0</v>
      </c>
      <c r="L4770" s="3">
        <f>E4770-'Tabla 12'!N$27</f>
        <v>0</v>
      </c>
    </row>
    <row r="4771" spans="1:12" x14ac:dyDescent="0.25">
      <c r="A4771" s="1">
        <v>2006</v>
      </c>
      <c r="B4771" s="2" t="s">
        <v>25</v>
      </c>
      <c r="C4771" s="7" t="s">
        <v>21</v>
      </c>
      <c r="D4771" s="6" t="s">
        <v>14</v>
      </c>
      <c r="E4771" s="3">
        <f>SUM(E4760:E4770)</f>
        <v>2367</v>
      </c>
      <c r="H4771" s="3">
        <v>2367</v>
      </c>
      <c r="I4771" s="1">
        <f>IF(E4771-H4771=0,0,1)</f>
        <v>0</v>
      </c>
      <c r="L4771" s="3">
        <f>E4771-'Tabla 12'!O$27</f>
        <v>0</v>
      </c>
    </row>
    <row r="4772" spans="1:12" x14ac:dyDescent="0.25">
      <c r="A4772" s="1">
        <v>2006</v>
      </c>
      <c r="B4772" s="2" t="s">
        <v>25</v>
      </c>
      <c r="C4772" s="7" t="s">
        <v>21</v>
      </c>
      <c r="D4772" s="6" t="s">
        <v>15</v>
      </c>
      <c r="E4772" s="3">
        <v>948</v>
      </c>
      <c r="L4772" s="3">
        <f>E4772-'Tabla 12'!P$27</f>
        <v>0</v>
      </c>
    </row>
    <row r="4773" spans="1:12" ht="24.75" x14ac:dyDescent="0.25">
      <c r="A4773" s="1">
        <v>2006</v>
      </c>
      <c r="B4773" s="2" t="s">
        <v>25</v>
      </c>
      <c r="C4773" s="7" t="s">
        <v>22</v>
      </c>
      <c r="D4773" s="6" t="s">
        <v>6</v>
      </c>
      <c r="E4773" s="3">
        <v>991</v>
      </c>
      <c r="L4773" s="3">
        <f>E4773-'Tabla 12'!D$28</f>
        <v>0</v>
      </c>
    </row>
    <row r="4774" spans="1:12" ht="24.75" x14ac:dyDescent="0.25">
      <c r="A4774" s="1">
        <v>2006</v>
      </c>
      <c r="B4774" s="2" t="s">
        <v>25</v>
      </c>
      <c r="C4774" s="7" t="s">
        <v>22</v>
      </c>
      <c r="D4774" s="6" t="s">
        <v>8</v>
      </c>
      <c r="E4774" s="3">
        <v>511</v>
      </c>
      <c r="L4774" s="3">
        <f>E4774-'Tabla 12'!E$28</f>
        <v>0</v>
      </c>
    </row>
    <row r="4775" spans="1:12" ht="24.75" x14ac:dyDescent="0.25">
      <c r="A4775" s="1">
        <v>2006</v>
      </c>
      <c r="B4775" s="2" t="s">
        <v>25</v>
      </c>
      <c r="C4775" s="7" t="s">
        <v>22</v>
      </c>
      <c r="D4775" s="6" t="s">
        <v>9</v>
      </c>
      <c r="E4775" s="3">
        <v>805</v>
      </c>
      <c r="L4775" s="3">
        <f>E4775-'Tabla 12'!F$28</f>
        <v>0</v>
      </c>
    </row>
    <row r="4776" spans="1:12" ht="24.75" x14ac:dyDescent="0.25">
      <c r="A4776" s="1">
        <v>2006</v>
      </c>
      <c r="B4776" s="2" t="s">
        <v>25</v>
      </c>
      <c r="C4776" s="7" t="s">
        <v>22</v>
      </c>
      <c r="D4776" s="6" t="s">
        <v>60</v>
      </c>
      <c r="E4776" s="3">
        <v>5</v>
      </c>
      <c r="L4776" s="3">
        <f>E4776-'Tabla 12'!G$28</f>
        <v>0</v>
      </c>
    </row>
    <row r="4777" spans="1:12" ht="24.75" x14ac:dyDescent="0.25">
      <c r="A4777" s="1">
        <v>2006</v>
      </c>
      <c r="B4777" s="2" t="s">
        <v>25</v>
      </c>
      <c r="C4777" s="7" t="s">
        <v>22</v>
      </c>
      <c r="D4777" s="6" t="s">
        <v>10</v>
      </c>
      <c r="E4777" s="3">
        <v>69</v>
      </c>
      <c r="L4777" s="3">
        <f>E4777-'Tabla 12'!H$28</f>
        <v>0</v>
      </c>
    </row>
    <row r="4778" spans="1:12" ht="24.75" x14ac:dyDescent="0.25">
      <c r="A4778" s="1">
        <v>2006</v>
      </c>
      <c r="B4778" s="2" t="s">
        <v>25</v>
      </c>
      <c r="C4778" s="7" t="s">
        <v>22</v>
      </c>
      <c r="D4778" s="6" t="s">
        <v>11</v>
      </c>
      <c r="E4778" s="3">
        <v>0</v>
      </c>
      <c r="L4778" s="3">
        <f>E4778-'Tabla 12'!I$28</f>
        <v>0</v>
      </c>
    </row>
    <row r="4779" spans="1:12" ht="24.75" x14ac:dyDescent="0.25">
      <c r="A4779" s="1">
        <v>2006</v>
      </c>
      <c r="B4779" s="2" t="s">
        <v>25</v>
      </c>
      <c r="C4779" s="7" t="s">
        <v>22</v>
      </c>
      <c r="D4779" s="6" t="s">
        <v>36</v>
      </c>
      <c r="E4779" s="3">
        <v>0</v>
      </c>
      <c r="L4779" s="3">
        <f>E4779-'Tabla 12'!J$28</f>
        <v>0</v>
      </c>
    </row>
    <row r="4780" spans="1:12" ht="24.75" x14ac:dyDescent="0.25">
      <c r="A4780" s="1">
        <v>2006</v>
      </c>
      <c r="B4780" s="2" t="s">
        <v>25</v>
      </c>
      <c r="C4780" s="7" t="s">
        <v>22</v>
      </c>
      <c r="D4780" s="6" t="s">
        <v>37</v>
      </c>
      <c r="E4780" s="3">
        <v>0</v>
      </c>
      <c r="L4780" s="3">
        <f>E4780-'Tabla 12'!K$28</f>
        <v>0</v>
      </c>
    </row>
    <row r="4781" spans="1:12" ht="24.75" x14ac:dyDescent="0.25">
      <c r="A4781" s="1">
        <v>2006</v>
      </c>
      <c r="B4781" s="2" t="s">
        <v>25</v>
      </c>
      <c r="C4781" s="7" t="s">
        <v>22</v>
      </c>
      <c r="D4781" s="6" t="s">
        <v>12</v>
      </c>
      <c r="E4781" s="3">
        <v>530</v>
      </c>
      <c r="L4781" s="3">
        <f>E4781-'Tabla 12'!L$28</f>
        <v>0</v>
      </c>
    </row>
    <row r="4782" spans="1:12" ht="24.75" x14ac:dyDescent="0.25">
      <c r="A4782" s="1">
        <v>2006</v>
      </c>
      <c r="B4782" s="2" t="s">
        <v>25</v>
      </c>
      <c r="C4782" s="7" t="s">
        <v>22</v>
      </c>
      <c r="D4782" s="6" t="s">
        <v>13</v>
      </c>
      <c r="E4782" s="3">
        <v>30</v>
      </c>
      <c r="L4782" s="3">
        <f>E4782-'Tabla 12'!M$28</f>
        <v>0</v>
      </c>
    </row>
    <row r="4783" spans="1:12" ht="24.75" x14ac:dyDescent="0.25">
      <c r="A4783" s="1">
        <v>2006</v>
      </c>
      <c r="B4783" s="2" t="s">
        <v>25</v>
      </c>
      <c r="C4783" s="7" t="s">
        <v>22</v>
      </c>
      <c r="D4783" s="6" t="s">
        <v>29</v>
      </c>
      <c r="E4783" s="3">
        <v>0</v>
      </c>
      <c r="L4783" s="3">
        <f>E4783-'Tabla 12'!N$28</f>
        <v>0</v>
      </c>
    </row>
    <row r="4784" spans="1:12" ht="24.75" x14ac:dyDescent="0.25">
      <c r="A4784" s="1">
        <v>2006</v>
      </c>
      <c r="B4784" s="2" t="s">
        <v>25</v>
      </c>
      <c r="C4784" s="7" t="s">
        <v>22</v>
      </c>
      <c r="D4784" s="6" t="s">
        <v>14</v>
      </c>
      <c r="E4784" s="3">
        <f>SUM(E4773:E4783)</f>
        <v>2941</v>
      </c>
      <c r="H4784" s="3">
        <v>2941</v>
      </c>
      <c r="I4784" s="1">
        <f>IF(E4784-H4784=0,0,1)</f>
        <v>0</v>
      </c>
      <c r="L4784" s="3">
        <f>E4784-'Tabla 12'!O$28</f>
        <v>0</v>
      </c>
    </row>
    <row r="4785" spans="1:12" ht="24.75" x14ac:dyDescent="0.25">
      <c r="A4785" s="1">
        <v>2006</v>
      </c>
      <c r="B4785" s="2" t="s">
        <v>25</v>
      </c>
      <c r="C4785" s="7" t="s">
        <v>22</v>
      </c>
      <c r="D4785" s="6" t="s">
        <v>15</v>
      </c>
      <c r="E4785" s="3">
        <v>1207</v>
      </c>
      <c r="L4785" s="3">
        <f>E4785-'Tabla 12'!P$28</f>
        <v>0</v>
      </c>
    </row>
    <row r="4786" spans="1:12" x14ac:dyDescent="0.25">
      <c r="A4786" s="1">
        <v>2006</v>
      </c>
      <c r="B4786" s="2" t="s">
        <v>25</v>
      </c>
      <c r="C4786" s="7" t="s">
        <v>23</v>
      </c>
      <c r="D4786" s="6" t="s">
        <v>6</v>
      </c>
      <c r="E4786" s="3">
        <v>125</v>
      </c>
      <c r="L4786" s="3">
        <f>E4786-'Tabla 12'!D$29</f>
        <v>0</v>
      </c>
    </row>
    <row r="4787" spans="1:12" x14ac:dyDescent="0.25">
      <c r="A4787" s="1">
        <v>2006</v>
      </c>
      <c r="B4787" s="2" t="s">
        <v>25</v>
      </c>
      <c r="C4787" s="7" t="s">
        <v>23</v>
      </c>
      <c r="D4787" s="6" t="s">
        <v>8</v>
      </c>
      <c r="E4787" s="3">
        <v>57</v>
      </c>
      <c r="L4787" s="3">
        <f>E4787-'Tabla 12'!E$29</f>
        <v>0</v>
      </c>
    </row>
    <row r="4788" spans="1:12" x14ac:dyDescent="0.25">
      <c r="A4788" s="1">
        <v>2006</v>
      </c>
      <c r="B4788" s="2" t="s">
        <v>25</v>
      </c>
      <c r="C4788" s="7" t="s">
        <v>23</v>
      </c>
      <c r="D4788" s="6" t="s">
        <v>9</v>
      </c>
      <c r="E4788" s="3">
        <v>542</v>
      </c>
      <c r="L4788" s="3">
        <f>E4788-'Tabla 12'!F$29</f>
        <v>0</v>
      </c>
    </row>
    <row r="4789" spans="1:12" ht="24.75" x14ac:dyDescent="0.25">
      <c r="A4789" s="1">
        <v>2006</v>
      </c>
      <c r="B4789" s="2" t="s">
        <v>25</v>
      </c>
      <c r="C4789" s="7" t="s">
        <v>23</v>
      </c>
      <c r="D4789" s="6" t="s">
        <v>60</v>
      </c>
      <c r="E4789" s="3">
        <v>1</v>
      </c>
      <c r="L4789" s="3">
        <f>E4789-'Tabla 12'!G$29</f>
        <v>0</v>
      </c>
    </row>
    <row r="4790" spans="1:12" x14ac:dyDescent="0.25">
      <c r="A4790" s="1">
        <v>2006</v>
      </c>
      <c r="B4790" s="2" t="s">
        <v>25</v>
      </c>
      <c r="C4790" s="7" t="s">
        <v>23</v>
      </c>
      <c r="D4790" s="6" t="s">
        <v>10</v>
      </c>
      <c r="E4790" s="3">
        <v>9</v>
      </c>
      <c r="L4790" s="3">
        <f>E4790-'Tabla 12'!H$29</f>
        <v>0</v>
      </c>
    </row>
    <row r="4791" spans="1:12" x14ac:dyDescent="0.25">
      <c r="A4791" s="1">
        <v>2006</v>
      </c>
      <c r="B4791" s="2" t="s">
        <v>25</v>
      </c>
      <c r="C4791" s="7" t="s">
        <v>23</v>
      </c>
      <c r="D4791" s="6" t="s">
        <v>11</v>
      </c>
      <c r="E4791" s="3">
        <v>0</v>
      </c>
      <c r="L4791" s="3">
        <f>E4791-'Tabla 12'!I$29</f>
        <v>0</v>
      </c>
    </row>
    <row r="4792" spans="1:12" x14ac:dyDescent="0.25">
      <c r="A4792" s="1">
        <v>2006</v>
      </c>
      <c r="B4792" s="2" t="s">
        <v>25</v>
      </c>
      <c r="C4792" s="7" t="s">
        <v>23</v>
      </c>
      <c r="D4792" s="6" t="s">
        <v>36</v>
      </c>
      <c r="E4792" s="3">
        <v>0</v>
      </c>
      <c r="L4792" s="3">
        <f>E4792-'Tabla 12'!J$29</f>
        <v>0</v>
      </c>
    </row>
    <row r="4793" spans="1:12" ht="24.75" x14ac:dyDescent="0.25">
      <c r="A4793" s="1">
        <v>2006</v>
      </c>
      <c r="B4793" s="2" t="s">
        <v>25</v>
      </c>
      <c r="C4793" s="7" t="s">
        <v>23</v>
      </c>
      <c r="D4793" s="6" t="s">
        <v>37</v>
      </c>
      <c r="E4793" s="3">
        <v>200</v>
      </c>
      <c r="L4793" s="3">
        <f>E4793-'Tabla 12'!K$29</f>
        <v>0</v>
      </c>
    </row>
    <row r="4794" spans="1:12" x14ac:dyDescent="0.25">
      <c r="A4794" s="1">
        <v>2006</v>
      </c>
      <c r="B4794" s="2" t="s">
        <v>25</v>
      </c>
      <c r="C4794" s="7" t="s">
        <v>23</v>
      </c>
      <c r="D4794" s="6" t="s">
        <v>12</v>
      </c>
      <c r="E4794" s="3">
        <v>622</v>
      </c>
      <c r="L4794" s="3">
        <f>E4794-'Tabla 12'!L$29</f>
        <v>0</v>
      </c>
    </row>
    <row r="4795" spans="1:12" x14ac:dyDescent="0.25">
      <c r="A4795" s="1">
        <v>2006</v>
      </c>
      <c r="B4795" s="2" t="s">
        <v>25</v>
      </c>
      <c r="C4795" s="7" t="s">
        <v>23</v>
      </c>
      <c r="D4795" s="6" t="s">
        <v>13</v>
      </c>
      <c r="E4795" s="3">
        <v>3</v>
      </c>
      <c r="L4795" s="3">
        <f>E4795-'Tabla 12'!M$29</f>
        <v>0</v>
      </c>
    </row>
    <row r="4796" spans="1:12" x14ac:dyDescent="0.25">
      <c r="A4796" s="1">
        <v>2006</v>
      </c>
      <c r="B4796" s="2" t="s">
        <v>25</v>
      </c>
      <c r="C4796" s="7" t="s">
        <v>23</v>
      </c>
      <c r="D4796" s="6" t="s">
        <v>29</v>
      </c>
      <c r="E4796" s="3">
        <v>0</v>
      </c>
      <c r="L4796" s="3">
        <f>E4796-'Tabla 12'!N$29</f>
        <v>0</v>
      </c>
    </row>
    <row r="4797" spans="1:12" x14ac:dyDescent="0.25">
      <c r="A4797" s="1">
        <v>2006</v>
      </c>
      <c r="B4797" s="2" t="s">
        <v>25</v>
      </c>
      <c r="C4797" s="7" t="s">
        <v>23</v>
      </c>
      <c r="D4797" s="6" t="s">
        <v>14</v>
      </c>
      <c r="E4797" s="3">
        <f>SUM(E4786:E4796)</f>
        <v>1559</v>
      </c>
      <c r="H4797" s="3">
        <v>1559</v>
      </c>
      <c r="I4797" s="1">
        <f>IF(E4797-H4797=0,0,1)</f>
        <v>0</v>
      </c>
      <c r="L4797" s="3">
        <f>E4797-'Tabla 12'!O$29</f>
        <v>0</v>
      </c>
    </row>
    <row r="4798" spans="1:12" x14ac:dyDescent="0.25">
      <c r="A4798" s="1">
        <v>2006</v>
      </c>
      <c r="B4798" s="2" t="s">
        <v>25</v>
      </c>
      <c r="C4798" s="7" t="s">
        <v>23</v>
      </c>
      <c r="D4798" s="6" t="s">
        <v>15</v>
      </c>
      <c r="E4798" s="3">
        <v>1009</v>
      </c>
      <c r="L4798" s="3">
        <f>E4798-'Tabla 12'!P$29</f>
        <v>0</v>
      </c>
    </row>
    <row r="4799" spans="1:12" x14ac:dyDescent="0.25">
      <c r="A4799" s="1">
        <v>2006</v>
      </c>
      <c r="B4799" s="2" t="s">
        <v>25</v>
      </c>
      <c r="C4799" s="7" t="s">
        <v>24</v>
      </c>
      <c r="D4799" s="6" t="s">
        <v>6</v>
      </c>
      <c r="E4799" s="3">
        <v>98</v>
      </c>
      <c r="L4799" s="3">
        <f>E4799-'Tabla 12'!D$30</f>
        <v>0</v>
      </c>
    </row>
    <row r="4800" spans="1:12" x14ac:dyDescent="0.25">
      <c r="A4800" s="1">
        <v>2006</v>
      </c>
      <c r="B4800" s="2" t="s">
        <v>25</v>
      </c>
      <c r="C4800" s="7" t="s">
        <v>24</v>
      </c>
      <c r="D4800" s="6" t="s">
        <v>8</v>
      </c>
      <c r="E4800" s="3">
        <v>39</v>
      </c>
      <c r="L4800" s="3">
        <f>E4800-'Tabla 12'!E$30</f>
        <v>0</v>
      </c>
    </row>
    <row r="4801" spans="1:12" x14ac:dyDescent="0.25">
      <c r="A4801" s="1">
        <v>2006</v>
      </c>
      <c r="B4801" s="2" t="s">
        <v>25</v>
      </c>
      <c r="C4801" s="7" t="s">
        <v>24</v>
      </c>
      <c r="D4801" s="6" t="s">
        <v>9</v>
      </c>
      <c r="E4801" s="3">
        <v>261</v>
      </c>
      <c r="L4801" s="3">
        <f>E4801-'Tabla 12'!F$30</f>
        <v>0</v>
      </c>
    </row>
    <row r="4802" spans="1:12" ht="24.75" x14ac:dyDescent="0.25">
      <c r="A4802" s="1">
        <v>2006</v>
      </c>
      <c r="B4802" s="2" t="s">
        <v>25</v>
      </c>
      <c r="C4802" s="7" t="s">
        <v>24</v>
      </c>
      <c r="D4802" s="6" t="s">
        <v>60</v>
      </c>
      <c r="E4802" s="3">
        <v>3</v>
      </c>
      <c r="L4802" s="3">
        <f>E4802-'Tabla 12'!G$30</f>
        <v>0</v>
      </c>
    </row>
    <row r="4803" spans="1:12" x14ac:dyDescent="0.25">
      <c r="A4803" s="1">
        <v>2006</v>
      </c>
      <c r="B4803" s="2" t="s">
        <v>25</v>
      </c>
      <c r="C4803" s="7" t="s">
        <v>24</v>
      </c>
      <c r="D4803" s="6" t="s">
        <v>10</v>
      </c>
      <c r="E4803" s="3">
        <v>0</v>
      </c>
      <c r="L4803" s="3">
        <f>E4803-'Tabla 12'!H$30</f>
        <v>0</v>
      </c>
    </row>
    <row r="4804" spans="1:12" x14ac:dyDescent="0.25">
      <c r="A4804" s="1">
        <v>2006</v>
      </c>
      <c r="B4804" s="2" t="s">
        <v>25</v>
      </c>
      <c r="C4804" s="7" t="s">
        <v>24</v>
      </c>
      <c r="D4804" s="6" t="s">
        <v>11</v>
      </c>
      <c r="E4804" s="3">
        <v>0</v>
      </c>
      <c r="L4804" s="3">
        <f>E4804-'Tabla 12'!I$30</f>
        <v>0</v>
      </c>
    </row>
    <row r="4805" spans="1:12" x14ac:dyDescent="0.25">
      <c r="A4805" s="1">
        <v>2006</v>
      </c>
      <c r="B4805" s="2" t="s">
        <v>25</v>
      </c>
      <c r="C4805" s="7" t="s">
        <v>24</v>
      </c>
      <c r="D4805" s="6" t="s">
        <v>36</v>
      </c>
      <c r="E4805" s="3">
        <v>10028</v>
      </c>
      <c r="L4805" s="3">
        <f>E4805-'Tabla 12'!J$30</f>
        <v>0</v>
      </c>
    </row>
    <row r="4806" spans="1:12" ht="24.75" x14ac:dyDescent="0.25">
      <c r="A4806" s="1">
        <v>2006</v>
      </c>
      <c r="B4806" s="2" t="s">
        <v>25</v>
      </c>
      <c r="C4806" s="7" t="s">
        <v>24</v>
      </c>
      <c r="D4806" s="6" t="s">
        <v>37</v>
      </c>
      <c r="E4806" s="3">
        <v>486</v>
      </c>
      <c r="L4806" s="3">
        <f>E4806-'Tabla 12'!K$30</f>
        <v>0</v>
      </c>
    </row>
    <row r="4807" spans="1:12" x14ac:dyDescent="0.25">
      <c r="A4807" s="1">
        <v>2006</v>
      </c>
      <c r="B4807" s="2" t="s">
        <v>25</v>
      </c>
      <c r="C4807" s="7" t="s">
        <v>24</v>
      </c>
      <c r="D4807" s="6" t="s">
        <v>12</v>
      </c>
      <c r="E4807" s="3">
        <v>200</v>
      </c>
      <c r="L4807" s="3">
        <f>E4807-'Tabla 12'!L$30</f>
        <v>0</v>
      </c>
    </row>
    <row r="4808" spans="1:12" x14ac:dyDescent="0.25">
      <c r="A4808" s="1">
        <v>2006</v>
      </c>
      <c r="B4808" s="2" t="s">
        <v>25</v>
      </c>
      <c r="C4808" s="7" t="s">
        <v>24</v>
      </c>
      <c r="D4808" s="6" t="s">
        <v>13</v>
      </c>
      <c r="E4808" s="3">
        <v>662</v>
      </c>
      <c r="L4808" s="3">
        <f>E4808-'Tabla 12'!M$30</f>
        <v>0</v>
      </c>
    </row>
    <row r="4809" spans="1:12" x14ac:dyDescent="0.25">
      <c r="A4809" s="1">
        <v>2006</v>
      </c>
      <c r="B4809" s="2" t="s">
        <v>25</v>
      </c>
      <c r="C4809" s="7" t="s">
        <v>24</v>
      </c>
      <c r="D4809" s="6" t="s">
        <v>29</v>
      </c>
      <c r="E4809" s="3">
        <v>0</v>
      </c>
      <c r="L4809" s="3">
        <f>E4809-'Tabla 12'!N$30</f>
        <v>0</v>
      </c>
    </row>
    <row r="4810" spans="1:12" x14ac:dyDescent="0.25">
      <c r="A4810" s="1">
        <v>2006</v>
      </c>
      <c r="B4810" s="2" t="s">
        <v>25</v>
      </c>
      <c r="C4810" s="7" t="s">
        <v>24</v>
      </c>
      <c r="D4810" s="6" t="s">
        <v>14</v>
      </c>
      <c r="E4810" s="3">
        <f>SUM(E4799:E4809)</f>
        <v>11777</v>
      </c>
      <c r="H4810" s="3">
        <v>11777</v>
      </c>
      <c r="I4810" s="1">
        <f>IF(E4810-H4810=0,0,1)</f>
        <v>0</v>
      </c>
      <c r="L4810" s="3">
        <f>E4810-'Tabla 12'!O$30</f>
        <v>0</v>
      </c>
    </row>
    <row r="4811" spans="1:12" x14ac:dyDescent="0.25">
      <c r="A4811" s="1">
        <v>2006</v>
      </c>
      <c r="B4811" s="2" t="s">
        <v>25</v>
      </c>
      <c r="C4811" s="7" t="s">
        <v>24</v>
      </c>
      <c r="D4811" s="6" t="s">
        <v>15</v>
      </c>
      <c r="E4811" s="3">
        <v>872</v>
      </c>
      <c r="L4811" s="3">
        <f>E4811-'Tabla 12'!P$30</f>
        <v>0</v>
      </c>
    </row>
    <row r="4812" spans="1:12" x14ac:dyDescent="0.25">
      <c r="A4812" s="1">
        <v>2006</v>
      </c>
      <c r="B4812" s="2" t="s">
        <v>26</v>
      </c>
      <c r="C4812" s="7" t="s">
        <v>7</v>
      </c>
      <c r="D4812" s="6" t="s">
        <v>6</v>
      </c>
      <c r="E4812" s="3">
        <v>1553</v>
      </c>
      <c r="L4812" s="3">
        <f>E4812-'Tabla 12'!D$32</f>
        <v>0</v>
      </c>
    </row>
    <row r="4813" spans="1:12" x14ac:dyDescent="0.25">
      <c r="A4813" s="1">
        <v>2006</v>
      </c>
      <c r="B4813" s="2" t="s">
        <v>26</v>
      </c>
      <c r="C4813" s="7" t="s">
        <v>7</v>
      </c>
      <c r="D4813" s="6" t="s">
        <v>8</v>
      </c>
      <c r="E4813" s="3">
        <v>2366</v>
      </c>
      <c r="L4813" s="3">
        <f>E4813-'Tabla 12'!E$32</f>
        <v>0</v>
      </c>
    </row>
    <row r="4814" spans="1:12" x14ac:dyDescent="0.25">
      <c r="A4814" s="1">
        <v>2006</v>
      </c>
      <c r="B4814" s="2" t="s">
        <v>26</v>
      </c>
      <c r="C4814" s="7" t="s">
        <v>7</v>
      </c>
      <c r="D4814" s="6" t="s">
        <v>9</v>
      </c>
      <c r="E4814" s="3">
        <v>2362</v>
      </c>
      <c r="L4814" s="3">
        <f>E4814-'Tabla 12'!F$32</f>
        <v>0</v>
      </c>
    </row>
    <row r="4815" spans="1:12" ht="24.75" x14ac:dyDescent="0.25">
      <c r="A4815" s="1">
        <v>2006</v>
      </c>
      <c r="B4815" s="2" t="s">
        <v>26</v>
      </c>
      <c r="C4815" s="7" t="s">
        <v>7</v>
      </c>
      <c r="D4815" s="6" t="s">
        <v>60</v>
      </c>
      <c r="E4815" s="3">
        <v>25</v>
      </c>
      <c r="L4815" s="3">
        <f>E4815-'Tabla 12'!G$32</f>
        <v>0</v>
      </c>
    </row>
    <row r="4816" spans="1:12" x14ac:dyDescent="0.25">
      <c r="A4816" s="1">
        <v>2006</v>
      </c>
      <c r="B4816" s="2" t="s">
        <v>26</v>
      </c>
      <c r="C4816" s="7" t="s">
        <v>7</v>
      </c>
      <c r="D4816" s="6" t="s">
        <v>10</v>
      </c>
      <c r="E4816" s="3">
        <v>59</v>
      </c>
      <c r="L4816" s="3">
        <f>E4816-'Tabla 12'!H$32</f>
        <v>0</v>
      </c>
    </row>
    <row r="4817" spans="1:12" x14ac:dyDescent="0.25">
      <c r="A4817" s="1">
        <v>2006</v>
      </c>
      <c r="B4817" s="2" t="s">
        <v>26</v>
      </c>
      <c r="C4817" s="7" t="s">
        <v>7</v>
      </c>
      <c r="D4817" s="6" t="s">
        <v>11</v>
      </c>
      <c r="E4817" s="3">
        <v>2344</v>
      </c>
      <c r="L4817" s="3">
        <f>E4817-'Tabla 12'!I$32</f>
        <v>0</v>
      </c>
    </row>
    <row r="4818" spans="1:12" x14ac:dyDescent="0.25">
      <c r="A4818" s="1">
        <v>2006</v>
      </c>
      <c r="B4818" s="2" t="s">
        <v>26</v>
      </c>
      <c r="C4818" s="7" t="s">
        <v>7</v>
      </c>
      <c r="D4818" s="6" t="s">
        <v>36</v>
      </c>
      <c r="E4818" s="3">
        <v>0</v>
      </c>
      <c r="L4818" s="3">
        <f>E4818-'Tabla 12'!J$32</f>
        <v>0</v>
      </c>
    </row>
    <row r="4819" spans="1:12" ht="24.75" x14ac:dyDescent="0.25">
      <c r="A4819" s="1">
        <v>2006</v>
      </c>
      <c r="B4819" s="2" t="s">
        <v>26</v>
      </c>
      <c r="C4819" s="7" t="s">
        <v>7</v>
      </c>
      <c r="D4819" s="6" t="s">
        <v>37</v>
      </c>
      <c r="E4819" s="3">
        <v>0</v>
      </c>
      <c r="L4819" s="3">
        <f>E4819-'Tabla 12'!K$32</f>
        <v>0</v>
      </c>
    </row>
    <row r="4820" spans="1:12" x14ac:dyDescent="0.25">
      <c r="A4820" s="1">
        <v>2006</v>
      </c>
      <c r="B4820" s="2" t="s">
        <v>26</v>
      </c>
      <c r="C4820" s="7" t="s">
        <v>7</v>
      </c>
      <c r="D4820" s="6" t="s">
        <v>12</v>
      </c>
      <c r="E4820" s="3">
        <v>5632</v>
      </c>
      <c r="L4820" s="3">
        <f>E4820-'Tabla 12'!L$32</f>
        <v>0</v>
      </c>
    </row>
    <row r="4821" spans="1:12" x14ac:dyDescent="0.25">
      <c r="A4821" s="1">
        <v>2006</v>
      </c>
      <c r="B4821" s="2" t="s">
        <v>26</v>
      </c>
      <c r="C4821" s="7" t="s">
        <v>7</v>
      </c>
      <c r="D4821" s="6" t="s">
        <v>13</v>
      </c>
      <c r="E4821" s="3">
        <v>4219</v>
      </c>
      <c r="L4821" s="3">
        <f>E4821-'Tabla 12'!M$32</f>
        <v>0</v>
      </c>
    </row>
    <row r="4822" spans="1:12" x14ac:dyDescent="0.25">
      <c r="A4822" s="1">
        <v>2006</v>
      </c>
      <c r="B4822" s="2" t="s">
        <v>26</v>
      </c>
      <c r="C4822" s="7" t="s">
        <v>7</v>
      </c>
      <c r="D4822" s="6" t="s">
        <v>29</v>
      </c>
      <c r="E4822" s="3">
        <v>-1</v>
      </c>
      <c r="L4822" s="3">
        <f>E4822-'Tabla 12'!N$32</f>
        <v>0</v>
      </c>
    </row>
    <row r="4823" spans="1:12" x14ac:dyDescent="0.25">
      <c r="A4823" s="1">
        <v>2006</v>
      </c>
      <c r="B4823" s="2" t="s">
        <v>26</v>
      </c>
      <c r="C4823" s="7" t="s">
        <v>7</v>
      </c>
      <c r="D4823" s="6" t="s">
        <v>14</v>
      </c>
      <c r="E4823" s="3">
        <f>SUM(E4812:E4822)</f>
        <v>18559</v>
      </c>
      <c r="H4823" s="3">
        <v>18559</v>
      </c>
      <c r="I4823" s="1">
        <f>IF(E4823-H4823=0,0,1)</f>
        <v>0</v>
      </c>
      <c r="L4823" s="3">
        <f>E4823-'Tabla 12'!O$32</f>
        <v>0</v>
      </c>
    </row>
    <row r="4824" spans="1:12" x14ac:dyDescent="0.25">
      <c r="A4824" s="1">
        <v>2006</v>
      </c>
      <c r="B4824" s="2" t="s">
        <v>26</v>
      </c>
      <c r="C4824" s="7" t="s">
        <v>7</v>
      </c>
      <c r="D4824" s="6" t="s">
        <v>15</v>
      </c>
      <c r="E4824" s="3">
        <v>3808</v>
      </c>
      <c r="L4824" s="3">
        <f>E4824-'Tabla 12'!P$32</f>
        <v>0</v>
      </c>
    </row>
    <row r="4825" spans="1:12" x14ac:dyDescent="0.25">
      <c r="A4825" s="1">
        <v>2006</v>
      </c>
      <c r="B4825" s="2" t="s">
        <v>26</v>
      </c>
      <c r="C4825" s="7" t="s">
        <v>16</v>
      </c>
      <c r="D4825" s="6" t="s">
        <v>6</v>
      </c>
      <c r="E4825" s="3">
        <v>0</v>
      </c>
      <c r="L4825" s="3">
        <f>E4825-'Tabla 12'!D$33</f>
        <v>0</v>
      </c>
    </row>
    <row r="4826" spans="1:12" x14ac:dyDescent="0.25">
      <c r="A4826" s="1">
        <v>2006</v>
      </c>
      <c r="B4826" s="2" t="s">
        <v>26</v>
      </c>
      <c r="C4826" s="7" t="s">
        <v>16</v>
      </c>
      <c r="D4826" s="6" t="s">
        <v>8</v>
      </c>
      <c r="E4826" s="3">
        <v>0</v>
      </c>
      <c r="L4826" s="3">
        <f>E4826-'Tabla 12'!E$33</f>
        <v>0</v>
      </c>
    </row>
    <row r="4827" spans="1:12" x14ac:dyDescent="0.25">
      <c r="A4827" s="1">
        <v>2006</v>
      </c>
      <c r="B4827" s="2" t="s">
        <v>26</v>
      </c>
      <c r="C4827" s="7" t="s">
        <v>16</v>
      </c>
      <c r="D4827" s="6" t="s">
        <v>9</v>
      </c>
      <c r="E4827" s="3">
        <v>0</v>
      </c>
      <c r="L4827" s="3">
        <f>E4827-'Tabla 12'!F$33</f>
        <v>0</v>
      </c>
    </row>
    <row r="4828" spans="1:12" ht="24.75" x14ac:dyDescent="0.25">
      <c r="A4828" s="1">
        <v>2006</v>
      </c>
      <c r="B4828" s="2" t="s">
        <v>26</v>
      </c>
      <c r="C4828" s="7" t="s">
        <v>16</v>
      </c>
      <c r="D4828" s="6" t="s">
        <v>60</v>
      </c>
      <c r="E4828" s="3">
        <v>0</v>
      </c>
      <c r="L4828" s="3">
        <f>E4828-'Tabla 12'!G$33</f>
        <v>0</v>
      </c>
    </row>
    <row r="4829" spans="1:12" x14ac:dyDescent="0.25">
      <c r="A4829" s="1">
        <v>2006</v>
      </c>
      <c r="B4829" s="2" t="s">
        <v>26</v>
      </c>
      <c r="C4829" s="7" t="s">
        <v>16</v>
      </c>
      <c r="D4829" s="6" t="s">
        <v>10</v>
      </c>
      <c r="E4829" s="3">
        <v>0</v>
      </c>
      <c r="L4829" s="3">
        <f>E4829-'Tabla 12'!H$33</f>
        <v>0</v>
      </c>
    </row>
    <row r="4830" spans="1:12" x14ac:dyDescent="0.25">
      <c r="A4830" s="1">
        <v>2006</v>
      </c>
      <c r="B4830" s="2" t="s">
        <v>26</v>
      </c>
      <c r="C4830" s="7" t="s">
        <v>16</v>
      </c>
      <c r="D4830" s="6" t="s">
        <v>11</v>
      </c>
      <c r="E4830" s="3">
        <v>0</v>
      </c>
      <c r="L4830" s="3">
        <f>E4830-'Tabla 12'!I$33</f>
        <v>0</v>
      </c>
    </row>
    <row r="4831" spans="1:12" x14ac:dyDescent="0.25">
      <c r="A4831" s="1">
        <v>2006</v>
      </c>
      <c r="B4831" s="2" t="s">
        <v>26</v>
      </c>
      <c r="C4831" s="7" t="s">
        <v>16</v>
      </c>
      <c r="D4831" s="6" t="s">
        <v>36</v>
      </c>
      <c r="E4831" s="3">
        <v>0</v>
      </c>
      <c r="L4831" s="3">
        <f>E4831-'Tabla 12'!J$33</f>
        <v>0</v>
      </c>
    </row>
    <row r="4832" spans="1:12" ht="24.75" x14ac:dyDescent="0.25">
      <c r="A4832" s="1">
        <v>2006</v>
      </c>
      <c r="B4832" s="2" t="s">
        <v>26</v>
      </c>
      <c r="C4832" s="7" t="s">
        <v>16</v>
      </c>
      <c r="D4832" s="6" t="s">
        <v>37</v>
      </c>
      <c r="E4832" s="3">
        <v>0</v>
      </c>
      <c r="L4832" s="3">
        <f>E4832-'Tabla 12'!K$33</f>
        <v>0</v>
      </c>
    </row>
    <row r="4833" spans="1:12" x14ac:dyDescent="0.25">
      <c r="A4833" s="1">
        <v>2006</v>
      </c>
      <c r="B4833" s="2" t="s">
        <v>26</v>
      </c>
      <c r="C4833" s="7" t="s">
        <v>16</v>
      </c>
      <c r="D4833" s="6" t="s">
        <v>12</v>
      </c>
      <c r="E4833" s="3">
        <v>0</v>
      </c>
      <c r="L4833" s="3">
        <f>E4833-'Tabla 12'!L$33</f>
        <v>0</v>
      </c>
    </row>
    <row r="4834" spans="1:12" x14ac:dyDescent="0.25">
      <c r="A4834" s="1">
        <v>2006</v>
      </c>
      <c r="B4834" s="2" t="s">
        <v>26</v>
      </c>
      <c r="C4834" s="7" t="s">
        <v>16</v>
      </c>
      <c r="D4834" s="6" t="s">
        <v>13</v>
      </c>
      <c r="E4834" s="3">
        <v>0</v>
      </c>
      <c r="L4834" s="3">
        <f>E4834-'Tabla 12'!M$33</f>
        <v>0</v>
      </c>
    </row>
    <row r="4835" spans="1:12" x14ac:dyDescent="0.25">
      <c r="A4835" s="1">
        <v>2006</v>
      </c>
      <c r="B4835" s="2" t="s">
        <v>26</v>
      </c>
      <c r="C4835" s="7" t="s">
        <v>16</v>
      </c>
      <c r="D4835" s="6" t="s">
        <v>29</v>
      </c>
      <c r="E4835" s="3">
        <v>0</v>
      </c>
      <c r="L4835" s="3">
        <f>E4835-'Tabla 12'!N$33</f>
        <v>0</v>
      </c>
    </row>
    <row r="4836" spans="1:12" x14ac:dyDescent="0.25">
      <c r="A4836" s="1">
        <v>2006</v>
      </c>
      <c r="B4836" s="2" t="s">
        <v>26</v>
      </c>
      <c r="C4836" s="7" t="s">
        <v>16</v>
      </c>
      <c r="D4836" s="6" t="s">
        <v>14</v>
      </c>
      <c r="E4836" s="3">
        <f>SUM(E4825:E4835)</f>
        <v>0</v>
      </c>
      <c r="H4836" s="3">
        <v>0</v>
      </c>
      <c r="I4836" s="1">
        <f>IF(E4836-H4836=0,0,1)</f>
        <v>0</v>
      </c>
      <c r="L4836" s="3">
        <f>E4836-'Tabla 12'!O$33</f>
        <v>0</v>
      </c>
    </row>
    <row r="4837" spans="1:12" x14ac:dyDescent="0.25">
      <c r="A4837" s="1">
        <v>2006</v>
      </c>
      <c r="B4837" s="2" t="s">
        <v>26</v>
      </c>
      <c r="C4837" s="7" t="s">
        <v>16</v>
      </c>
      <c r="D4837" s="6" t="s">
        <v>15</v>
      </c>
      <c r="E4837" s="3">
        <v>0</v>
      </c>
      <c r="L4837" s="3">
        <f>E4837-'Tabla 12'!P$33</f>
        <v>0</v>
      </c>
    </row>
    <row r="4838" spans="1:12" x14ac:dyDescent="0.25">
      <c r="A4838" s="1">
        <v>2006</v>
      </c>
      <c r="B4838" s="2" t="s">
        <v>26</v>
      </c>
      <c r="C4838" s="7" t="s">
        <v>17</v>
      </c>
      <c r="D4838" s="6" t="s">
        <v>6</v>
      </c>
      <c r="E4838" s="3">
        <v>926</v>
      </c>
      <c r="L4838" s="3">
        <f>E4838-'Tabla 12'!D$34</f>
        <v>0</v>
      </c>
    </row>
    <row r="4839" spans="1:12" x14ac:dyDescent="0.25">
      <c r="A4839" s="1">
        <v>2006</v>
      </c>
      <c r="B4839" s="2" t="s">
        <v>26</v>
      </c>
      <c r="C4839" s="7" t="s">
        <v>17</v>
      </c>
      <c r="D4839" s="6" t="s">
        <v>8</v>
      </c>
      <c r="E4839" s="3">
        <v>153</v>
      </c>
      <c r="L4839" s="3">
        <f>E4839-'Tabla 12'!E$34</f>
        <v>0</v>
      </c>
    </row>
    <row r="4840" spans="1:12" x14ac:dyDescent="0.25">
      <c r="A4840" s="1">
        <v>2006</v>
      </c>
      <c r="B4840" s="2" t="s">
        <v>26</v>
      </c>
      <c r="C4840" s="7" t="s">
        <v>17</v>
      </c>
      <c r="D4840" s="6" t="s">
        <v>9</v>
      </c>
      <c r="E4840" s="3">
        <v>2471</v>
      </c>
      <c r="L4840" s="3">
        <f>E4840-'Tabla 12'!F$34</f>
        <v>0</v>
      </c>
    </row>
    <row r="4841" spans="1:12" ht="24.75" x14ac:dyDescent="0.25">
      <c r="A4841" s="1">
        <v>2006</v>
      </c>
      <c r="B4841" s="2" t="s">
        <v>26</v>
      </c>
      <c r="C4841" s="7" t="s">
        <v>17</v>
      </c>
      <c r="D4841" s="6" t="s">
        <v>60</v>
      </c>
      <c r="E4841" s="3">
        <v>11</v>
      </c>
      <c r="L4841" s="3">
        <f>E4841-'Tabla 12'!G$34</f>
        <v>0</v>
      </c>
    </row>
    <row r="4842" spans="1:12" x14ac:dyDescent="0.25">
      <c r="A4842" s="1">
        <v>2006</v>
      </c>
      <c r="B4842" s="2" t="s">
        <v>26</v>
      </c>
      <c r="C4842" s="7" t="s">
        <v>17</v>
      </c>
      <c r="D4842" s="6" t="s">
        <v>10</v>
      </c>
      <c r="E4842" s="3">
        <v>0</v>
      </c>
      <c r="L4842" s="3">
        <f>E4842-'Tabla 12'!H$34</f>
        <v>0</v>
      </c>
    </row>
    <row r="4843" spans="1:12" x14ac:dyDescent="0.25">
      <c r="A4843" s="1">
        <v>2006</v>
      </c>
      <c r="B4843" s="2" t="s">
        <v>26</v>
      </c>
      <c r="C4843" s="7" t="s">
        <v>17</v>
      </c>
      <c r="D4843" s="6" t="s">
        <v>11</v>
      </c>
      <c r="E4843" s="3">
        <v>0</v>
      </c>
      <c r="L4843" s="3">
        <f>E4843-'Tabla 12'!I$34</f>
        <v>0</v>
      </c>
    </row>
    <row r="4844" spans="1:12" x14ac:dyDescent="0.25">
      <c r="A4844" s="1">
        <v>2006</v>
      </c>
      <c r="B4844" s="2" t="s">
        <v>26</v>
      </c>
      <c r="C4844" s="7" t="s">
        <v>17</v>
      </c>
      <c r="D4844" s="6" t="s">
        <v>36</v>
      </c>
      <c r="E4844" s="3">
        <v>0</v>
      </c>
      <c r="L4844" s="3">
        <f>E4844-'Tabla 12'!J$34</f>
        <v>0</v>
      </c>
    </row>
    <row r="4845" spans="1:12" ht="24.75" x14ac:dyDescent="0.25">
      <c r="A4845" s="1">
        <v>2006</v>
      </c>
      <c r="B4845" s="2" t="s">
        <v>26</v>
      </c>
      <c r="C4845" s="7" t="s">
        <v>17</v>
      </c>
      <c r="D4845" s="6" t="s">
        <v>37</v>
      </c>
      <c r="E4845" s="3">
        <v>0</v>
      </c>
      <c r="L4845" s="3">
        <f>E4845-'Tabla 12'!K$34</f>
        <v>0</v>
      </c>
    </row>
    <row r="4846" spans="1:12" x14ac:dyDescent="0.25">
      <c r="A4846" s="1">
        <v>2006</v>
      </c>
      <c r="B4846" s="2" t="s">
        <v>26</v>
      </c>
      <c r="C4846" s="7" t="s">
        <v>17</v>
      </c>
      <c r="D4846" s="6" t="s">
        <v>12</v>
      </c>
      <c r="E4846" s="3">
        <v>18</v>
      </c>
      <c r="L4846" s="3">
        <f>E4846-'Tabla 12'!L$34</f>
        <v>0</v>
      </c>
    </row>
    <row r="4847" spans="1:12" x14ac:dyDescent="0.25">
      <c r="A4847" s="1">
        <v>2006</v>
      </c>
      <c r="B4847" s="2" t="s">
        <v>26</v>
      </c>
      <c r="C4847" s="7" t="s">
        <v>17</v>
      </c>
      <c r="D4847" s="6" t="s">
        <v>13</v>
      </c>
      <c r="E4847" s="3">
        <v>2</v>
      </c>
      <c r="L4847" s="3">
        <f>E4847-'Tabla 12'!M$34</f>
        <v>0</v>
      </c>
    </row>
    <row r="4848" spans="1:12" x14ac:dyDescent="0.25">
      <c r="A4848" s="1">
        <v>2006</v>
      </c>
      <c r="B4848" s="2" t="s">
        <v>26</v>
      </c>
      <c r="C4848" s="7" t="s">
        <v>17</v>
      </c>
      <c r="D4848" s="6" t="s">
        <v>29</v>
      </c>
      <c r="E4848" s="3">
        <v>2</v>
      </c>
      <c r="L4848" s="3">
        <f>E4848-'Tabla 12'!N$34</f>
        <v>0</v>
      </c>
    </row>
    <row r="4849" spans="1:12" x14ac:dyDescent="0.25">
      <c r="A4849" s="1">
        <v>2006</v>
      </c>
      <c r="B4849" s="2" t="s">
        <v>26</v>
      </c>
      <c r="C4849" s="7" t="s">
        <v>17</v>
      </c>
      <c r="D4849" s="6" t="s">
        <v>14</v>
      </c>
      <c r="E4849" s="3">
        <f>SUM(E4838:E4848)</f>
        <v>3583</v>
      </c>
      <c r="H4849" s="3">
        <v>3583</v>
      </c>
      <c r="I4849" s="1">
        <f>IF(E4849-H4849=0,0,1)</f>
        <v>0</v>
      </c>
      <c r="L4849" s="3">
        <f>E4849-'Tabla 12'!O$34</f>
        <v>0</v>
      </c>
    </row>
    <row r="4850" spans="1:12" x14ac:dyDescent="0.25">
      <c r="A4850" s="1">
        <v>2006</v>
      </c>
      <c r="B4850" s="2" t="s">
        <v>26</v>
      </c>
      <c r="C4850" s="7" t="s">
        <v>17</v>
      </c>
      <c r="D4850" s="6" t="s">
        <v>15</v>
      </c>
      <c r="E4850" s="3">
        <v>3455</v>
      </c>
      <c r="L4850" s="3">
        <f>E4850-'Tabla 12'!P$34</f>
        <v>0</v>
      </c>
    </row>
    <row r="4851" spans="1:12" x14ac:dyDescent="0.25">
      <c r="A4851" s="1">
        <v>2006</v>
      </c>
      <c r="B4851" s="2" t="s">
        <v>26</v>
      </c>
      <c r="C4851" s="7" t="s">
        <v>18</v>
      </c>
      <c r="D4851" s="6" t="s">
        <v>6</v>
      </c>
      <c r="E4851" s="3">
        <v>2368</v>
      </c>
      <c r="L4851" s="3">
        <f>E4851-'Tabla 12'!D$35</f>
        <v>0</v>
      </c>
    </row>
    <row r="4852" spans="1:12" x14ac:dyDescent="0.25">
      <c r="A4852" s="1">
        <v>2006</v>
      </c>
      <c r="B4852" s="2" t="s">
        <v>26</v>
      </c>
      <c r="C4852" s="7" t="s">
        <v>18</v>
      </c>
      <c r="D4852" s="6" t="s">
        <v>8</v>
      </c>
      <c r="E4852" s="3">
        <v>7318</v>
      </c>
      <c r="L4852" s="3">
        <f>E4852-'Tabla 12'!E$35</f>
        <v>0</v>
      </c>
    </row>
    <row r="4853" spans="1:12" x14ac:dyDescent="0.25">
      <c r="A4853" s="1">
        <v>2006</v>
      </c>
      <c r="B4853" s="2" t="s">
        <v>26</v>
      </c>
      <c r="C4853" s="7" t="s">
        <v>18</v>
      </c>
      <c r="D4853" s="6" t="s">
        <v>9</v>
      </c>
      <c r="E4853" s="3">
        <v>3279</v>
      </c>
      <c r="L4853" s="3">
        <f>E4853-'Tabla 12'!F$35</f>
        <v>0</v>
      </c>
    </row>
    <row r="4854" spans="1:12" ht="24.75" x14ac:dyDescent="0.25">
      <c r="A4854" s="1">
        <v>2006</v>
      </c>
      <c r="B4854" s="2" t="s">
        <v>26</v>
      </c>
      <c r="C4854" s="7" t="s">
        <v>18</v>
      </c>
      <c r="D4854" s="6" t="s">
        <v>60</v>
      </c>
      <c r="E4854" s="3">
        <v>16</v>
      </c>
      <c r="L4854" s="3">
        <f>E4854-'Tabla 12'!G$35</f>
        <v>0</v>
      </c>
    </row>
    <row r="4855" spans="1:12" x14ac:dyDescent="0.25">
      <c r="A4855" s="1">
        <v>2006</v>
      </c>
      <c r="B4855" s="2" t="s">
        <v>26</v>
      </c>
      <c r="C4855" s="7" t="s">
        <v>18</v>
      </c>
      <c r="D4855" s="6" t="s">
        <v>10</v>
      </c>
      <c r="E4855" s="3">
        <v>2804</v>
      </c>
      <c r="L4855" s="3">
        <f>E4855-'Tabla 12'!H$35</f>
        <v>0</v>
      </c>
    </row>
    <row r="4856" spans="1:12" x14ac:dyDescent="0.25">
      <c r="A4856" s="1">
        <v>2006</v>
      </c>
      <c r="B4856" s="2" t="s">
        <v>26</v>
      </c>
      <c r="C4856" s="7" t="s">
        <v>18</v>
      </c>
      <c r="D4856" s="6" t="s">
        <v>11</v>
      </c>
      <c r="E4856" s="3">
        <v>0</v>
      </c>
      <c r="L4856" s="3">
        <f>E4856-'Tabla 12'!I$35</f>
        <v>0</v>
      </c>
    </row>
    <row r="4857" spans="1:12" x14ac:dyDescent="0.25">
      <c r="A4857" s="1">
        <v>2006</v>
      </c>
      <c r="B4857" s="2" t="s">
        <v>26</v>
      </c>
      <c r="C4857" s="7" t="s">
        <v>18</v>
      </c>
      <c r="D4857" s="6" t="s">
        <v>36</v>
      </c>
      <c r="E4857" s="3">
        <v>0</v>
      </c>
      <c r="L4857" s="3">
        <f>E4857-'Tabla 12'!J$35</f>
        <v>0</v>
      </c>
    </row>
    <row r="4858" spans="1:12" ht="24.75" x14ac:dyDescent="0.25">
      <c r="A4858" s="1">
        <v>2006</v>
      </c>
      <c r="B4858" s="2" t="s">
        <v>26</v>
      </c>
      <c r="C4858" s="7" t="s">
        <v>18</v>
      </c>
      <c r="D4858" s="6" t="s">
        <v>37</v>
      </c>
      <c r="E4858" s="3">
        <v>0</v>
      </c>
      <c r="L4858" s="3">
        <f>E4858-'Tabla 12'!K$35</f>
        <v>0</v>
      </c>
    </row>
    <row r="4859" spans="1:12" x14ac:dyDescent="0.25">
      <c r="A4859" s="1">
        <v>2006</v>
      </c>
      <c r="B4859" s="2" t="s">
        <v>26</v>
      </c>
      <c r="C4859" s="7" t="s">
        <v>18</v>
      </c>
      <c r="D4859" s="6" t="s">
        <v>12</v>
      </c>
      <c r="E4859" s="3">
        <v>1357</v>
      </c>
      <c r="L4859" s="3">
        <f>E4859-'Tabla 12'!L$35</f>
        <v>0</v>
      </c>
    </row>
    <row r="4860" spans="1:12" x14ac:dyDescent="0.25">
      <c r="A4860" s="1">
        <v>2006</v>
      </c>
      <c r="B4860" s="2" t="s">
        <v>26</v>
      </c>
      <c r="C4860" s="7" t="s">
        <v>18</v>
      </c>
      <c r="D4860" s="6" t="s">
        <v>13</v>
      </c>
      <c r="E4860" s="3">
        <v>4785</v>
      </c>
      <c r="L4860" s="3">
        <f>E4860-'Tabla 12'!M$35</f>
        <v>0</v>
      </c>
    </row>
    <row r="4861" spans="1:12" x14ac:dyDescent="0.25">
      <c r="A4861" s="1">
        <v>2006</v>
      </c>
      <c r="B4861" s="2" t="s">
        <v>26</v>
      </c>
      <c r="C4861" s="7" t="s">
        <v>18</v>
      </c>
      <c r="D4861" s="6" t="s">
        <v>29</v>
      </c>
      <c r="E4861" s="3">
        <v>159</v>
      </c>
      <c r="L4861" s="3">
        <f>E4861-'Tabla 12'!N$35</f>
        <v>0</v>
      </c>
    </row>
    <row r="4862" spans="1:12" x14ac:dyDescent="0.25">
      <c r="A4862" s="1">
        <v>2006</v>
      </c>
      <c r="B4862" s="2" t="s">
        <v>26</v>
      </c>
      <c r="C4862" s="7" t="s">
        <v>18</v>
      </c>
      <c r="D4862" s="6" t="s">
        <v>14</v>
      </c>
      <c r="E4862" s="3">
        <f>SUM(E4851:E4861)</f>
        <v>22086</v>
      </c>
      <c r="H4862" s="3">
        <v>22086</v>
      </c>
      <c r="I4862" s="1">
        <f>IF(E4862-H4862=0,0,1)</f>
        <v>0</v>
      </c>
      <c r="L4862" s="3">
        <f>E4862-'Tabla 12'!O$35</f>
        <v>0</v>
      </c>
    </row>
    <row r="4863" spans="1:12" x14ac:dyDescent="0.25">
      <c r="A4863" s="1">
        <v>2006</v>
      </c>
      <c r="B4863" s="2" t="s">
        <v>26</v>
      </c>
      <c r="C4863" s="7" t="s">
        <v>18</v>
      </c>
      <c r="D4863" s="6" t="s">
        <v>15</v>
      </c>
      <c r="E4863" s="3">
        <v>6651</v>
      </c>
      <c r="L4863" s="3">
        <f>E4863-'Tabla 12'!P$35</f>
        <v>0</v>
      </c>
    </row>
    <row r="4864" spans="1:12" x14ac:dyDescent="0.25">
      <c r="A4864" s="1">
        <v>2006</v>
      </c>
      <c r="B4864" s="2" t="s">
        <v>26</v>
      </c>
      <c r="C4864" s="7" t="s">
        <v>19</v>
      </c>
      <c r="D4864" s="6" t="s">
        <v>6</v>
      </c>
      <c r="E4864" s="3">
        <v>495</v>
      </c>
      <c r="L4864" s="3">
        <f>E4864-'Tabla 12'!D$36</f>
        <v>0</v>
      </c>
    </row>
    <row r="4865" spans="1:12" x14ac:dyDescent="0.25">
      <c r="A4865" s="1">
        <v>2006</v>
      </c>
      <c r="B4865" s="2" t="s">
        <v>26</v>
      </c>
      <c r="C4865" s="7" t="s">
        <v>19</v>
      </c>
      <c r="D4865" s="6" t="s">
        <v>8</v>
      </c>
      <c r="E4865" s="3">
        <v>1202</v>
      </c>
      <c r="L4865" s="3">
        <f>E4865-'Tabla 12'!E$36</f>
        <v>0</v>
      </c>
    </row>
    <row r="4866" spans="1:12" x14ac:dyDescent="0.25">
      <c r="A4866" s="1">
        <v>2006</v>
      </c>
      <c r="B4866" s="2" t="s">
        <v>26</v>
      </c>
      <c r="C4866" s="7" t="s">
        <v>19</v>
      </c>
      <c r="D4866" s="6" t="s">
        <v>9</v>
      </c>
      <c r="E4866" s="3">
        <v>638</v>
      </c>
      <c r="L4866" s="3">
        <f>E4866-'Tabla 12'!F$36</f>
        <v>0</v>
      </c>
    </row>
    <row r="4867" spans="1:12" ht="24.75" x14ac:dyDescent="0.25">
      <c r="A4867" s="1">
        <v>2006</v>
      </c>
      <c r="B4867" s="2" t="s">
        <v>26</v>
      </c>
      <c r="C4867" s="7" t="s">
        <v>19</v>
      </c>
      <c r="D4867" s="6" t="s">
        <v>60</v>
      </c>
      <c r="E4867" s="3">
        <v>0</v>
      </c>
      <c r="L4867" s="3">
        <f>E4867-'Tabla 12'!G$36</f>
        <v>0</v>
      </c>
    </row>
    <row r="4868" spans="1:12" x14ac:dyDescent="0.25">
      <c r="A4868" s="1">
        <v>2006</v>
      </c>
      <c r="B4868" s="2" t="s">
        <v>26</v>
      </c>
      <c r="C4868" s="7" t="s">
        <v>19</v>
      </c>
      <c r="D4868" s="6" t="s">
        <v>10</v>
      </c>
      <c r="E4868" s="3">
        <v>20</v>
      </c>
      <c r="L4868" s="3">
        <f>E4868-'Tabla 12'!H$36</f>
        <v>0</v>
      </c>
    </row>
    <row r="4869" spans="1:12" x14ac:dyDescent="0.25">
      <c r="A4869" s="1">
        <v>2006</v>
      </c>
      <c r="B4869" s="2" t="s">
        <v>26</v>
      </c>
      <c r="C4869" s="7" t="s">
        <v>19</v>
      </c>
      <c r="D4869" s="6" t="s">
        <v>11</v>
      </c>
      <c r="E4869" s="3">
        <v>0</v>
      </c>
      <c r="L4869" s="3">
        <f>E4869-'Tabla 12'!I$36</f>
        <v>0</v>
      </c>
    </row>
    <row r="4870" spans="1:12" x14ac:dyDescent="0.25">
      <c r="A4870" s="1">
        <v>2006</v>
      </c>
      <c r="B4870" s="2" t="s">
        <v>26</v>
      </c>
      <c r="C4870" s="7" t="s">
        <v>19</v>
      </c>
      <c r="D4870" s="6" t="s">
        <v>36</v>
      </c>
      <c r="E4870" s="3">
        <v>0</v>
      </c>
      <c r="L4870" s="3">
        <f>E4870-'Tabla 12'!J$36</f>
        <v>0</v>
      </c>
    </row>
    <row r="4871" spans="1:12" ht="24.75" x14ac:dyDescent="0.25">
      <c r="A4871" s="1">
        <v>2006</v>
      </c>
      <c r="B4871" s="2" t="s">
        <v>26</v>
      </c>
      <c r="C4871" s="7" t="s">
        <v>19</v>
      </c>
      <c r="D4871" s="6" t="s">
        <v>37</v>
      </c>
      <c r="E4871" s="3">
        <v>0</v>
      </c>
      <c r="L4871" s="3">
        <f>E4871-'Tabla 12'!K$36</f>
        <v>0</v>
      </c>
    </row>
    <row r="4872" spans="1:12" x14ac:dyDescent="0.25">
      <c r="A4872" s="1">
        <v>2006</v>
      </c>
      <c r="B4872" s="2" t="s">
        <v>26</v>
      </c>
      <c r="C4872" s="7" t="s">
        <v>19</v>
      </c>
      <c r="D4872" s="6" t="s">
        <v>12</v>
      </c>
      <c r="E4872" s="3">
        <v>17</v>
      </c>
      <c r="L4872" s="3">
        <f>E4872-'Tabla 12'!L$36</f>
        <v>0</v>
      </c>
    </row>
    <row r="4873" spans="1:12" x14ac:dyDescent="0.25">
      <c r="A4873" s="1">
        <v>2006</v>
      </c>
      <c r="B4873" s="2" t="s">
        <v>26</v>
      </c>
      <c r="C4873" s="7" t="s">
        <v>19</v>
      </c>
      <c r="D4873" s="6" t="s">
        <v>13</v>
      </c>
      <c r="E4873" s="3">
        <v>137</v>
      </c>
      <c r="L4873" s="3">
        <f>E4873-'Tabla 12'!M$36</f>
        <v>0</v>
      </c>
    </row>
    <row r="4874" spans="1:12" x14ac:dyDescent="0.25">
      <c r="A4874" s="1">
        <v>2006</v>
      </c>
      <c r="B4874" s="2" t="s">
        <v>26</v>
      </c>
      <c r="C4874" s="7" t="s">
        <v>19</v>
      </c>
      <c r="D4874" s="6" t="s">
        <v>29</v>
      </c>
      <c r="E4874" s="3">
        <v>31</v>
      </c>
      <c r="L4874" s="3">
        <f>E4874-'Tabla 12'!N$36</f>
        <v>0</v>
      </c>
    </row>
    <row r="4875" spans="1:12" x14ac:dyDescent="0.25">
      <c r="A4875" s="1">
        <v>2006</v>
      </c>
      <c r="B4875" s="2" t="s">
        <v>26</v>
      </c>
      <c r="C4875" s="7" t="s">
        <v>19</v>
      </c>
      <c r="D4875" s="6" t="s">
        <v>14</v>
      </c>
      <c r="E4875" s="3">
        <f>SUM(E4864:E4874)</f>
        <v>2540</v>
      </c>
      <c r="H4875" s="3">
        <v>2540</v>
      </c>
      <c r="I4875" s="1">
        <f>IF(E4875-H4875=0,0,1)</f>
        <v>0</v>
      </c>
      <c r="L4875" s="3">
        <f>E4875-'Tabla 12'!O$36</f>
        <v>0</v>
      </c>
    </row>
    <row r="4876" spans="1:12" x14ac:dyDescent="0.25">
      <c r="A4876" s="1">
        <v>2006</v>
      </c>
      <c r="B4876" s="2" t="s">
        <v>26</v>
      </c>
      <c r="C4876" s="7" t="s">
        <v>19</v>
      </c>
      <c r="D4876" s="6" t="s">
        <v>15</v>
      </c>
      <c r="E4876" s="3">
        <v>1084</v>
      </c>
      <c r="L4876" s="3">
        <f>E4876-'Tabla 12'!P$36</f>
        <v>0</v>
      </c>
    </row>
    <row r="4877" spans="1:12" x14ac:dyDescent="0.25">
      <c r="A4877" s="1">
        <v>2006</v>
      </c>
      <c r="B4877" s="2" t="s">
        <v>26</v>
      </c>
      <c r="C4877" s="7" t="s">
        <v>20</v>
      </c>
      <c r="D4877" s="6" t="s">
        <v>6</v>
      </c>
      <c r="E4877" s="3">
        <v>237</v>
      </c>
      <c r="L4877" s="3">
        <f>E4877-'Tabla 12'!D$37</f>
        <v>0</v>
      </c>
    </row>
    <row r="4878" spans="1:12" x14ac:dyDescent="0.25">
      <c r="A4878" s="1">
        <v>2006</v>
      </c>
      <c r="B4878" s="2" t="s">
        <v>26</v>
      </c>
      <c r="C4878" s="7" t="s">
        <v>20</v>
      </c>
      <c r="D4878" s="6" t="s">
        <v>8</v>
      </c>
      <c r="E4878" s="3">
        <v>895</v>
      </c>
      <c r="L4878" s="3">
        <f>E4878-'Tabla 12'!E$37</f>
        <v>0</v>
      </c>
    </row>
    <row r="4879" spans="1:12" x14ac:dyDescent="0.25">
      <c r="A4879" s="1">
        <v>2006</v>
      </c>
      <c r="B4879" s="2" t="s">
        <v>26</v>
      </c>
      <c r="C4879" s="7" t="s">
        <v>20</v>
      </c>
      <c r="D4879" s="6" t="s">
        <v>9</v>
      </c>
      <c r="E4879" s="3">
        <v>260</v>
      </c>
      <c r="L4879" s="3">
        <f>E4879-'Tabla 12'!F$37</f>
        <v>0</v>
      </c>
    </row>
    <row r="4880" spans="1:12" ht="24.75" x14ac:dyDescent="0.25">
      <c r="A4880" s="1">
        <v>2006</v>
      </c>
      <c r="B4880" s="2" t="s">
        <v>26</v>
      </c>
      <c r="C4880" s="7" t="s">
        <v>20</v>
      </c>
      <c r="D4880" s="6" t="s">
        <v>60</v>
      </c>
      <c r="E4880" s="3">
        <v>19</v>
      </c>
      <c r="L4880" s="3">
        <f>E4880-'Tabla 12'!G$37</f>
        <v>0</v>
      </c>
    </row>
    <row r="4881" spans="1:12" x14ac:dyDescent="0.25">
      <c r="A4881" s="1">
        <v>2006</v>
      </c>
      <c r="B4881" s="2" t="s">
        <v>26</v>
      </c>
      <c r="C4881" s="7" t="s">
        <v>20</v>
      </c>
      <c r="D4881" s="6" t="s">
        <v>10</v>
      </c>
      <c r="E4881" s="3">
        <v>20</v>
      </c>
      <c r="L4881" s="3">
        <f>E4881-'Tabla 12'!H$37</f>
        <v>0</v>
      </c>
    </row>
    <row r="4882" spans="1:12" x14ac:dyDescent="0.25">
      <c r="A4882" s="1">
        <v>2006</v>
      </c>
      <c r="B4882" s="2" t="s">
        <v>26</v>
      </c>
      <c r="C4882" s="7" t="s">
        <v>20</v>
      </c>
      <c r="D4882" s="6" t="s">
        <v>11</v>
      </c>
      <c r="E4882" s="3">
        <v>0</v>
      </c>
      <c r="L4882" s="3">
        <f>E4882-'Tabla 12'!I$37</f>
        <v>0</v>
      </c>
    </row>
    <row r="4883" spans="1:12" x14ac:dyDescent="0.25">
      <c r="A4883" s="1">
        <v>2006</v>
      </c>
      <c r="B4883" s="2" t="s">
        <v>26</v>
      </c>
      <c r="C4883" s="7" t="s">
        <v>20</v>
      </c>
      <c r="D4883" s="6" t="s">
        <v>36</v>
      </c>
      <c r="E4883" s="3">
        <v>0</v>
      </c>
      <c r="L4883" s="3">
        <f>E4883-'Tabla 12'!J$37</f>
        <v>0</v>
      </c>
    </row>
    <row r="4884" spans="1:12" ht="24.75" x14ac:dyDescent="0.25">
      <c r="A4884" s="1">
        <v>2006</v>
      </c>
      <c r="B4884" s="2" t="s">
        <v>26</v>
      </c>
      <c r="C4884" s="7" t="s">
        <v>20</v>
      </c>
      <c r="D4884" s="6" t="s">
        <v>37</v>
      </c>
      <c r="E4884" s="3">
        <v>0</v>
      </c>
      <c r="L4884" s="3">
        <f>E4884-'Tabla 12'!K$37</f>
        <v>0</v>
      </c>
    </row>
    <row r="4885" spans="1:12" x14ac:dyDescent="0.25">
      <c r="A4885" s="1">
        <v>2006</v>
      </c>
      <c r="B4885" s="2" t="s">
        <v>26</v>
      </c>
      <c r="C4885" s="7" t="s">
        <v>20</v>
      </c>
      <c r="D4885" s="6" t="s">
        <v>12</v>
      </c>
      <c r="E4885" s="3">
        <v>41</v>
      </c>
      <c r="L4885" s="3">
        <f>E4885-'Tabla 12'!L$37</f>
        <v>0</v>
      </c>
    </row>
    <row r="4886" spans="1:12" x14ac:dyDescent="0.25">
      <c r="A4886" s="1">
        <v>2006</v>
      </c>
      <c r="B4886" s="2" t="s">
        <v>26</v>
      </c>
      <c r="C4886" s="7" t="s">
        <v>20</v>
      </c>
      <c r="D4886" s="6" t="s">
        <v>13</v>
      </c>
      <c r="E4886" s="3">
        <v>598</v>
      </c>
      <c r="L4886" s="3">
        <f>E4886-'Tabla 12'!M$37</f>
        <v>0</v>
      </c>
    </row>
    <row r="4887" spans="1:12" x14ac:dyDescent="0.25">
      <c r="A4887" s="1">
        <v>2006</v>
      </c>
      <c r="B4887" s="2" t="s">
        <v>26</v>
      </c>
      <c r="C4887" s="7" t="s">
        <v>20</v>
      </c>
      <c r="D4887" s="6" t="s">
        <v>29</v>
      </c>
      <c r="E4887" s="3">
        <v>82</v>
      </c>
      <c r="L4887" s="3">
        <f>E4887-'Tabla 12'!N$37</f>
        <v>0</v>
      </c>
    </row>
    <row r="4888" spans="1:12" x14ac:dyDescent="0.25">
      <c r="A4888" s="1">
        <v>2006</v>
      </c>
      <c r="B4888" s="2" t="s">
        <v>26</v>
      </c>
      <c r="C4888" s="7" t="s">
        <v>20</v>
      </c>
      <c r="D4888" s="6" t="s">
        <v>14</v>
      </c>
      <c r="E4888" s="3">
        <f>SUM(E4877:E4887)</f>
        <v>2152</v>
      </c>
      <c r="H4888" s="3">
        <v>2152</v>
      </c>
      <c r="I4888" s="1">
        <f>IF(E4888-H4888=0,0,1)</f>
        <v>0</v>
      </c>
      <c r="L4888" s="3">
        <f>E4888-'Tabla 12'!O$37</f>
        <v>0</v>
      </c>
    </row>
    <row r="4889" spans="1:12" x14ac:dyDescent="0.25">
      <c r="A4889" s="1">
        <v>2006</v>
      </c>
      <c r="B4889" s="2" t="s">
        <v>26</v>
      </c>
      <c r="C4889" s="7" t="s">
        <v>20</v>
      </c>
      <c r="D4889" s="6" t="s">
        <v>15</v>
      </c>
      <c r="E4889" s="3">
        <v>875</v>
      </c>
      <c r="L4889" s="3">
        <f>E4889-'Tabla 12'!P$37</f>
        <v>0</v>
      </c>
    </row>
    <row r="4890" spans="1:12" x14ac:dyDescent="0.25">
      <c r="A4890" s="1">
        <v>2006</v>
      </c>
      <c r="B4890" s="2" t="s">
        <v>26</v>
      </c>
      <c r="C4890" s="7" t="s">
        <v>21</v>
      </c>
      <c r="D4890" s="6" t="s">
        <v>6</v>
      </c>
      <c r="E4890" s="3">
        <v>10231</v>
      </c>
      <c r="L4890" s="3">
        <f>E4890-'Tabla 12'!D$38</f>
        <v>0</v>
      </c>
    </row>
    <row r="4891" spans="1:12" x14ac:dyDescent="0.25">
      <c r="A4891" s="1">
        <v>2006</v>
      </c>
      <c r="B4891" s="2" t="s">
        <v>26</v>
      </c>
      <c r="C4891" s="7" t="s">
        <v>21</v>
      </c>
      <c r="D4891" s="6" t="s">
        <v>8</v>
      </c>
      <c r="E4891" s="3">
        <v>2822</v>
      </c>
      <c r="L4891" s="3">
        <f>E4891-'Tabla 12'!E$38</f>
        <v>0</v>
      </c>
    </row>
    <row r="4892" spans="1:12" x14ac:dyDescent="0.25">
      <c r="A4892" s="1">
        <v>2006</v>
      </c>
      <c r="B4892" s="2" t="s">
        <v>26</v>
      </c>
      <c r="C4892" s="7" t="s">
        <v>21</v>
      </c>
      <c r="D4892" s="6" t="s">
        <v>9</v>
      </c>
      <c r="E4892" s="3">
        <v>21746</v>
      </c>
      <c r="L4892" s="3">
        <f>E4892-'Tabla 12'!F$38</f>
        <v>0</v>
      </c>
    </row>
    <row r="4893" spans="1:12" ht="24.75" x14ac:dyDescent="0.25">
      <c r="A4893" s="1">
        <v>2006</v>
      </c>
      <c r="B4893" s="2" t="s">
        <v>26</v>
      </c>
      <c r="C4893" s="7" t="s">
        <v>21</v>
      </c>
      <c r="D4893" s="6" t="s">
        <v>60</v>
      </c>
      <c r="E4893" s="3">
        <v>23</v>
      </c>
      <c r="L4893" s="3">
        <f>E4893-'Tabla 12'!G$38</f>
        <v>0</v>
      </c>
    </row>
    <row r="4894" spans="1:12" x14ac:dyDescent="0.25">
      <c r="A4894" s="1">
        <v>2006</v>
      </c>
      <c r="B4894" s="2" t="s">
        <v>26</v>
      </c>
      <c r="C4894" s="7" t="s">
        <v>21</v>
      </c>
      <c r="D4894" s="6" t="s">
        <v>10</v>
      </c>
      <c r="E4894" s="3">
        <v>30</v>
      </c>
      <c r="L4894" s="3">
        <f>E4894-'Tabla 12'!H$38</f>
        <v>0</v>
      </c>
    </row>
    <row r="4895" spans="1:12" x14ac:dyDescent="0.25">
      <c r="A4895" s="1">
        <v>2006</v>
      </c>
      <c r="B4895" s="2" t="s">
        <v>26</v>
      </c>
      <c r="C4895" s="7" t="s">
        <v>21</v>
      </c>
      <c r="D4895" s="6" t="s">
        <v>11</v>
      </c>
      <c r="E4895" s="3">
        <v>0</v>
      </c>
      <c r="L4895" s="3">
        <f>E4895-'Tabla 12'!I$38</f>
        <v>0</v>
      </c>
    </row>
    <row r="4896" spans="1:12" x14ac:dyDescent="0.25">
      <c r="A4896" s="1">
        <v>2006</v>
      </c>
      <c r="B4896" s="2" t="s">
        <v>26</v>
      </c>
      <c r="C4896" s="7" t="s">
        <v>21</v>
      </c>
      <c r="D4896" s="6" t="s">
        <v>36</v>
      </c>
      <c r="E4896" s="3">
        <v>21</v>
      </c>
      <c r="L4896" s="3">
        <f>E4896-'Tabla 12'!J$38</f>
        <v>0</v>
      </c>
    </row>
    <row r="4897" spans="1:12" ht="24.75" x14ac:dyDescent="0.25">
      <c r="A4897" s="1">
        <v>2006</v>
      </c>
      <c r="B4897" s="2" t="s">
        <v>26</v>
      </c>
      <c r="C4897" s="7" t="s">
        <v>21</v>
      </c>
      <c r="D4897" s="6" t="s">
        <v>37</v>
      </c>
      <c r="E4897" s="3">
        <v>16755</v>
      </c>
      <c r="L4897" s="3">
        <f>E4897-'Tabla 12'!K$38</f>
        <v>0</v>
      </c>
    </row>
    <row r="4898" spans="1:12" x14ac:dyDescent="0.25">
      <c r="A4898" s="1">
        <v>2006</v>
      </c>
      <c r="B4898" s="2" t="s">
        <v>26</v>
      </c>
      <c r="C4898" s="7" t="s">
        <v>21</v>
      </c>
      <c r="D4898" s="6" t="s">
        <v>12</v>
      </c>
      <c r="E4898" s="3">
        <v>116</v>
      </c>
      <c r="L4898" s="3">
        <f>E4898-'Tabla 12'!L$38</f>
        <v>0</v>
      </c>
    </row>
    <row r="4899" spans="1:12" x14ac:dyDescent="0.25">
      <c r="A4899" s="1">
        <v>2006</v>
      </c>
      <c r="B4899" s="2" t="s">
        <v>26</v>
      </c>
      <c r="C4899" s="7" t="s">
        <v>21</v>
      </c>
      <c r="D4899" s="6" t="s">
        <v>13</v>
      </c>
      <c r="E4899" s="3">
        <v>40</v>
      </c>
      <c r="L4899" s="3">
        <f>E4899-'Tabla 12'!M$38</f>
        <v>0</v>
      </c>
    </row>
    <row r="4900" spans="1:12" x14ac:dyDescent="0.25">
      <c r="A4900" s="1">
        <v>2006</v>
      </c>
      <c r="B4900" s="2" t="s">
        <v>26</v>
      </c>
      <c r="C4900" s="7" t="s">
        <v>21</v>
      </c>
      <c r="D4900" s="6" t="s">
        <v>29</v>
      </c>
      <c r="E4900" s="3">
        <v>1</v>
      </c>
      <c r="L4900" s="3">
        <f>E4900-'Tabla 12'!N$38</f>
        <v>0</v>
      </c>
    </row>
    <row r="4901" spans="1:12" x14ac:dyDescent="0.25">
      <c r="A4901" s="1">
        <v>2006</v>
      </c>
      <c r="B4901" s="2" t="s">
        <v>26</v>
      </c>
      <c r="C4901" s="7" t="s">
        <v>21</v>
      </c>
      <c r="D4901" s="6" t="s">
        <v>14</v>
      </c>
      <c r="E4901" s="3">
        <f>SUM(E4890:E4900)</f>
        <v>51785</v>
      </c>
      <c r="H4901" s="3">
        <v>51785</v>
      </c>
      <c r="I4901" s="1">
        <f>IF(E4901-H4901=0,0,1)</f>
        <v>0</v>
      </c>
      <c r="L4901" s="3">
        <f>E4901-'Tabla 12'!O$38</f>
        <v>0</v>
      </c>
    </row>
    <row r="4902" spans="1:12" x14ac:dyDescent="0.25">
      <c r="A4902" s="1">
        <v>2006</v>
      </c>
      <c r="B4902" s="2" t="s">
        <v>26</v>
      </c>
      <c r="C4902" s="7" t="s">
        <v>21</v>
      </c>
      <c r="D4902" s="6" t="s">
        <v>15</v>
      </c>
      <c r="E4902" s="3">
        <v>48533</v>
      </c>
      <c r="L4902" s="3">
        <f>E4902-'Tabla 12'!P$38</f>
        <v>0</v>
      </c>
    </row>
    <row r="4903" spans="1:12" ht="24.75" x14ac:dyDescent="0.25">
      <c r="A4903" s="1">
        <v>2006</v>
      </c>
      <c r="B4903" s="2" t="s">
        <v>26</v>
      </c>
      <c r="C4903" s="7" t="s">
        <v>22</v>
      </c>
      <c r="D4903" s="6" t="s">
        <v>6</v>
      </c>
      <c r="E4903" s="3">
        <v>1919</v>
      </c>
      <c r="L4903" s="3">
        <f>E4903-'Tabla 12'!D$39</f>
        <v>0</v>
      </c>
    </row>
    <row r="4904" spans="1:12" ht="24.75" x14ac:dyDescent="0.25">
      <c r="A4904" s="1">
        <v>2006</v>
      </c>
      <c r="B4904" s="2" t="s">
        <v>26</v>
      </c>
      <c r="C4904" s="7" t="s">
        <v>22</v>
      </c>
      <c r="D4904" s="6" t="s">
        <v>8</v>
      </c>
      <c r="E4904" s="3">
        <v>715</v>
      </c>
      <c r="L4904" s="3">
        <f>E4904-'Tabla 12'!E$39</f>
        <v>0</v>
      </c>
    </row>
    <row r="4905" spans="1:12" ht="24.75" x14ac:dyDescent="0.25">
      <c r="A4905" s="1">
        <v>2006</v>
      </c>
      <c r="B4905" s="2" t="s">
        <v>26</v>
      </c>
      <c r="C4905" s="7" t="s">
        <v>22</v>
      </c>
      <c r="D4905" s="6" t="s">
        <v>9</v>
      </c>
      <c r="E4905" s="3">
        <v>1193</v>
      </c>
      <c r="L4905" s="3">
        <f>E4905-'Tabla 12'!F$39</f>
        <v>0</v>
      </c>
    </row>
    <row r="4906" spans="1:12" ht="24.75" x14ac:dyDescent="0.25">
      <c r="A4906" s="1">
        <v>2006</v>
      </c>
      <c r="B4906" s="2" t="s">
        <v>26</v>
      </c>
      <c r="C4906" s="7" t="s">
        <v>22</v>
      </c>
      <c r="D4906" s="6" t="s">
        <v>60</v>
      </c>
      <c r="E4906" s="3">
        <v>11</v>
      </c>
      <c r="L4906" s="3">
        <f>E4906-'Tabla 12'!G$39</f>
        <v>0</v>
      </c>
    </row>
    <row r="4907" spans="1:12" ht="24.75" x14ac:dyDescent="0.25">
      <c r="A4907" s="1">
        <v>2006</v>
      </c>
      <c r="B4907" s="2" t="s">
        <v>26</v>
      </c>
      <c r="C4907" s="7" t="s">
        <v>22</v>
      </c>
      <c r="D4907" s="6" t="s">
        <v>10</v>
      </c>
      <c r="E4907" s="3">
        <v>97</v>
      </c>
      <c r="L4907" s="3">
        <f>E4907-'Tabla 12'!H$39</f>
        <v>0</v>
      </c>
    </row>
    <row r="4908" spans="1:12" ht="24.75" x14ac:dyDescent="0.25">
      <c r="A4908" s="1">
        <v>2006</v>
      </c>
      <c r="B4908" s="2" t="s">
        <v>26</v>
      </c>
      <c r="C4908" s="7" t="s">
        <v>22</v>
      </c>
      <c r="D4908" s="6" t="s">
        <v>11</v>
      </c>
      <c r="E4908" s="3">
        <v>0</v>
      </c>
      <c r="L4908" s="3">
        <f>E4908-'Tabla 12'!I$39</f>
        <v>0</v>
      </c>
    </row>
    <row r="4909" spans="1:12" ht="24.75" x14ac:dyDescent="0.25">
      <c r="A4909" s="1">
        <v>2006</v>
      </c>
      <c r="B4909" s="2" t="s">
        <v>26</v>
      </c>
      <c r="C4909" s="7" t="s">
        <v>22</v>
      </c>
      <c r="D4909" s="6" t="s">
        <v>36</v>
      </c>
      <c r="E4909" s="3">
        <v>0</v>
      </c>
      <c r="L4909" s="3">
        <f>E4909-'Tabla 12'!J$39</f>
        <v>0</v>
      </c>
    </row>
    <row r="4910" spans="1:12" ht="24.75" x14ac:dyDescent="0.25">
      <c r="A4910" s="1">
        <v>2006</v>
      </c>
      <c r="B4910" s="2" t="s">
        <v>26</v>
      </c>
      <c r="C4910" s="7" t="s">
        <v>22</v>
      </c>
      <c r="D4910" s="6" t="s">
        <v>37</v>
      </c>
      <c r="E4910" s="3">
        <v>4</v>
      </c>
      <c r="L4910" s="3">
        <f>E4910-'Tabla 12'!K$39</f>
        <v>0</v>
      </c>
    </row>
    <row r="4911" spans="1:12" ht="24.75" x14ac:dyDescent="0.25">
      <c r="A4911" s="1">
        <v>2006</v>
      </c>
      <c r="B4911" s="2" t="s">
        <v>26</v>
      </c>
      <c r="C4911" s="7" t="s">
        <v>22</v>
      </c>
      <c r="D4911" s="6" t="s">
        <v>12</v>
      </c>
      <c r="E4911" s="3">
        <v>413</v>
      </c>
      <c r="L4911" s="3">
        <f>E4911-'Tabla 12'!L$39</f>
        <v>0</v>
      </c>
    </row>
    <row r="4912" spans="1:12" ht="24.75" x14ac:dyDescent="0.25">
      <c r="A4912" s="1">
        <v>2006</v>
      </c>
      <c r="B4912" s="2" t="s">
        <v>26</v>
      </c>
      <c r="C4912" s="7" t="s">
        <v>22</v>
      </c>
      <c r="D4912" s="6" t="s">
        <v>13</v>
      </c>
      <c r="E4912" s="3">
        <v>256</v>
      </c>
      <c r="L4912" s="3">
        <f>E4912-'Tabla 12'!M$39</f>
        <v>0</v>
      </c>
    </row>
    <row r="4913" spans="1:12" ht="24.75" x14ac:dyDescent="0.25">
      <c r="A4913" s="1">
        <v>2006</v>
      </c>
      <c r="B4913" s="2" t="s">
        <v>26</v>
      </c>
      <c r="C4913" s="7" t="s">
        <v>22</v>
      </c>
      <c r="D4913" s="6" t="s">
        <v>29</v>
      </c>
      <c r="E4913" s="3">
        <v>102</v>
      </c>
      <c r="L4913" s="3">
        <f>E4913-'Tabla 12'!N$39</f>
        <v>0</v>
      </c>
    </row>
    <row r="4914" spans="1:12" ht="24.75" x14ac:dyDescent="0.25">
      <c r="A4914" s="1">
        <v>2006</v>
      </c>
      <c r="B4914" s="2" t="s">
        <v>26</v>
      </c>
      <c r="C4914" s="7" t="s">
        <v>22</v>
      </c>
      <c r="D4914" s="6" t="s">
        <v>14</v>
      </c>
      <c r="E4914" s="3">
        <f>SUM(E4903:E4913)</f>
        <v>4710</v>
      </c>
      <c r="H4914" s="3">
        <v>4710</v>
      </c>
      <c r="I4914" s="1">
        <f>IF(E4914-H4914=0,0,1)</f>
        <v>0</v>
      </c>
      <c r="L4914" s="3">
        <f>E4914-'Tabla 12'!O$39</f>
        <v>0</v>
      </c>
    </row>
    <row r="4915" spans="1:12" ht="24.75" x14ac:dyDescent="0.25">
      <c r="A4915" s="1">
        <v>2006</v>
      </c>
      <c r="B4915" s="2" t="s">
        <v>26</v>
      </c>
      <c r="C4915" s="7" t="s">
        <v>22</v>
      </c>
      <c r="D4915" s="6" t="s">
        <v>15</v>
      </c>
      <c r="E4915" s="3">
        <v>2771</v>
      </c>
      <c r="L4915" s="3">
        <f>E4915-'Tabla 12'!P$39</f>
        <v>0</v>
      </c>
    </row>
    <row r="4916" spans="1:12" x14ac:dyDescent="0.25">
      <c r="A4916" s="1">
        <v>2006</v>
      </c>
      <c r="B4916" s="2" t="s">
        <v>26</v>
      </c>
      <c r="C4916" s="7" t="s">
        <v>23</v>
      </c>
      <c r="D4916" s="6" t="s">
        <v>6</v>
      </c>
      <c r="E4916" s="3">
        <v>3001</v>
      </c>
      <c r="L4916" s="3">
        <f>E4916-'Tabla 12'!D$40</f>
        <v>0</v>
      </c>
    </row>
    <row r="4917" spans="1:12" x14ac:dyDescent="0.25">
      <c r="A4917" s="1">
        <v>2006</v>
      </c>
      <c r="B4917" s="2" t="s">
        <v>26</v>
      </c>
      <c r="C4917" s="7" t="s">
        <v>23</v>
      </c>
      <c r="D4917" s="6" t="s">
        <v>8</v>
      </c>
      <c r="E4917" s="3">
        <v>2263</v>
      </c>
      <c r="L4917" s="3">
        <f>E4917-'Tabla 12'!E$40</f>
        <v>0</v>
      </c>
    </row>
    <row r="4918" spans="1:12" x14ac:dyDescent="0.25">
      <c r="A4918" s="1">
        <v>2006</v>
      </c>
      <c r="B4918" s="2" t="s">
        <v>26</v>
      </c>
      <c r="C4918" s="7" t="s">
        <v>23</v>
      </c>
      <c r="D4918" s="6" t="s">
        <v>9</v>
      </c>
      <c r="E4918" s="3">
        <v>24546</v>
      </c>
      <c r="L4918" s="3">
        <f>E4918-'Tabla 12'!F$40</f>
        <v>0</v>
      </c>
    </row>
    <row r="4919" spans="1:12" ht="24.75" x14ac:dyDescent="0.25">
      <c r="A4919" s="1">
        <v>2006</v>
      </c>
      <c r="B4919" s="2" t="s">
        <v>26</v>
      </c>
      <c r="C4919" s="7" t="s">
        <v>23</v>
      </c>
      <c r="D4919" s="6" t="s">
        <v>60</v>
      </c>
      <c r="E4919" s="3">
        <v>5</v>
      </c>
      <c r="L4919" s="3">
        <f>E4919-'Tabla 12'!G$40</f>
        <v>0</v>
      </c>
    </row>
    <row r="4920" spans="1:12" x14ac:dyDescent="0.25">
      <c r="A4920" s="1">
        <v>2006</v>
      </c>
      <c r="B4920" s="2" t="s">
        <v>26</v>
      </c>
      <c r="C4920" s="7" t="s">
        <v>23</v>
      </c>
      <c r="D4920" s="6" t="s">
        <v>10</v>
      </c>
      <c r="E4920" s="3">
        <v>110</v>
      </c>
      <c r="L4920" s="3">
        <f>E4920-'Tabla 12'!H$40</f>
        <v>0</v>
      </c>
    </row>
    <row r="4921" spans="1:12" x14ac:dyDescent="0.25">
      <c r="A4921" s="1">
        <v>2006</v>
      </c>
      <c r="B4921" s="2" t="s">
        <v>26</v>
      </c>
      <c r="C4921" s="7" t="s">
        <v>23</v>
      </c>
      <c r="D4921" s="6" t="s">
        <v>11</v>
      </c>
      <c r="E4921" s="3">
        <v>0</v>
      </c>
      <c r="L4921" s="3">
        <f>E4921-'Tabla 12'!I$40</f>
        <v>0</v>
      </c>
    </row>
    <row r="4922" spans="1:12" x14ac:dyDescent="0.25">
      <c r="A4922" s="1">
        <v>2006</v>
      </c>
      <c r="B4922" s="2" t="s">
        <v>26</v>
      </c>
      <c r="C4922" s="7" t="s">
        <v>23</v>
      </c>
      <c r="D4922" s="6" t="s">
        <v>36</v>
      </c>
      <c r="E4922" s="3">
        <v>0</v>
      </c>
      <c r="L4922" s="3">
        <f>E4922-'Tabla 12'!J$40</f>
        <v>0</v>
      </c>
    </row>
    <row r="4923" spans="1:12" ht="24.75" x14ac:dyDescent="0.25">
      <c r="A4923" s="1">
        <v>2006</v>
      </c>
      <c r="B4923" s="2" t="s">
        <v>26</v>
      </c>
      <c r="C4923" s="7" t="s">
        <v>23</v>
      </c>
      <c r="D4923" s="6" t="s">
        <v>37</v>
      </c>
      <c r="E4923" s="3">
        <v>5391</v>
      </c>
      <c r="L4923" s="3">
        <f>E4923-'Tabla 12'!K$40</f>
        <v>0</v>
      </c>
    </row>
    <row r="4924" spans="1:12" x14ac:dyDescent="0.25">
      <c r="A4924" s="1">
        <v>2006</v>
      </c>
      <c r="B4924" s="2" t="s">
        <v>26</v>
      </c>
      <c r="C4924" s="7" t="s">
        <v>23</v>
      </c>
      <c r="D4924" s="6" t="s">
        <v>12</v>
      </c>
      <c r="E4924" s="3">
        <v>465</v>
      </c>
      <c r="L4924" s="3">
        <f>E4924-'Tabla 12'!L$40</f>
        <v>0</v>
      </c>
    </row>
    <row r="4925" spans="1:12" x14ac:dyDescent="0.25">
      <c r="A4925" s="1">
        <v>2006</v>
      </c>
      <c r="B4925" s="2" t="s">
        <v>26</v>
      </c>
      <c r="C4925" s="7" t="s">
        <v>23</v>
      </c>
      <c r="D4925" s="6" t="s">
        <v>13</v>
      </c>
      <c r="E4925" s="3">
        <v>56</v>
      </c>
      <c r="L4925" s="3">
        <f>E4925-'Tabla 12'!M$40</f>
        <v>0</v>
      </c>
    </row>
    <row r="4926" spans="1:12" x14ac:dyDescent="0.25">
      <c r="A4926" s="1">
        <v>2006</v>
      </c>
      <c r="B4926" s="2" t="s">
        <v>26</v>
      </c>
      <c r="C4926" s="7" t="s">
        <v>23</v>
      </c>
      <c r="D4926" s="6" t="s">
        <v>29</v>
      </c>
      <c r="E4926" s="3">
        <v>3</v>
      </c>
      <c r="L4926" s="3">
        <f>E4926-'Tabla 12'!N$40</f>
        <v>0</v>
      </c>
    </row>
    <row r="4927" spans="1:12" x14ac:dyDescent="0.25">
      <c r="A4927" s="1">
        <v>2006</v>
      </c>
      <c r="B4927" s="2" t="s">
        <v>26</v>
      </c>
      <c r="C4927" s="7" t="s">
        <v>23</v>
      </c>
      <c r="D4927" s="6" t="s">
        <v>14</v>
      </c>
      <c r="E4927" s="3">
        <f>SUM(E4916:E4926)</f>
        <v>35840</v>
      </c>
      <c r="H4927" s="3">
        <v>35840</v>
      </c>
      <c r="I4927" s="1">
        <f>IF(E4927-H4927=0,0,1)</f>
        <v>0</v>
      </c>
      <c r="L4927" s="3">
        <f>E4927-'Tabla 12'!O$40</f>
        <v>0</v>
      </c>
    </row>
    <row r="4928" spans="1:12" x14ac:dyDescent="0.25">
      <c r="A4928" s="1">
        <v>2006</v>
      </c>
      <c r="B4928" s="2" t="s">
        <v>26</v>
      </c>
      <c r="C4928" s="7" t="s">
        <v>23</v>
      </c>
      <c r="D4928" s="6" t="s">
        <v>15</v>
      </c>
      <c r="E4928" s="3">
        <v>32580</v>
      </c>
      <c r="L4928" s="3">
        <f>E4928-'Tabla 12'!P$40</f>
        <v>0</v>
      </c>
    </row>
    <row r="4929" spans="1:12" x14ac:dyDescent="0.25">
      <c r="A4929" s="1">
        <v>2006</v>
      </c>
      <c r="B4929" s="2" t="s">
        <v>26</v>
      </c>
      <c r="C4929" s="7" t="s">
        <v>24</v>
      </c>
      <c r="D4929" s="6" t="s">
        <v>6</v>
      </c>
      <c r="E4929" s="3">
        <v>990</v>
      </c>
      <c r="L4929" s="3">
        <f>E4929-'Tabla 12'!D$41</f>
        <v>0</v>
      </c>
    </row>
    <row r="4930" spans="1:12" x14ac:dyDescent="0.25">
      <c r="A4930" s="1">
        <v>2006</v>
      </c>
      <c r="B4930" s="2" t="s">
        <v>26</v>
      </c>
      <c r="C4930" s="7" t="s">
        <v>24</v>
      </c>
      <c r="D4930" s="6" t="s">
        <v>8</v>
      </c>
      <c r="E4930" s="3">
        <v>333</v>
      </c>
      <c r="L4930" s="3">
        <f>E4930-'Tabla 12'!E$41</f>
        <v>0</v>
      </c>
    </row>
    <row r="4931" spans="1:12" x14ac:dyDescent="0.25">
      <c r="A4931" s="1">
        <v>2006</v>
      </c>
      <c r="B4931" s="2" t="s">
        <v>26</v>
      </c>
      <c r="C4931" s="7" t="s">
        <v>24</v>
      </c>
      <c r="D4931" s="6" t="s">
        <v>9</v>
      </c>
      <c r="E4931" s="3">
        <v>1721</v>
      </c>
      <c r="L4931" s="3">
        <f>E4931-'Tabla 12'!F$41</f>
        <v>0</v>
      </c>
    </row>
    <row r="4932" spans="1:12" ht="24.75" x14ac:dyDescent="0.25">
      <c r="A4932" s="1">
        <v>2006</v>
      </c>
      <c r="B4932" s="2" t="s">
        <v>26</v>
      </c>
      <c r="C4932" s="7" t="s">
        <v>24</v>
      </c>
      <c r="D4932" s="6" t="s">
        <v>60</v>
      </c>
      <c r="E4932" s="3">
        <v>3</v>
      </c>
      <c r="L4932" s="3">
        <f>E4932-'Tabla 12'!G$41</f>
        <v>0</v>
      </c>
    </row>
    <row r="4933" spans="1:12" x14ac:dyDescent="0.25">
      <c r="A4933" s="1">
        <v>2006</v>
      </c>
      <c r="B4933" s="2" t="s">
        <v>26</v>
      </c>
      <c r="C4933" s="7" t="s">
        <v>24</v>
      </c>
      <c r="D4933" s="6" t="s">
        <v>10</v>
      </c>
      <c r="E4933" s="3">
        <v>0</v>
      </c>
      <c r="L4933" s="3">
        <f>E4933-'Tabla 12'!H$41</f>
        <v>0</v>
      </c>
    </row>
    <row r="4934" spans="1:12" x14ac:dyDescent="0.25">
      <c r="A4934" s="1">
        <v>2006</v>
      </c>
      <c r="B4934" s="2" t="s">
        <v>26</v>
      </c>
      <c r="C4934" s="7" t="s">
        <v>24</v>
      </c>
      <c r="D4934" s="6" t="s">
        <v>11</v>
      </c>
      <c r="E4934" s="3">
        <v>0</v>
      </c>
      <c r="L4934" s="3">
        <f>E4934-'Tabla 12'!I$41</f>
        <v>0</v>
      </c>
    </row>
    <row r="4935" spans="1:12" x14ac:dyDescent="0.25">
      <c r="A4935" s="1">
        <v>2006</v>
      </c>
      <c r="B4935" s="2" t="s">
        <v>26</v>
      </c>
      <c r="C4935" s="7" t="s">
        <v>24</v>
      </c>
      <c r="D4935" s="6" t="s">
        <v>36</v>
      </c>
      <c r="E4935" s="3">
        <v>1248</v>
      </c>
      <c r="L4935" s="3">
        <f>E4935-'Tabla 12'!J$41</f>
        <v>0</v>
      </c>
    </row>
    <row r="4936" spans="1:12" ht="24.75" x14ac:dyDescent="0.25">
      <c r="A4936" s="1">
        <v>2006</v>
      </c>
      <c r="B4936" s="2" t="s">
        <v>26</v>
      </c>
      <c r="C4936" s="7" t="s">
        <v>24</v>
      </c>
      <c r="D4936" s="6" t="s">
        <v>37</v>
      </c>
      <c r="E4936" s="3">
        <v>1773</v>
      </c>
      <c r="L4936" s="3">
        <f>E4936-'Tabla 12'!K$41</f>
        <v>0</v>
      </c>
    </row>
    <row r="4937" spans="1:12" x14ac:dyDescent="0.25">
      <c r="A4937" s="1">
        <v>2006</v>
      </c>
      <c r="B4937" s="2" t="s">
        <v>26</v>
      </c>
      <c r="C4937" s="7" t="s">
        <v>24</v>
      </c>
      <c r="D4937" s="6" t="s">
        <v>12</v>
      </c>
      <c r="E4937" s="3">
        <v>538</v>
      </c>
      <c r="L4937" s="3">
        <f>E4937-'Tabla 12'!L$41</f>
        <v>0</v>
      </c>
    </row>
    <row r="4938" spans="1:12" x14ac:dyDescent="0.25">
      <c r="A4938" s="1">
        <v>2006</v>
      </c>
      <c r="B4938" s="2" t="s">
        <v>26</v>
      </c>
      <c r="C4938" s="7" t="s">
        <v>24</v>
      </c>
      <c r="D4938" s="6" t="s">
        <v>13</v>
      </c>
      <c r="E4938" s="3">
        <v>301</v>
      </c>
      <c r="L4938" s="3">
        <f>E4938-'Tabla 12'!M$41</f>
        <v>0</v>
      </c>
    </row>
    <row r="4939" spans="1:12" x14ac:dyDescent="0.25">
      <c r="A4939" s="1">
        <v>2006</v>
      </c>
      <c r="B4939" s="2" t="s">
        <v>26</v>
      </c>
      <c r="C4939" s="7" t="s">
        <v>24</v>
      </c>
      <c r="D4939" s="6" t="s">
        <v>29</v>
      </c>
      <c r="E4939" s="3">
        <v>0</v>
      </c>
      <c r="L4939" s="3">
        <f>E4939-'Tabla 12'!N$41</f>
        <v>0</v>
      </c>
    </row>
    <row r="4940" spans="1:12" x14ac:dyDescent="0.25">
      <c r="A4940" s="1">
        <v>2006</v>
      </c>
      <c r="B4940" s="2" t="s">
        <v>26</v>
      </c>
      <c r="C4940" s="7" t="s">
        <v>24</v>
      </c>
      <c r="D4940" s="6" t="s">
        <v>14</v>
      </c>
      <c r="E4940" s="3">
        <f>SUM(E4929:E4939)</f>
        <v>6907</v>
      </c>
      <c r="H4940" s="3">
        <v>6907</v>
      </c>
      <c r="I4940" s="1">
        <f>IF(E4940-H4940=0,0,1)</f>
        <v>0</v>
      </c>
      <c r="L4940" s="3">
        <f>E4940-'Tabla 12'!O$41</f>
        <v>0</v>
      </c>
    </row>
    <row r="4941" spans="1:12" x14ac:dyDescent="0.25">
      <c r="A4941" s="1">
        <v>2006</v>
      </c>
      <c r="B4941" s="2" t="s">
        <v>26</v>
      </c>
      <c r="C4941" s="7" t="s">
        <v>24</v>
      </c>
      <c r="D4941" s="6" t="s">
        <v>15</v>
      </c>
      <c r="E4941" s="3">
        <v>4331</v>
      </c>
      <c r="L4941" s="3">
        <f>E4941-'Tabla 12'!P$41</f>
        <v>0</v>
      </c>
    </row>
    <row r="4942" spans="1:12" x14ac:dyDescent="0.25">
      <c r="A4942" s="1">
        <v>2006</v>
      </c>
      <c r="B4942" s="2" t="s">
        <v>27</v>
      </c>
      <c r="C4942" s="7" t="s">
        <v>7</v>
      </c>
      <c r="D4942" s="6" t="s">
        <v>6</v>
      </c>
      <c r="E4942" s="3">
        <v>2826</v>
      </c>
      <c r="L4942" s="3">
        <f>E4942-'Tabla 12'!D$43</f>
        <v>0</v>
      </c>
    </row>
    <row r="4943" spans="1:12" x14ac:dyDescent="0.25">
      <c r="A4943" s="1">
        <v>2006</v>
      </c>
      <c r="B4943" s="2" t="s">
        <v>27</v>
      </c>
      <c r="C4943" s="7" t="s">
        <v>7</v>
      </c>
      <c r="D4943" s="6" t="s">
        <v>8</v>
      </c>
      <c r="E4943" s="3">
        <v>1459</v>
      </c>
      <c r="L4943" s="3">
        <f>E4943-'Tabla 12'!E$43</f>
        <v>0</v>
      </c>
    </row>
    <row r="4944" spans="1:12" x14ac:dyDescent="0.25">
      <c r="A4944" s="1">
        <v>2006</v>
      </c>
      <c r="B4944" s="2" t="s">
        <v>27</v>
      </c>
      <c r="C4944" s="7" t="s">
        <v>7</v>
      </c>
      <c r="D4944" s="6" t="s">
        <v>9</v>
      </c>
      <c r="E4944" s="3">
        <v>5094</v>
      </c>
      <c r="L4944" s="3">
        <f>E4944-'Tabla 12'!F$43</f>
        <v>0</v>
      </c>
    </row>
    <row r="4945" spans="1:12" ht="24.75" x14ac:dyDescent="0.25">
      <c r="A4945" s="1">
        <v>2006</v>
      </c>
      <c r="B4945" s="2" t="s">
        <v>27</v>
      </c>
      <c r="C4945" s="7" t="s">
        <v>7</v>
      </c>
      <c r="D4945" s="6" t="s">
        <v>60</v>
      </c>
      <c r="E4945" s="3">
        <v>3</v>
      </c>
      <c r="L4945" s="3">
        <f>E4945-'Tabla 12'!G$43</f>
        <v>0</v>
      </c>
    </row>
    <row r="4946" spans="1:12" x14ac:dyDescent="0.25">
      <c r="A4946" s="1">
        <v>2006</v>
      </c>
      <c r="B4946" s="2" t="s">
        <v>27</v>
      </c>
      <c r="C4946" s="7" t="s">
        <v>7</v>
      </c>
      <c r="D4946" s="6" t="s">
        <v>10</v>
      </c>
      <c r="E4946" s="3">
        <v>0</v>
      </c>
      <c r="L4946" s="3">
        <f>E4946-'Tabla 12'!H$43</f>
        <v>0</v>
      </c>
    </row>
    <row r="4947" spans="1:12" x14ac:dyDescent="0.25">
      <c r="A4947" s="1">
        <v>2006</v>
      </c>
      <c r="B4947" s="2" t="s">
        <v>27</v>
      </c>
      <c r="C4947" s="7" t="s">
        <v>7</v>
      </c>
      <c r="D4947" s="6" t="s">
        <v>11</v>
      </c>
      <c r="E4947" s="3">
        <v>821</v>
      </c>
      <c r="L4947" s="3">
        <f>E4947-'Tabla 12'!I$43</f>
        <v>0</v>
      </c>
    </row>
    <row r="4948" spans="1:12" x14ac:dyDescent="0.25">
      <c r="A4948" s="1">
        <v>2006</v>
      </c>
      <c r="B4948" s="2" t="s">
        <v>27</v>
      </c>
      <c r="C4948" s="7" t="s">
        <v>7</v>
      </c>
      <c r="D4948" s="6" t="s">
        <v>36</v>
      </c>
      <c r="E4948" s="3">
        <v>0</v>
      </c>
      <c r="L4948" s="3">
        <f>E4948-'Tabla 12'!J$43</f>
        <v>0</v>
      </c>
    </row>
    <row r="4949" spans="1:12" ht="24.75" x14ac:dyDescent="0.25">
      <c r="A4949" s="1">
        <v>2006</v>
      </c>
      <c r="B4949" s="2" t="s">
        <v>27</v>
      </c>
      <c r="C4949" s="7" t="s">
        <v>7</v>
      </c>
      <c r="D4949" s="6" t="s">
        <v>37</v>
      </c>
      <c r="E4949" s="3">
        <v>0</v>
      </c>
      <c r="L4949" s="3">
        <f>E4949-'Tabla 12'!K$43</f>
        <v>0</v>
      </c>
    </row>
    <row r="4950" spans="1:12" x14ac:dyDescent="0.25">
      <c r="A4950" s="1">
        <v>2006</v>
      </c>
      <c r="B4950" s="2" t="s">
        <v>27</v>
      </c>
      <c r="C4950" s="7" t="s">
        <v>7</v>
      </c>
      <c r="D4950" s="6" t="s">
        <v>12</v>
      </c>
      <c r="E4950" s="3">
        <v>10267</v>
      </c>
      <c r="L4950" s="3">
        <f>E4950-'Tabla 12'!L$43</f>
        <v>0</v>
      </c>
    </row>
    <row r="4951" spans="1:12" x14ac:dyDescent="0.25">
      <c r="A4951" s="1">
        <v>2006</v>
      </c>
      <c r="B4951" s="2" t="s">
        <v>27</v>
      </c>
      <c r="C4951" s="7" t="s">
        <v>7</v>
      </c>
      <c r="D4951" s="6" t="s">
        <v>13</v>
      </c>
      <c r="E4951" s="3">
        <v>559</v>
      </c>
      <c r="L4951" s="3">
        <f>E4951-'Tabla 12'!M$43</f>
        <v>0</v>
      </c>
    </row>
    <row r="4952" spans="1:12" x14ac:dyDescent="0.25">
      <c r="A4952" s="1">
        <v>2006</v>
      </c>
      <c r="B4952" s="2" t="s">
        <v>27</v>
      </c>
      <c r="C4952" s="7" t="s">
        <v>7</v>
      </c>
      <c r="D4952" s="6" t="s">
        <v>29</v>
      </c>
      <c r="E4952" s="3">
        <v>208</v>
      </c>
      <c r="L4952" s="3">
        <f>E4952-'Tabla 12'!N$43</f>
        <v>0</v>
      </c>
    </row>
    <row r="4953" spans="1:12" x14ac:dyDescent="0.25">
      <c r="A4953" s="1">
        <v>2006</v>
      </c>
      <c r="B4953" s="2" t="s">
        <v>27</v>
      </c>
      <c r="C4953" s="7" t="s">
        <v>7</v>
      </c>
      <c r="D4953" s="6" t="s">
        <v>14</v>
      </c>
      <c r="E4953" s="3">
        <f>SUM(E4942:E4952)</f>
        <v>21237</v>
      </c>
      <c r="H4953" s="3">
        <v>21237</v>
      </c>
      <c r="I4953" s="1">
        <f>IF(E4953-H4953=0,0,1)</f>
        <v>0</v>
      </c>
      <c r="L4953" s="3">
        <f>E4953-'Tabla 12'!O$43</f>
        <v>0</v>
      </c>
    </row>
    <row r="4954" spans="1:12" x14ac:dyDescent="0.25">
      <c r="A4954" s="1">
        <v>2006</v>
      </c>
      <c r="B4954" s="2" t="s">
        <v>27</v>
      </c>
      <c r="C4954" s="7" t="s">
        <v>7</v>
      </c>
      <c r="D4954" s="6" t="s">
        <v>15</v>
      </c>
      <c r="E4954" s="3">
        <v>8084</v>
      </c>
      <c r="L4954" s="3">
        <f>E4954-'Tabla 12'!P$43</f>
        <v>0</v>
      </c>
    </row>
    <row r="4955" spans="1:12" x14ac:dyDescent="0.25">
      <c r="A4955" s="1">
        <v>2006</v>
      </c>
      <c r="B4955" s="2" t="s">
        <v>27</v>
      </c>
      <c r="C4955" s="7" t="s">
        <v>16</v>
      </c>
      <c r="D4955" s="6" t="s">
        <v>6</v>
      </c>
      <c r="E4955" s="3">
        <v>0</v>
      </c>
      <c r="L4955" s="3">
        <f>E4955-'Tabla 12'!D$44</f>
        <v>0</v>
      </c>
    </row>
    <row r="4956" spans="1:12" x14ac:dyDescent="0.25">
      <c r="A4956" s="1">
        <v>2006</v>
      </c>
      <c r="B4956" s="2" t="s">
        <v>27</v>
      </c>
      <c r="C4956" s="7" t="s">
        <v>16</v>
      </c>
      <c r="D4956" s="6" t="s">
        <v>8</v>
      </c>
      <c r="E4956" s="3">
        <v>0</v>
      </c>
      <c r="L4956" s="3">
        <f>E4956-'Tabla 12'!E$44</f>
        <v>0</v>
      </c>
    </row>
    <row r="4957" spans="1:12" x14ac:dyDescent="0.25">
      <c r="A4957" s="1">
        <v>2006</v>
      </c>
      <c r="B4957" s="2" t="s">
        <v>27</v>
      </c>
      <c r="C4957" s="7" t="s">
        <v>16</v>
      </c>
      <c r="D4957" s="6" t="s">
        <v>9</v>
      </c>
      <c r="E4957" s="3">
        <v>0</v>
      </c>
      <c r="L4957" s="3">
        <f>E4957-'Tabla 12'!F$44</f>
        <v>0</v>
      </c>
    </row>
    <row r="4958" spans="1:12" ht="24.75" x14ac:dyDescent="0.25">
      <c r="A4958" s="1">
        <v>2006</v>
      </c>
      <c r="B4958" s="2" t="s">
        <v>27</v>
      </c>
      <c r="C4958" s="7" t="s">
        <v>16</v>
      </c>
      <c r="D4958" s="6" t="s">
        <v>60</v>
      </c>
      <c r="E4958" s="3">
        <v>0</v>
      </c>
      <c r="L4958" s="3">
        <f>E4958-'Tabla 12'!G$44</f>
        <v>0</v>
      </c>
    </row>
    <row r="4959" spans="1:12" x14ac:dyDescent="0.25">
      <c r="A4959" s="1">
        <v>2006</v>
      </c>
      <c r="B4959" s="2" t="s">
        <v>27</v>
      </c>
      <c r="C4959" s="7" t="s">
        <v>16</v>
      </c>
      <c r="D4959" s="6" t="s">
        <v>10</v>
      </c>
      <c r="E4959" s="3">
        <v>0</v>
      </c>
      <c r="L4959" s="3">
        <f>E4959-'Tabla 12'!H$44</f>
        <v>0</v>
      </c>
    </row>
    <row r="4960" spans="1:12" x14ac:dyDescent="0.25">
      <c r="A4960" s="1">
        <v>2006</v>
      </c>
      <c r="B4960" s="2" t="s">
        <v>27</v>
      </c>
      <c r="C4960" s="7" t="s">
        <v>16</v>
      </c>
      <c r="D4960" s="6" t="s">
        <v>11</v>
      </c>
      <c r="E4960" s="3">
        <v>0</v>
      </c>
      <c r="L4960" s="3">
        <f>E4960-'Tabla 12'!I$44</f>
        <v>0</v>
      </c>
    </row>
    <row r="4961" spans="1:12" x14ac:dyDescent="0.25">
      <c r="A4961" s="1">
        <v>2006</v>
      </c>
      <c r="B4961" s="2" t="s">
        <v>27</v>
      </c>
      <c r="C4961" s="7" t="s">
        <v>16</v>
      </c>
      <c r="D4961" s="6" t="s">
        <v>36</v>
      </c>
      <c r="E4961" s="3">
        <v>0</v>
      </c>
      <c r="L4961" s="3">
        <f>E4961-'Tabla 12'!J$44</f>
        <v>0</v>
      </c>
    </row>
    <row r="4962" spans="1:12" ht="24.75" x14ac:dyDescent="0.25">
      <c r="A4962" s="1">
        <v>2006</v>
      </c>
      <c r="B4962" s="2" t="s">
        <v>27</v>
      </c>
      <c r="C4962" s="7" t="s">
        <v>16</v>
      </c>
      <c r="D4962" s="6" t="s">
        <v>37</v>
      </c>
      <c r="E4962" s="3">
        <v>0</v>
      </c>
      <c r="L4962" s="3">
        <f>E4962-'Tabla 12'!K$44</f>
        <v>0</v>
      </c>
    </row>
    <row r="4963" spans="1:12" x14ac:dyDescent="0.25">
      <c r="A4963" s="1">
        <v>2006</v>
      </c>
      <c r="B4963" s="2" t="s">
        <v>27</v>
      </c>
      <c r="C4963" s="7" t="s">
        <v>16</v>
      </c>
      <c r="D4963" s="6" t="s">
        <v>12</v>
      </c>
      <c r="E4963" s="3">
        <v>0</v>
      </c>
      <c r="L4963" s="3">
        <f>E4963-'Tabla 12'!L$44</f>
        <v>0</v>
      </c>
    </row>
    <row r="4964" spans="1:12" x14ac:dyDescent="0.25">
      <c r="A4964" s="1">
        <v>2006</v>
      </c>
      <c r="B4964" s="2" t="s">
        <v>27</v>
      </c>
      <c r="C4964" s="7" t="s">
        <v>16</v>
      </c>
      <c r="D4964" s="6" t="s">
        <v>13</v>
      </c>
      <c r="E4964" s="3">
        <v>0</v>
      </c>
      <c r="L4964" s="3">
        <f>E4964-'Tabla 12'!M$44</f>
        <v>0</v>
      </c>
    </row>
    <row r="4965" spans="1:12" x14ac:dyDescent="0.25">
      <c r="A4965" s="1">
        <v>2006</v>
      </c>
      <c r="B4965" s="2" t="s">
        <v>27</v>
      </c>
      <c r="C4965" s="7" t="s">
        <v>16</v>
      </c>
      <c r="D4965" s="6" t="s">
        <v>29</v>
      </c>
      <c r="E4965" s="3">
        <v>0</v>
      </c>
      <c r="L4965" s="3">
        <f>E4965-'Tabla 12'!N$44</f>
        <v>0</v>
      </c>
    </row>
    <row r="4966" spans="1:12" x14ac:dyDescent="0.25">
      <c r="A4966" s="1">
        <v>2006</v>
      </c>
      <c r="B4966" s="2" t="s">
        <v>27</v>
      </c>
      <c r="C4966" s="7" t="s">
        <v>16</v>
      </c>
      <c r="D4966" s="6" t="s">
        <v>14</v>
      </c>
      <c r="E4966" s="3">
        <f>SUM(E4955:E4965)</f>
        <v>0</v>
      </c>
      <c r="H4966" s="3">
        <v>0</v>
      </c>
      <c r="I4966" s="1">
        <f>IF(E4966-H4966=0,0,1)</f>
        <v>0</v>
      </c>
      <c r="L4966" s="3">
        <f>E4966-'Tabla 12'!O$44</f>
        <v>0</v>
      </c>
    </row>
    <row r="4967" spans="1:12" x14ac:dyDescent="0.25">
      <c r="A4967" s="1">
        <v>2006</v>
      </c>
      <c r="B4967" s="2" t="s">
        <v>27</v>
      </c>
      <c r="C4967" s="7" t="s">
        <v>16</v>
      </c>
      <c r="D4967" s="6" t="s">
        <v>15</v>
      </c>
      <c r="E4967" s="3">
        <v>0</v>
      </c>
      <c r="L4967" s="3">
        <f>E4967-'Tabla 12'!P$44</f>
        <v>0</v>
      </c>
    </row>
    <row r="4968" spans="1:12" x14ac:dyDescent="0.25">
      <c r="A4968" s="1">
        <v>2006</v>
      </c>
      <c r="B4968" s="2" t="s">
        <v>27</v>
      </c>
      <c r="C4968" s="7" t="s">
        <v>17</v>
      </c>
      <c r="D4968" s="6" t="s">
        <v>6</v>
      </c>
      <c r="E4968" s="3">
        <v>637</v>
      </c>
      <c r="L4968" s="3">
        <f>E4968-'Tabla 12'!D$45</f>
        <v>0</v>
      </c>
    </row>
    <row r="4969" spans="1:12" x14ac:dyDescent="0.25">
      <c r="A4969" s="1">
        <v>2006</v>
      </c>
      <c r="B4969" s="2" t="s">
        <v>27</v>
      </c>
      <c r="C4969" s="7" t="s">
        <v>17</v>
      </c>
      <c r="D4969" s="6" t="s">
        <v>8</v>
      </c>
      <c r="E4969" s="3">
        <v>377</v>
      </c>
      <c r="L4969" s="3">
        <f>E4969-'Tabla 12'!E$45</f>
        <v>0</v>
      </c>
    </row>
    <row r="4970" spans="1:12" x14ac:dyDescent="0.25">
      <c r="A4970" s="1">
        <v>2006</v>
      </c>
      <c r="B4970" s="2" t="s">
        <v>27</v>
      </c>
      <c r="C4970" s="7" t="s">
        <v>17</v>
      </c>
      <c r="D4970" s="6" t="s">
        <v>9</v>
      </c>
      <c r="E4970" s="3">
        <v>3311</v>
      </c>
      <c r="L4970" s="3">
        <f>E4970-'Tabla 12'!F$45</f>
        <v>0</v>
      </c>
    </row>
    <row r="4971" spans="1:12" ht="24.75" x14ac:dyDescent="0.25">
      <c r="A4971" s="1">
        <v>2006</v>
      </c>
      <c r="B4971" s="2" t="s">
        <v>27</v>
      </c>
      <c r="C4971" s="7" t="s">
        <v>17</v>
      </c>
      <c r="D4971" s="6" t="s">
        <v>60</v>
      </c>
      <c r="E4971" s="3">
        <v>0</v>
      </c>
      <c r="L4971" s="3">
        <f>E4971-'Tabla 12'!G$45</f>
        <v>0</v>
      </c>
    </row>
    <row r="4972" spans="1:12" x14ac:dyDescent="0.25">
      <c r="A4972" s="1">
        <v>2006</v>
      </c>
      <c r="B4972" s="2" t="s">
        <v>27</v>
      </c>
      <c r="C4972" s="7" t="s">
        <v>17</v>
      </c>
      <c r="D4972" s="6" t="s">
        <v>10</v>
      </c>
      <c r="E4972" s="3">
        <v>0</v>
      </c>
      <c r="L4972" s="3">
        <f>E4972-'Tabla 12'!H$45</f>
        <v>0</v>
      </c>
    </row>
    <row r="4973" spans="1:12" x14ac:dyDescent="0.25">
      <c r="A4973" s="1">
        <v>2006</v>
      </c>
      <c r="B4973" s="2" t="s">
        <v>27</v>
      </c>
      <c r="C4973" s="7" t="s">
        <v>17</v>
      </c>
      <c r="D4973" s="6" t="s">
        <v>11</v>
      </c>
      <c r="E4973" s="3">
        <v>0</v>
      </c>
      <c r="L4973" s="3">
        <f>E4973-'Tabla 12'!I$45</f>
        <v>0</v>
      </c>
    </row>
    <row r="4974" spans="1:12" x14ac:dyDescent="0.25">
      <c r="A4974" s="1">
        <v>2006</v>
      </c>
      <c r="B4974" s="2" t="s">
        <v>27</v>
      </c>
      <c r="C4974" s="7" t="s">
        <v>17</v>
      </c>
      <c r="D4974" s="6" t="s">
        <v>36</v>
      </c>
      <c r="E4974" s="3">
        <v>0</v>
      </c>
      <c r="L4974" s="3">
        <f>E4974-'Tabla 12'!J$45</f>
        <v>0</v>
      </c>
    </row>
    <row r="4975" spans="1:12" ht="24.75" x14ac:dyDescent="0.25">
      <c r="A4975" s="1">
        <v>2006</v>
      </c>
      <c r="B4975" s="2" t="s">
        <v>27</v>
      </c>
      <c r="C4975" s="7" t="s">
        <v>17</v>
      </c>
      <c r="D4975" s="6" t="s">
        <v>37</v>
      </c>
      <c r="E4975" s="3">
        <v>0</v>
      </c>
      <c r="L4975" s="3">
        <f>E4975-'Tabla 12'!K$45</f>
        <v>0</v>
      </c>
    </row>
    <row r="4976" spans="1:12" x14ac:dyDescent="0.25">
      <c r="A4976" s="1">
        <v>2006</v>
      </c>
      <c r="B4976" s="2" t="s">
        <v>27</v>
      </c>
      <c r="C4976" s="7" t="s">
        <v>17</v>
      </c>
      <c r="D4976" s="6" t="s">
        <v>12</v>
      </c>
      <c r="E4976" s="3">
        <v>17</v>
      </c>
      <c r="L4976" s="3">
        <f>E4976-'Tabla 12'!L$45</f>
        <v>0</v>
      </c>
    </row>
    <row r="4977" spans="1:12" x14ac:dyDescent="0.25">
      <c r="A4977" s="1">
        <v>2006</v>
      </c>
      <c r="B4977" s="2" t="s">
        <v>27</v>
      </c>
      <c r="C4977" s="7" t="s">
        <v>17</v>
      </c>
      <c r="D4977" s="6" t="s">
        <v>13</v>
      </c>
      <c r="E4977" s="3">
        <v>1</v>
      </c>
      <c r="L4977" s="3">
        <f>E4977-'Tabla 12'!M$45</f>
        <v>0</v>
      </c>
    </row>
    <row r="4978" spans="1:12" x14ac:dyDescent="0.25">
      <c r="A4978" s="1">
        <v>2006</v>
      </c>
      <c r="B4978" s="2" t="s">
        <v>27</v>
      </c>
      <c r="C4978" s="7" t="s">
        <v>17</v>
      </c>
      <c r="D4978" s="6" t="s">
        <v>29</v>
      </c>
      <c r="E4978" s="3">
        <v>1</v>
      </c>
      <c r="L4978" s="3">
        <f>E4978-'Tabla 12'!N$45</f>
        <v>0</v>
      </c>
    </row>
    <row r="4979" spans="1:12" x14ac:dyDescent="0.25">
      <c r="A4979" s="1">
        <v>2006</v>
      </c>
      <c r="B4979" s="2" t="s">
        <v>27</v>
      </c>
      <c r="C4979" s="7" t="s">
        <v>17</v>
      </c>
      <c r="D4979" s="6" t="s">
        <v>14</v>
      </c>
      <c r="E4979" s="3">
        <f>SUM(E4968:E4978)</f>
        <v>4344</v>
      </c>
      <c r="H4979" s="3">
        <v>4344</v>
      </c>
      <c r="I4979" s="1">
        <f>IF(E4979-H4979=0,0,1)</f>
        <v>0</v>
      </c>
      <c r="L4979" s="3">
        <f>E4979-'Tabla 12'!O$45</f>
        <v>0</v>
      </c>
    </row>
    <row r="4980" spans="1:12" x14ac:dyDescent="0.25">
      <c r="A4980" s="1">
        <v>2006</v>
      </c>
      <c r="B4980" s="2" t="s">
        <v>27</v>
      </c>
      <c r="C4980" s="7" t="s">
        <v>17</v>
      </c>
      <c r="D4980" s="6" t="s">
        <v>15</v>
      </c>
      <c r="E4980" s="3">
        <v>4015</v>
      </c>
      <c r="L4980" s="3">
        <f>E4980-'Tabla 12'!P$45</f>
        <v>0</v>
      </c>
    </row>
    <row r="4981" spans="1:12" x14ac:dyDescent="0.25">
      <c r="A4981" s="1">
        <v>2006</v>
      </c>
      <c r="B4981" s="2" t="s">
        <v>27</v>
      </c>
      <c r="C4981" s="7" t="s">
        <v>18</v>
      </c>
      <c r="D4981" s="6" t="s">
        <v>6</v>
      </c>
      <c r="E4981" s="3">
        <v>1761</v>
      </c>
      <c r="L4981" s="3">
        <f>E4981-'Tabla 12'!D$46</f>
        <v>0</v>
      </c>
    </row>
    <row r="4982" spans="1:12" x14ac:dyDescent="0.25">
      <c r="A4982" s="1">
        <v>2006</v>
      </c>
      <c r="B4982" s="2" t="s">
        <v>27</v>
      </c>
      <c r="C4982" s="7" t="s">
        <v>18</v>
      </c>
      <c r="D4982" s="6" t="s">
        <v>8</v>
      </c>
      <c r="E4982" s="3">
        <v>3206</v>
      </c>
      <c r="L4982" s="3">
        <f>E4982-'Tabla 12'!E$46</f>
        <v>0</v>
      </c>
    </row>
    <row r="4983" spans="1:12" x14ac:dyDescent="0.25">
      <c r="A4983" s="1">
        <v>2006</v>
      </c>
      <c r="B4983" s="2" t="s">
        <v>27</v>
      </c>
      <c r="C4983" s="7" t="s">
        <v>18</v>
      </c>
      <c r="D4983" s="6" t="s">
        <v>9</v>
      </c>
      <c r="E4983" s="3">
        <v>1562</v>
      </c>
      <c r="L4983" s="3">
        <f>E4983-'Tabla 12'!F$46</f>
        <v>0</v>
      </c>
    </row>
    <row r="4984" spans="1:12" ht="24.75" x14ac:dyDescent="0.25">
      <c r="A4984" s="1">
        <v>2006</v>
      </c>
      <c r="B4984" s="2" t="s">
        <v>27</v>
      </c>
      <c r="C4984" s="7" t="s">
        <v>18</v>
      </c>
      <c r="D4984" s="6" t="s">
        <v>60</v>
      </c>
      <c r="E4984" s="3">
        <v>1</v>
      </c>
      <c r="L4984" s="3">
        <f>E4984-'Tabla 12'!G$46</f>
        <v>0</v>
      </c>
    </row>
    <row r="4985" spans="1:12" x14ac:dyDescent="0.25">
      <c r="A4985" s="1">
        <v>2006</v>
      </c>
      <c r="B4985" s="2" t="s">
        <v>27</v>
      </c>
      <c r="C4985" s="7" t="s">
        <v>18</v>
      </c>
      <c r="D4985" s="6" t="s">
        <v>10</v>
      </c>
      <c r="E4985" s="3">
        <v>834</v>
      </c>
      <c r="L4985" s="3">
        <f>E4985-'Tabla 12'!H$46</f>
        <v>0</v>
      </c>
    </row>
    <row r="4986" spans="1:12" x14ac:dyDescent="0.25">
      <c r="A4986" s="1">
        <v>2006</v>
      </c>
      <c r="B4986" s="2" t="s">
        <v>27</v>
      </c>
      <c r="C4986" s="7" t="s">
        <v>18</v>
      </c>
      <c r="D4986" s="6" t="s">
        <v>11</v>
      </c>
      <c r="E4986" s="3">
        <v>1</v>
      </c>
      <c r="L4986" s="3">
        <f>E4986-'Tabla 12'!I$46</f>
        <v>0</v>
      </c>
    </row>
    <row r="4987" spans="1:12" x14ac:dyDescent="0.25">
      <c r="A4987" s="1">
        <v>2006</v>
      </c>
      <c r="B4987" s="2" t="s">
        <v>27</v>
      </c>
      <c r="C4987" s="7" t="s">
        <v>18</v>
      </c>
      <c r="D4987" s="6" t="s">
        <v>36</v>
      </c>
      <c r="E4987" s="3">
        <v>0</v>
      </c>
      <c r="L4987" s="3">
        <f>E4987-'Tabla 12'!J$46</f>
        <v>0</v>
      </c>
    </row>
    <row r="4988" spans="1:12" ht="24.75" x14ac:dyDescent="0.25">
      <c r="A4988" s="1">
        <v>2006</v>
      </c>
      <c r="B4988" s="2" t="s">
        <v>27</v>
      </c>
      <c r="C4988" s="7" t="s">
        <v>18</v>
      </c>
      <c r="D4988" s="6" t="s">
        <v>37</v>
      </c>
      <c r="E4988" s="3">
        <v>0</v>
      </c>
      <c r="L4988" s="3">
        <f>E4988-'Tabla 12'!K$46</f>
        <v>0</v>
      </c>
    </row>
    <row r="4989" spans="1:12" x14ac:dyDescent="0.25">
      <c r="A4989" s="1">
        <v>2006</v>
      </c>
      <c r="B4989" s="2" t="s">
        <v>27</v>
      </c>
      <c r="C4989" s="7" t="s">
        <v>18</v>
      </c>
      <c r="D4989" s="6" t="s">
        <v>12</v>
      </c>
      <c r="E4989" s="3">
        <v>202</v>
      </c>
      <c r="L4989" s="3">
        <f>E4989-'Tabla 12'!L$46</f>
        <v>0</v>
      </c>
    </row>
    <row r="4990" spans="1:12" x14ac:dyDescent="0.25">
      <c r="A4990" s="1">
        <v>2006</v>
      </c>
      <c r="B4990" s="2" t="s">
        <v>27</v>
      </c>
      <c r="C4990" s="7" t="s">
        <v>18</v>
      </c>
      <c r="D4990" s="6" t="s">
        <v>13</v>
      </c>
      <c r="E4990" s="3">
        <v>264</v>
      </c>
      <c r="L4990" s="3">
        <f>E4990-'Tabla 12'!M$46</f>
        <v>0</v>
      </c>
    </row>
    <row r="4991" spans="1:12" x14ac:dyDescent="0.25">
      <c r="A4991" s="1">
        <v>2006</v>
      </c>
      <c r="B4991" s="2" t="s">
        <v>27</v>
      </c>
      <c r="C4991" s="7" t="s">
        <v>18</v>
      </c>
      <c r="D4991" s="6" t="s">
        <v>29</v>
      </c>
      <c r="E4991" s="3">
        <v>18</v>
      </c>
      <c r="L4991" s="3">
        <f>E4991-'Tabla 12'!N$46</f>
        <v>0</v>
      </c>
    </row>
    <row r="4992" spans="1:12" x14ac:dyDescent="0.25">
      <c r="A4992" s="1">
        <v>2006</v>
      </c>
      <c r="B4992" s="2" t="s">
        <v>27</v>
      </c>
      <c r="C4992" s="7" t="s">
        <v>18</v>
      </c>
      <c r="D4992" s="6" t="s">
        <v>14</v>
      </c>
      <c r="E4992" s="3">
        <f>SUM(E4981:E4991)</f>
        <v>7849</v>
      </c>
      <c r="H4992" s="3">
        <v>7849</v>
      </c>
      <c r="I4992" s="1">
        <f>IF(E4992-H4992=0,0,1)</f>
        <v>0</v>
      </c>
      <c r="L4992" s="3">
        <f>E4992-'Tabla 12'!O$46</f>
        <v>0</v>
      </c>
    </row>
    <row r="4993" spans="1:12" x14ac:dyDescent="0.25">
      <c r="A4993" s="1">
        <v>2006</v>
      </c>
      <c r="B4993" s="2" t="s">
        <v>27</v>
      </c>
      <c r="C4993" s="7" t="s">
        <v>18</v>
      </c>
      <c r="D4993" s="6" t="s">
        <v>15</v>
      </c>
      <c r="E4993" s="3">
        <v>3748</v>
      </c>
      <c r="L4993" s="3">
        <f>E4993-'Tabla 12'!P$46</f>
        <v>0</v>
      </c>
    </row>
    <row r="4994" spans="1:12" x14ac:dyDescent="0.25">
      <c r="A4994" s="1">
        <v>2006</v>
      </c>
      <c r="B4994" s="2" t="s">
        <v>27</v>
      </c>
      <c r="C4994" s="7" t="s">
        <v>19</v>
      </c>
      <c r="D4994" s="6" t="s">
        <v>6</v>
      </c>
      <c r="E4994" s="3">
        <v>4452</v>
      </c>
      <c r="L4994" s="3">
        <f>E4994-'Tabla 12'!D$47</f>
        <v>0</v>
      </c>
    </row>
    <row r="4995" spans="1:12" x14ac:dyDescent="0.25">
      <c r="A4995" s="1">
        <v>2006</v>
      </c>
      <c r="B4995" s="2" t="s">
        <v>27</v>
      </c>
      <c r="C4995" s="7" t="s">
        <v>19</v>
      </c>
      <c r="D4995" s="6" t="s">
        <v>8</v>
      </c>
      <c r="E4995" s="3">
        <v>1035</v>
      </c>
      <c r="L4995" s="3">
        <f>E4995-'Tabla 12'!E$47</f>
        <v>0</v>
      </c>
    </row>
    <row r="4996" spans="1:12" x14ac:dyDescent="0.25">
      <c r="A4996" s="1">
        <v>2006</v>
      </c>
      <c r="B4996" s="2" t="s">
        <v>27</v>
      </c>
      <c r="C4996" s="7" t="s">
        <v>19</v>
      </c>
      <c r="D4996" s="6" t="s">
        <v>9</v>
      </c>
      <c r="E4996" s="3">
        <v>532</v>
      </c>
      <c r="L4996" s="3">
        <f>E4996-'Tabla 12'!F$47</f>
        <v>0</v>
      </c>
    </row>
    <row r="4997" spans="1:12" ht="24.75" x14ac:dyDescent="0.25">
      <c r="A4997" s="1">
        <v>2006</v>
      </c>
      <c r="B4997" s="2" t="s">
        <v>27</v>
      </c>
      <c r="C4997" s="7" t="s">
        <v>19</v>
      </c>
      <c r="D4997" s="6" t="s">
        <v>60</v>
      </c>
      <c r="E4997" s="3">
        <v>0</v>
      </c>
      <c r="L4997" s="3">
        <f>E4997-'Tabla 12'!G$47</f>
        <v>0</v>
      </c>
    </row>
    <row r="4998" spans="1:12" x14ac:dyDescent="0.25">
      <c r="A4998" s="1">
        <v>2006</v>
      </c>
      <c r="B4998" s="2" t="s">
        <v>27</v>
      </c>
      <c r="C4998" s="7" t="s">
        <v>19</v>
      </c>
      <c r="D4998" s="6" t="s">
        <v>10</v>
      </c>
      <c r="E4998" s="3">
        <v>133</v>
      </c>
      <c r="L4998" s="3">
        <f>E4998-'Tabla 12'!H$47</f>
        <v>0</v>
      </c>
    </row>
    <row r="4999" spans="1:12" x14ac:dyDescent="0.25">
      <c r="A4999" s="1">
        <v>2006</v>
      </c>
      <c r="B4999" s="2" t="s">
        <v>27</v>
      </c>
      <c r="C4999" s="7" t="s">
        <v>19</v>
      </c>
      <c r="D4999" s="6" t="s">
        <v>11</v>
      </c>
      <c r="E4999" s="3">
        <v>0</v>
      </c>
      <c r="L4999" s="3">
        <f>E4999-'Tabla 12'!I$47</f>
        <v>0</v>
      </c>
    </row>
    <row r="5000" spans="1:12" x14ac:dyDescent="0.25">
      <c r="A5000" s="1">
        <v>2006</v>
      </c>
      <c r="B5000" s="2" t="s">
        <v>27</v>
      </c>
      <c r="C5000" s="7" t="s">
        <v>19</v>
      </c>
      <c r="D5000" s="6" t="s">
        <v>36</v>
      </c>
      <c r="E5000" s="3">
        <v>0</v>
      </c>
      <c r="L5000" s="3">
        <f>E5000-'Tabla 12'!J$47</f>
        <v>0</v>
      </c>
    </row>
    <row r="5001" spans="1:12" ht="24.75" x14ac:dyDescent="0.25">
      <c r="A5001" s="1">
        <v>2006</v>
      </c>
      <c r="B5001" s="2" t="s">
        <v>27</v>
      </c>
      <c r="C5001" s="7" t="s">
        <v>19</v>
      </c>
      <c r="D5001" s="6" t="s">
        <v>37</v>
      </c>
      <c r="E5001" s="3">
        <v>0</v>
      </c>
      <c r="L5001" s="3">
        <f>E5001-'Tabla 12'!K$47</f>
        <v>0</v>
      </c>
    </row>
    <row r="5002" spans="1:12" x14ac:dyDescent="0.25">
      <c r="A5002" s="1">
        <v>2006</v>
      </c>
      <c r="B5002" s="2" t="s">
        <v>27</v>
      </c>
      <c r="C5002" s="7" t="s">
        <v>19</v>
      </c>
      <c r="D5002" s="6" t="s">
        <v>12</v>
      </c>
      <c r="E5002" s="3">
        <v>42</v>
      </c>
      <c r="L5002" s="3">
        <f>E5002-'Tabla 12'!L$47</f>
        <v>0</v>
      </c>
    </row>
    <row r="5003" spans="1:12" x14ac:dyDescent="0.25">
      <c r="A5003" s="1">
        <v>2006</v>
      </c>
      <c r="B5003" s="2" t="s">
        <v>27</v>
      </c>
      <c r="C5003" s="7" t="s">
        <v>19</v>
      </c>
      <c r="D5003" s="6" t="s">
        <v>13</v>
      </c>
      <c r="E5003" s="3">
        <v>64</v>
      </c>
      <c r="L5003" s="3">
        <f>E5003-'Tabla 12'!M$47</f>
        <v>0</v>
      </c>
    </row>
    <row r="5004" spans="1:12" x14ac:dyDescent="0.25">
      <c r="A5004" s="1">
        <v>2006</v>
      </c>
      <c r="B5004" s="2" t="s">
        <v>27</v>
      </c>
      <c r="C5004" s="7" t="s">
        <v>19</v>
      </c>
      <c r="D5004" s="6" t="s">
        <v>29</v>
      </c>
      <c r="E5004" s="3">
        <v>52</v>
      </c>
      <c r="L5004" s="3">
        <f>E5004-'Tabla 12'!N$47</f>
        <v>0</v>
      </c>
    </row>
    <row r="5005" spans="1:12" x14ac:dyDescent="0.25">
      <c r="A5005" s="1">
        <v>2006</v>
      </c>
      <c r="B5005" s="2" t="s">
        <v>27</v>
      </c>
      <c r="C5005" s="7" t="s">
        <v>19</v>
      </c>
      <c r="D5005" s="6" t="s">
        <v>14</v>
      </c>
      <c r="E5005" s="3">
        <f>SUM(E4994:E5004)</f>
        <v>6310</v>
      </c>
      <c r="H5005" s="3">
        <v>6310</v>
      </c>
      <c r="I5005" s="1">
        <f>IF(E5005-H5005=0,0,1)</f>
        <v>0</v>
      </c>
      <c r="L5005" s="3">
        <f>E5005-'Tabla 12'!O$47</f>
        <v>0</v>
      </c>
    </row>
    <row r="5006" spans="1:12" x14ac:dyDescent="0.25">
      <c r="A5006" s="1">
        <v>2006</v>
      </c>
      <c r="B5006" s="2" t="s">
        <v>27</v>
      </c>
      <c r="C5006" s="7" t="s">
        <v>19</v>
      </c>
      <c r="D5006" s="6" t="s">
        <v>15</v>
      </c>
      <c r="E5006" s="3">
        <v>2839</v>
      </c>
      <c r="L5006" s="3">
        <f>E5006-'Tabla 12'!P$47</f>
        <v>0</v>
      </c>
    </row>
    <row r="5007" spans="1:12" x14ac:dyDescent="0.25">
      <c r="A5007" s="1">
        <v>2006</v>
      </c>
      <c r="B5007" s="2" t="s">
        <v>27</v>
      </c>
      <c r="C5007" s="7" t="s">
        <v>20</v>
      </c>
      <c r="D5007" s="6" t="s">
        <v>6</v>
      </c>
      <c r="E5007" s="3">
        <v>2558</v>
      </c>
      <c r="L5007" s="3">
        <f>E5007-'Tabla 12'!D$48</f>
        <v>0</v>
      </c>
    </row>
    <row r="5008" spans="1:12" x14ac:dyDescent="0.25">
      <c r="A5008" s="1">
        <v>2006</v>
      </c>
      <c r="B5008" s="2" t="s">
        <v>27</v>
      </c>
      <c r="C5008" s="7" t="s">
        <v>20</v>
      </c>
      <c r="D5008" s="6" t="s">
        <v>8</v>
      </c>
      <c r="E5008" s="3">
        <v>2592</v>
      </c>
      <c r="L5008" s="3">
        <f>E5008-'Tabla 12'!E$48</f>
        <v>0</v>
      </c>
    </row>
    <row r="5009" spans="1:12" x14ac:dyDescent="0.25">
      <c r="A5009" s="1">
        <v>2006</v>
      </c>
      <c r="B5009" s="2" t="s">
        <v>27</v>
      </c>
      <c r="C5009" s="7" t="s">
        <v>20</v>
      </c>
      <c r="D5009" s="6" t="s">
        <v>9</v>
      </c>
      <c r="E5009" s="3">
        <v>1370</v>
      </c>
      <c r="L5009" s="3">
        <f>E5009-'Tabla 12'!F$48</f>
        <v>0</v>
      </c>
    </row>
    <row r="5010" spans="1:12" ht="24.75" x14ac:dyDescent="0.25">
      <c r="A5010" s="1">
        <v>2006</v>
      </c>
      <c r="B5010" s="2" t="s">
        <v>27</v>
      </c>
      <c r="C5010" s="7" t="s">
        <v>20</v>
      </c>
      <c r="D5010" s="6" t="s">
        <v>60</v>
      </c>
      <c r="E5010" s="3">
        <v>0</v>
      </c>
      <c r="L5010" s="3">
        <f>E5010-'Tabla 12'!G$48</f>
        <v>0</v>
      </c>
    </row>
    <row r="5011" spans="1:12" x14ac:dyDescent="0.25">
      <c r="A5011" s="1">
        <v>2006</v>
      </c>
      <c r="B5011" s="2" t="s">
        <v>27</v>
      </c>
      <c r="C5011" s="7" t="s">
        <v>20</v>
      </c>
      <c r="D5011" s="6" t="s">
        <v>10</v>
      </c>
      <c r="E5011" s="3">
        <v>224</v>
      </c>
      <c r="L5011" s="3">
        <f>E5011-'Tabla 12'!H$48</f>
        <v>0</v>
      </c>
    </row>
    <row r="5012" spans="1:12" x14ac:dyDescent="0.25">
      <c r="A5012" s="1">
        <v>2006</v>
      </c>
      <c r="B5012" s="2" t="s">
        <v>27</v>
      </c>
      <c r="C5012" s="7" t="s">
        <v>20</v>
      </c>
      <c r="D5012" s="6" t="s">
        <v>11</v>
      </c>
      <c r="E5012" s="3">
        <v>0</v>
      </c>
      <c r="L5012" s="3">
        <f>E5012-'Tabla 12'!I$48</f>
        <v>0</v>
      </c>
    </row>
    <row r="5013" spans="1:12" x14ac:dyDescent="0.25">
      <c r="A5013" s="1">
        <v>2006</v>
      </c>
      <c r="B5013" s="2" t="s">
        <v>27</v>
      </c>
      <c r="C5013" s="7" t="s">
        <v>20</v>
      </c>
      <c r="D5013" s="6" t="s">
        <v>36</v>
      </c>
      <c r="E5013" s="3">
        <v>0</v>
      </c>
      <c r="L5013" s="3">
        <f>E5013-'Tabla 12'!J$48</f>
        <v>0</v>
      </c>
    </row>
    <row r="5014" spans="1:12" ht="24.75" x14ac:dyDescent="0.25">
      <c r="A5014" s="1">
        <v>2006</v>
      </c>
      <c r="B5014" s="2" t="s">
        <v>27</v>
      </c>
      <c r="C5014" s="7" t="s">
        <v>20</v>
      </c>
      <c r="D5014" s="6" t="s">
        <v>37</v>
      </c>
      <c r="E5014" s="3">
        <v>0</v>
      </c>
      <c r="L5014" s="3">
        <f>E5014-'Tabla 12'!K$48</f>
        <v>0</v>
      </c>
    </row>
    <row r="5015" spans="1:12" x14ac:dyDescent="0.25">
      <c r="A5015" s="1">
        <v>2006</v>
      </c>
      <c r="B5015" s="2" t="s">
        <v>27</v>
      </c>
      <c r="C5015" s="7" t="s">
        <v>20</v>
      </c>
      <c r="D5015" s="6" t="s">
        <v>12</v>
      </c>
      <c r="E5015" s="3">
        <v>39</v>
      </c>
      <c r="L5015" s="3">
        <f>E5015-'Tabla 12'!L$48</f>
        <v>0</v>
      </c>
    </row>
    <row r="5016" spans="1:12" x14ac:dyDescent="0.25">
      <c r="A5016" s="1">
        <v>2006</v>
      </c>
      <c r="B5016" s="2" t="s">
        <v>27</v>
      </c>
      <c r="C5016" s="7" t="s">
        <v>20</v>
      </c>
      <c r="D5016" s="6" t="s">
        <v>13</v>
      </c>
      <c r="E5016" s="3">
        <v>340</v>
      </c>
      <c r="L5016" s="3">
        <f>E5016-'Tabla 12'!M$48</f>
        <v>0</v>
      </c>
    </row>
    <row r="5017" spans="1:12" x14ac:dyDescent="0.25">
      <c r="A5017" s="1">
        <v>2006</v>
      </c>
      <c r="B5017" s="2" t="s">
        <v>27</v>
      </c>
      <c r="C5017" s="7" t="s">
        <v>20</v>
      </c>
      <c r="D5017" s="6" t="s">
        <v>29</v>
      </c>
      <c r="E5017" s="3">
        <v>-1754</v>
      </c>
      <c r="L5017" s="3">
        <f>E5017-'Tabla 12'!N$48</f>
        <v>0</v>
      </c>
    </row>
    <row r="5018" spans="1:12" x14ac:dyDescent="0.25">
      <c r="A5018" s="1">
        <v>2006</v>
      </c>
      <c r="B5018" s="2" t="s">
        <v>27</v>
      </c>
      <c r="C5018" s="7" t="s">
        <v>20</v>
      </c>
      <c r="D5018" s="6" t="s">
        <v>14</v>
      </c>
      <c r="E5018" s="3">
        <f>SUM(E5007:E5017)</f>
        <v>5369</v>
      </c>
      <c r="H5018" s="3">
        <v>5369</v>
      </c>
      <c r="I5018" s="1">
        <f>IF(E5018-H5018=0,0,1)</f>
        <v>0</v>
      </c>
      <c r="L5018" s="3">
        <f>E5018-'Tabla 12'!O$48</f>
        <v>0</v>
      </c>
    </row>
    <row r="5019" spans="1:12" x14ac:dyDescent="0.25">
      <c r="A5019" s="1">
        <v>2006</v>
      </c>
      <c r="B5019" s="2" t="s">
        <v>27</v>
      </c>
      <c r="C5019" s="7" t="s">
        <v>20</v>
      </c>
      <c r="D5019" s="6" t="s">
        <v>15</v>
      </c>
      <c r="E5019" s="3">
        <v>3997</v>
      </c>
      <c r="L5019" s="3">
        <f>E5019-'Tabla 12'!P$48</f>
        <v>0</v>
      </c>
    </row>
    <row r="5020" spans="1:12" x14ac:dyDescent="0.25">
      <c r="A5020" s="1">
        <v>2006</v>
      </c>
      <c r="B5020" s="2" t="s">
        <v>27</v>
      </c>
      <c r="C5020" s="7" t="s">
        <v>21</v>
      </c>
      <c r="D5020" s="6" t="s">
        <v>6</v>
      </c>
      <c r="E5020" s="3">
        <v>190</v>
      </c>
      <c r="L5020" s="3">
        <f>E5020-'Tabla 12'!D$49</f>
        <v>0</v>
      </c>
    </row>
    <row r="5021" spans="1:12" x14ac:dyDescent="0.25">
      <c r="A5021" s="1">
        <v>2006</v>
      </c>
      <c r="B5021" s="2" t="s">
        <v>27</v>
      </c>
      <c r="C5021" s="7" t="s">
        <v>21</v>
      </c>
      <c r="D5021" s="6" t="s">
        <v>8</v>
      </c>
      <c r="E5021" s="3">
        <v>90</v>
      </c>
      <c r="L5021" s="3">
        <f>E5021-'Tabla 12'!E$49</f>
        <v>0</v>
      </c>
    </row>
    <row r="5022" spans="1:12" x14ac:dyDescent="0.25">
      <c r="A5022" s="1">
        <v>2006</v>
      </c>
      <c r="B5022" s="2" t="s">
        <v>27</v>
      </c>
      <c r="C5022" s="7" t="s">
        <v>21</v>
      </c>
      <c r="D5022" s="6" t="s">
        <v>9</v>
      </c>
      <c r="E5022" s="3">
        <v>479</v>
      </c>
      <c r="L5022" s="3">
        <f>E5022-'Tabla 12'!F$49</f>
        <v>0</v>
      </c>
    </row>
    <row r="5023" spans="1:12" ht="24.75" x14ac:dyDescent="0.25">
      <c r="A5023" s="1">
        <v>2006</v>
      </c>
      <c r="B5023" s="2" t="s">
        <v>27</v>
      </c>
      <c r="C5023" s="7" t="s">
        <v>21</v>
      </c>
      <c r="D5023" s="6" t="s">
        <v>60</v>
      </c>
      <c r="E5023" s="3">
        <v>0</v>
      </c>
      <c r="L5023" s="3">
        <f>E5023-'Tabla 12'!G$49</f>
        <v>0</v>
      </c>
    </row>
    <row r="5024" spans="1:12" x14ac:dyDescent="0.25">
      <c r="A5024" s="1">
        <v>2006</v>
      </c>
      <c r="B5024" s="2" t="s">
        <v>27</v>
      </c>
      <c r="C5024" s="7" t="s">
        <v>21</v>
      </c>
      <c r="D5024" s="6" t="s">
        <v>10</v>
      </c>
      <c r="E5024" s="3">
        <v>7</v>
      </c>
      <c r="L5024" s="3">
        <f>E5024-'Tabla 12'!H$49</f>
        <v>0</v>
      </c>
    </row>
    <row r="5025" spans="1:12" x14ac:dyDescent="0.25">
      <c r="A5025" s="1">
        <v>2006</v>
      </c>
      <c r="B5025" s="2" t="s">
        <v>27</v>
      </c>
      <c r="C5025" s="7" t="s">
        <v>21</v>
      </c>
      <c r="D5025" s="6" t="s">
        <v>11</v>
      </c>
      <c r="E5025" s="3">
        <v>0</v>
      </c>
      <c r="L5025" s="3">
        <f>E5025-'Tabla 12'!I$49</f>
        <v>0</v>
      </c>
    </row>
    <row r="5026" spans="1:12" x14ac:dyDescent="0.25">
      <c r="A5026" s="1">
        <v>2006</v>
      </c>
      <c r="B5026" s="2" t="s">
        <v>27</v>
      </c>
      <c r="C5026" s="7" t="s">
        <v>21</v>
      </c>
      <c r="D5026" s="6" t="s">
        <v>36</v>
      </c>
      <c r="E5026" s="3">
        <v>0</v>
      </c>
      <c r="L5026" s="3">
        <f>E5026-'Tabla 12'!J$49</f>
        <v>0</v>
      </c>
    </row>
    <row r="5027" spans="1:12" ht="24.75" x14ac:dyDescent="0.25">
      <c r="A5027" s="1">
        <v>2006</v>
      </c>
      <c r="B5027" s="2" t="s">
        <v>27</v>
      </c>
      <c r="C5027" s="7" t="s">
        <v>21</v>
      </c>
      <c r="D5027" s="6" t="s">
        <v>37</v>
      </c>
      <c r="E5027" s="3">
        <v>0</v>
      </c>
      <c r="L5027" s="3">
        <f>E5027-'Tabla 12'!K$49</f>
        <v>0</v>
      </c>
    </row>
    <row r="5028" spans="1:12" x14ac:dyDescent="0.25">
      <c r="A5028" s="1">
        <v>2006</v>
      </c>
      <c r="B5028" s="2" t="s">
        <v>27</v>
      </c>
      <c r="C5028" s="7" t="s">
        <v>21</v>
      </c>
      <c r="D5028" s="6" t="s">
        <v>12</v>
      </c>
      <c r="E5028" s="3">
        <v>24</v>
      </c>
      <c r="L5028" s="3">
        <f>E5028-'Tabla 12'!L$49</f>
        <v>0</v>
      </c>
    </row>
    <row r="5029" spans="1:12" x14ac:dyDescent="0.25">
      <c r="A5029" s="1">
        <v>2006</v>
      </c>
      <c r="B5029" s="2" t="s">
        <v>27</v>
      </c>
      <c r="C5029" s="7" t="s">
        <v>21</v>
      </c>
      <c r="D5029" s="6" t="s">
        <v>13</v>
      </c>
      <c r="E5029" s="3">
        <v>3</v>
      </c>
      <c r="L5029" s="3">
        <f>E5029-'Tabla 12'!M$49</f>
        <v>0</v>
      </c>
    </row>
    <row r="5030" spans="1:12" x14ac:dyDescent="0.25">
      <c r="A5030" s="1">
        <v>2006</v>
      </c>
      <c r="B5030" s="2" t="s">
        <v>27</v>
      </c>
      <c r="C5030" s="7" t="s">
        <v>21</v>
      </c>
      <c r="D5030" s="6" t="s">
        <v>29</v>
      </c>
      <c r="E5030" s="3">
        <v>2</v>
      </c>
      <c r="L5030" s="3">
        <f>E5030-'Tabla 12'!N$49</f>
        <v>0</v>
      </c>
    </row>
    <row r="5031" spans="1:12" x14ac:dyDescent="0.25">
      <c r="A5031" s="1">
        <v>2006</v>
      </c>
      <c r="B5031" s="2" t="s">
        <v>27</v>
      </c>
      <c r="C5031" s="7" t="s">
        <v>21</v>
      </c>
      <c r="D5031" s="6" t="s">
        <v>14</v>
      </c>
      <c r="E5031" s="3">
        <f>SUM(E5020:E5030)</f>
        <v>795</v>
      </c>
      <c r="H5031" s="3">
        <v>795</v>
      </c>
      <c r="I5031" s="1">
        <f>IF(E5031-H5031=0,0,1)</f>
        <v>0</v>
      </c>
      <c r="L5031" s="3">
        <f>E5031-'Tabla 12'!O$49</f>
        <v>0</v>
      </c>
    </row>
    <row r="5032" spans="1:12" x14ac:dyDescent="0.25">
      <c r="A5032" s="1">
        <v>2006</v>
      </c>
      <c r="B5032" s="2" t="s">
        <v>27</v>
      </c>
      <c r="C5032" s="7" t="s">
        <v>21</v>
      </c>
      <c r="D5032" s="6" t="s">
        <v>15</v>
      </c>
      <c r="E5032" s="3">
        <v>685</v>
      </c>
      <c r="L5032" s="3">
        <f>E5032-'Tabla 12'!P$49</f>
        <v>0</v>
      </c>
    </row>
    <row r="5033" spans="1:12" ht="24.75" x14ac:dyDescent="0.25">
      <c r="A5033" s="1">
        <v>2006</v>
      </c>
      <c r="B5033" s="2" t="s">
        <v>27</v>
      </c>
      <c r="C5033" s="7" t="s">
        <v>22</v>
      </c>
      <c r="D5033" s="6" t="s">
        <v>6</v>
      </c>
      <c r="E5033" s="3">
        <v>2365</v>
      </c>
      <c r="L5033" s="3">
        <f>E5033-'Tabla 12'!D$50</f>
        <v>0</v>
      </c>
    </row>
    <row r="5034" spans="1:12" ht="24.75" x14ac:dyDescent="0.25">
      <c r="A5034" s="1">
        <v>2006</v>
      </c>
      <c r="B5034" s="2" t="s">
        <v>27</v>
      </c>
      <c r="C5034" s="7" t="s">
        <v>22</v>
      </c>
      <c r="D5034" s="6" t="s">
        <v>8</v>
      </c>
      <c r="E5034" s="3">
        <v>2059</v>
      </c>
      <c r="L5034" s="3">
        <f>E5034-'Tabla 12'!E$50</f>
        <v>0</v>
      </c>
    </row>
    <row r="5035" spans="1:12" ht="24.75" x14ac:dyDescent="0.25">
      <c r="A5035" s="1">
        <v>2006</v>
      </c>
      <c r="B5035" s="2" t="s">
        <v>27</v>
      </c>
      <c r="C5035" s="7" t="s">
        <v>22</v>
      </c>
      <c r="D5035" s="6" t="s">
        <v>9</v>
      </c>
      <c r="E5035" s="3">
        <v>1717</v>
      </c>
      <c r="L5035" s="3">
        <f>E5035-'Tabla 12'!F$50</f>
        <v>0</v>
      </c>
    </row>
    <row r="5036" spans="1:12" ht="24.75" x14ac:dyDescent="0.25">
      <c r="A5036" s="1">
        <v>2006</v>
      </c>
      <c r="B5036" s="2" t="s">
        <v>27</v>
      </c>
      <c r="C5036" s="7" t="s">
        <v>22</v>
      </c>
      <c r="D5036" s="6" t="s">
        <v>60</v>
      </c>
      <c r="E5036" s="3">
        <v>0</v>
      </c>
      <c r="L5036" s="3">
        <f>E5036-'Tabla 12'!G$50</f>
        <v>0</v>
      </c>
    </row>
    <row r="5037" spans="1:12" ht="24.75" x14ac:dyDescent="0.25">
      <c r="A5037" s="1">
        <v>2006</v>
      </c>
      <c r="B5037" s="2" t="s">
        <v>27</v>
      </c>
      <c r="C5037" s="7" t="s">
        <v>22</v>
      </c>
      <c r="D5037" s="6" t="s">
        <v>10</v>
      </c>
      <c r="E5037" s="3">
        <v>169</v>
      </c>
      <c r="L5037" s="3">
        <f>E5037-'Tabla 12'!H$50</f>
        <v>0</v>
      </c>
    </row>
    <row r="5038" spans="1:12" ht="24.75" x14ac:dyDescent="0.25">
      <c r="A5038" s="1">
        <v>2006</v>
      </c>
      <c r="B5038" s="2" t="s">
        <v>27</v>
      </c>
      <c r="C5038" s="7" t="s">
        <v>22</v>
      </c>
      <c r="D5038" s="6" t="s">
        <v>11</v>
      </c>
      <c r="E5038" s="3">
        <v>0</v>
      </c>
      <c r="L5038" s="3">
        <f>E5038-'Tabla 12'!I$50</f>
        <v>0</v>
      </c>
    </row>
    <row r="5039" spans="1:12" ht="24.75" x14ac:dyDescent="0.25">
      <c r="A5039" s="1">
        <v>2006</v>
      </c>
      <c r="B5039" s="2" t="s">
        <v>27</v>
      </c>
      <c r="C5039" s="7" t="s">
        <v>22</v>
      </c>
      <c r="D5039" s="6" t="s">
        <v>36</v>
      </c>
      <c r="E5039" s="3">
        <v>0</v>
      </c>
      <c r="L5039" s="3">
        <f>E5039-'Tabla 12'!J$50</f>
        <v>0</v>
      </c>
    </row>
    <row r="5040" spans="1:12" ht="24.75" x14ac:dyDescent="0.25">
      <c r="A5040" s="1">
        <v>2006</v>
      </c>
      <c r="B5040" s="2" t="s">
        <v>27</v>
      </c>
      <c r="C5040" s="7" t="s">
        <v>22</v>
      </c>
      <c r="D5040" s="6" t="s">
        <v>37</v>
      </c>
      <c r="E5040" s="3">
        <v>19</v>
      </c>
      <c r="L5040" s="3">
        <f>E5040-'Tabla 12'!K$50</f>
        <v>0</v>
      </c>
    </row>
    <row r="5041" spans="1:12" ht="24.75" x14ac:dyDescent="0.25">
      <c r="A5041" s="1">
        <v>2006</v>
      </c>
      <c r="B5041" s="2" t="s">
        <v>27</v>
      </c>
      <c r="C5041" s="7" t="s">
        <v>22</v>
      </c>
      <c r="D5041" s="6" t="s">
        <v>12</v>
      </c>
      <c r="E5041" s="3">
        <v>719</v>
      </c>
      <c r="L5041" s="3">
        <f>E5041-'Tabla 12'!L$50</f>
        <v>0</v>
      </c>
    </row>
    <row r="5042" spans="1:12" ht="24.75" x14ac:dyDescent="0.25">
      <c r="A5042" s="1">
        <v>2006</v>
      </c>
      <c r="B5042" s="2" t="s">
        <v>27</v>
      </c>
      <c r="C5042" s="7" t="s">
        <v>22</v>
      </c>
      <c r="D5042" s="6" t="s">
        <v>13</v>
      </c>
      <c r="E5042" s="3">
        <v>146</v>
      </c>
      <c r="L5042" s="3">
        <f>E5042-'Tabla 12'!M$50</f>
        <v>0</v>
      </c>
    </row>
    <row r="5043" spans="1:12" ht="24.75" x14ac:dyDescent="0.25">
      <c r="A5043" s="1">
        <v>2006</v>
      </c>
      <c r="B5043" s="2" t="s">
        <v>27</v>
      </c>
      <c r="C5043" s="7" t="s">
        <v>22</v>
      </c>
      <c r="D5043" s="6" t="s">
        <v>29</v>
      </c>
      <c r="E5043" s="3">
        <v>5</v>
      </c>
      <c r="L5043" s="3">
        <f>E5043-'Tabla 12'!N$50</f>
        <v>0</v>
      </c>
    </row>
    <row r="5044" spans="1:12" ht="24.75" x14ac:dyDescent="0.25">
      <c r="A5044" s="1">
        <v>2006</v>
      </c>
      <c r="B5044" s="2" t="s">
        <v>27</v>
      </c>
      <c r="C5044" s="7" t="s">
        <v>22</v>
      </c>
      <c r="D5044" s="6" t="s">
        <v>14</v>
      </c>
      <c r="E5044" s="3">
        <f>SUM(E5033:E5043)</f>
        <v>7199</v>
      </c>
      <c r="H5044" s="3">
        <v>7199</v>
      </c>
      <c r="I5044" s="1">
        <f>IF(E5044-H5044=0,0,1)</f>
        <v>0</v>
      </c>
      <c r="L5044" s="3">
        <f>E5044-'Tabla 12'!O$50</f>
        <v>0</v>
      </c>
    </row>
    <row r="5045" spans="1:12" ht="24.75" x14ac:dyDescent="0.25">
      <c r="A5045" s="1">
        <v>2006</v>
      </c>
      <c r="B5045" s="2" t="s">
        <v>27</v>
      </c>
      <c r="C5045" s="7" t="s">
        <v>22</v>
      </c>
      <c r="D5045" s="6" t="s">
        <v>15</v>
      </c>
      <c r="E5045" s="3">
        <v>4525</v>
      </c>
      <c r="L5045" s="3">
        <f>E5045-'Tabla 12'!P$50</f>
        <v>0</v>
      </c>
    </row>
    <row r="5046" spans="1:12" x14ac:dyDescent="0.25">
      <c r="A5046" s="1">
        <v>2006</v>
      </c>
      <c r="B5046" s="2" t="s">
        <v>27</v>
      </c>
      <c r="C5046" s="7" t="s">
        <v>23</v>
      </c>
      <c r="D5046" s="6" t="s">
        <v>6</v>
      </c>
      <c r="E5046" s="3">
        <v>671</v>
      </c>
      <c r="L5046" s="3">
        <f>E5046-'Tabla 12'!D$51</f>
        <v>0</v>
      </c>
    </row>
    <row r="5047" spans="1:12" x14ac:dyDescent="0.25">
      <c r="A5047" s="1">
        <v>2006</v>
      </c>
      <c r="B5047" s="2" t="s">
        <v>27</v>
      </c>
      <c r="C5047" s="7" t="s">
        <v>23</v>
      </c>
      <c r="D5047" s="6" t="s">
        <v>8</v>
      </c>
      <c r="E5047" s="3">
        <v>764</v>
      </c>
      <c r="L5047" s="3">
        <f>E5047-'Tabla 12'!E$51</f>
        <v>0</v>
      </c>
    </row>
    <row r="5048" spans="1:12" x14ac:dyDescent="0.25">
      <c r="A5048" s="1">
        <v>2006</v>
      </c>
      <c r="B5048" s="2" t="s">
        <v>27</v>
      </c>
      <c r="C5048" s="7" t="s">
        <v>23</v>
      </c>
      <c r="D5048" s="6" t="s">
        <v>9</v>
      </c>
      <c r="E5048" s="3">
        <v>783</v>
      </c>
      <c r="L5048" s="3">
        <f>E5048-'Tabla 12'!F$51</f>
        <v>0</v>
      </c>
    </row>
    <row r="5049" spans="1:12" ht="24.75" x14ac:dyDescent="0.25">
      <c r="A5049" s="1">
        <v>2006</v>
      </c>
      <c r="B5049" s="2" t="s">
        <v>27</v>
      </c>
      <c r="C5049" s="7" t="s">
        <v>23</v>
      </c>
      <c r="D5049" s="6" t="s">
        <v>60</v>
      </c>
      <c r="E5049" s="3">
        <v>0</v>
      </c>
      <c r="L5049" s="3">
        <f>E5049-'Tabla 12'!G$51</f>
        <v>0</v>
      </c>
    </row>
    <row r="5050" spans="1:12" x14ac:dyDescent="0.25">
      <c r="A5050" s="1">
        <v>2006</v>
      </c>
      <c r="B5050" s="2" t="s">
        <v>27</v>
      </c>
      <c r="C5050" s="7" t="s">
        <v>23</v>
      </c>
      <c r="D5050" s="6" t="s">
        <v>10</v>
      </c>
      <c r="E5050" s="3">
        <v>12</v>
      </c>
      <c r="L5050" s="3">
        <f>E5050-'Tabla 12'!H$51</f>
        <v>0</v>
      </c>
    </row>
    <row r="5051" spans="1:12" x14ac:dyDescent="0.25">
      <c r="A5051" s="1">
        <v>2006</v>
      </c>
      <c r="B5051" s="2" t="s">
        <v>27</v>
      </c>
      <c r="C5051" s="7" t="s">
        <v>23</v>
      </c>
      <c r="D5051" s="6" t="s">
        <v>11</v>
      </c>
      <c r="E5051" s="3">
        <v>0</v>
      </c>
      <c r="L5051" s="3">
        <f>E5051-'Tabla 12'!I$51</f>
        <v>0</v>
      </c>
    </row>
    <row r="5052" spans="1:12" x14ac:dyDescent="0.25">
      <c r="A5052" s="1">
        <v>2006</v>
      </c>
      <c r="B5052" s="2" t="s">
        <v>27</v>
      </c>
      <c r="C5052" s="7" t="s">
        <v>23</v>
      </c>
      <c r="D5052" s="6" t="s">
        <v>36</v>
      </c>
      <c r="E5052" s="3">
        <v>3</v>
      </c>
      <c r="L5052" s="3">
        <f>E5052-'Tabla 12'!J$51</f>
        <v>0</v>
      </c>
    </row>
    <row r="5053" spans="1:12" ht="24.75" x14ac:dyDescent="0.25">
      <c r="A5053" s="1">
        <v>2006</v>
      </c>
      <c r="B5053" s="2" t="s">
        <v>27</v>
      </c>
      <c r="C5053" s="7" t="s">
        <v>23</v>
      </c>
      <c r="D5053" s="6" t="s">
        <v>37</v>
      </c>
      <c r="E5053" s="3">
        <v>4</v>
      </c>
      <c r="L5053" s="3">
        <f>E5053-'Tabla 12'!K$51</f>
        <v>0</v>
      </c>
    </row>
    <row r="5054" spans="1:12" x14ac:dyDescent="0.25">
      <c r="A5054" s="1">
        <v>2006</v>
      </c>
      <c r="B5054" s="2" t="s">
        <v>27</v>
      </c>
      <c r="C5054" s="7" t="s">
        <v>23</v>
      </c>
      <c r="D5054" s="6" t="s">
        <v>12</v>
      </c>
      <c r="E5054" s="3">
        <v>153</v>
      </c>
      <c r="L5054" s="3">
        <f>E5054-'Tabla 12'!L$51</f>
        <v>0</v>
      </c>
    </row>
    <row r="5055" spans="1:12" x14ac:dyDescent="0.25">
      <c r="A5055" s="1">
        <v>2006</v>
      </c>
      <c r="B5055" s="2" t="s">
        <v>27</v>
      </c>
      <c r="C5055" s="7" t="s">
        <v>23</v>
      </c>
      <c r="D5055" s="6" t="s">
        <v>13</v>
      </c>
      <c r="E5055" s="3">
        <v>6</v>
      </c>
      <c r="L5055" s="3">
        <f>E5055-'Tabla 12'!M$51</f>
        <v>0</v>
      </c>
    </row>
    <row r="5056" spans="1:12" x14ac:dyDescent="0.25">
      <c r="A5056" s="1">
        <v>2006</v>
      </c>
      <c r="B5056" s="2" t="s">
        <v>27</v>
      </c>
      <c r="C5056" s="7" t="s">
        <v>23</v>
      </c>
      <c r="D5056" s="6" t="s">
        <v>29</v>
      </c>
      <c r="E5056" s="3">
        <v>2</v>
      </c>
      <c r="L5056" s="3">
        <f>E5056-'Tabla 12'!N$51</f>
        <v>0</v>
      </c>
    </row>
    <row r="5057" spans="1:12" x14ac:dyDescent="0.25">
      <c r="A5057" s="1">
        <v>2006</v>
      </c>
      <c r="B5057" s="2" t="s">
        <v>27</v>
      </c>
      <c r="C5057" s="7" t="s">
        <v>23</v>
      </c>
      <c r="D5057" s="6" t="s">
        <v>14</v>
      </c>
      <c r="E5057" s="3">
        <f>SUM(E5046:E5056)</f>
        <v>2398</v>
      </c>
      <c r="H5057" s="3">
        <v>2398</v>
      </c>
      <c r="I5057" s="1">
        <f>IF(E5057-H5057=0,0,1)</f>
        <v>0</v>
      </c>
      <c r="L5057" s="3">
        <f>E5057-'Tabla 12'!O$51</f>
        <v>0</v>
      </c>
    </row>
    <row r="5058" spans="1:12" x14ac:dyDescent="0.25">
      <c r="A5058" s="1">
        <v>2006</v>
      </c>
      <c r="B5058" s="2" t="s">
        <v>27</v>
      </c>
      <c r="C5058" s="7" t="s">
        <v>23</v>
      </c>
      <c r="D5058" s="6" t="s">
        <v>15</v>
      </c>
      <c r="E5058" s="3">
        <v>1601</v>
      </c>
      <c r="L5058" s="3">
        <f>E5058-'Tabla 12'!P$51</f>
        <v>0</v>
      </c>
    </row>
    <row r="5059" spans="1:12" x14ac:dyDescent="0.25">
      <c r="A5059" s="1">
        <v>2006</v>
      </c>
      <c r="B5059" s="2" t="s">
        <v>27</v>
      </c>
      <c r="C5059" s="7" t="s">
        <v>24</v>
      </c>
      <c r="D5059" s="6" t="s">
        <v>6</v>
      </c>
      <c r="E5059" s="3">
        <v>1340</v>
      </c>
      <c r="L5059" s="3">
        <f>E5059-'Tabla 12'!D$52</f>
        <v>0</v>
      </c>
    </row>
    <row r="5060" spans="1:12" x14ac:dyDescent="0.25">
      <c r="A5060" s="1">
        <v>2006</v>
      </c>
      <c r="B5060" s="2" t="s">
        <v>27</v>
      </c>
      <c r="C5060" s="7" t="s">
        <v>24</v>
      </c>
      <c r="D5060" s="6" t="s">
        <v>8</v>
      </c>
      <c r="E5060" s="3">
        <v>331</v>
      </c>
      <c r="L5060" s="3">
        <f>E5060-'Tabla 12'!E$52</f>
        <v>0</v>
      </c>
    </row>
    <row r="5061" spans="1:12" x14ac:dyDescent="0.25">
      <c r="A5061" s="1">
        <v>2006</v>
      </c>
      <c r="B5061" s="2" t="s">
        <v>27</v>
      </c>
      <c r="C5061" s="7" t="s">
        <v>24</v>
      </c>
      <c r="D5061" s="6" t="s">
        <v>9</v>
      </c>
      <c r="E5061" s="3">
        <v>2492</v>
      </c>
      <c r="L5061" s="3">
        <f>E5061-'Tabla 12'!F$52</f>
        <v>0</v>
      </c>
    </row>
    <row r="5062" spans="1:12" ht="24.75" x14ac:dyDescent="0.25">
      <c r="A5062" s="1">
        <v>2006</v>
      </c>
      <c r="B5062" s="2" t="s">
        <v>27</v>
      </c>
      <c r="C5062" s="7" t="s">
        <v>24</v>
      </c>
      <c r="D5062" s="6" t="s">
        <v>60</v>
      </c>
      <c r="E5062" s="3">
        <v>0</v>
      </c>
      <c r="L5062" s="3">
        <f>E5062-'Tabla 12'!G$52</f>
        <v>0</v>
      </c>
    </row>
    <row r="5063" spans="1:12" x14ac:dyDescent="0.25">
      <c r="A5063" s="1">
        <v>2006</v>
      </c>
      <c r="B5063" s="2" t="s">
        <v>27</v>
      </c>
      <c r="C5063" s="7" t="s">
        <v>24</v>
      </c>
      <c r="D5063" s="6" t="s">
        <v>10</v>
      </c>
      <c r="E5063" s="3">
        <v>0</v>
      </c>
      <c r="L5063" s="3">
        <f>E5063-'Tabla 12'!H$52</f>
        <v>0</v>
      </c>
    </row>
    <row r="5064" spans="1:12" x14ac:dyDescent="0.25">
      <c r="A5064" s="1">
        <v>2006</v>
      </c>
      <c r="B5064" s="2" t="s">
        <v>27</v>
      </c>
      <c r="C5064" s="7" t="s">
        <v>24</v>
      </c>
      <c r="D5064" s="6" t="s">
        <v>11</v>
      </c>
      <c r="E5064" s="3">
        <v>0</v>
      </c>
      <c r="L5064" s="3">
        <f>E5064-'Tabla 12'!I$52</f>
        <v>0</v>
      </c>
    </row>
    <row r="5065" spans="1:12" x14ac:dyDescent="0.25">
      <c r="A5065" s="1">
        <v>2006</v>
      </c>
      <c r="B5065" s="2" t="s">
        <v>27</v>
      </c>
      <c r="C5065" s="7" t="s">
        <v>24</v>
      </c>
      <c r="D5065" s="6" t="s">
        <v>36</v>
      </c>
      <c r="E5065" s="3">
        <v>542</v>
      </c>
      <c r="L5065" s="3">
        <f>E5065-'Tabla 12'!J$52</f>
        <v>0</v>
      </c>
    </row>
    <row r="5066" spans="1:12" ht="24.75" x14ac:dyDescent="0.25">
      <c r="A5066" s="1">
        <v>2006</v>
      </c>
      <c r="B5066" s="2" t="s">
        <v>27</v>
      </c>
      <c r="C5066" s="7" t="s">
        <v>24</v>
      </c>
      <c r="D5066" s="6" t="s">
        <v>37</v>
      </c>
      <c r="E5066" s="3">
        <v>383</v>
      </c>
      <c r="L5066" s="3">
        <f>E5066-'Tabla 12'!K$52</f>
        <v>0</v>
      </c>
    </row>
    <row r="5067" spans="1:12" x14ac:dyDescent="0.25">
      <c r="A5067" s="1">
        <v>2006</v>
      </c>
      <c r="B5067" s="2" t="s">
        <v>27</v>
      </c>
      <c r="C5067" s="7" t="s">
        <v>24</v>
      </c>
      <c r="D5067" s="6" t="s">
        <v>12</v>
      </c>
      <c r="E5067" s="3">
        <v>445</v>
      </c>
      <c r="L5067" s="3">
        <f>E5067-'Tabla 12'!L$52</f>
        <v>0</v>
      </c>
    </row>
    <row r="5068" spans="1:12" x14ac:dyDescent="0.25">
      <c r="A5068" s="1">
        <v>2006</v>
      </c>
      <c r="B5068" s="2" t="s">
        <v>27</v>
      </c>
      <c r="C5068" s="7" t="s">
        <v>24</v>
      </c>
      <c r="D5068" s="6" t="s">
        <v>13</v>
      </c>
      <c r="E5068" s="3">
        <v>76</v>
      </c>
      <c r="L5068" s="3">
        <f>E5068-'Tabla 12'!M$52</f>
        <v>0</v>
      </c>
    </row>
    <row r="5069" spans="1:12" x14ac:dyDescent="0.25">
      <c r="A5069" s="1">
        <v>2006</v>
      </c>
      <c r="B5069" s="2" t="s">
        <v>27</v>
      </c>
      <c r="C5069" s="7" t="s">
        <v>24</v>
      </c>
      <c r="D5069" s="6" t="s">
        <v>29</v>
      </c>
      <c r="E5069" s="3">
        <v>1</v>
      </c>
      <c r="L5069" s="3">
        <f>E5069-'Tabla 12'!N$52</f>
        <v>0</v>
      </c>
    </row>
    <row r="5070" spans="1:12" x14ac:dyDescent="0.25">
      <c r="A5070" s="1">
        <v>2006</v>
      </c>
      <c r="B5070" s="2" t="s">
        <v>27</v>
      </c>
      <c r="C5070" s="7" t="s">
        <v>24</v>
      </c>
      <c r="D5070" s="6" t="s">
        <v>14</v>
      </c>
      <c r="E5070" s="3">
        <f>SUM(E5059:E5069)</f>
        <v>5610</v>
      </c>
      <c r="H5070" s="3">
        <v>5610</v>
      </c>
      <c r="I5070" s="1">
        <f>IF(E5070-H5070=0,0,1)</f>
        <v>0</v>
      </c>
      <c r="L5070" s="3">
        <f>E5070-'Tabla 12'!O$52</f>
        <v>0</v>
      </c>
    </row>
    <row r="5071" spans="1:12" x14ac:dyDescent="0.25">
      <c r="A5071" s="1">
        <v>2006</v>
      </c>
      <c r="B5071" s="2" t="s">
        <v>27</v>
      </c>
      <c r="C5071" s="7" t="s">
        <v>24</v>
      </c>
      <c r="D5071" s="6" t="s">
        <v>15</v>
      </c>
      <c r="E5071" s="3">
        <v>4151</v>
      </c>
      <c r="L5071" s="3">
        <f>E5071-'Tabla 12'!P$52</f>
        <v>0</v>
      </c>
    </row>
    <row r="5072" spans="1:12" x14ac:dyDescent="0.25">
      <c r="A5072" s="1">
        <v>2006</v>
      </c>
      <c r="B5072" s="2" t="s">
        <v>28</v>
      </c>
      <c r="C5072" s="7" t="s">
        <v>7</v>
      </c>
      <c r="D5072" s="6" t="s">
        <v>6</v>
      </c>
      <c r="E5072" s="3">
        <v>83</v>
      </c>
      <c r="L5072" s="3">
        <f>E5072-'Tabla 12'!D$54</f>
        <v>0</v>
      </c>
    </row>
    <row r="5073" spans="1:12" x14ac:dyDescent="0.25">
      <c r="A5073" s="1">
        <v>2006</v>
      </c>
      <c r="B5073" s="2" t="s">
        <v>28</v>
      </c>
      <c r="C5073" s="7" t="s">
        <v>7</v>
      </c>
      <c r="D5073" s="6" t="s">
        <v>8</v>
      </c>
      <c r="E5073" s="3">
        <v>0</v>
      </c>
      <c r="L5073" s="3">
        <f>E5073-'Tabla 12'!E$54</f>
        <v>0</v>
      </c>
    </row>
    <row r="5074" spans="1:12" x14ac:dyDescent="0.25">
      <c r="A5074" s="1">
        <v>2006</v>
      </c>
      <c r="B5074" s="2" t="s">
        <v>28</v>
      </c>
      <c r="C5074" s="7" t="s">
        <v>7</v>
      </c>
      <c r="D5074" s="6" t="s">
        <v>9</v>
      </c>
      <c r="E5074" s="3">
        <v>0</v>
      </c>
      <c r="L5074" s="3">
        <f>E5074-'Tabla 12'!F$54</f>
        <v>0</v>
      </c>
    </row>
    <row r="5075" spans="1:12" ht="24.75" x14ac:dyDescent="0.25">
      <c r="A5075" s="1">
        <v>2006</v>
      </c>
      <c r="B5075" s="2" t="s">
        <v>28</v>
      </c>
      <c r="C5075" s="7" t="s">
        <v>7</v>
      </c>
      <c r="D5075" s="6" t="s">
        <v>60</v>
      </c>
      <c r="E5075" s="3">
        <v>0</v>
      </c>
      <c r="L5075" s="3">
        <f>E5075-'Tabla 12'!G$54</f>
        <v>0</v>
      </c>
    </row>
    <row r="5076" spans="1:12" x14ac:dyDescent="0.25">
      <c r="A5076" s="1">
        <v>2006</v>
      </c>
      <c r="B5076" s="2" t="s">
        <v>28</v>
      </c>
      <c r="C5076" s="7" t="s">
        <v>7</v>
      </c>
      <c r="D5076" s="6" t="s">
        <v>10</v>
      </c>
      <c r="E5076" s="3">
        <v>0</v>
      </c>
      <c r="L5076" s="3">
        <f>E5076-'Tabla 12'!H$54</f>
        <v>0</v>
      </c>
    </row>
    <row r="5077" spans="1:12" x14ac:dyDescent="0.25">
      <c r="A5077" s="1">
        <v>2006</v>
      </c>
      <c r="B5077" s="2" t="s">
        <v>28</v>
      </c>
      <c r="C5077" s="7" t="s">
        <v>7</v>
      </c>
      <c r="D5077" s="6" t="s">
        <v>11</v>
      </c>
      <c r="E5077" s="3">
        <v>3</v>
      </c>
      <c r="L5077" s="3">
        <f>E5077-'Tabla 12'!I$54</f>
        <v>0</v>
      </c>
    </row>
    <row r="5078" spans="1:12" x14ac:dyDescent="0.25">
      <c r="A5078" s="1">
        <v>2006</v>
      </c>
      <c r="B5078" s="2" t="s">
        <v>28</v>
      </c>
      <c r="C5078" s="7" t="s">
        <v>7</v>
      </c>
      <c r="D5078" s="6" t="s">
        <v>36</v>
      </c>
      <c r="E5078" s="3">
        <v>0</v>
      </c>
      <c r="L5078" s="3">
        <f>E5078-'Tabla 12'!J$54</f>
        <v>0</v>
      </c>
    </row>
    <row r="5079" spans="1:12" ht="24.75" x14ac:dyDescent="0.25">
      <c r="A5079" s="1">
        <v>2006</v>
      </c>
      <c r="B5079" s="2" t="s">
        <v>28</v>
      </c>
      <c r="C5079" s="7" t="s">
        <v>7</v>
      </c>
      <c r="D5079" s="6" t="s">
        <v>37</v>
      </c>
      <c r="E5079" s="3">
        <v>0</v>
      </c>
      <c r="L5079" s="3">
        <f>E5079-'Tabla 12'!K$54</f>
        <v>0</v>
      </c>
    </row>
    <row r="5080" spans="1:12" x14ac:dyDescent="0.25">
      <c r="A5080" s="1">
        <v>2006</v>
      </c>
      <c r="B5080" s="2" t="s">
        <v>28</v>
      </c>
      <c r="C5080" s="7" t="s">
        <v>7</v>
      </c>
      <c r="D5080" s="6" t="s">
        <v>12</v>
      </c>
      <c r="E5080" s="3">
        <v>3694</v>
      </c>
      <c r="L5080" s="3">
        <f>E5080-'Tabla 12'!L$54</f>
        <v>0</v>
      </c>
    </row>
    <row r="5081" spans="1:12" x14ac:dyDescent="0.25">
      <c r="A5081" s="1">
        <v>2006</v>
      </c>
      <c r="B5081" s="2" t="s">
        <v>28</v>
      </c>
      <c r="C5081" s="7" t="s">
        <v>7</v>
      </c>
      <c r="D5081" s="6" t="s">
        <v>13</v>
      </c>
      <c r="E5081" s="3">
        <v>81</v>
      </c>
      <c r="L5081" s="3">
        <f>E5081-'Tabla 12'!M$54</f>
        <v>0</v>
      </c>
    </row>
    <row r="5082" spans="1:12" x14ac:dyDescent="0.25">
      <c r="A5082" s="1">
        <v>2006</v>
      </c>
      <c r="B5082" s="2" t="s">
        <v>28</v>
      </c>
      <c r="C5082" s="7" t="s">
        <v>7</v>
      </c>
      <c r="D5082" s="6" t="s">
        <v>29</v>
      </c>
      <c r="E5082" s="3">
        <v>0</v>
      </c>
      <c r="L5082" s="3">
        <f>E5082-'Tabla 12'!N$54</f>
        <v>0</v>
      </c>
    </row>
    <row r="5083" spans="1:12" x14ac:dyDescent="0.25">
      <c r="A5083" s="1">
        <v>2006</v>
      </c>
      <c r="B5083" s="2" t="s">
        <v>28</v>
      </c>
      <c r="C5083" s="7" t="s">
        <v>7</v>
      </c>
      <c r="D5083" s="6" t="s">
        <v>14</v>
      </c>
      <c r="E5083" s="3">
        <f>SUM(E5072:E5082)</f>
        <v>3861</v>
      </c>
      <c r="H5083" s="3">
        <v>3861</v>
      </c>
      <c r="I5083" s="1">
        <f>IF(E5083-H5083=0,0,1)</f>
        <v>0</v>
      </c>
      <c r="L5083" s="3">
        <f>E5083-'Tabla 12'!O$54</f>
        <v>0</v>
      </c>
    </row>
    <row r="5084" spans="1:12" x14ac:dyDescent="0.25">
      <c r="A5084" s="1">
        <v>2006</v>
      </c>
      <c r="B5084" s="2" t="s">
        <v>28</v>
      </c>
      <c r="C5084" s="7" t="s">
        <v>7</v>
      </c>
      <c r="D5084" s="6" t="s">
        <v>15</v>
      </c>
      <c r="E5084" s="3">
        <v>83</v>
      </c>
      <c r="L5084" s="3">
        <f>E5084-'Tabla 12'!P$54</f>
        <v>0</v>
      </c>
    </row>
    <row r="5085" spans="1:12" x14ac:dyDescent="0.25">
      <c r="A5085" s="1">
        <v>2006</v>
      </c>
      <c r="B5085" s="2" t="s">
        <v>28</v>
      </c>
      <c r="C5085" s="7" t="s">
        <v>16</v>
      </c>
      <c r="D5085" s="6" t="s">
        <v>6</v>
      </c>
      <c r="E5085" s="3">
        <v>0</v>
      </c>
      <c r="L5085" s="3">
        <f>E5085-'Tabla 12'!D$55</f>
        <v>0</v>
      </c>
    </row>
    <row r="5086" spans="1:12" x14ac:dyDescent="0.25">
      <c r="A5086" s="1">
        <v>2006</v>
      </c>
      <c r="B5086" s="2" t="s">
        <v>28</v>
      </c>
      <c r="C5086" s="7" t="s">
        <v>16</v>
      </c>
      <c r="D5086" s="6" t="s">
        <v>8</v>
      </c>
      <c r="E5086" s="3">
        <v>0</v>
      </c>
      <c r="L5086" s="3">
        <f>E5086-'Tabla 12'!E$55</f>
        <v>0</v>
      </c>
    </row>
    <row r="5087" spans="1:12" x14ac:dyDescent="0.25">
      <c r="A5087" s="1">
        <v>2006</v>
      </c>
      <c r="B5087" s="2" t="s">
        <v>28</v>
      </c>
      <c r="C5087" s="7" t="s">
        <v>16</v>
      </c>
      <c r="D5087" s="6" t="s">
        <v>9</v>
      </c>
      <c r="E5087" s="3">
        <v>0</v>
      </c>
      <c r="L5087" s="3">
        <f>E5087-'Tabla 12'!F$55</f>
        <v>0</v>
      </c>
    </row>
    <row r="5088" spans="1:12" ht="24.75" x14ac:dyDescent="0.25">
      <c r="A5088" s="1">
        <v>2006</v>
      </c>
      <c r="B5088" s="2" t="s">
        <v>28</v>
      </c>
      <c r="C5088" s="7" t="s">
        <v>16</v>
      </c>
      <c r="D5088" s="6" t="s">
        <v>60</v>
      </c>
      <c r="E5088" s="3">
        <v>0</v>
      </c>
      <c r="L5088" s="3">
        <f>E5088-'Tabla 12'!G$55</f>
        <v>0</v>
      </c>
    </row>
    <row r="5089" spans="1:12" x14ac:dyDescent="0.25">
      <c r="A5089" s="1">
        <v>2006</v>
      </c>
      <c r="B5089" s="2" t="s">
        <v>28</v>
      </c>
      <c r="C5089" s="7" t="s">
        <v>16</v>
      </c>
      <c r="D5089" s="6" t="s">
        <v>10</v>
      </c>
      <c r="E5089" s="3">
        <v>0</v>
      </c>
      <c r="L5089" s="3">
        <f>E5089-'Tabla 12'!H$55</f>
        <v>0</v>
      </c>
    </row>
    <row r="5090" spans="1:12" x14ac:dyDescent="0.25">
      <c r="A5090" s="1">
        <v>2006</v>
      </c>
      <c r="B5090" s="2" t="s">
        <v>28</v>
      </c>
      <c r="C5090" s="7" t="s">
        <v>16</v>
      </c>
      <c r="D5090" s="6" t="s">
        <v>11</v>
      </c>
      <c r="E5090" s="3">
        <v>0</v>
      </c>
      <c r="L5090" s="3">
        <f>E5090-'Tabla 12'!I$55</f>
        <v>0</v>
      </c>
    </row>
    <row r="5091" spans="1:12" x14ac:dyDescent="0.25">
      <c r="A5091" s="1">
        <v>2006</v>
      </c>
      <c r="B5091" s="2" t="s">
        <v>28</v>
      </c>
      <c r="C5091" s="7" t="s">
        <v>16</v>
      </c>
      <c r="D5091" s="6" t="s">
        <v>36</v>
      </c>
      <c r="E5091" s="3">
        <v>0</v>
      </c>
      <c r="L5091" s="3">
        <f>E5091-'Tabla 12'!J$55</f>
        <v>0</v>
      </c>
    </row>
    <row r="5092" spans="1:12" ht="24.75" x14ac:dyDescent="0.25">
      <c r="A5092" s="1">
        <v>2006</v>
      </c>
      <c r="B5092" s="2" t="s">
        <v>28</v>
      </c>
      <c r="C5092" s="7" t="s">
        <v>16</v>
      </c>
      <c r="D5092" s="6" t="s">
        <v>37</v>
      </c>
      <c r="E5092" s="3">
        <v>0</v>
      </c>
      <c r="L5092" s="3">
        <f>E5092-'Tabla 12'!K$55</f>
        <v>0</v>
      </c>
    </row>
    <row r="5093" spans="1:12" x14ac:dyDescent="0.25">
      <c r="A5093" s="1">
        <v>2006</v>
      </c>
      <c r="B5093" s="2" t="s">
        <v>28</v>
      </c>
      <c r="C5093" s="7" t="s">
        <v>16</v>
      </c>
      <c r="D5093" s="6" t="s">
        <v>12</v>
      </c>
      <c r="E5093" s="3">
        <v>0</v>
      </c>
      <c r="L5093" s="3">
        <f>E5093-'Tabla 12'!L$55</f>
        <v>0</v>
      </c>
    </row>
    <row r="5094" spans="1:12" x14ac:dyDescent="0.25">
      <c r="A5094" s="1">
        <v>2006</v>
      </c>
      <c r="B5094" s="2" t="s">
        <v>28</v>
      </c>
      <c r="C5094" s="7" t="s">
        <v>16</v>
      </c>
      <c r="D5094" s="6" t="s">
        <v>13</v>
      </c>
      <c r="E5094" s="3">
        <v>0</v>
      </c>
      <c r="L5094" s="3">
        <f>E5094-'Tabla 12'!M$55</f>
        <v>0</v>
      </c>
    </row>
    <row r="5095" spans="1:12" x14ac:dyDescent="0.25">
      <c r="A5095" s="1">
        <v>2006</v>
      </c>
      <c r="B5095" s="2" t="s">
        <v>28</v>
      </c>
      <c r="C5095" s="7" t="s">
        <v>16</v>
      </c>
      <c r="D5095" s="6" t="s">
        <v>29</v>
      </c>
      <c r="E5095" s="3">
        <v>0</v>
      </c>
      <c r="L5095" s="3">
        <f>E5095-'Tabla 12'!N$55</f>
        <v>0</v>
      </c>
    </row>
    <row r="5096" spans="1:12" x14ac:dyDescent="0.25">
      <c r="A5096" s="1">
        <v>2006</v>
      </c>
      <c r="B5096" s="2" t="s">
        <v>28</v>
      </c>
      <c r="C5096" s="7" t="s">
        <v>16</v>
      </c>
      <c r="D5096" s="6" t="s">
        <v>14</v>
      </c>
      <c r="E5096" s="3">
        <f>SUM(E5085:E5095)</f>
        <v>0</v>
      </c>
      <c r="H5096" s="3">
        <v>0</v>
      </c>
      <c r="I5096" s="1">
        <f>IF(E5096-H5096=0,0,1)</f>
        <v>0</v>
      </c>
      <c r="L5096" s="3">
        <f>E5096-'Tabla 12'!O$55</f>
        <v>0</v>
      </c>
    </row>
    <row r="5097" spans="1:12" x14ac:dyDescent="0.25">
      <c r="A5097" s="1">
        <v>2006</v>
      </c>
      <c r="B5097" s="2" t="s">
        <v>28</v>
      </c>
      <c r="C5097" s="7" t="s">
        <v>16</v>
      </c>
      <c r="D5097" s="6" t="s">
        <v>15</v>
      </c>
      <c r="E5097" s="3">
        <v>0</v>
      </c>
      <c r="L5097" s="3">
        <f>E5097-'Tabla 12'!P$55</f>
        <v>0</v>
      </c>
    </row>
    <row r="5098" spans="1:12" x14ac:dyDescent="0.25">
      <c r="A5098" s="1">
        <v>2006</v>
      </c>
      <c r="B5098" s="2" t="s">
        <v>28</v>
      </c>
      <c r="C5098" s="7" t="s">
        <v>17</v>
      </c>
      <c r="D5098" s="6" t="s">
        <v>6</v>
      </c>
      <c r="E5098" s="3">
        <v>0</v>
      </c>
      <c r="L5098" s="3">
        <f>E5098-'Tabla 12'!D$56</f>
        <v>0</v>
      </c>
    </row>
    <row r="5099" spans="1:12" x14ac:dyDescent="0.25">
      <c r="A5099" s="1">
        <v>2006</v>
      </c>
      <c r="B5099" s="2" t="s">
        <v>28</v>
      </c>
      <c r="C5099" s="7" t="s">
        <v>17</v>
      </c>
      <c r="D5099" s="6" t="s">
        <v>8</v>
      </c>
      <c r="E5099" s="3">
        <v>0</v>
      </c>
      <c r="L5099" s="3">
        <f>E5099-'Tabla 12'!E$56</f>
        <v>0</v>
      </c>
    </row>
    <row r="5100" spans="1:12" x14ac:dyDescent="0.25">
      <c r="A5100" s="1">
        <v>2006</v>
      </c>
      <c r="B5100" s="2" t="s">
        <v>28</v>
      </c>
      <c r="C5100" s="7" t="s">
        <v>17</v>
      </c>
      <c r="D5100" s="6" t="s">
        <v>9</v>
      </c>
      <c r="E5100" s="3">
        <v>0</v>
      </c>
      <c r="L5100" s="3">
        <f>E5100-'Tabla 12'!F$56</f>
        <v>0</v>
      </c>
    </row>
    <row r="5101" spans="1:12" ht="24.75" x14ac:dyDescent="0.25">
      <c r="A5101" s="1">
        <v>2006</v>
      </c>
      <c r="B5101" s="2" t="s">
        <v>28</v>
      </c>
      <c r="C5101" s="7" t="s">
        <v>17</v>
      </c>
      <c r="D5101" s="6" t="s">
        <v>60</v>
      </c>
      <c r="E5101" s="3">
        <v>0</v>
      </c>
      <c r="L5101" s="3">
        <f>E5101-'Tabla 12'!G$56</f>
        <v>0</v>
      </c>
    </row>
    <row r="5102" spans="1:12" x14ac:dyDescent="0.25">
      <c r="A5102" s="1">
        <v>2006</v>
      </c>
      <c r="B5102" s="2" t="s">
        <v>28</v>
      </c>
      <c r="C5102" s="7" t="s">
        <v>17</v>
      </c>
      <c r="D5102" s="6" t="s">
        <v>10</v>
      </c>
      <c r="E5102" s="3">
        <v>0</v>
      </c>
      <c r="L5102" s="3">
        <f>E5102-'Tabla 12'!H$56</f>
        <v>0</v>
      </c>
    </row>
    <row r="5103" spans="1:12" x14ac:dyDescent="0.25">
      <c r="A5103" s="1">
        <v>2006</v>
      </c>
      <c r="B5103" s="2" t="s">
        <v>28</v>
      </c>
      <c r="C5103" s="7" t="s">
        <v>17</v>
      </c>
      <c r="D5103" s="6" t="s">
        <v>11</v>
      </c>
      <c r="E5103" s="3">
        <v>0</v>
      </c>
      <c r="L5103" s="3">
        <f>E5103-'Tabla 12'!I$56</f>
        <v>0</v>
      </c>
    </row>
    <row r="5104" spans="1:12" x14ac:dyDescent="0.25">
      <c r="A5104" s="1">
        <v>2006</v>
      </c>
      <c r="B5104" s="2" t="s">
        <v>28</v>
      </c>
      <c r="C5104" s="7" t="s">
        <v>17</v>
      </c>
      <c r="D5104" s="6" t="s">
        <v>36</v>
      </c>
      <c r="E5104" s="3">
        <v>0</v>
      </c>
      <c r="L5104" s="3">
        <f>E5104-'Tabla 12'!J$56</f>
        <v>0</v>
      </c>
    </row>
    <row r="5105" spans="1:12" ht="24.75" x14ac:dyDescent="0.25">
      <c r="A5105" s="1">
        <v>2006</v>
      </c>
      <c r="B5105" s="2" t="s">
        <v>28</v>
      </c>
      <c r="C5105" s="7" t="s">
        <v>17</v>
      </c>
      <c r="D5105" s="6" t="s">
        <v>37</v>
      </c>
      <c r="E5105" s="3">
        <v>0</v>
      </c>
      <c r="L5105" s="3">
        <f>E5105-'Tabla 12'!K$56</f>
        <v>0</v>
      </c>
    </row>
    <row r="5106" spans="1:12" x14ac:dyDescent="0.25">
      <c r="A5106" s="1">
        <v>2006</v>
      </c>
      <c r="B5106" s="2" t="s">
        <v>28</v>
      </c>
      <c r="C5106" s="7" t="s">
        <v>17</v>
      </c>
      <c r="D5106" s="6" t="s">
        <v>12</v>
      </c>
      <c r="E5106" s="3">
        <v>0</v>
      </c>
      <c r="L5106" s="3">
        <f>E5106-'Tabla 12'!L$56</f>
        <v>0</v>
      </c>
    </row>
    <row r="5107" spans="1:12" x14ac:dyDescent="0.25">
      <c r="A5107" s="1">
        <v>2006</v>
      </c>
      <c r="B5107" s="2" t="s">
        <v>28</v>
      </c>
      <c r="C5107" s="7" t="s">
        <v>17</v>
      </c>
      <c r="D5107" s="6" t="s">
        <v>13</v>
      </c>
      <c r="E5107" s="3">
        <v>0</v>
      </c>
      <c r="L5107" s="3">
        <f>E5107-'Tabla 12'!M$56</f>
        <v>0</v>
      </c>
    </row>
    <row r="5108" spans="1:12" x14ac:dyDescent="0.25">
      <c r="A5108" s="1">
        <v>2006</v>
      </c>
      <c r="B5108" s="2" t="s">
        <v>28</v>
      </c>
      <c r="C5108" s="7" t="s">
        <v>17</v>
      </c>
      <c r="D5108" s="6" t="s">
        <v>29</v>
      </c>
      <c r="E5108" s="3">
        <v>0</v>
      </c>
      <c r="L5108" s="3">
        <f>E5108-'Tabla 12'!N$56</f>
        <v>0</v>
      </c>
    </row>
    <row r="5109" spans="1:12" x14ac:dyDescent="0.25">
      <c r="A5109" s="1">
        <v>2006</v>
      </c>
      <c r="B5109" s="2" t="s">
        <v>28</v>
      </c>
      <c r="C5109" s="7" t="s">
        <v>17</v>
      </c>
      <c r="D5109" s="6" t="s">
        <v>14</v>
      </c>
      <c r="E5109" s="3">
        <f>SUM(E5098:E5108)</f>
        <v>0</v>
      </c>
      <c r="H5109" s="3">
        <v>0</v>
      </c>
      <c r="I5109" s="1">
        <f>IF(E5109-H5109=0,0,1)</f>
        <v>0</v>
      </c>
      <c r="L5109" s="3">
        <f>E5109-'Tabla 12'!O$56</f>
        <v>0</v>
      </c>
    </row>
    <row r="5110" spans="1:12" x14ac:dyDescent="0.25">
      <c r="A5110" s="1">
        <v>2006</v>
      </c>
      <c r="B5110" s="2" t="s">
        <v>28</v>
      </c>
      <c r="C5110" s="7" t="s">
        <v>17</v>
      </c>
      <c r="D5110" s="6" t="s">
        <v>15</v>
      </c>
      <c r="E5110" s="3">
        <v>0</v>
      </c>
      <c r="L5110" s="3">
        <f>E5110-'Tabla 12'!P$56</f>
        <v>0</v>
      </c>
    </row>
    <row r="5111" spans="1:12" x14ac:dyDescent="0.25">
      <c r="A5111" s="1">
        <v>2006</v>
      </c>
      <c r="B5111" s="2" t="s">
        <v>28</v>
      </c>
      <c r="C5111" s="7" t="s">
        <v>18</v>
      </c>
      <c r="D5111" s="6" t="s">
        <v>6</v>
      </c>
      <c r="E5111" s="3">
        <v>65</v>
      </c>
      <c r="L5111" s="3">
        <f>E5111-'Tabla 12'!D$57</f>
        <v>0</v>
      </c>
    </row>
    <row r="5112" spans="1:12" x14ac:dyDescent="0.25">
      <c r="A5112" s="1">
        <v>2006</v>
      </c>
      <c r="B5112" s="2" t="s">
        <v>28</v>
      </c>
      <c r="C5112" s="7" t="s">
        <v>18</v>
      </c>
      <c r="D5112" s="6" t="s">
        <v>8</v>
      </c>
      <c r="E5112" s="3">
        <v>14</v>
      </c>
      <c r="L5112" s="3">
        <f>E5112-'Tabla 12'!E$57</f>
        <v>0</v>
      </c>
    </row>
    <row r="5113" spans="1:12" x14ac:dyDescent="0.25">
      <c r="A5113" s="1">
        <v>2006</v>
      </c>
      <c r="B5113" s="2" t="s">
        <v>28</v>
      </c>
      <c r="C5113" s="7" t="s">
        <v>18</v>
      </c>
      <c r="D5113" s="6" t="s">
        <v>9</v>
      </c>
      <c r="E5113" s="3">
        <v>72</v>
      </c>
      <c r="L5113" s="3">
        <f>E5113-'Tabla 12'!F$57</f>
        <v>0</v>
      </c>
    </row>
    <row r="5114" spans="1:12" ht="24.75" x14ac:dyDescent="0.25">
      <c r="A5114" s="1">
        <v>2006</v>
      </c>
      <c r="B5114" s="2" t="s">
        <v>28</v>
      </c>
      <c r="C5114" s="7" t="s">
        <v>18</v>
      </c>
      <c r="D5114" s="6" t="s">
        <v>60</v>
      </c>
      <c r="E5114" s="3">
        <v>0</v>
      </c>
      <c r="L5114" s="3">
        <f>E5114-'Tabla 12'!G$57</f>
        <v>0</v>
      </c>
    </row>
    <row r="5115" spans="1:12" x14ac:dyDescent="0.25">
      <c r="A5115" s="1">
        <v>2006</v>
      </c>
      <c r="B5115" s="2" t="s">
        <v>28</v>
      </c>
      <c r="C5115" s="7" t="s">
        <v>18</v>
      </c>
      <c r="D5115" s="6" t="s">
        <v>10</v>
      </c>
      <c r="E5115" s="3">
        <v>3380</v>
      </c>
      <c r="L5115" s="3">
        <f>E5115-'Tabla 12'!H$57</f>
        <v>0</v>
      </c>
    </row>
    <row r="5116" spans="1:12" x14ac:dyDescent="0.25">
      <c r="A5116" s="1">
        <v>2006</v>
      </c>
      <c r="B5116" s="2" t="s">
        <v>28</v>
      </c>
      <c r="C5116" s="7" t="s">
        <v>18</v>
      </c>
      <c r="D5116" s="6" t="s">
        <v>11</v>
      </c>
      <c r="E5116" s="3">
        <v>0</v>
      </c>
      <c r="L5116" s="3">
        <f>E5116-'Tabla 12'!I$57</f>
        <v>0</v>
      </c>
    </row>
    <row r="5117" spans="1:12" x14ac:dyDescent="0.25">
      <c r="A5117" s="1">
        <v>2006</v>
      </c>
      <c r="B5117" s="2" t="s">
        <v>28</v>
      </c>
      <c r="C5117" s="7" t="s">
        <v>18</v>
      </c>
      <c r="D5117" s="6" t="s">
        <v>36</v>
      </c>
      <c r="E5117" s="3">
        <v>0</v>
      </c>
      <c r="L5117" s="3">
        <f>E5117-'Tabla 12'!J$57</f>
        <v>0</v>
      </c>
    </row>
    <row r="5118" spans="1:12" ht="24.75" x14ac:dyDescent="0.25">
      <c r="A5118" s="1">
        <v>2006</v>
      </c>
      <c r="B5118" s="2" t="s">
        <v>28</v>
      </c>
      <c r="C5118" s="7" t="s">
        <v>18</v>
      </c>
      <c r="D5118" s="6" t="s">
        <v>37</v>
      </c>
      <c r="E5118" s="3">
        <v>0</v>
      </c>
      <c r="L5118" s="3">
        <f>E5118-'Tabla 12'!K$57</f>
        <v>0</v>
      </c>
    </row>
    <row r="5119" spans="1:12" x14ac:dyDescent="0.25">
      <c r="A5119" s="1">
        <v>2006</v>
      </c>
      <c r="B5119" s="2" t="s">
        <v>28</v>
      </c>
      <c r="C5119" s="7" t="s">
        <v>18</v>
      </c>
      <c r="D5119" s="6" t="s">
        <v>12</v>
      </c>
      <c r="E5119" s="3">
        <v>10</v>
      </c>
      <c r="L5119" s="3">
        <f>E5119-'Tabla 12'!L$57</f>
        <v>0</v>
      </c>
    </row>
    <row r="5120" spans="1:12" x14ac:dyDescent="0.25">
      <c r="A5120" s="1">
        <v>2006</v>
      </c>
      <c r="B5120" s="2" t="s">
        <v>28</v>
      </c>
      <c r="C5120" s="7" t="s">
        <v>18</v>
      </c>
      <c r="D5120" s="6" t="s">
        <v>13</v>
      </c>
      <c r="E5120" s="3">
        <v>0</v>
      </c>
      <c r="L5120" s="3">
        <f>E5120-'Tabla 12'!M$57</f>
        <v>0</v>
      </c>
    </row>
    <row r="5121" spans="1:12" x14ac:dyDescent="0.25">
      <c r="A5121" s="1">
        <v>2006</v>
      </c>
      <c r="B5121" s="2" t="s">
        <v>28</v>
      </c>
      <c r="C5121" s="7" t="s">
        <v>18</v>
      </c>
      <c r="D5121" s="6" t="s">
        <v>29</v>
      </c>
      <c r="E5121" s="3">
        <v>0</v>
      </c>
      <c r="L5121" s="3">
        <f>E5121-'Tabla 12'!N$57</f>
        <v>0</v>
      </c>
    </row>
    <row r="5122" spans="1:12" x14ac:dyDescent="0.25">
      <c r="A5122" s="1">
        <v>2006</v>
      </c>
      <c r="B5122" s="2" t="s">
        <v>28</v>
      </c>
      <c r="C5122" s="7" t="s">
        <v>18</v>
      </c>
      <c r="D5122" s="6" t="s">
        <v>14</v>
      </c>
      <c r="E5122" s="3">
        <f>SUM(E5111:E5121)</f>
        <v>3541</v>
      </c>
      <c r="H5122" s="3">
        <v>3541</v>
      </c>
      <c r="I5122" s="1">
        <f>IF(E5122-H5122=0,0,1)</f>
        <v>0</v>
      </c>
      <c r="L5122" s="3">
        <f>E5122-'Tabla 12'!O$57</f>
        <v>0</v>
      </c>
    </row>
    <row r="5123" spans="1:12" x14ac:dyDescent="0.25">
      <c r="A5123" s="1">
        <v>2006</v>
      </c>
      <c r="B5123" s="2" t="s">
        <v>28</v>
      </c>
      <c r="C5123" s="7" t="s">
        <v>18</v>
      </c>
      <c r="D5123" s="6" t="s">
        <v>15</v>
      </c>
      <c r="E5123" s="3">
        <v>131</v>
      </c>
      <c r="L5123" s="3">
        <f>E5123-'Tabla 12'!P$57</f>
        <v>0</v>
      </c>
    </row>
    <row r="5124" spans="1:12" x14ac:dyDescent="0.25">
      <c r="A5124" s="1">
        <v>2006</v>
      </c>
      <c r="B5124" s="2" t="s">
        <v>28</v>
      </c>
      <c r="C5124" s="7" t="s">
        <v>19</v>
      </c>
      <c r="D5124" s="6" t="s">
        <v>6</v>
      </c>
      <c r="E5124" s="3">
        <v>0</v>
      </c>
      <c r="L5124" s="3">
        <f>E5124-'Tabla 12'!D$58</f>
        <v>0</v>
      </c>
    </row>
    <row r="5125" spans="1:12" x14ac:dyDescent="0.25">
      <c r="A5125" s="1">
        <v>2006</v>
      </c>
      <c r="B5125" s="2" t="s">
        <v>28</v>
      </c>
      <c r="C5125" s="7" t="s">
        <v>19</v>
      </c>
      <c r="D5125" s="6" t="s">
        <v>8</v>
      </c>
      <c r="E5125" s="3">
        <v>0</v>
      </c>
      <c r="L5125" s="3">
        <f>E5125-'Tabla 12'!E$58</f>
        <v>0</v>
      </c>
    </row>
    <row r="5126" spans="1:12" x14ac:dyDescent="0.25">
      <c r="A5126" s="1">
        <v>2006</v>
      </c>
      <c r="B5126" s="2" t="s">
        <v>28</v>
      </c>
      <c r="C5126" s="7" t="s">
        <v>19</v>
      </c>
      <c r="D5126" s="6" t="s">
        <v>9</v>
      </c>
      <c r="E5126" s="3">
        <v>0</v>
      </c>
      <c r="L5126" s="3">
        <f>E5126-'Tabla 12'!F$58</f>
        <v>0</v>
      </c>
    </row>
    <row r="5127" spans="1:12" ht="24.75" x14ac:dyDescent="0.25">
      <c r="A5127" s="1">
        <v>2006</v>
      </c>
      <c r="B5127" s="2" t="s">
        <v>28</v>
      </c>
      <c r="C5127" s="7" t="s">
        <v>19</v>
      </c>
      <c r="D5127" s="6" t="s">
        <v>60</v>
      </c>
      <c r="E5127" s="3">
        <v>0</v>
      </c>
      <c r="L5127" s="3">
        <f>E5127-'Tabla 12'!G$58</f>
        <v>0</v>
      </c>
    </row>
    <row r="5128" spans="1:12" x14ac:dyDescent="0.25">
      <c r="A5128" s="1">
        <v>2006</v>
      </c>
      <c r="B5128" s="2" t="s">
        <v>28</v>
      </c>
      <c r="C5128" s="7" t="s">
        <v>19</v>
      </c>
      <c r="D5128" s="6" t="s">
        <v>10</v>
      </c>
      <c r="E5128" s="3">
        <v>0</v>
      </c>
      <c r="L5128" s="3">
        <f>E5128-'Tabla 12'!H$58</f>
        <v>0</v>
      </c>
    </row>
    <row r="5129" spans="1:12" x14ac:dyDescent="0.25">
      <c r="A5129" s="1">
        <v>2006</v>
      </c>
      <c r="B5129" s="2" t="s">
        <v>28</v>
      </c>
      <c r="C5129" s="7" t="s">
        <v>19</v>
      </c>
      <c r="D5129" s="6" t="s">
        <v>11</v>
      </c>
      <c r="E5129" s="3">
        <v>0</v>
      </c>
      <c r="L5129" s="3">
        <f>E5129-'Tabla 12'!I$58</f>
        <v>0</v>
      </c>
    </row>
    <row r="5130" spans="1:12" x14ac:dyDescent="0.25">
      <c r="A5130" s="1">
        <v>2006</v>
      </c>
      <c r="B5130" s="2" t="s">
        <v>28</v>
      </c>
      <c r="C5130" s="7" t="s">
        <v>19</v>
      </c>
      <c r="D5130" s="6" t="s">
        <v>36</v>
      </c>
      <c r="E5130" s="3">
        <v>0</v>
      </c>
      <c r="L5130" s="3">
        <f>E5130-'Tabla 12'!J$58</f>
        <v>0</v>
      </c>
    </row>
    <row r="5131" spans="1:12" ht="24.75" x14ac:dyDescent="0.25">
      <c r="A5131" s="1">
        <v>2006</v>
      </c>
      <c r="B5131" s="2" t="s">
        <v>28</v>
      </c>
      <c r="C5131" s="7" t="s">
        <v>19</v>
      </c>
      <c r="D5131" s="6" t="s">
        <v>37</v>
      </c>
      <c r="E5131" s="3">
        <v>0</v>
      </c>
      <c r="L5131" s="3">
        <f>E5131-'Tabla 12'!K$58</f>
        <v>0</v>
      </c>
    </row>
    <row r="5132" spans="1:12" x14ac:dyDescent="0.25">
      <c r="A5132" s="1">
        <v>2006</v>
      </c>
      <c r="B5132" s="2" t="s">
        <v>28</v>
      </c>
      <c r="C5132" s="7" t="s">
        <v>19</v>
      </c>
      <c r="D5132" s="6" t="s">
        <v>12</v>
      </c>
      <c r="E5132" s="3">
        <v>0</v>
      </c>
      <c r="L5132" s="3">
        <f>E5132-'Tabla 12'!L$58</f>
        <v>0</v>
      </c>
    </row>
    <row r="5133" spans="1:12" x14ac:dyDescent="0.25">
      <c r="A5133" s="1">
        <v>2006</v>
      </c>
      <c r="B5133" s="2" t="s">
        <v>28</v>
      </c>
      <c r="C5133" s="7" t="s">
        <v>19</v>
      </c>
      <c r="D5133" s="6" t="s">
        <v>13</v>
      </c>
      <c r="E5133" s="3">
        <v>0</v>
      </c>
      <c r="L5133" s="3">
        <f>E5133-'Tabla 12'!M$58</f>
        <v>0</v>
      </c>
    </row>
    <row r="5134" spans="1:12" x14ac:dyDescent="0.25">
      <c r="A5134" s="1">
        <v>2006</v>
      </c>
      <c r="B5134" s="2" t="s">
        <v>28</v>
      </c>
      <c r="C5134" s="7" t="s">
        <v>19</v>
      </c>
      <c r="D5134" s="6" t="s">
        <v>29</v>
      </c>
      <c r="E5134" s="3">
        <v>0</v>
      </c>
      <c r="L5134" s="3">
        <f>E5134-'Tabla 12'!N$58</f>
        <v>0</v>
      </c>
    </row>
    <row r="5135" spans="1:12" x14ac:dyDescent="0.25">
      <c r="A5135" s="1">
        <v>2006</v>
      </c>
      <c r="B5135" s="2" t="s">
        <v>28</v>
      </c>
      <c r="C5135" s="7" t="s">
        <v>19</v>
      </c>
      <c r="D5135" s="6" t="s">
        <v>14</v>
      </c>
      <c r="E5135" s="3">
        <f>SUM(E5124:E5134)</f>
        <v>0</v>
      </c>
      <c r="H5135" s="3">
        <v>0</v>
      </c>
      <c r="I5135" s="1">
        <f>IF(E5135-H5135=0,0,1)</f>
        <v>0</v>
      </c>
      <c r="L5135" s="3">
        <f>E5135-'Tabla 12'!O$58</f>
        <v>0</v>
      </c>
    </row>
    <row r="5136" spans="1:12" x14ac:dyDescent="0.25">
      <c r="A5136" s="1">
        <v>2006</v>
      </c>
      <c r="B5136" s="2" t="s">
        <v>28</v>
      </c>
      <c r="C5136" s="7" t="s">
        <v>19</v>
      </c>
      <c r="D5136" s="6" t="s">
        <v>15</v>
      </c>
      <c r="E5136" s="3">
        <v>0</v>
      </c>
      <c r="L5136" s="3">
        <f>E5136-'Tabla 12'!P$58</f>
        <v>0</v>
      </c>
    </row>
    <row r="5137" spans="1:12" x14ac:dyDescent="0.25">
      <c r="A5137" s="1">
        <v>2006</v>
      </c>
      <c r="B5137" s="2" t="s">
        <v>28</v>
      </c>
      <c r="C5137" s="7" t="s">
        <v>20</v>
      </c>
      <c r="D5137" s="6" t="s">
        <v>6</v>
      </c>
      <c r="E5137" s="3">
        <v>0</v>
      </c>
      <c r="L5137" s="3">
        <f>E5137-'Tabla 12'!D$59</f>
        <v>0</v>
      </c>
    </row>
    <row r="5138" spans="1:12" x14ac:dyDescent="0.25">
      <c r="A5138" s="1">
        <v>2006</v>
      </c>
      <c r="B5138" s="2" t="s">
        <v>28</v>
      </c>
      <c r="C5138" s="7" t="s">
        <v>20</v>
      </c>
      <c r="D5138" s="6" t="s">
        <v>8</v>
      </c>
      <c r="E5138" s="3">
        <v>0</v>
      </c>
      <c r="L5138" s="3">
        <f>E5138-'Tabla 12'!E$59</f>
        <v>0</v>
      </c>
    </row>
    <row r="5139" spans="1:12" x14ac:dyDescent="0.25">
      <c r="A5139" s="1">
        <v>2006</v>
      </c>
      <c r="B5139" s="2" t="s">
        <v>28</v>
      </c>
      <c r="C5139" s="7" t="s">
        <v>20</v>
      </c>
      <c r="D5139" s="6" t="s">
        <v>9</v>
      </c>
      <c r="E5139" s="3">
        <v>0</v>
      </c>
      <c r="L5139" s="3">
        <f>E5139-'Tabla 12'!F$59</f>
        <v>0</v>
      </c>
    </row>
    <row r="5140" spans="1:12" ht="24.75" x14ac:dyDescent="0.25">
      <c r="A5140" s="1">
        <v>2006</v>
      </c>
      <c r="B5140" s="2" t="s">
        <v>28</v>
      </c>
      <c r="C5140" s="7" t="s">
        <v>20</v>
      </c>
      <c r="D5140" s="6" t="s">
        <v>60</v>
      </c>
      <c r="E5140" s="3">
        <v>0</v>
      </c>
      <c r="L5140" s="3">
        <f>E5140-'Tabla 12'!G$59</f>
        <v>0</v>
      </c>
    </row>
    <row r="5141" spans="1:12" x14ac:dyDescent="0.25">
      <c r="A5141" s="1">
        <v>2006</v>
      </c>
      <c r="B5141" s="2" t="s">
        <v>28</v>
      </c>
      <c r="C5141" s="7" t="s">
        <v>20</v>
      </c>
      <c r="D5141" s="6" t="s">
        <v>10</v>
      </c>
      <c r="E5141" s="3">
        <v>0</v>
      </c>
      <c r="L5141" s="3">
        <f>E5141-'Tabla 12'!H$59</f>
        <v>0</v>
      </c>
    </row>
    <row r="5142" spans="1:12" x14ac:dyDescent="0.25">
      <c r="A5142" s="1">
        <v>2006</v>
      </c>
      <c r="B5142" s="2" t="s">
        <v>28</v>
      </c>
      <c r="C5142" s="7" t="s">
        <v>20</v>
      </c>
      <c r="D5142" s="6" t="s">
        <v>11</v>
      </c>
      <c r="E5142" s="3">
        <v>0</v>
      </c>
      <c r="L5142" s="3">
        <f>E5142-'Tabla 12'!I$59</f>
        <v>0</v>
      </c>
    </row>
    <row r="5143" spans="1:12" x14ac:dyDescent="0.25">
      <c r="A5143" s="1">
        <v>2006</v>
      </c>
      <c r="B5143" s="2" t="s">
        <v>28</v>
      </c>
      <c r="C5143" s="7" t="s">
        <v>20</v>
      </c>
      <c r="D5143" s="6" t="s">
        <v>36</v>
      </c>
      <c r="E5143" s="3">
        <v>0</v>
      </c>
      <c r="L5143" s="3">
        <f>E5143-'Tabla 12'!J$59</f>
        <v>0</v>
      </c>
    </row>
    <row r="5144" spans="1:12" ht="24.75" x14ac:dyDescent="0.25">
      <c r="A5144" s="1">
        <v>2006</v>
      </c>
      <c r="B5144" s="2" t="s">
        <v>28</v>
      </c>
      <c r="C5144" s="7" t="s">
        <v>20</v>
      </c>
      <c r="D5144" s="6" t="s">
        <v>37</v>
      </c>
      <c r="E5144" s="3">
        <v>0</v>
      </c>
      <c r="L5144" s="3">
        <f>E5144-'Tabla 12'!K$59</f>
        <v>0</v>
      </c>
    </row>
    <row r="5145" spans="1:12" x14ac:dyDescent="0.25">
      <c r="A5145" s="1">
        <v>2006</v>
      </c>
      <c r="B5145" s="2" t="s">
        <v>28</v>
      </c>
      <c r="C5145" s="7" t="s">
        <v>20</v>
      </c>
      <c r="D5145" s="6" t="s">
        <v>12</v>
      </c>
      <c r="E5145" s="3">
        <v>0</v>
      </c>
      <c r="L5145" s="3">
        <f>E5145-'Tabla 12'!L$59</f>
        <v>0</v>
      </c>
    </row>
    <row r="5146" spans="1:12" x14ac:dyDescent="0.25">
      <c r="A5146" s="1">
        <v>2006</v>
      </c>
      <c r="B5146" s="2" t="s">
        <v>28</v>
      </c>
      <c r="C5146" s="7" t="s">
        <v>20</v>
      </c>
      <c r="D5146" s="6" t="s">
        <v>13</v>
      </c>
      <c r="E5146" s="3">
        <v>0</v>
      </c>
      <c r="L5146" s="3">
        <f>E5146-'Tabla 12'!M$59</f>
        <v>0</v>
      </c>
    </row>
    <row r="5147" spans="1:12" x14ac:dyDescent="0.25">
      <c r="A5147" s="1">
        <v>2006</v>
      </c>
      <c r="B5147" s="2" t="s">
        <v>28</v>
      </c>
      <c r="C5147" s="7" t="s">
        <v>20</v>
      </c>
      <c r="D5147" s="6" t="s">
        <v>29</v>
      </c>
      <c r="E5147" s="3">
        <v>0</v>
      </c>
      <c r="L5147" s="3">
        <f>E5147-'Tabla 12'!N$59</f>
        <v>0</v>
      </c>
    </row>
    <row r="5148" spans="1:12" x14ac:dyDescent="0.25">
      <c r="A5148" s="1">
        <v>2006</v>
      </c>
      <c r="B5148" s="2" t="s">
        <v>28</v>
      </c>
      <c r="C5148" s="7" t="s">
        <v>20</v>
      </c>
      <c r="D5148" s="6" t="s">
        <v>14</v>
      </c>
      <c r="E5148" s="3">
        <f>SUM(E5137:E5147)</f>
        <v>0</v>
      </c>
      <c r="H5148" s="3">
        <v>0</v>
      </c>
      <c r="I5148" s="1">
        <f>IF(E5148-H5148=0,0,1)</f>
        <v>0</v>
      </c>
      <c r="L5148" s="3">
        <f>E5148-'Tabla 12'!O$59</f>
        <v>0</v>
      </c>
    </row>
    <row r="5149" spans="1:12" x14ac:dyDescent="0.25">
      <c r="A5149" s="1">
        <v>2006</v>
      </c>
      <c r="B5149" s="2" t="s">
        <v>28</v>
      </c>
      <c r="C5149" s="7" t="s">
        <v>20</v>
      </c>
      <c r="D5149" s="6" t="s">
        <v>15</v>
      </c>
      <c r="E5149" s="3">
        <v>0</v>
      </c>
      <c r="L5149" s="3">
        <f>E5149-'Tabla 12'!P$59</f>
        <v>0</v>
      </c>
    </row>
    <row r="5150" spans="1:12" x14ac:dyDescent="0.25">
      <c r="A5150" s="1">
        <v>2006</v>
      </c>
      <c r="B5150" s="2" t="s">
        <v>28</v>
      </c>
      <c r="C5150" s="7" t="s">
        <v>21</v>
      </c>
      <c r="D5150" s="6" t="s">
        <v>6</v>
      </c>
      <c r="E5150" s="3">
        <v>479</v>
      </c>
      <c r="L5150" s="3">
        <f>E5150-'Tabla 12'!D$60</f>
        <v>0</v>
      </c>
    </row>
    <row r="5151" spans="1:12" x14ac:dyDescent="0.25">
      <c r="A5151" s="1">
        <v>2006</v>
      </c>
      <c r="B5151" s="2" t="s">
        <v>28</v>
      </c>
      <c r="C5151" s="7" t="s">
        <v>21</v>
      </c>
      <c r="D5151" s="6" t="s">
        <v>8</v>
      </c>
      <c r="E5151" s="3">
        <v>150</v>
      </c>
      <c r="L5151" s="3">
        <f>E5151-'Tabla 12'!E$60</f>
        <v>0</v>
      </c>
    </row>
    <row r="5152" spans="1:12" x14ac:dyDescent="0.25">
      <c r="A5152" s="1">
        <v>2006</v>
      </c>
      <c r="B5152" s="2" t="s">
        <v>28</v>
      </c>
      <c r="C5152" s="7" t="s">
        <v>21</v>
      </c>
      <c r="D5152" s="6" t="s">
        <v>9</v>
      </c>
      <c r="E5152" s="3">
        <v>655</v>
      </c>
      <c r="L5152" s="3">
        <f>E5152-'Tabla 12'!F$60</f>
        <v>0</v>
      </c>
    </row>
    <row r="5153" spans="1:12" ht="24.75" x14ac:dyDescent="0.25">
      <c r="A5153" s="1">
        <v>2006</v>
      </c>
      <c r="B5153" s="2" t="s">
        <v>28</v>
      </c>
      <c r="C5153" s="7" t="s">
        <v>21</v>
      </c>
      <c r="D5153" s="6" t="s">
        <v>60</v>
      </c>
      <c r="E5153" s="3">
        <v>2</v>
      </c>
      <c r="L5153" s="3">
        <f>E5153-'Tabla 12'!G$60</f>
        <v>0</v>
      </c>
    </row>
    <row r="5154" spans="1:12" x14ac:dyDescent="0.25">
      <c r="A5154" s="1">
        <v>2006</v>
      </c>
      <c r="B5154" s="2" t="s">
        <v>28</v>
      </c>
      <c r="C5154" s="7" t="s">
        <v>21</v>
      </c>
      <c r="D5154" s="6" t="s">
        <v>10</v>
      </c>
      <c r="E5154" s="3">
        <v>0</v>
      </c>
      <c r="L5154" s="3">
        <f>E5154-'Tabla 12'!H$60</f>
        <v>0</v>
      </c>
    </row>
    <row r="5155" spans="1:12" x14ac:dyDescent="0.25">
      <c r="A5155" s="1">
        <v>2006</v>
      </c>
      <c r="B5155" s="2" t="s">
        <v>28</v>
      </c>
      <c r="C5155" s="7" t="s">
        <v>21</v>
      </c>
      <c r="D5155" s="6" t="s">
        <v>11</v>
      </c>
      <c r="E5155" s="3">
        <v>0</v>
      </c>
      <c r="L5155" s="3">
        <f>E5155-'Tabla 12'!I$60</f>
        <v>0</v>
      </c>
    </row>
    <row r="5156" spans="1:12" x14ac:dyDescent="0.25">
      <c r="A5156" s="1">
        <v>2006</v>
      </c>
      <c r="B5156" s="2" t="s">
        <v>28</v>
      </c>
      <c r="C5156" s="7" t="s">
        <v>21</v>
      </c>
      <c r="D5156" s="6" t="s">
        <v>36</v>
      </c>
      <c r="E5156" s="3">
        <v>0</v>
      </c>
      <c r="L5156" s="3">
        <f>E5156-'Tabla 12'!J$60</f>
        <v>0</v>
      </c>
    </row>
    <row r="5157" spans="1:12" ht="24.75" x14ac:dyDescent="0.25">
      <c r="A5157" s="1">
        <v>2006</v>
      </c>
      <c r="B5157" s="2" t="s">
        <v>28</v>
      </c>
      <c r="C5157" s="7" t="s">
        <v>21</v>
      </c>
      <c r="D5157" s="6" t="s">
        <v>37</v>
      </c>
      <c r="E5157" s="3">
        <v>480</v>
      </c>
      <c r="L5157" s="3">
        <f>E5157-'Tabla 12'!K$60</f>
        <v>0</v>
      </c>
    </row>
    <row r="5158" spans="1:12" x14ac:dyDescent="0.25">
      <c r="A5158" s="1">
        <v>2006</v>
      </c>
      <c r="B5158" s="2" t="s">
        <v>28</v>
      </c>
      <c r="C5158" s="7" t="s">
        <v>21</v>
      </c>
      <c r="D5158" s="6" t="s">
        <v>12</v>
      </c>
      <c r="E5158" s="3">
        <v>2</v>
      </c>
      <c r="L5158" s="3">
        <f>E5158-'Tabla 12'!L$60</f>
        <v>0</v>
      </c>
    </row>
    <row r="5159" spans="1:12" x14ac:dyDescent="0.25">
      <c r="A5159" s="1">
        <v>2006</v>
      </c>
      <c r="B5159" s="2" t="s">
        <v>28</v>
      </c>
      <c r="C5159" s="7" t="s">
        <v>21</v>
      </c>
      <c r="D5159" s="6" t="s">
        <v>13</v>
      </c>
      <c r="E5159" s="3">
        <v>0</v>
      </c>
      <c r="L5159" s="3">
        <f>E5159-'Tabla 12'!M$60</f>
        <v>0</v>
      </c>
    </row>
    <row r="5160" spans="1:12" x14ac:dyDescent="0.25">
      <c r="A5160" s="1">
        <v>2006</v>
      </c>
      <c r="B5160" s="2" t="s">
        <v>28</v>
      </c>
      <c r="C5160" s="7" t="s">
        <v>21</v>
      </c>
      <c r="D5160" s="6" t="s">
        <v>29</v>
      </c>
      <c r="E5160" s="3">
        <v>2</v>
      </c>
      <c r="L5160" s="3">
        <f>E5160-'Tabla 12'!N$60</f>
        <v>0</v>
      </c>
    </row>
    <row r="5161" spans="1:12" x14ac:dyDescent="0.25">
      <c r="A5161" s="1">
        <v>2006</v>
      </c>
      <c r="B5161" s="2" t="s">
        <v>28</v>
      </c>
      <c r="C5161" s="7" t="s">
        <v>21</v>
      </c>
      <c r="D5161" s="6" t="s">
        <v>14</v>
      </c>
      <c r="E5161" s="3">
        <f>SUM(E5150:E5160)</f>
        <v>1770</v>
      </c>
      <c r="H5161" s="3">
        <v>1770</v>
      </c>
      <c r="I5161" s="1">
        <f>IF(E5161-H5161=0,0,1)</f>
        <v>0</v>
      </c>
      <c r="L5161" s="3">
        <f>E5161-'Tabla 12'!O$60</f>
        <v>0</v>
      </c>
    </row>
    <row r="5162" spans="1:12" x14ac:dyDescent="0.25">
      <c r="A5162" s="1">
        <v>2006</v>
      </c>
      <c r="B5162" s="2" t="s">
        <v>28</v>
      </c>
      <c r="C5162" s="7" t="s">
        <v>21</v>
      </c>
      <c r="D5162" s="6" t="s">
        <v>15</v>
      </c>
      <c r="E5162" s="3">
        <v>1780</v>
      </c>
      <c r="L5162" s="3">
        <f>E5162-'Tabla 12'!P$60</f>
        <v>0</v>
      </c>
    </row>
    <row r="5163" spans="1:12" ht="24.75" x14ac:dyDescent="0.25">
      <c r="A5163" s="1">
        <v>2006</v>
      </c>
      <c r="B5163" s="2" t="s">
        <v>28</v>
      </c>
      <c r="C5163" s="7" t="s">
        <v>22</v>
      </c>
      <c r="D5163" s="6" t="s">
        <v>6</v>
      </c>
      <c r="E5163" s="3">
        <v>0</v>
      </c>
      <c r="L5163" s="3">
        <f>E5163-'Tabla 12'!D$61</f>
        <v>0</v>
      </c>
    </row>
    <row r="5164" spans="1:12" ht="24.75" x14ac:dyDescent="0.25">
      <c r="A5164" s="1">
        <v>2006</v>
      </c>
      <c r="B5164" s="2" t="s">
        <v>28</v>
      </c>
      <c r="C5164" s="7" t="s">
        <v>22</v>
      </c>
      <c r="D5164" s="6" t="s">
        <v>8</v>
      </c>
      <c r="E5164" s="3">
        <v>0</v>
      </c>
      <c r="L5164" s="3">
        <f>E5164-'Tabla 12'!E$61</f>
        <v>0</v>
      </c>
    </row>
    <row r="5165" spans="1:12" ht="24.75" x14ac:dyDescent="0.25">
      <c r="A5165" s="1">
        <v>2006</v>
      </c>
      <c r="B5165" s="2" t="s">
        <v>28</v>
      </c>
      <c r="C5165" s="7" t="s">
        <v>22</v>
      </c>
      <c r="D5165" s="6" t="s">
        <v>9</v>
      </c>
      <c r="E5165" s="3">
        <v>0</v>
      </c>
      <c r="L5165" s="3">
        <f>E5165-'Tabla 12'!F$61</f>
        <v>0</v>
      </c>
    </row>
    <row r="5166" spans="1:12" ht="24.75" x14ac:dyDescent="0.25">
      <c r="A5166" s="1">
        <v>2006</v>
      </c>
      <c r="B5166" s="2" t="s">
        <v>28</v>
      </c>
      <c r="C5166" s="7" t="s">
        <v>22</v>
      </c>
      <c r="D5166" s="6" t="s">
        <v>60</v>
      </c>
      <c r="E5166" s="3">
        <v>0</v>
      </c>
      <c r="L5166" s="3">
        <f>E5166-'Tabla 12'!G$61</f>
        <v>0</v>
      </c>
    </row>
    <row r="5167" spans="1:12" ht="24.75" x14ac:dyDescent="0.25">
      <c r="A5167" s="1">
        <v>2006</v>
      </c>
      <c r="B5167" s="2" t="s">
        <v>28</v>
      </c>
      <c r="C5167" s="7" t="s">
        <v>22</v>
      </c>
      <c r="D5167" s="6" t="s">
        <v>10</v>
      </c>
      <c r="E5167" s="3">
        <v>0</v>
      </c>
      <c r="L5167" s="3">
        <f>E5167-'Tabla 12'!H$61</f>
        <v>0</v>
      </c>
    </row>
    <row r="5168" spans="1:12" ht="24.75" x14ac:dyDescent="0.25">
      <c r="A5168" s="1">
        <v>2006</v>
      </c>
      <c r="B5168" s="2" t="s">
        <v>28</v>
      </c>
      <c r="C5168" s="7" t="s">
        <v>22</v>
      </c>
      <c r="D5168" s="6" t="s">
        <v>11</v>
      </c>
      <c r="E5168" s="3">
        <v>0</v>
      </c>
      <c r="L5168" s="3">
        <f>E5168-'Tabla 12'!I$61</f>
        <v>0</v>
      </c>
    </row>
    <row r="5169" spans="1:12" ht="24.75" x14ac:dyDescent="0.25">
      <c r="A5169" s="1">
        <v>2006</v>
      </c>
      <c r="B5169" s="2" t="s">
        <v>28</v>
      </c>
      <c r="C5169" s="7" t="s">
        <v>22</v>
      </c>
      <c r="D5169" s="6" t="s">
        <v>36</v>
      </c>
      <c r="E5169" s="3">
        <v>0</v>
      </c>
      <c r="L5169" s="3">
        <f>E5169-'Tabla 12'!J$61</f>
        <v>0</v>
      </c>
    </row>
    <row r="5170" spans="1:12" ht="24.75" x14ac:dyDescent="0.25">
      <c r="A5170" s="1">
        <v>2006</v>
      </c>
      <c r="B5170" s="2" t="s">
        <v>28</v>
      </c>
      <c r="C5170" s="7" t="s">
        <v>22</v>
      </c>
      <c r="D5170" s="6" t="s">
        <v>37</v>
      </c>
      <c r="E5170" s="3">
        <v>0</v>
      </c>
      <c r="L5170" s="3">
        <f>E5170-'Tabla 12'!K$61</f>
        <v>0</v>
      </c>
    </row>
    <row r="5171" spans="1:12" ht="24.75" x14ac:dyDescent="0.25">
      <c r="A5171" s="1">
        <v>2006</v>
      </c>
      <c r="B5171" s="2" t="s">
        <v>28</v>
      </c>
      <c r="C5171" s="7" t="s">
        <v>22</v>
      </c>
      <c r="D5171" s="6" t="s">
        <v>12</v>
      </c>
      <c r="E5171" s="3">
        <v>0</v>
      </c>
      <c r="L5171" s="3">
        <f>E5171-'Tabla 12'!L$61</f>
        <v>0</v>
      </c>
    </row>
    <row r="5172" spans="1:12" ht="24.75" x14ac:dyDescent="0.25">
      <c r="A5172" s="1">
        <v>2006</v>
      </c>
      <c r="B5172" s="2" t="s">
        <v>28</v>
      </c>
      <c r="C5172" s="7" t="s">
        <v>22</v>
      </c>
      <c r="D5172" s="6" t="s">
        <v>13</v>
      </c>
      <c r="E5172" s="3">
        <v>0</v>
      </c>
      <c r="L5172" s="3">
        <f>E5172-'Tabla 12'!M$61</f>
        <v>0</v>
      </c>
    </row>
    <row r="5173" spans="1:12" ht="24.75" x14ac:dyDescent="0.25">
      <c r="A5173" s="1">
        <v>2006</v>
      </c>
      <c r="B5173" s="2" t="s">
        <v>28</v>
      </c>
      <c r="C5173" s="7" t="s">
        <v>22</v>
      </c>
      <c r="D5173" s="6" t="s">
        <v>29</v>
      </c>
      <c r="E5173" s="3">
        <v>0</v>
      </c>
      <c r="L5173" s="3">
        <f>E5173-'Tabla 12'!N$61</f>
        <v>0</v>
      </c>
    </row>
    <row r="5174" spans="1:12" ht="24.75" x14ac:dyDescent="0.25">
      <c r="A5174" s="1">
        <v>2006</v>
      </c>
      <c r="B5174" s="2" t="s">
        <v>28</v>
      </c>
      <c r="C5174" s="7" t="s">
        <v>22</v>
      </c>
      <c r="D5174" s="6" t="s">
        <v>14</v>
      </c>
      <c r="E5174" s="3">
        <f>SUM(E5163:E5173)</f>
        <v>0</v>
      </c>
      <c r="H5174" s="3">
        <v>0</v>
      </c>
      <c r="I5174" s="1">
        <f>IF(E5174-H5174=0,0,1)</f>
        <v>0</v>
      </c>
      <c r="L5174" s="3">
        <f>E5174-'Tabla 12'!O$61</f>
        <v>0</v>
      </c>
    </row>
    <row r="5175" spans="1:12" ht="24.75" x14ac:dyDescent="0.25">
      <c r="A5175" s="1">
        <v>2006</v>
      </c>
      <c r="B5175" s="2" t="s">
        <v>28</v>
      </c>
      <c r="C5175" s="7" t="s">
        <v>22</v>
      </c>
      <c r="D5175" s="6" t="s">
        <v>15</v>
      </c>
      <c r="E5175" s="3">
        <v>0</v>
      </c>
      <c r="L5175" s="3">
        <f>E5175-'Tabla 12'!P$61</f>
        <v>0</v>
      </c>
    </row>
    <row r="5176" spans="1:12" x14ac:dyDescent="0.25">
      <c r="A5176" s="1">
        <v>2006</v>
      </c>
      <c r="B5176" s="2" t="s">
        <v>28</v>
      </c>
      <c r="C5176" s="7" t="s">
        <v>23</v>
      </c>
      <c r="D5176" s="6" t="s">
        <v>6</v>
      </c>
      <c r="E5176" s="3">
        <v>5</v>
      </c>
      <c r="L5176" s="3">
        <f>E5176-'Tabla 12'!D$62</f>
        <v>0</v>
      </c>
    </row>
    <row r="5177" spans="1:12" x14ac:dyDescent="0.25">
      <c r="A5177" s="1">
        <v>2006</v>
      </c>
      <c r="B5177" s="2" t="s">
        <v>28</v>
      </c>
      <c r="C5177" s="7" t="s">
        <v>23</v>
      </c>
      <c r="D5177" s="6" t="s">
        <v>8</v>
      </c>
      <c r="E5177" s="3">
        <v>3</v>
      </c>
      <c r="L5177" s="3">
        <f>E5177-'Tabla 12'!E$62</f>
        <v>0</v>
      </c>
    </row>
    <row r="5178" spans="1:12" x14ac:dyDescent="0.25">
      <c r="A5178" s="1">
        <v>2006</v>
      </c>
      <c r="B5178" s="2" t="s">
        <v>28</v>
      </c>
      <c r="C5178" s="7" t="s">
        <v>23</v>
      </c>
      <c r="D5178" s="6" t="s">
        <v>9</v>
      </c>
      <c r="E5178" s="3">
        <v>8</v>
      </c>
      <c r="L5178" s="3">
        <f>E5178-'Tabla 12'!F$62</f>
        <v>0</v>
      </c>
    </row>
    <row r="5179" spans="1:12" ht="24.75" x14ac:dyDescent="0.25">
      <c r="A5179" s="1">
        <v>2006</v>
      </c>
      <c r="B5179" s="2" t="s">
        <v>28</v>
      </c>
      <c r="C5179" s="7" t="s">
        <v>23</v>
      </c>
      <c r="D5179" s="6" t="s">
        <v>60</v>
      </c>
      <c r="E5179" s="3">
        <v>0</v>
      </c>
      <c r="L5179" s="3">
        <f>E5179-'Tabla 12'!G$62</f>
        <v>0</v>
      </c>
    </row>
    <row r="5180" spans="1:12" x14ac:dyDescent="0.25">
      <c r="A5180" s="1">
        <v>2006</v>
      </c>
      <c r="B5180" s="2" t="s">
        <v>28</v>
      </c>
      <c r="C5180" s="7" t="s">
        <v>23</v>
      </c>
      <c r="D5180" s="6" t="s">
        <v>10</v>
      </c>
      <c r="E5180" s="3">
        <v>0</v>
      </c>
      <c r="L5180" s="3">
        <f>E5180-'Tabla 12'!H$62</f>
        <v>0</v>
      </c>
    </row>
    <row r="5181" spans="1:12" x14ac:dyDescent="0.25">
      <c r="A5181" s="1">
        <v>2006</v>
      </c>
      <c r="B5181" s="2" t="s">
        <v>28</v>
      </c>
      <c r="C5181" s="7" t="s">
        <v>23</v>
      </c>
      <c r="D5181" s="6" t="s">
        <v>11</v>
      </c>
      <c r="E5181" s="3">
        <v>0</v>
      </c>
      <c r="L5181" s="3">
        <f>E5181-'Tabla 12'!I$62</f>
        <v>0</v>
      </c>
    </row>
    <row r="5182" spans="1:12" x14ac:dyDescent="0.25">
      <c r="A5182" s="1">
        <v>2006</v>
      </c>
      <c r="B5182" s="2" t="s">
        <v>28</v>
      </c>
      <c r="C5182" s="7" t="s">
        <v>23</v>
      </c>
      <c r="D5182" s="6" t="s">
        <v>36</v>
      </c>
      <c r="E5182" s="3">
        <v>0</v>
      </c>
      <c r="L5182" s="3">
        <f>E5182-'Tabla 12'!J$62</f>
        <v>0</v>
      </c>
    </row>
    <row r="5183" spans="1:12" ht="24.75" x14ac:dyDescent="0.25">
      <c r="A5183" s="1">
        <v>2006</v>
      </c>
      <c r="B5183" s="2" t="s">
        <v>28</v>
      </c>
      <c r="C5183" s="7" t="s">
        <v>23</v>
      </c>
      <c r="D5183" s="6" t="s">
        <v>37</v>
      </c>
      <c r="E5183" s="3">
        <v>0</v>
      </c>
      <c r="L5183" s="3">
        <f>E5183-'Tabla 12'!K$62</f>
        <v>0</v>
      </c>
    </row>
    <row r="5184" spans="1:12" x14ac:dyDescent="0.25">
      <c r="A5184" s="1">
        <v>2006</v>
      </c>
      <c r="B5184" s="2" t="s">
        <v>28</v>
      </c>
      <c r="C5184" s="7" t="s">
        <v>23</v>
      </c>
      <c r="D5184" s="6" t="s">
        <v>12</v>
      </c>
      <c r="E5184" s="3">
        <v>0</v>
      </c>
      <c r="L5184" s="3">
        <f>E5184-'Tabla 12'!L$62</f>
        <v>0</v>
      </c>
    </row>
    <row r="5185" spans="1:12" x14ac:dyDescent="0.25">
      <c r="A5185" s="1">
        <v>2006</v>
      </c>
      <c r="B5185" s="2" t="s">
        <v>28</v>
      </c>
      <c r="C5185" s="7" t="s">
        <v>23</v>
      </c>
      <c r="D5185" s="6" t="s">
        <v>13</v>
      </c>
      <c r="E5185" s="3">
        <v>0</v>
      </c>
      <c r="L5185" s="3">
        <f>E5185-'Tabla 12'!M$62</f>
        <v>0</v>
      </c>
    </row>
    <row r="5186" spans="1:12" x14ac:dyDescent="0.25">
      <c r="A5186" s="1">
        <v>2006</v>
      </c>
      <c r="B5186" s="2" t="s">
        <v>28</v>
      </c>
      <c r="C5186" s="7" t="s">
        <v>23</v>
      </c>
      <c r="D5186" s="6" t="s">
        <v>29</v>
      </c>
      <c r="E5186" s="3">
        <v>0</v>
      </c>
      <c r="L5186" s="3">
        <f>E5186-'Tabla 12'!N$62</f>
        <v>0</v>
      </c>
    </row>
    <row r="5187" spans="1:12" x14ac:dyDescent="0.25">
      <c r="A5187" s="1">
        <v>2006</v>
      </c>
      <c r="B5187" s="2" t="s">
        <v>28</v>
      </c>
      <c r="C5187" s="7" t="s">
        <v>23</v>
      </c>
      <c r="D5187" s="6" t="s">
        <v>14</v>
      </c>
      <c r="E5187" s="3">
        <f>SUM(E5176:E5186)</f>
        <v>16</v>
      </c>
      <c r="H5187" s="3">
        <v>16</v>
      </c>
      <c r="I5187" s="1">
        <f>IF(E5187-H5187=0,0,1)</f>
        <v>0</v>
      </c>
      <c r="L5187" s="3">
        <f>E5187-'Tabla 12'!O$62</f>
        <v>0</v>
      </c>
    </row>
    <row r="5188" spans="1:12" x14ac:dyDescent="0.25">
      <c r="A5188" s="1">
        <v>2006</v>
      </c>
      <c r="B5188" s="2" t="s">
        <v>28</v>
      </c>
      <c r="C5188" s="7" t="s">
        <v>23</v>
      </c>
      <c r="D5188" s="6" t="s">
        <v>15</v>
      </c>
      <c r="E5188" s="3">
        <v>16</v>
      </c>
      <c r="L5188" s="3">
        <f>E5188-'Tabla 12'!P$62</f>
        <v>0</v>
      </c>
    </row>
    <row r="5189" spans="1:12" x14ac:dyDescent="0.25">
      <c r="A5189" s="1">
        <v>2006</v>
      </c>
      <c r="B5189" s="2" t="s">
        <v>28</v>
      </c>
      <c r="C5189" s="7" t="s">
        <v>24</v>
      </c>
      <c r="D5189" s="6" t="s">
        <v>6</v>
      </c>
      <c r="E5189" s="3">
        <v>718</v>
      </c>
      <c r="L5189" s="3">
        <f>E5189-'Tabla 12'!D$63</f>
        <v>0</v>
      </c>
    </row>
    <row r="5190" spans="1:12" x14ac:dyDescent="0.25">
      <c r="A5190" s="1">
        <v>2006</v>
      </c>
      <c r="B5190" s="2" t="s">
        <v>28</v>
      </c>
      <c r="C5190" s="7" t="s">
        <v>24</v>
      </c>
      <c r="D5190" s="6" t="s">
        <v>8</v>
      </c>
      <c r="E5190" s="3">
        <v>259</v>
      </c>
      <c r="L5190" s="3">
        <f>E5190-'Tabla 12'!E$63</f>
        <v>0</v>
      </c>
    </row>
    <row r="5191" spans="1:12" x14ac:dyDescent="0.25">
      <c r="A5191" s="1">
        <v>2006</v>
      </c>
      <c r="B5191" s="2" t="s">
        <v>28</v>
      </c>
      <c r="C5191" s="7" t="s">
        <v>24</v>
      </c>
      <c r="D5191" s="6" t="s">
        <v>9</v>
      </c>
      <c r="E5191" s="3">
        <v>1560</v>
      </c>
      <c r="L5191" s="3">
        <f>E5191-'Tabla 12'!F$63</f>
        <v>0</v>
      </c>
    </row>
    <row r="5192" spans="1:12" ht="24.75" x14ac:dyDescent="0.25">
      <c r="A5192" s="1">
        <v>2006</v>
      </c>
      <c r="B5192" s="2" t="s">
        <v>28</v>
      </c>
      <c r="C5192" s="7" t="s">
        <v>24</v>
      </c>
      <c r="D5192" s="6" t="s">
        <v>60</v>
      </c>
      <c r="E5192" s="3">
        <v>11</v>
      </c>
      <c r="L5192" s="3">
        <f>E5192-'Tabla 12'!G$63</f>
        <v>0</v>
      </c>
    </row>
    <row r="5193" spans="1:12" x14ac:dyDescent="0.25">
      <c r="A5193" s="1">
        <v>2006</v>
      </c>
      <c r="B5193" s="2" t="s">
        <v>28</v>
      </c>
      <c r="C5193" s="7" t="s">
        <v>24</v>
      </c>
      <c r="D5193" s="6" t="s">
        <v>10</v>
      </c>
      <c r="E5193" s="3">
        <v>0</v>
      </c>
      <c r="L5193" s="3">
        <f>E5193-'Tabla 12'!H$63</f>
        <v>0</v>
      </c>
    </row>
    <row r="5194" spans="1:12" x14ac:dyDescent="0.25">
      <c r="A5194" s="1">
        <v>2006</v>
      </c>
      <c r="B5194" s="2" t="s">
        <v>28</v>
      </c>
      <c r="C5194" s="7" t="s">
        <v>24</v>
      </c>
      <c r="D5194" s="6" t="s">
        <v>11</v>
      </c>
      <c r="E5194" s="3">
        <v>0</v>
      </c>
      <c r="L5194" s="3">
        <f>E5194-'Tabla 12'!I$63</f>
        <v>0</v>
      </c>
    </row>
    <row r="5195" spans="1:12" x14ac:dyDescent="0.25">
      <c r="A5195" s="1">
        <v>2006</v>
      </c>
      <c r="B5195" s="2" t="s">
        <v>28</v>
      </c>
      <c r="C5195" s="7" t="s">
        <v>24</v>
      </c>
      <c r="D5195" s="6" t="s">
        <v>36</v>
      </c>
      <c r="E5195" s="3">
        <v>100259</v>
      </c>
      <c r="L5195" s="3">
        <f>E5195-'Tabla 12'!J$63</f>
        <v>0</v>
      </c>
    </row>
    <row r="5196" spans="1:12" ht="24.75" x14ac:dyDescent="0.25">
      <c r="A5196" s="1">
        <v>2006</v>
      </c>
      <c r="B5196" s="2" t="s">
        <v>28</v>
      </c>
      <c r="C5196" s="7" t="s">
        <v>24</v>
      </c>
      <c r="D5196" s="6" t="s">
        <v>37</v>
      </c>
      <c r="E5196" s="3">
        <v>154</v>
      </c>
      <c r="L5196" s="3">
        <f>E5196-'Tabla 12'!K$63</f>
        <v>0</v>
      </c>
    </row>
    <row r="5197" spans="1:12" x14ac:dyDescent="0.25">
      <c r="A5197" s="1">
        <v>2006</v>
      </c>
      <c r="B5197" s="2" t="s">
        <v>28</v>
      </c>
      <c r="C5197" s="7" t="s">
        <v>24</v>
      </c>
      <c r="D5197" s="6" t="s">
        <v>12</v>
      </c>
      <c r="E5197" s="3">
        <v>18</v>
      </c>
      <c r="L5197" s="3">
        <f>E5197-'Tabla 12'!L$63</f>
        <v>0</v>
      </c>
    </row>
    <row r="5198" spans="1:12" x14ac:dyDescent="0.25">
      <c r="A5198" s="1">
        <v>2006</v>
      </c>
      <c r="B5198" s="2" t="s">
        <v>28</v>
      </c>
      <c r="C5198" s="7" t="s">
        <v>24</v>
      </c>
      <c r="D5198" s="6" t="s">
        <v>13</v>
      </c>
      <c r="E5198" s="3">
        <v>3</v>
      </c>
      <c r="L5198" s="3">
        <f>E5198-'Tabla 12'!M$63</f>
        <v>0</v>
      </c>
    </row>
    <row r="5199" spans="1:12" x14ac:dyDescent="0.25">
      <c r="A5199" s="1">
        <v>2006</v>
      </c>
      <c r="B5199" s="2" t="s">
        <v>28</v>
      </c>
      <c r="C5199" s="7" t="s">
        <v>24</v>
      </c>
      <c r="D5199" s="6" t="s">
        <v>29</v>
      </c>
      <c r="E5199" s="3">
        <v>24</v>
      </c>
      <c r="L5199" s="3">
        <f>E5199-'Tabla 12'!N$63</f>
        <v>0</v>
      </c>
    </row>
    <row r="5200" spans="1:12" x14ac:dyDescent="0.25">
      <c r="A5200" s="1">
        <v>2006</v>
      </c>
      <c r="B5200" s="2" t="s">
        <v>28</v>
      </c>
      <c r="C5200" s="7" t="s">
        <v>24</v>
      </c>
      <c r="D5200" s="6" t="s">
        <v>14</v>
      </c>
      <c r="E5200" s="3">
        <f>SUM(E5189:E5199)</f>
        <v>103006</v>
      </c>
      <c r="H5200" s="3">
        <v>103006</v>
      </c>
      <c r="I5200" s="1">
        <f>IF(E5200-H5200=0,0,1)</f>
        <v>0</v>
      </c>
      <c r="L5200" s="3">
        <f>E5200-'Tabla 12'!O$63</f>
        <v>0</v>
      </c>
    </row>
    <row r="5201" spans="1:12" x14ac:dyDescent="0.25">
      <c r="A5201" s="1">
        <v>2006</v>
      </c>
      <c r="B5201" s="2" t="s">
        <v>28</v>
      </c>
      <c r="C5201" s="7" t="s">
        <v>24</v>
      </c>
      <c r="D5201" s="6" t="s">
        <v>15</v>
      </c>
      <c r="E5201" s="3">
        <v>2542</v>
      </c>
      <c r="L5201" s="3">
        <f>E5201-'Tabla 12'!P$63</f>
        <v>0</v>
      </c>
    </row>
    <row r="5202" spans="1:12" x14ac:dyDescent="0.25">
      <c r="A5202" s="1">
        <v>2007</v>
      </c>
      <c r="B5202" s="2" t="s">
        <v>5</v>
      </c>
      <c r="C5202" s="7" t="s">
        <v>7</v>
      </c>
      <c r="D5202" s="6" t="s">
        <v>6</v>
      </c>
      <c r="E5202" s="3">
        <v>7158</v>
      </c>
      <c r="L5202" s="3">
        <f>E5202-'Tabla 13'!D$10</f>
        <v>0</v>
      </c>
    </row>
    <row r="5203" spans="1:12" x14ac:dyDescent="0.25">
      <c r="A5203" s="1">
        <v>2007</v>
      </c>
      <c r="B5203" s="2" t="s">
        <v>5</v>
      </c>
      <c r="C5203" s="7" t="s">
        <v>7</v>
      </c>
      <c r="D5203" s="6" t="s">
        <v>8</v>
      </c>
      <c r="E5203" s="3">
        <v>5515</v>
      </c>
      <c r="L5203" s="3">
        <f>E5203-'Tabla 13'!E$10</f>
        <v>0</v>
      </c>
    </row>
    <row r="5204" spans="1:12" x14ac:dyDescent="0.25">
      <c r="A5204" s="1">
        <v>2007</v>
      </c>
      <c r="B5204" s="2" t="s">
        <v>5</v>
      </c>
      <c r="C5204" s="7" t="s">
        <v>7</v>
      </c>
      <c r="D5204" s="6" t="s">
        <v>9</v>
      </c>
      <c r="E5204" s="3">
        <v>11579</v>
      </c>
      <c r="L5204" s="3">
        <f>E5204-'Tabla 13'!F$10</f>
        <v>0</v>
      </c>
    </row>
    <row r="5205" spans="1:12" ht="24.75" x14ac:dyDescent="0.25">
      <c r="A5205" s="1">
        <v>2007</v>
      </c>
      <c r="B5205" s="2" t="s">
        <v>5</v>
      </c>
      <c r="C5205" s="7" t="s">
        <v>7</v>
      </c>
      <c r="D5205" s="6" t="s">
        <v>60</v>
      </c>
      <c r="E5205" s="3">
        <v>37</v>
      </c>
      <c r="L5205" s="3">
        <f>E5205-'Tabla 13'!G$10</f>
        <v>0</v>
      </c>
    </row>
    <row r="5206" spans="1:12" x14ac:dyDescent="0.25">
      <c r="A5206" s="1">
        <v>2007</v>
      </c>
      <c r="B5206" s="2" t="s">
        <v>5</v>
      </c>
      <c r="C5206" s="7" t="s">
        <v>7</v>
      </c>
      <c r="D5206" s="6" t="s">
        <v>10</v>
      </c>
      <c r="E5206" s="3">
        <v>150</v>
      </c>
      <c r="L5206" s="3">
        <f>E5206-'Tabla 13'!H$10</f>
        <v>0</v>
      </c>
    </row>
    <row r="5207" spans="1:12" x14ac:dyDescent="0.25">
      <c r="A5207" s="1">
        <v>2007</v>
      </c>
      <c r="B5207" s="2" t="s">
        <v>5</v>
      </c>
      <c r="C5207" s="7" t="s">
        <v>7</v>
      </c>
      <c r="D5207" s="6" t="s">
        <v>11</v>
      </c>
      <c r="E5207" s="3">
        <v>17020</v>
      </c>
      <c r="L5207" s="3">
        <f>E5207-'Tabla 13'!I$10</f>
        <v>0</v>
      </c>
    </row>
    <row r="5208" spans="1:12" x14ac:dyDescent="0.25">
      <c r="A5208" s="1">
        <v>2007</v>
      </c>
      <c r="B5208" s="2" t="s">
        <v>5</v>
      </c>
      <c r="C5208" s="7" t="s">
        <v>7</v>
      </c>
      <c r="D5208" s="6" t="s">
        <v>36</v>
      </c>
      <c r="E5208" s="3">
        <v>0</v>
      </c>
      <c r="L5208" s="3">
        <f>E5208-'Tabla 13'!J$10</f>
        <v>0</v>
      </c>
    </row>
    <row r="5209" spans="1:12" ht="24.75" x14ac:dyDescent="0.25">
      <c r="A5209" s="1">
        <v>2007</v>
      </c>
      <c r="B5209" s="2" t="s">
        <v>5</v>
      </c>
      <c r="C5209" s="7" t="s">
        <v>7</v>
      </c>
      <c r="D5209" s="6" t="s">
        <v>37</v>
      </c>
      <c r="E5209" s="3">
        <v>0</v>
      </c>
      <c r="L5209" s="3">
        <f>E5209-'Tabla 13'!K$10</f>
        <v>0</v>
      </c>
    </row>
    <row r="5210" spans="1:12" x14ac:dyDescent="0.25">
      <c r="A5210" s="1">
        <v>2007</v>
      </c>
      <c r="B5210" s="2" t="s">
        <v>5</v>
      </c>
      <c r="C5210" s="7" t="s">
        <v>7</v>
      </c>
      <c r="D5210" s="6" t="s">
        <v>12</v>
      </c>
      <c r="E5210" s="3">
        <v>11002</v>
      </c>
      <c r="L5210" s="3">
        <f>E5210-'Tabla 13'!L$10</f>
        <v>0</v>
      </c>
    </row>
    <row r="5211" spans="1:12" x14ac:dyDescent="0.25">
      <c r="A5211" s="1">
        <v>2007</v>
      </c>
      <c r="B5211" s="2" t="s">
        <v>5</v>
      </c>
      <c r="C5211" s="7" t="s">
        <v>7</v>
      </c>
      <c r="D5211" s="6" t="s">
        <v>13</v>
      </c>
      <c r="E5211" s="3">
        <v>800</v>
      </c>
      <c r="L5211" s="3">
        <f>E5211-'Tabla 13'!M$10</f>
        <v>0</v>
      </c>
    </row>
    <row r="5212" spans="1:12" x14ac:dyDescent="0.25">
      <c r="A5212" s="1">
        <v>2007</v>
      </c>
      <c r="B5212" s="2" t="s">
        <v>5</v>
      </c>
      <c r="C5212" s="7" t="s">
        <v>7</v>
      </c>
      <c r="D5212" s="6" t="s">
        <v>29</v>
      </c>
      <c r="E5212" s="3">
        <v>124</v>
      </c>
      <c r="L5212" s="3">
        <f>E5212-'Tabla 13'!N$10</f>
        <v>0</v>
      </c>
    </row>
    <row r="5213" spans="1:12" x14ac:dyDescent="0.25">
      <c r="A5213" s="1">
        <v>2007</v>
      </c>
      <c r="B5213" s="2" t="s">
        <v>5</v>
      </c>
      <c r="C5213" s="7" t="s">
        <v>7</v>
      </c>
      <c r="D5213" s="6" t="s">
        <v>14</v>
      </c>
      <c r="E5213" s="3">
        <f>SUM(E5202:E5212)</f>
        <v>53385</v>
      </c>
      <c r="H5213" s="3">
        <v>53385</v>
      </c>
      <c r="I5213" s="1">
        <f>IF(E5213-H5213=0,0,1)</f>
        <v>0</v>
      </c>
      <c r="L5213" s="3">
        <f>E5213-'Tabla 13'!O$10</f>
        <v>0</v>
      </c>
    </row>
    <row r="5214" spans="1:12" x14ac:dyDescent="0.25">
      <c r="A5214" s="1">
        <v>2007</v>
      </c>
      <c r="B5214" s="2" t="s">
        <v>5</v>
      </c>
      <c r="C5214" s="7" t="s">
        <v>7</v>
      </c>
      <c r="D5214" s="6" t="s">
        <v>15</v>
      </c>
      <c r="E5214" s="3">
        <v>18172</v>
      </c>
      <c r="L5214" s="3">
        <f>E5214-'Tabla 13'!P$10</f>
        <v>0</v>
      </c>
    </row>
    <row r="5215" spans="1:12" x14ac:dyDescent="0.25">
      <c r="A5215" s="1">
        <v>2007</v>
      </c>
      <c r="B5215" s="2" t="s">
        <v>5</v>
      </c>
      <c r="C5215" s="7" t="s">
        <v>16</v>
      </c>
      <c r="D5215" s="6" t="s">
        <v>6</v>
      </c>
      <c r="E5215" s="3">
        <v>2072</v>
      </c>
      <c r="L5215" s="3">
        <f>E5215-'Tabla 13'!D$11</f>
        <v>0</v>
      </c>
    </row>
    <row r="5216" spans="1:12" x14ac:dyDescent="0.25">
      <c r="A5216" s="1">
        <v>2007</v>
      </c>
      <c r="B5216" s="2" t="s">
        <v>5</v>
      </c>
      <c r="C5216" s="7" t="s">
        <v>16</v>
      </c>
      <c r="D5216" s="6" t="s">
        <v>8</v>
      </c>
      <c r="E5216" s="3">
        <v>2765</v>
      </c>
      <c r="L5216" s="3">
        <f>E5216-'Tabla 13'!E$11</f>
        <v>0</v>
      </c>
    </row>
    <row r="5217" spans="1:12" x14ac:dyDescent="0.25">
      <c r="A5217" s="1">
        <v>2007</v>
      </c>
      <c r="B5217" s="2" t="s">
        <v>5</v>
      </c>
      <c r="C5217" s="7" t="s">
        <v>16</v>
      </c>
      <c r="D5217" s="6" t="s">
        <v>9</v>
      </c>
      <c r="E5217" s="3">
        <v>5942</v>
      </c>
      <c r="L5217" s="3">
        <f>E5217-'Tabla 13'!F$11</f>
        <v>0</v>
      </c>
    </row>
    <row r="5218" spans="1:12" ht="24.75" x14ac:dyDescent="0.25">
      <c r="A5218" s="1">
        <v>2007</v>
      </c>
      <c r="B5218" s="2" t="s">
        <v>5</v>
      </c>
      <c r="C5218" s="7" t="s">
        <v>16</v>
      </c>
      <c r="D5218" s="6" t="s">
        <v>60</v>
      </c>
      <c r="E5218" s="3">
        <v>4</v>
      </c>
      <c r="L5218" s="3">
        <f>E5218-'Tabla 13'!G$11</f>
        <v>0</v>
      </c>
    </row>
    <row r="5219" spans="1:12" x14ac:dyDescent="0.25">
      <c r="A5219" s="1">
        <v>2007</v>
      </c>
      <c r="B5219" s="2" t="s">
        <v>5</v>
      </c>
      <c r="C5219" s="7" t="s">
        <v>16</v>
      </c>
      <c r="D5219" s="6" t="s">
        <v>10</v>
      </c>
      <c r="E5219" s="3">
        <v>1</v>
      </c>
      <c r="L5219" s="3">
        <f>E5219-'Tabla 13'!H$11</f>
        <v>0</v>
      </c>
    </row>
    <row r="5220" spans="1:12" x14ac:dyDescent="0.25">
      <c r="A5220" s="1">
        <v>2007</v>
      </c>
      <c r="B5220" s="2" t="s">
        <v>5</v>
      </c>
      <c r="C5220" s="7" t="s">
        <v>16</v>
      </c>
      <c r="D5220" s="6" t="s">
        <v>11</v>
      </c>
      <c r="E5220" s="3">
        <v>4</v>
      </c>
      <c r="L5220" s="3">
        <f>E5220-'Tabla 13'!I$11</f>
        <v>0</v>
      </c>
    </row>
    <row r="5221" spans="1:12" x14ac:dyDescent="0.25">
      <c r="A5221" s="1">
        <v>2007</v>
      </c>
      <c r="B5221" s="2" t="s">
        <v>5</v>
      </c>
      <c r="C5221" s="7" t="s">
        <v>16</v>
      </c>
      <c r="D5221" s="6" t="s">
        <v>36</v>
      </c>
      <c r="E5221" s="3">
        <v>0</v>
      </c>
      <c r="L5221" s="3">
        <f>E5221-'Tabla 13'!J$11</f>
        <v>0</v>
      </c>
    </row>
    <row r="5222" spans="1:12" ht="24.75" x14ac:dyDescent="0.25">
      <c r="A5222" s="1">
        <v>2007</v>
      </c>
      <c r="B5222" s="2" t="s">
        <v>5</v>
      </c>
      <c r="C5222" s="7" t="s">
        <v>16</v>
      </c>
      <c r="D5222" s="6" t="s">
        <v>37</v>
      </c>
      <c r="E5222" s="3">
        <v>0</v>
      </c>
      <c r="L5222" s="3">
        <f>E5222-'Tabla 13'!K$11</f>
        <v>0</v>
      </c>
    </row>
    <row r="5223" spans="1:12" x14ac:dyDescent="0.25">
      <c r="A5223" s="1">
        <v>2007</v>
      </c>
      <c r="B5223" s="2" t="s">
        <v>5</v>
      </c>
      <c r="C5223" s="7" t="s">
        <v>16</v>
      </c>
      <c r="D5223" s="6" t="s">
        <v>12</v>
      </c>
      <c r="E5223" s="3">
        <v>68</v>
      </c>
      <c r="L5223" s="3">
        <f>E5223-'Tabla 13'!L$11</f>
        <v>0</v>
      </c>
    </row>
    <row r="5224" spans="1:12" x14ac:dyDescent="0.25">
      <c r="A5224" s="1">
        <v>2007</v>
      </c>
      <c r="B5224" s="2" t="s">
        <v>5</v>
      </c>
      <c r="C5224" s="7" t="s">
        <v>16</v>
      </c>
      <c r="D5224" s="6" t="s">
        <v>13</v>
      </c>
      <c r="E5224" s="3">
        <v>0</v>
      </c>
      <c r="L5224" s="3">
        <f>E5224-'Tabla 13'!M$11</f>
        <v>0</v>
      </c>
    </row>
    <row r="5225" spans="1:12" x14ac:dyDescent="0.25">
      <c r="A5225" s="1">
        <v>2007</v>
      </c>
      <c r="B5225" s="2" t="s">
        <v>5</v>
      </c>
      <c r="C5225" s="7" t="s">
        <v>16</v>
      </c>
      <c r="D5225" s="6" t="s">
        <v>29</v>
      </c>
      <c r="E5225" s="3">
        <v>-38</v>
      </c>
      <c r="L5225" s="3">
        <f>E5225-'Tabla 13'!N$11</f>
        <v>0</v>
      </c>
    </row>
    <row r="5226" spans="1:12" x14ac:dyDescent="0.25">
      <c r="A5226" s="1">
        <v>2007</v>
      </c>
      <c r="B5226" s="2" t="s">
        <v>5</v>
      </c>
      <c r="C5226" s="7" t="s">
        <v>16</v>
      </c>
      <c r="D5226" s="6" t="s">
        <v>14</v>
      </c>
      <c r="E5226" s="3">
        <f>SUM(E5215:E5225)</f>
        <v>10818</v>
      </c>
      <c r="H5226" s="3">
        <v>10818</v>
      </c>
      <c r="I5226" s="1">
        <f>IF(E5226-H5226=0,0,1)</f>
        <v>0</v>
      </c>
      <c r="L5226" s="3">
        <f>E5226-'Tabla 13'!O$11</f>
        <v>0</v>
      </c>
    </row>
    <row r="5227" spans="1:12" x14ac:dyDescent="0.25">
      <c r="A5227" s="1">
        <v>2007</v>
      </c>
      <c r="B5227" s="2" t="s">
        <v>5</v>
      </c>
      <c r="C5227" s="7" t="s">
        <v>16</v>
      </c>
      <c r="D5227" s="6" t="s">
        <v>15</v>
      </c>
      <c r="E5227" s="3">
        <v>10135</v>
      </c>
      <c r="L5227" s="3">
        <f>E5227-'Tabla 13'!P$11</f>
        <v>0</v>
      </c>
    </row>
    <row r="5228" spans="1:12" x14ac:dyDescent="0.25">
      <c r="A5228" s="1">
        <v>2007</v>
      </c>
      <c r="B5228" s="2" t="s">
        <v>5</v>
      </c>
      <c r="C5228" s="7" t="s">
        <v>17</v>
      </c>
      <c r="D5228" s="6" t="s">
        <v>6</v>
      </c>
      <c r="E5228" s="3">
        <v>3126</v>
      </c>
      <c r="L5228" s="3">
        <f>E5228-'Tabla 13'!D$12</f>
        <v>0</v>
      </c>
    </row>
    <row r="5229" spans="1:12" x14ac:dyDescent="0.25">
      <c r="A5229" s="1">
        <v>2007</v>
      </c>
      <c r="B5229" s="2" t="s">
        <v>5</v>
      </c>
      <c r="C5229" s="7" t="s">
        <v>17</v>
      </c>
      <c r="D5229" s="6" t="s">
        <v>8</v>
      </c>
      <c r="E5229" s="3">
        <v>1754</v>
      </c>
      <c r="L5229" s="3">
        <f>E5229-'Tabla 13'!E$12</f>
        <v>0</v>
      </c>
    </row>
    <row r="5230" spans="1:12" x14ac:dyDescent="0.25">
      <c r="A5230" s="1">
        <v>2007</v>
      </c>
      <c r="B5230" s="2" t="s">
        <v>5</v>
      </c>
      <c r="C5230" s="7" t="s">
        <v>17</v>
      </c>
      <c r="D5230" s="6" t="s">
        <v>9</v>
      </c>
      <c r="E5230" s="3">
        <v>15085</v>
      </c>
      <c r="L5230" s="3">
        <f>E5230-'Tabla 13'!F$12</f>
        <v>0</v>
      </c>
    </row>
    <row r="5231" spans="1:12" ht="24.75" x14ac:dyDescent="0.25">
      <c r="A5231" s="1">
        <v>2007</v>
      </c>
      <c r="B5231" s="2" t="s">
        <v>5</v>
      </c>
      <c r="C5231" s="7" t="s">
        <v>17</v>
      </c>
      <c r="D5231" s="6" t="s">
        <v>60</v>
      </c>
      <c r="E5231" s="3">
        <v>11</v>
      </c>
      <c r="L5231" s="3">
        <f>E5231-'Tabla 13'!G$12</f>
        <v>0</v>
      </c>
    </row>
    <row r="5232" spans="1:12" x14ac:dyDescent="0.25">
      <c r="A5232" s="1">
        <v>2007</v>
      </c>
      <c r="B5232" s="2" t="s">
        <v>5</v>
      </c>
      <c r="C5232" s="7" t="s">
        <v>17</v>
      </c>
      <c r="D5232" s="6" t="s">
        <v>10</v>
      </c>
      <c r="E5232" s="3">
        <v>0</v>
      </c>
      <c r="L5232" s="3">
        <f>E5232-'Tabla 13'!H$12</f>
        <v>0</v>
      </c>
    </row>
    <row r="5233" spans="1:12" x14ac:dyDescent="0.25">
      <c r="A5233" s="1">
        <v>2007</v>
      </c>
      <c r="B5233" s="2" t="s">
        <v>5</v>
      </c>
      <c r="C5233" s="7" t="s">
        <v>17</v>
      </c>
      <c r="D5233" s="6" t="s">
        <v>11</v>
      </c>
      <c r="E5233" s="3">
        <v>0</v>
      </c>
      <c r="L5233" s="3">
        <f>E5233-'Tabla 13'!I$12</f>
        <v>0</v>
      </c>
    </row>
    <row r="5234" spans="1:12" x14ac:dyDescent="0.25">
      <c r="A5234" s="1">
        <v>2007</v>
      </c>
      <c r="B5234" s="2" t="s">
        <v>5</v>
      </c>
      <c r="C5234" s="7" t="s">
        <v>17</v>
      </c>
      <c r="D5234" s="6" t="s">
        <v>36</v>
      </c>
      <c r="E5234" s="3">
        <v>0</v>
      </c>
      <c r="L5234" s="3">
        <f>E5234-'Tabla 13'!J$12</f>
        <v>0</v>
      </c>
    </row>
    <row r="5235" spans="1:12" ht="24.75" x14ac:dyDescent="0.25">
      <c r="A5235" s="1">
        <v>2007</v>
      </c>
      <c r="B5235" s="2" t="s">
        <v>5</v>
      </c>
      <c r="C5235" s="7" t="s">
        <v>17</v>
      </c>
      <c r="D5235" s="6" t="s">
        <v>37</v>
      </c>
      <c r="E5235" s="3">
        <v>0</v>
      </c>
      <c r="L5235" s="3">
        <f>E5235-'Tabla 13'!K$12</f>
        <v>0</v>
      </c>
    </row>
    <row r="5236" spans="1:12" x14ac:dyDescent="0.25">
      <c r="A5236" s="1">
        <v>2007</v>
      </c>
      <c r="B5236" s="2" t="s">
        <v>5</v>
      </c>
      <c r="C5236" s="7" t="s">
        <v>17</v>
      </c>
      <c r="D5236" s="6" t="s">
        <v>12</v>
      </c>
      <c r="E5236" s="3">
        <v>56</v>
      </c>
      <c r="L5236" s="3">
        <f>E5236-'Tabla 13'!L$12</f>
        <v>0</v>
      </c>
    </row>
    <row r="5237" spans="1:12" x14ac:dyDescent="0.25">
      <c r="A5237" s="1">
        <v>2007</v>
      </c>
      <c r="B5237" s="2" t="s">
        <v>5</v>
      </c>
      <c r="C5237" s="7" t="s">
        <v>17</v>
      </c>
      <c r="D5237" s="6" t="s">
        <v>13</v>
      </c>
      <c r="E5237" s="3">
        <v>14</v>
      </c>
      <c r="L5237" s="3">
        <f>E5237-'Tabla 13'!M$12</f>
        <v>0</v>
      </c>
    </row>
    <row r="5238" spans="1:12" x14ac:dyDescent="0.25">
      <c r="A5238" s="1">
        <v>2007</v>
      </c>
      <c r="B5238" s="2" t="s">
        <v>5</v>
      </c>
      <c r="C5238" s="7" t="s">
        <v>17</v>
      </c>
      <c r="D5238" s="6" t="s">
        <v>29</v>
      </c>
      <c r="E5238" s="3">
        <v>18</v>
      </c>
      <c r="L5238" s="3">
        <f>E5238-'Tabla 13'!N$12</f>
        <v>0</v>
      </c>
    </row>
    <row r="5239" spans="1:12" x14ac:dyDescent="0.25">
      <c r="A5239" s="1">
        <v>2007</v>
      </c>
      <c r="B5239" s="2" t="s">
        <v>5</v>
      </c>
      <c r="C5239" s="7" t="s">
        <v>17</v>
      </c>
      <c r="D5239" s="6" t="s">
        <v>14</v>
      </c>
      <c r="E5239" s="3">
        <f>SUM(E5228:E5238)</f>
        <v>20064</v>
      </c>
      <c r="H5239" s="3">
        <v>20064</v>
      </c>
      <c r="I5239" s="1">
        <f>IF(E5239-H5239=0,0,1)</f>
        <v>0</v>
      </c>
      <c r="L5239" s="3">
        <f>E5239-'Tabla 13'!O$12</f>
        <v>0</v>
      </c>
    </row>
    <row r="5240" spans="1:12" x14ac:dyDescent="0.25">
      <c r="A5240" s="1">
        <v>2007</v>
      </c>
      <c r="B5240" s="2" t="s">
        <v>5</v>
      </c>
      <c r="C5240" s="7" t="s">
        <v>17</v>
      </c>
      <c r="D5240" s="6" t="s">
        <v>15</v>
      </c>
      <c r="E5240" s="3">
        <v>18441</v>
      </c>
      <c r="L5240" s="3">
        <f>E5240-'Tabla 13'!P$12</f>
        <v>0</v>
      </c>
    </row>
    <row r="5241" spans="1:12" x14ac:dyDescent="0.25">
      <c r="A5241" s="1">
        <v>2007</v>
      </c>
      <c r="B5241" s="2" t="s">
        <v>5</v>
      </c>
      <c r="C5241" s="7" t="s">
        <v>18</v>
      </c>
      <c r="D5241" s="6" t="s">
        <v>6</v>
      </c>
      <c r="E5241" s="3">
        <v>6355</v>
      </c>
      <c r="L5241" s="3">
        <f>E5241-'Tabla 13'!D$13</f>
        <v>0</v>
      </c>
    </row>
    <row r="5242" spans="1:12" x14ac:dyDescent="0.25">
      <c r="A5242" s="1">
        <v>2007</v>
      </c>
      <c r="B5242" s="2" t="s">
        <v>5</v>
      </c>
      <c r="C5242" s="7" t="s">
        <v>18</v>
      </c>
      <c r="D5242" s="6" t="s">
        <v>8</v>
      </c>
      <c r="E5242" s="3">
        <v>20931</v>
      </c>
      <c r="L5242" s="3">
        <f>E5242-'Tabla 13'!E$13</f>
        <v>0</v>
      </c>
    </row>
    <row r="5243" spans="1:12" x14ac:dyDescent="0.25">
      <c r="A5243" s="1">
        <v>2007</v>
      </c>
      <c r="B5243" s="2" t="s">
        <v>5</v>
      </c>
      <c r="C5243" s="7" t="s">
        <v>18</v>
      </c>
      <c r="D5243" s="6" t="s">
        <v>9</v>
      </c>
      <c r="E5243" s="3">
        <v>6787</v>
      </c>
      <c r="L5243" s="3">
        <f>E5243-'Tabla 13'!F$13</f>
        <v>0</v>
      </c>
    </row>
    <row r="5244" spans="1:12" ht="24.75" x14ac:dyDescent="0.25">
      <c r="A5244" s="1">
        <v>2007</v>
      </c>
      <c r="B5244" s="2" t="s">
        <v>5</v>
      </c>
      <c r="C5244" s="7" t="s">
        <v>18</v>
      </c>
      <c r="D5244" s="6" t="s">
        <v>60</v>
      </c>
      <c r="E5244" s="3">
        <v>49</v>
      </c>
      <c r="L5244" s="3">
        <f>E5244-'Tabla 13'!G$13</f>
        <v>0</v>
      </c>
    </row>
    <row r="5245" spans="1:12" x14ac:dyDescent="0.25">
      <c r="A5245" s="1">
        <v>2007</v>
      </c>
      <c r="B5245" s="2" t="s">
        <v>5</v>
      </c>
      <c r="C5245" s="7" t="s">
        <v>18</v>
      </c>
      <c r="D5245" s="6" t="s">
        <v>10</v>
      </c>
      <c r="E5245" s="3">
        <v>10633</v>
      </c>
      <c r="L5245" s="3">
        <f>E5245-'Tabla 13'!H$13</f>
        <v>0</v>
      </c>
    </row>
    <row r="5246" spans="1:12" x14ac:dyDescent="0.25">
      <c r="A5246" s="1">
        <v>2007</v>
      </c>
      <c r="B5246" s="2" t="s">
        <v>5</v>
      </c>
      <c r="C5246" s="7" t="s">
        <v>18</v>
      </c>
      <c r="D5246" s="6" t="s">
        <v>11</v>
      </c>
      <c r="E5246" s="3">
        <v>3</v>
      </c>
      <c r="L5246" s="3">
        <f>E5246-'Tabla 13'!I$13</f>
        <v>0</v>
      </c>
    </row>
    <row r="5247" spans="1:12" x14ac:dyDescent="0.25">
      <c r="A5247" s="1">
        <v>2007</v>
      </c>
      <c r="B5247" s="2" t="s">
        <v>5</v>
      </c>
      <c r="C5247" s="7" t="s">
        <v>18</v>
      </c>
      <c r="D5247" s="6" t="s">
        <v>36</v>
      </c>
      <c r="E5247" s="3">
        <v>0</v>
      </c>
      <c r="L5247" s="3">
        <f>E5247-'Tabla 13'!J$13</f>
        <v>0</v>
      </c>
    </row>
    <row r="5248" spans="1:12" ht="24.75" x14ac:dyDescent="0.25">
      <c r="A5248" s="1">
        <v>2007</v>
      </c>
      <c r="B5248" s="2" t="s">
        <v>5</v>
      </c>
      <c r="C5248" s="7" t="s">
        <v>18</v>
      </c>
      <c r="D5248" s="6" t="s">
        <v>37</v>
      </c>
      <c r="E5248" s="3">
        <v>0</v>
      </c>
      <c r="L5248" s="3">
        <f>E5248-'Tabla 13'!K$13</f>
        <v>0</v>
      </c>
    </row>
    <row r="5249" spans="1:12" x14ac:dyDescent="0.25">
      <c r="A5249" s="1">
        <v>2007</v>
      </c>
      <c r="B5249" s="2" t="s">
        <v>5</v>
      </c>
      <c r="C5249" s="7" t="s">
        <v>18</v>
      </c>
      <c r="D5249" s="6" t="s">
        <v>12</v>
      </c>
      <c r="E5249" s="3">
        <v>2156</v>
      </c>
      <c r="L5249" s="3">
        <f>E5249-'Tabla 13'!L$13</f>
        <v>0</v>
      </c>
    </row>
    <row r="5250" spans="1:12" x14ac:dyDescent="0.25">
      <c r="A5250" s="1">
        <v>2007</v>
      </c>
      <c r="B5250" s="2" t="s">
        <v>5</v>
      </c>
      <c r="C5250" s="7" t="s">
        <v>18</v>
      </c>
      <c r="D5250" s="6" t="s">
        <v>13</v>
      </c>
      <c r="E5250" s="3">
        <v>9768</v>
      </c>
      <c r="L5250" s="3">
        <f>E5250-'Tabla 13'!M$13</f>
        <v>0</v>
      </c>
    </row>
    <row r="5251" spans="1:12" x14ac:dyDescent="0.25">
      <c r="A5251" s="1">
        <v>2007</v>
      </c>
      <c r="B5251" s="2" t="s">
        <v>5</v>
      </c>
      <c r="C5251" s="7" t="s">
        <v>18</v>
      </c>
      <c r="D5251" s="6" t="s">
        <v>29</v>
      </c>
      <c r="E5251" s="3">
        <v>975</v>
      </c>
      <c r="L5251" s="3">
        <f>E5251-'Tabla 13'!N$13</f>
        <v>0</v>
      </c>
    </row>
    <row r="5252" spans="1:12" x14ac:dyDescent="0.25">
      <c r="A5252" s="1">
        <v>2007</v>
      </c>
      <c r="B5252" s="2" t="s">
        <v>5</v>
      </c>
      <c r="C5252" s="7" t="s">
        <v>18</v>
      </c>
      <c r="D5252" s="6" t="s">
        <v>14</v>
      </c>
      <c r="E5252" s="3">
        <f>SUM(E5241:E5251)</f>
        <v>57657</v>
      </c>
      <c r="H5252" s="3">
        <v>57657</v>
      </c>
      <c r="I5252" s="1">
        <f>IF(E5252-H5252=0,0,1)</f>
        <v>0</v>
      </c>
      <c r="L5252" s="3">
        <f>E5252-'Tabla 13'!O$13</f>
        <v>0</v>
      </c>
    </row>
    <row r="5253" spans="1:12" x14ac:dyDescent="0.25">
      <c r="A5253" s="1">
        <v>2007</v>
      </c>
      <c r="B5253" s="2" t="s">
        <v>5</v>
      </c>
      <c r="C5253" s="7" t="s">
        <v>18</v>
      </c>
      <c r="D5253" s="6" t="s">
        <v>15</v>
      </c>
      <c r="E5253" s="3">
        <v>16392</v>
      </c>
      <c r="L5253" s="3">
        <f>E5253-'Tabla 13'!P$13</f>
        <v>0</v>
      </c>
    </row>
    <row r="5254" spans="1:12" x14ac:dyDescent="0.25">
      <c r="A5254" s="1">
        <v>2007</v>
      </c>
      <c r="B5254" s="2" t="s">
        <v>5</v>
      </c>
      <c r="C5254" s="7" t="s">
        <v>19</v>
      </c>
      <c r="D5254" s="6" t="s">
        <v>6</v>
      </c>
      <c r="E5254" s="3">
        <v>5596</v>
      </c>
      <c r="L5254" s="3">
        <f>E5254-'Tabla 13'!D$14</f>
        <v>0</v>
      </c>
    </row>
    <row r="5255" spans="1:12" x14ac:dyDescent="0.25">
      <c r="A5255" s="1">
        <v>2007</v>
      </c>
      <c r="B5255" s="2" t="s">
        <v>5</v>
      </c>
      <c r="C5255" s="7" t="s">
        <v>19</v>
      </c>
      <c r="D5255" s="6" t="s">
        <v>8</v>
      </c>
      <c r="E5255" s="3">
        <v>3065</v>
      </c>
      <c r="L5255" s="3">
        <f>E5255-'Tabla 13'!E$14</f>
        <v>0</v>
      </c>
    </row>
    <row r="5256" spans="1:12" x14ac:dyDescent="0.25">
      <c r="A5256" s="1">
        <v>2007</v>
      </c>
      <c r="B5256" s="2" t="s">
        <v>5</v>
      </c>
      <c r="C5256" s="7" t="s">
        <v>19</v>
      </c>
      <c r="D5256" s="6" t="s">
        <v>9</v>
      </c>
      <c r="E5256" s="3">
        <v>1529</v>
      </c>
      <c r="L5256" s="3">
        <f>E5256-'Tabla 13'!F$14</f>
        <v>0</v>
      </c>
    </row>
    <row r="5257" spans="1:12" ht="24.75" x14ac:dyDescent="0.25">
      <c r="A5257" s="1">
        <v>2007</v>
      </c>
      <c r="B5257" s="2" t="s">
        <v>5</v>
      </c>
      <c r="C5257" s="7" t="s">
        <v>19</v>
      </c>
      <c r="D5257" s="6" t="s">
        <v>60</v>
      </c>
      <c r="E5257" s="3">
        <v>3</v>
      </c>
      <c r="L5257" s="3">
        <f>E5257-'Tabla 13'!G$14</f>
        <v>0</v>
      </c>
    </row>
    <row r="5258" spans="1:12" x14ac:dyDescent="0.25">
      <c r="A5258" s="1">
        <v>2007</v>
      </c>
      <c r="B5258" s="2" t="s">
        <v>5</v>
      </c>
      <c r="C5258" s="7" t="s">
        <v>19</v>
      </c>
      <c r="D5258" s="6" t="s">
        <v>10</v>
      </c>
      <c r="E5258" s="3">
        <v>179</v>
      </c>
      <c r="L5258" s="3">
        <f>E5258-'Tabla 13'!H$14</f>
        <v>0</v>
      </c>
    </row>
    <row r="5259" spans="1:12" x14ac:dyDescent="0.25">
      <c r="A5259" s="1">
        <v>2007</v>
      </c>
      <c r="B5259" s="2" t="s">
        <v>5</v>
      </c>
      <c r="C5259" s="7" t="s">
        <v>19</v>
      </c>
      <c r="D5259" s="6" t="s">
        <v>11</v>
      </c>
      <c r="E5259" s="3">
        <v>0</v>
      </c>
      <c r="L5259" s="3">
        <f>E5259-'Tabla 13'!I$14</f>
        <v>0</v>
      </c>
    </row>
    <row r="5260" spans="1:12" x14ac:dyDescent="0.25">
      <c r="A5260" s="1">
        <v>2007</v>
      </c>
      <c r="B5260" s="2" t="s">
        <v>5</v>
      </c>
      <c r="C5260" s="7" t="s">
        <v>19</v>
      </c>
      <c r="D5260" s="6" t="s">
        <v>36</v>
      </c>
      <c r="E5260" s="3">
        <v>0</v>
      </c>
      <c r="L5260" s="3">
        <f>E5260-'Tabla 13'!J$14</f>
        <v>0</v>
      </c>
    </row>
    <row r="5261" spans="1:12" ht="24.75" x14ac:dyDescent="0.25">
      <c r="A5261" s="1">
        <v>2007</v>
      </c>
      <c r="B5261" s="2" t="s">
        <v>5</v>
      </c>
      <c r="C5261" s="7" t="s">
        <v>19</v>
      </c>
      <c r="D5261" s="6" t="s">
        <v>37</v>
      </c>
      <c r="E5261" s="3">
        <v>0</v>
      </c>
      <c r="L5261" s="3">
        <f>E5261-'Tabla 13'!K$14</f>
        <v>0</v>
      </c>
    </row>
    <row r="5262" spans="1:12" x14ac:dyDescent="0.25">
      <c r="A5262" s="1">
        <v>2007</v>
      </c>
      <c r="B5262" s="2" t="s">
        <v>5</v>
      </c>
      <c r="C5262" s="7" t="s">
        <v>19</v>
      </c>
      <c r="D5262" s="6" t="s">
        <v>12</v>
      </c>
      <c r="E5262" s="3">
        <v>79</v>
      </c>
      <c r="L5262" s="3">
        <f>E5262-'Tabla 13'!L$14</f>
        <v>0</v>
      </c>
    </row>
    <row r="5263" spans="1:12" x14ac:dyDescent="0.25">
      <c r="A5263" s="1">
        <v>2007</v>
      </c>
      <c r="B5263" s="2" t="s">
        <v>5</v>
      </c>
      <c r="C5263" s="7" t="s">
        <v>19</v>
      </c>
      <c r="D5263" s="6" t="s">
        <v>13</v>
      </c>
      <c r="E5263" s="3">
        <v>184</v>
      </c>
      <c r="L5263" s="3">
        <f>E5263-'Tabla 13'!M$14</f>
        <v>0</v>
      </c>
    </row>
    <row r="5264" spans="1:12" x14ac:dyDescent="0.25">
      <c r="A5264" s="1">
        <v>2007</v>
      </c>
      <c r="B5264" s="2" t="s">
        <v>5</v>
      </c>
      <c r="C5264" s="7" t="s">
        <v>19</v>
      </c>
      <c r="D5264" s="6" t="s">
        <v>29</v>
      </c>
      <c r="E5264" s="3">
        <v>178</v>
      </c>
      <c r="L5264" s="3">
        <f>E5264-'Tabla 13'!N$14</f>
        <v>0</v>
      </c>
    </row>
    <row r="5265" spans="1:12" x14ac:dyDescent="0.25">
      <c r="A5265" s="1">
        <v>2007</v>
      </c>
      <c r="B5265" s="2" t="s">
        <v>5</v>
      </c>
      <c r="C5265" s="7" t="s">
        <v>19</v>
      </c>
      <c r="D5265" s="6" t="s">
        <v>14</v>
      </c>
      <c r="E5265" s="3">
        <f>SUM(E5254:E5264)</f>
        <v>10813</v>
      </c>
      <c r="H5265" s="3">
        <v>10813</v>
      </c>
      <c r="I5265" s="1">
        <f>IF(E5265-H5265=0,0,1)</f>
        <v>0</v>
      </c>
      <c r="L5265" s="3">
        <f>E5265-'Tabla 13'!O$14</f>
        <v>0</v>
      </c>
    </row>
    <row r="5266" spans="1:12" x14ac:dyDescent="0.25">
      <c r="A5266" s="1">
        <v>2007</v>
      </c>
      <c r="B5266" s="2" t="s">
        <v>5</v>
      </c>
      <c r="C5266" s="7" t="s">
        <v>19</v>
      </c>
      <c r="D5266" s="6" t="s">
        <v>15</v>
      </c>
      <c r="E5266" s="3">
        <v>4653</v>
      </c>
      <c r="L5266" s="3">
        <f>E5266-'Tabla 13'!P$14</f>
        <v>0</v>
      </c>
    </row>
    <row r="5267" spans="1:12" x14ac:dyDescent="0.25">
      <c r="A5267" s="1">
        <v>2007</v>
      </c>
      <c r="B5267" s="2" t="s">
        <v>5</v>
      </c>
      <c r="C5267" s="7" t="s">
        <v>20</v>
      </c>
      <c r="D5267" s="6" t="s">
        <v>6</v>
      </c>
      <c r="E5267" s="3">
        <v>2779</v>
      </c>
      <c r="L5267" s="3">
        <f>E5267-'Tabla 13'!D$15</f>
        <v>0</v>
      </c>
    </row>
    <row r="5268" spans="1:12" x14ac:dyDescent="0.25">
      <c r="A5268" s="1">
        <v>2007</v>
      </c>
      <c r="B5268" s="2" t="s">
        <v>5</v>
      </c>
      <c r="C5268" s="7" t="s">
        <v>20</v>
      </c>
      <c r="D5268" s="6" t="s">
        <v>8</v>
      </c>
      <c r="E5268" s="3">
        <v>4808</v>
      </c>
      <c r="L5268" s="3">
        <f>E5268-'Tabla 13'!E$15</f>
        <v>0</v>
      </c>
    </row>
    <row r="5269" spans="1:12" x14ac:dyDescent="0.25">
      <c r="A5269" s="1">
        <v>2007</v>
      </c>
      <c r="B5269" s="2" t="s">
        <v>5</v>
      </c>
      <c r="C5269" s="7" t="s">
        <v>20</v>
      </c>
      <c r="D5269" s="6" t="s">
        <v>9</v>
      </c>
      <c r="E5269" s="3">
        <v>1725</v>
      </c>
      <c r="L5269" s="3">
        <f>E5269-'Tabla 13'!F$15</f>
        <v>0</v>
      </c>
    </row>
    <row r="5270" spans="1:12" ht="24.75" x14ac:dyDescent="0.25">
      <c r="A5270" s="1">
        <v>2007</v>
      </c>
      <c r="B5270" s="2" t="s">
        <v>5</v>
      </c>
      <c r="C5270" s="7" t="s">
        <v>20</v>
      </c>
      <c r="D5270" s="6" t="s">
        <v>60</v>
      </c>
      <c r="E5270" s="3">
        <v>24</v>
      </c>
      <c r="L5270" s="3">
        <f>E5270-'Tabla 13'!G$15</f>
        <v>0</v>
      </c>
    </row>
    <row r="5271" spans="1:12" x14ac:dyDescent="0.25">
      <c r="A5271" s="1">
        <v>2007</v>
      </c>
      <c r="B5271" s="2" t="s">
        <v>5</v>
      </c>
      <c r="C5271" s="7" t="s">
        <v>20</v>
      </c>
      <c r="D5271" s="6" t="s">
        <v>10</v>
      </c>
      <c r="E5271" s="3">
        <v>255</v>
      </c>
      <c r="L5271" s="3">
        <f>E5271-'Tabla 13'!H$15</f>
        <v>0</v>
      </c>
    </row>
    <row r="5272" spans="1:12" x14ac:dyDescent="0.25">
      <c r="A5272" s="1">
        <v>2007</v>
      </c>
      <c r="B5272" s="2" t="s">
        <v>5</v>
      </c>
      <c r="C5272" s="7" t="s">
        <v>20</v>
      </c>
      <c r="D5272" s="6" t="s">
        <v>11</v>
      </c>
      <c r="E5272" s="3">
        <v>5</v>
      </c>
      <c r="L5272" s="3">
        <f>E5272-'Tabla 13'!I$15</f>
        <v>0</v>
      </c>
    </row>
    <row r="5273" spans="1:12" x14ac:dyDescent="0.25">
      <c r="A5273" s="1">
        <v>2007</v>
      </c>
      <c r="B5273" s="2" t="s">
        <v>5</v>
      </c>
      <c r="C5273" s="7" t="s">
        <v>20</v>
      </c>
      <c r="D5273" s="6" t="s">
        <v>36</v>
      </c>
      <c r="E5273" s="3">
        <v>0</v>
      </c>
      <c r="L5273" s="3">
        <f>E5273-'Tabla 13'!J$15</f>
        <v>0</v>
      </c>
    </row>
    <row r="5274" spans="1:12" ht="24.75" x14ac:dyDescent="0.25">
      <c r="A5274" s="1">
        <v>2007</v>
      </c>
      <c r="B5274" s="2" t="s">
        <v>5</v>
      </c>
      <c r="C5274" s="7" t="s">
        <v>20</v>
      </c>
      <c r="D5274" s="6" t="s">
        <v>37</v>
      </c>
      <c r="E5274" s="3">
        <v>0</v>
      </c>
      <c r="L5274" s="3">
        <f>E5274-'Tabla 13'!K$15</f>
        <v>0</v>
      </c>
    </row>
    <row r="5275" spans="1:12" x14ac:dyDescent="0.25">
      <c r="A5275" s="1">
        <v>2007</v>
      </c>
      <c r="B5275" s="2" t="s">
        <v>5</v>
      </c>
      <c r="C5275" s="7" t="s">
        <v>20</v>
      </c>
      <c r="D5275" s="6" t="s">
        <v>12</v>
      </c>
      <c r="E5275" s="3">
        <v>154</v>
      </c>
      <c r="L5275" s="3">
        <f>E5275-'Tabla 13'!L$15</f>
        <v>0</v>
      </c>
    </row>
    <row r="5276" spans="1:12" x14ac:dyDescent="0.25">
      <c r="A5276" s="1">
        <v>2007</v>
      </c>
      <c r="B5276" s="2" t="s">
        <v>5</v>
      </c>
      <c r="C5276" s="7" t="s">
        <v>20</v>
      </c>
      <c r="D5276" s="6" t="s">
        <v>13</v>
      </c>
      <c r="E5276" s="3">
        <v>914</v>
      </c>
      <c r="L5276" s="3">
        <f>E5276-'Tabla 13'!M$15</f>
        <v>0</v>
      </c>
    </row>
    <row r="5277" spans="1:12" x14ac:dyDescent="0.25">
      <c r="A5277" s="1">
        <v>2007</v>
      </c>
      <c r="B5277" s="2" t="s">
        <v>5</v>
      </c>
      <c r="C5277" s="7" t="s">
        <v>20</v>
      </c>
      <c r="D5277" s="6" t="s">
        <v>29</v>
      </c>
      <c r="E5277" s="3">
        <v>-786</v>
      </c>
      <c r="L5277" s="3">
        <f>E5277-'Tabla 13'!N$15</f>
        <v>0</v>
      </c>
    </row>
    <row r="5278" spans="1:12" x14ac:dyDescent="0.25">
      <c r="A5278" s="1">
        <v>2007</v>
      </c>
      <c r="B5278" s="2" t="s">
        <v>5</v>
      </c>
      <c r="C5278" s="7" t="s">
        <v>20</v>
      </c>
      <c r="D5278" s="6" t="s">
        <v>14</v>
      </c>
      <c r="E5278" s="3">
        <f>SUM(E5267:E5277)</f>
        <v>9878</v>
      </c>
      <c r="H5278" s="3">
        <v>9878</v>
      </c>
      <c r="I5278" s="1">
        <f>IF(E5278-H5278=0,0,1)</f>
        <v>0</v>
      </c>
      <c r="L5278" s="3">
        <f>E5278-'Tabla 13'!O$15</f>
        <v>0</v>
      </c>
    </row>
    <row r="5279" spans="1:12" x14ac:dyDescent="0.25">
      <c r="A5279" s="1">
        <v>2007</v>
      </c>
      <c r="B5279" s="2" t="s">
        <v>5</v>
      </c>
      <c r="C5279" s="7" t="s">
        <v>20</v>
      </c>
      <c r="D5279" s="6" t="s">
        <v>15</v>
      </c>
      <c r="E5279" s="3">
        <v>5122</v>
      </c>
      <c r="L5279" s="3">
        <f>E5279-'Tabla 13'!P$15</f>
        <v>0</v>
      </c>
    </row>
    <row r="5280" spans="1:12" x14ac:dyDescent="0.25">
      <c r="A5280" s="1">
        <v>2007</v>
      </c>
      <c r="B5280" s="2" t="s">
        <v>5</v>
      </c>
      <c r="C5280" s="7" t="s">
        <v>21</v>
      </c>
      <c r="D5280" s="6" t="s">
        <v>6</v>
      </c>
      <c r="E5280" s="3">
        <v>13049</v>
      </c>
      <c r="L5280" s="3">
        <f>E5280-'Tabla 13'!D$16</f>
        <v>0</v>
      </c>
    </row>
    <row r="5281" spans="1:12" x14ac:dyDescent="0.25">
      <c r="A5281" s="1">
        <v>2007</v>
      </c>
      <c r="B5281" s="2" t="s">
        <v>5</v>
      </c>
      <c r="C5281" s="7" t="s">
        <v>21</v>
      </c>
      <c r="D5281" s="6" t="s">
        <v>8</v>
      </c>
      <c r="E5281" s="3">
        <v>3479</v>
      </c>
      <c r="L5281" s="3">
        <f>E5281-'Tabla 13'!E$16</f>
        <v>0</v>
      </c>
    </row>
    <row r="5282" spans="1:12" x14ac:dyDescent="0.25">
      <c r="A5282" s="1">
        <v>2007</v>
      </c>
      <c r="B5282" s="2" t="s">
        <v>5</v>
      </c>
      <c r="C5282" s="7" t="s">
        <v>21</v>
      </c>
      <c r="D5282" s="6" t="s">
        <v>9</v>
      </c>
      <c r="E5282" s="3">
        <v>26238</v>
      </c>
      <c r="L5282" s="3">
        <f>E5282-'Tabla 13'!F$16</f>
        <v>0</v>
      </c>
    </row>
    <row r="5283" spans="1:12" ht="24.75" x14ac:dyDescent="0.25">
      <c r="A5283" s="1">
        <v>2007</v>
      </c>
      <c r="B5283" s="2" t="s">
        <v>5</v>
      </c>
      <c r="C5283" s="7" t="s">
        <v>21</v>
      </c>
      <c r="D5283" s="6" t="s">
        <v>60</v>
      </c>
      <c r="E5283" s="3">
        <v>32</v>
      </c>
      <c r="L5283" s="3">
        <f>E5283-'Tabla 13'!G$16</f>
        <v>0</v>
      </c>
    </row>
    <row r="5284" spans="1:12" x14ac:dyDescent="0.25">
      <c r="A5284" s="1">
        <v>2007</v>
      </c>
      <c r="B5284" s="2" t="s">
        <v>5</v>
      </c>
      <c r="C5284" s="7" t="s">
        <v>21</v>
      </c>
      <c r="D5284" s="6" t="s">
        <v>10</v>
      </c>
      <c r="E5284" s="3">
        <v>69</v>
      </c>
      <c r="L5284" s="3">
        <f>E5284-'Tabla 13'!H$16</f>
        <v>0</v>
      </c>
    </row>
    <row r="5285" spans="1:12" x14ac:dyDescent="0.25">
      <c r="A5285" s="1">
        <v>2007</v>
      </c>
      <c r="B5285" s="2" t="s">
        <v>5</v>
      </c>
      <c r="C5285" s="7" t="s">
        <v>21</v>
      </c>
      <c r="D5285" s="6" t="s">
        <v>11</v>
      </c>
      <c r="E5285" s="3">
        <v>0</v>
      </c>
      <c r="L5285" s="3">
        <f>E5285-'Tabla 13'!I$16</f>
        <v>0</v>
      </c>
    </row>
    <row r="5286" spans="1:12" x14ac:dyDescent="0.25">
      <c r="A5286" s="1">
        <v>2007</v>
      </c>
      <c r="B5286" s="2" t="s">
        <v>5</v>
      </c>
      <c r="C5286" s="7" t="s">
        <v>21</v>
      </c>
      <c r="D5286" s="6" t="s">
        <v>36</v>
      </c>
      <c r="E5286" s="3">
        <v>1204</v>
      </c>
      <c r="L5286" s="3">
        <f>E5286-'Tabla 13'!J$16</f>
        <v>0</v>
      </c>
    </row>
    <row r="5287" spans="1:12" ht="24.75" x14ac:dyDescent="0.25">
      <c r="A5287" s="1">
        <v>2007</v>
      </c>
      <c r="B5287" s="2" t="s">
        <v>5</v>
      </c>
      <c r="C5287" s="7" t="s">
        <v>21</v>
      </c>
      <c r="D5287" s="6" t="s">
        <v>37</v>
      </c>
      <c r="E5287" s="3">
        <v>16889</v>
      </c>
      <c r="L5287" s="3">
        <f>E5287-'Tabla 13'!K$16</f>
        <v>0</v>
      </c>
    </row>
    <row r="5288" spans="1:12" x14ac:dyDescent="0.25">
      <c r="A5288" s="1">
        <v>2007</v>
      </c>
      <c r="B5288" s="2" t="s">
        <v>5</v>
      </c>
      <c r="C5288" s="7" t="s">
        <v>21</v>
      </c>
      <c r="D5288" s="6" t="s">
        <v>12</v>
      </c>
      <c r="E5288" s="3">
        <v>173</v>
      </c>
      <c r="L5288" s="3">
        <f>E5288-'Tabla 13'!L$16</f>
        <v>0</v>
      </c>
    </row>
    <row r="5289" spans="1:12" x14ac:dyDescent="0.25">
      <c r="A5289" s="1">
        <v>2007</v>
      </c>
      <c r="B5289" s="2" t="s">
        <v>5</v>
      </c>
      <c r="C5289" s="7" t="s">
        <v>21</v>
      </c>
      <c r="D5289" s="6" t="s">
        <v>13</v>
      </c>
      <c r="E5289" s="3">
        <v>134</v>
      </c>
      <c r="L5289" s="3">
        <f>E5289-'Tabla 13'!M$16</f>
        <v>0</v>
      </c>
    </row>
    <row r="5290" spans="1:12" x14ac:dyDescent="0.25">
      <c r="A5290" s="1">
        <v>2007</v>
      </c>
      <c r="B5290" s="2" t="s">
        <v>5</v>
      </c>
      <c r="C5290" s="7" t="s">
        <v>21</v>
      </c>
      <c r="D5290" s="6" t="s">
        <v>29</v>
      </c>
      <c r="E5290" s="3">
        <v>13</v>
      </c>
      <c r="L5290" s="3">
        <f>E5290-'Tabla 13'!N$16</f>
        <v>0</v>
      </c>
    </row>
    <row r="5291" spans="1:12" x14ac:dyDescent="0.25">
      <c r="A5291" s="1">
        <v>2007</v>
      </c>
      <c r="B5291" s="2" t="s">
        <v>5</v>
      </c>
      <c r="C5291" s="7" t="s">
        <v>21</v>
      </c>
      <c r="D5291" s="6" t="s">
        <v>14</v>
      </c>
      <c r="E5291" s="3">
        <f>SUM(E5280:E5290)</f>
        <v>61280</v>
      </c>
      <c r="H5291" s="3">
        <v>61280</v>
      </c>
      <c r="I5291" s="1">
        <f>IF(E5291-H5291=0,0,1)</f>
        <v>0</v>
      </c>
      <c r="L5291" s="3">
        <f>E5291-'Tabla 13'!O$16</f>
        <v>0</v>
      </c>
    </row>
    <row r="5292" spans="1:12" x14ac:dyDescent="0.25">
      <c r="A5292" s="1">
        <v>2007</v>
      </c>
      <c r="B5292" s="2" t="s">
        <v>5</v>
      </c>
      <c r="C5292" s="7" t="s">
        <v>21</v>
      </c>
      <c r="D5292" s="6" t="s">
        <v>15</v>
      </c>
      <c r="E5292" s="3">
        <v>56158</v>
      </c>
      <c r="L5292" s="3">
        <f>E5292-'Tabla 13'!P$16</f>
        <v>0</v>
      </c>
    </row>
    <row r="5293" spans="1:12" ht="24.75" x14ac:dyDescent="0.25">
      <c r="A5293" s="1">
        <v>2007</v>
      </c>
      <c r="B5293" s="2" t="s">
        <v>5</v>
      </c>
      <c r="C5293" s="7" t="s">
        <v>22</v>
      </c>
      <c r="D5293" s="6" t="s">
        <v>6</v>
      </c>
      <c r="E5293" s="3">
        <v>6399</v>
      </c>
      <c r="L5293" s="3">
        <f>E5293-'Tabla 13'!D$17</f>
        <v>0</v>
      </c>
    </row>
    <row r="5294" spans="1:12" ht="24.75" x14ac:dyDescent="0.25">
      <c r="A5294" s="1">
        <v>2007</v>
      </c>
      <c r="B5294" s="2" t="s">
        <v>5</v>
      </c>
      <c r="C5294" s="7" t="s">
        <v>22</v>
      </c>
      <c r="D5294" s="6" t="s">
        <v>8</v>
      </c>
      <c r="E5294" s="3">
        <v>3739</v>
      </c>
      <c r="L5294" s="3">
        <f>E5294-'Tabla 13'!E$17</f>
        <v>0</v>
      </c>
    </row>
    <row r="5295" spans="1:12" ht="24.75" x14ac:dyDescent="0.25">
      <c r="A5295" s="1">
        <v>2007</v>
      </c>
      <c r="B5295" s="2" t="s">
        <v>5</v>
      </c>
      <c r="C5295" s="7" t="s">
        <v>22</v>
      </c>
      <c r="D5295" s="6" t="s">
        <v>9</v>
      </c>
      <c r="E5295" s="3">
        <v>4008</v>
      </c>
      <c r="L5295" s="3">
        <f>E5295-'Tabla 13'!F$17</f>
        <v>0</v>
      </c>
    </row>
    <row r="5296" spans="1:12" ht="24.75" x14ac:dyDescent="0.25">
      <c r="A5296" s="1">
        <v>2007</v>
      </c>
      <c r="B5296" s="2" t="s">
        <v>5</v>
      </c>
      <c r="C5296" s="7" t="s">
        <v>22</v>
      </c>
      <c r="D5296" s="6" t="s">
        <v>60</v>
      </c>
      <c r="E5296" s="3">
        <v>18</v>
      </c>
      <c r="L5296" s="3">
        <f>E5296-'Tabla 13'!G$17</f>
        <v>0</v>
      </c>
    </row>
    <row r="5297" spans="1:12" ht="24.75" x14ac:dyDescent="0.25">
      <c r="A5297" s="1">
        <v>2007</v>
      </c>
      <c r="B5297" s="2" t="s">
        <v>5</v>
      </c>
      <c r="C5297" s="7" t="s">
        <v>22</v>
      </c>
      <c r="D5297" s="6" t="s">
        <v>10</v>
      </c>
      <c r="E5297" s="3">
        <v>427</v>
      </c>
      <c r="L5297" s="3">
        <f>E5297-'Tabla 13'!H$17</f>
        <v>0</v>
      </c>
    </row>
    <row r="5298" spans="1:12" ht="24.75" x14ac:dyDescent="0.25">
      <c r="A5298" s="1">
        <v>2007</v>
      </c>
      <c r="B5298" s="2" t="s">
        <v>5</v>
      </c>
      <c r="C5298" s="7" t="s">
        <v>22</v>
      </c>
      <c r="D5298" s="6" t="s">
        <v>11</v>
      </c>
      <c r="E5298" s="3">
        <v>0</v>
      </c>
      <c r="L5298" s="3">
        <f>E5298-'Tabla 13'!I$17</f>
        <v>0</v>
      </c>
    </row>
    <row r="5299" spans="1:12" ht="24.75" x14ac:dyDescent="0.25">
      <c r="A5299" s="1">
        <v>2007</v>
      </c>
      <c r="B5299" s="2" t="s">
        <v>5</v>
      </c>
      <c r="C5299" s="7" t="s">
        <v>22</v>
      </c>
      <c r="D5299" s="6" t="s">
        <v>36</v>
      </c>
      <c r="E5299" s="3">
        <v>0</v>
      </c>
      <c r="L5299" s="3">
        <f>E5299-'Tabla 13'!J$17</f>
        <v>0</v>
      </c>
    </row>
    <row r="5300" spans="1:12" ht="24.75" x14ac:dyDescent="0.25">
      <c r="A5300" s="1">
        <v>2007</v>
      </c>
      <c r="B5300" s="2" t="s">
        <v>5</v>
      </c>
      <c r="C5300" s="7" t="s">
        <v>22</v>
      </c>
      <c r="D5300" s="6" t="s">
        <v>37</v>
      </c>
      <c r="E5300" s="3">
        <v>20</v>
      </c>
      <c r="L5300" s="3">
        <f>E5300-'Tabla 13'!K$17</f>
        <v>0</v>
      </c>
    </row>
    <row r="5301" spans="1:12" ht="24.75" x14ac:dyDescent="0.25">
      <c r="A5301" s="1">
        <v>2007</v>
      </c>
      <c r="B5301" s="2" t="s">
        <v>5</v>
      </c>
      <c r="C5301" s="7" t="s">
        <v>22</v>
      </c>
      <c r="D5301" s="6" t="s">
        <v>12</v>
      </c>
      <c r="E5301" s="3">
        <v>1748</v>
      </c>
      <c r="L5301" s="3">
        <f>E5301-'Tabla 13'!L$17</f>
        <v>0</v>
      </c>
    </row>
    <row r="5302" spans="1:12" ht="24.75" x14ac:dyDescent="0.25">
      <c r="A5302" s="1">
        <v>2007</v>
      </c>
      <c r="B5302" s="2" t="s">
        <v>5</v>
      </c>
      <c r="C5302" s="7" t="s">
        <v>22</v>
      </c>
      <c r="D5302" s="6" t="s">
        <v>13</v>
      </c>
      <c r="E5302" s="3">
        <v>495</v>
      </c>
      <c r="L5302" s="3">
        <f>E5302-'Tabla 13'!M$17</f>
        <v>0</v>
      </c>
    </row>
    <row r="5303" spans="1:12" ht="24.75" x14ac:dyDescent="0.25">
      <c r="A5303" s="1">
        <v>2007</v>
      </c>
      <c r="B5303" s="2" t="s">
        <v>5</v>
      </c>
      <c r="C5303" s="7" t="s">
        <v>22</v>
      </c>
      <c r="D5303" s="6" t="s">
        <v>29</v>
      </c>
      <c r="E5303" s="3">
        <v>24</v>
      </c>
      <c r="L5303" s="3">
        <f>E5303-'Tabla 13'!N$17</f>
        <v>0</v>
      </c>
    </row>
    <row r="5304" spans="1:12" ht="24.75" x14ac:dyDescent="0.25">
      <c r="A5304" s="1">
        <v>2007</v>
      </c>
      <c r="B5304" s="2" t="s">
        <v>5</v>
      </c>
      <c r="C5304" s="7" t="s">
        <v>22</v>
      </c>
      <c r="D5304" s="6" t="s">
        <v>14</v>
      </c>
      <c r="E5304" s="3">
        <f>SUM(E5293:E5303)</f>
        <v>16878</v>
      </c>
      <c r="H5304" s="3">
        <v>16878</v>
      </c>
      <c r="I5304" s="1">
        <f>IF(E5304-H5304=0,0,1)</f>
        <v>0</v>
      </c>
      <c r="L5304" s="3">
        <f>E5304-'Tabla 13'!O$17</f>
        <v>0</v>
      </c>
    </row>
    <row r="5305" spans="1:12" ht="24.75" x14ac:dyDescent="0.25">
      <c r="A5305" s="1">
        <v>2007</v>
      </c>
      <c r="B5305" s="2" t="s">
        <v>5</v>
      </c>
      <c r="C5305" s="7" t="s">
        <v>22</v>
      </c>
      <c r="D5305" s="6" t="s">
        <v>15</v>
      </c>
      <c r="E5305" s="3">
        <v>9899</v>
      </c>
      <c r="L5305" s="3">
        <f>E5305-'Tabla 13'!P$17</f>
        <v>0</v>
      </c>
    </row>
    <row r="5306" spans="1:12" x14ac:dyDescent="0.25">
      <c r="A5306" s="1">
        <v>2007</v>
      </c>
      <c r="B5306" s="2" t="s">
        <v>5</v>
      </c>
      <c r="C5306" s="7" t="s">
        <v>23</v>
      </c>
      <c r="D5306" s="6" t="s">
        <v>6</v>
      </c>
      <c r="E5306" s="3">
        <v>4341</v>
      </c>
      <c r="L5306" s="3">
        <f>E5306-'Tabla 13'!D$18</f>
        <v>0</v>
      </c>
    </row>
    <row r="5307" spans="1:12" x14ac:dyDescent="0.25">
      <c r="A5307" s="1">
        <v>2007</v>
      </c>
      <c r="B5307" s="2" t="s">
        <v>5</v>
      </c>
      <c r="C5307" s="7" t="s">
        <v>23</v>
      </c>
      <c r="D5307" s="6" t="s">
        <v>8</v>
      </c>
      <c r="E5307" s="3">
        <v>3429</v>
      </c>
      <c r="L5307" s="3">
        <f>E5307-'Tabla 13'!E$18</f>
        <v>0</v>
      </c>
    </row>
    <row r="5308" spans="1:12" x14ac:dyDescent="0.25">
      <c r="A5308" s="1">
        <v>2007</v>
      </c>
      <c r="B5308" s="2" t="s">
        <v>5</v>
      </c>
      <c r="C5308" s="7" t="s">
        <v>23</v>
      </c>
      <c r="D5308" s="6" t="s">
        <v>9</v>
      </c>
      <c r="E5308" s="3">
        <v>28061</v>
      </c>
      <c r="L5308" s="3">
        <f>E5308-'Tabla 13'!F$18</f>
        <v>0</v>
      </c>
    </row>
    <row r="5309" spans="1:12" ht="24.75" x14ac:dyDescent="0.25">
      <c r="A5309" s="1">
        <v>2007</v>
      </c>
      <c r="B5309" s="2" t="s">
        <v>5</v>
      </c>
      <c r="C5309" s="7" t="s">
        <v>23</v>
      </c>
      <c r="D5309" s="6" t="s">
        <v>60</v>
      </c>
      <c r="E5309" s="3">
        <v>9</v>
      </c>
      <c r="L5309" s="3">
        <f>E5309-'Tabla 13'!G$18</f>
        <v>0</v>
      </c>
    </row>
    <row r="5310" spans="1:12" x14ac:dyDescent="0.25">
      <c r="A5310" s="1">
        <v>2007</v>
      </c>
      <c r="B5310" s="2" t="s">
        <v>5</v>
      </c>
      <c r="C5310" s="7" t="s">
        <v>23</v>
      </c>
      <c r="D5310" s="6" t="s">
        <v>10</v>
      </c>
      <c r="E5310" s="3">
        <v>144</v>
      </c>
      <c r="L5310" s="3">
        <f>E5310-'Tabla 13'!H$18</f>
        <v>0</v>
      </c>
    </row>
    <row r="5311" spans="1:12" x14ac:dyDescent="0.25">
      <c r="A5311" s="1">
        <v>2007</v>
      </c>
      <c r="B5311" s="2" t="s">
        <v>5</v>
      </c>
      <c r="C5311" s="7" t="s">
        <v>23</v>
      </c>
      <c r="D5311" s="6" t="s">
        <v>11</v>
      </c>
      <c r="E5311" s="3">
        <v>0</v>
      </c>
      <c r="L5311" s="3">
        <f>E5311-'Tabla 13'!I$18</f>
        <v>0</v>
      </c>
    </row>
    <row r="5312" spans="1:12" x14ac:dyDescent="0.25">
      <c r="A5312" s="1">
        <v>2007</v>
      </c>
      <c r="B5312" s="2" t="s">
        <v>5</v>
      </c>
      <c r="C5312" s="7" t="s">
        <v>23</v>
      </c>
      <c r="D5312" s="6" t="s">
        <v>36</v>
      </c>
      <c r="E5312" s="3">
        <v>4</v>
      </c>
      <c r="L5312" s="3">
        <f>E5312-'Tabla 13'!J$18</f>
        <v>0</v>
      </c>
    </row>
    <row r="5313" spans="1:12" ht="24.75" x14ac:dyDescent="0.25">
      <c r="A5313" s="1">
        <v>2007</v>
      </c>
      <c r="B5313" s="2" t="s">
        <v>5</v>
      </c>
      <c r="C5313" s="7" t="s">
        <v>23</v>
      </c>
      <c r="D5313" s="6" t="s">
        <v>37</v>
      </c>
      <c r="E5313" s="3">
        <v>5799</v>
      </c>
      <c r="L5313" s="3">
        <f>E5313-'Tabla 13'!K$18</f>
        <v>0</v>
      </c>
    </row>
    <row r="5314" spans="1:12" x14ac:dyDescent="0.25">
      <c r="A5314" s="1">
        <v>2007</v>
      </c>
      <c r="B5314" s="2" t="s">
        <v>5</v>
      </c>
      <c r="C5314" s="7" t="s">
        <v>23</v>
      </c>
      <c r="D5314" s="6" t="s">
        <v>12</v>
      </c>
      <c r="E5314" s="3">
        <v>1455</v>
      </c>
      <c r="L5314" s="3">
        <f>E5314-'Tabla 13'!L$18</f>
        <v>0</v>
      </c>
    </row>
    <row r="5315" spans="1:12" x14ac:dyDescent="0.25">
      <c r="A5315" s="1">
        <v>2007</v>
      </c>
      <c r="B5315" s="2" t="s">
        <v>5</v>
      </c>
      <c r="C5315" s="7" t="s">
        <v>23</v>
      </c>
      <c r="D5315" s="6" t="s">
        <v>13</v>
      </c>
      <c r="E5315" s="3">
        <v>57</v>
      </c>
      <c r="L5315" s="3">
        <f>E5315-'Tabla 13'!M$18</f>
        <v>0</v>
      </c>
    </row>
    <row r="5316" spans="1:12" x14ac:dyDescent="0.25">
      <c r="A5316" s="1">
        <v>2007</v>
      </c>
      <c r="B5316" s="2" t="s">
        <v>5</v>
      </c>
      <c r="C5316" s="7" t="s">
        <v>23</v>
      </c>
      <c r="D5316" s="6" t="s">
        <v>29</v>
      </c>
      <c r="E5316" s="3">
        <v>17</v>
      </c>
      <c r="L5316" s="3">
        <f>E5316-'Tabla 13'!N$18</f>
        <v>0</v>
      </c>
    </row>
    <row r="5317" spans="1:12" x14ac:dyDescent="0.25">
      <c r="A5317" s="1">
        <v>2007</v>
      </c>
      <c r="B5317" s="2" t="s">
        <v>5</v>
      </c>
      <c r="C5317" s="7" t="s">
        <v>23</v>
      </c>
      <c r="D5317" s="6" t="s">
        <v>14</v>
      </c>
      <c r="E5317" s="3">
        <f>SUM(E5306:E5316)</f>
        <v>43316</v>
      </c>
      <c r="H5317" s="3">
        <v>43316</v>
      </c>
      <c r="I5317" s="1">
        <f>IF(E5317-H5317=0,0,1)</f>
        <v>0</v>
      </c>
      <c r="L5317" s="3">
        <f>E5317-'Tabla 13'!O$18</f>
        <v>0</v>
      </c>
    </row>
    <row r="5318" spans="1:12" x14ac:dyDescent="0.25">
      <c r="A5318" s="1">
        <v>2007</v>
      </c>
      <c r="B5318" s="2" t="s">
        <v>5</v>
      </c>
      <c r="C5318" s="7" t="s">
        <v>23</v>
      </c>
      <c r="D5318" s="6" t="s">
        <v>15</v>
      </c>
      <c r="E5318" s="3">
        <v>38326</v>
      </c>
      <c r="L5318" s="3">
        <f>E5318-'Tabla 13'!P$18</f>
        <v>0</v>
      </c>
    </row>
    <row r="5319" spans="1:12" x14ac:dyDescent="0.25">
      <c r="A5319" s="1">
        <v>2007</v>
      </c>
      <c r="B5319" s="2" t="s">
        <v>5</v>
      </c>
      <c r="C5319" s="7" t="s">
        <v>24</v>
      </c>
      <c r="D5319" s="6" t="s">
        <v>6</v>
      </c>
      <c r="E5319" s="3">
        <v>3468</v>
      </c>
      <c r="L5319" s="3">
        <f>E5319-'Tabla 13'!D$19</f>
        <v>0</v>
      </c>
    </row>
    <row r="5320" spans="1:12" x14ac:dyDescent="0.25">
      <c r="A5320" s="1">
        <v>2007</v>
      </c>
      <c r="B5320" s="2" t="s">
        <v>5</v>
      </c>
      <c r="C5320" s="7" t="s">
        <v>24</v>
      </c>
      <c r="D5320" s="6" t="s">
        <v>8</v>
      </c>
      <c r="E5320" s="3">
        <v>998</v>
      </c>
      <c r="L5320" s="3">
        <f>E5320-'Tabla 13'!E$19</f>
        <v>0</v>
      </c>
    </row>
    <row r="5321" spans="1:12" x14ac:dyDescent="0.25">
      <c r="A5321" s="1">
        <v>2007</v>
      </c>
      <c r="B5321" s="2" t="s">
        <v>5</v>
      </c>
      <c r="C5321" s="7" t="s">
        <v>24</v>
      </c>
      <c r="D5321" s="6" t="s">
        <v>9</v>
      </c>
      <c r="E5321" s="3">
        <v>6407</v>
      </c>
      <c r="L5321" s="3">
        <f>E5321-'Tabla 13'!F$19</f>
        <v>0</v>
      </c>
    </row>
    <row r="5322" spans="1:12" ht="24.75" x14ac:dyDescent="0.25">
      <c r="A5322" s="1">
        <v>2007</v>
      </c>
      <c r="B5322" s="2" t="s">
        <v>5</v>
      </c>
      <c r="C5322" s="7" t="s">
        <v>24</v>
      </c>
      <c r="D5322" s="6" t="s">
        <v>60</v>
      </c>
      <c r="E5322" s="3">
        <v>19</v>
      </c>
      <c r="L5322" s="3">
        <f>E5322-'Tabla 13'!G$19</f>
        <v>0</v>
      </c>
    </row>
    <row r="5323" spans="1:12" x14ac:dyDescent="0.25">
      <c r="A5323" s="1">
        <v>2007</v>
      </c>
      <c r="B5323" s="2" t="s">
        <v>5</v>
      </c>
      <c r="C5323" s="7" t="s">
        <v>24</v>
      </c>
      <c r="D5323" s="6" t="s">
        <v>10</v>
      </c>
      <c r="E5323" s="3">
        <v>0</v>
      </c>
      <c r="L5323" s="3">
        <f>E5323-'Tabla 13'!H$19</f>
        <v>0</v>
      </c>
    </row>
    <row r="5324" spans="1:12" x14ac:dyDescent="0.25">
      <c r="A5324" s="1">
        <v>2007</v>
      </c>
      <c r="B5324" s="2" t="s">
        <v>5</v>
      </c>
      <c r="C5324" s="7" t="s">
        <v>24</v>
      </c>
      <c r="D5324" s="6" t="s">
        <v>11</v>
      </c>
      <c r="E5324" s="3">
        <v>0</v>
      </c>
      <c r="L5324" s="3">
        <f>E5324-'Tabla 13'!I$19</f>
        <v>0</v>
      </c>
    </row>
    <row r="5325" spans="1:12" x14ac:dyDescent="0.25">
      <c r="A5325" s="1">
        <v>2007</v>
      </c>
      <c r="B5325" s="2" t="s">
        <v>5</v>
      </c>
      <c r="C5325" s="7" t="s">
        <v>24</v>
      </c>
      <c r="D5325" s="6" t="s">
        <v>36</v>
      </c>
      <c r="E5325" s="3">
        <v>121873</v>
      </c>
      <c r="L5325" s="3">
        <f>E5325-'Tabla 13'!J$19</f>
        <v>0</v>
      </c>
    </row>
    <row r="5326" spans="1:12" ht="24.75" x14ac:dyDescent="0.25">
      <c r="A5326" s="1">
        <v>2007</v>
      </c>
      <c r="B5326" s="2" t="s">
        <v>5</v>
      </c>
      <c r="C5326" s="7" t="s">
        <v>24</v>
      </c>
      <c r="D5326" s="6" t="s">
        <v>37</v>
      </c>
      <c r="E5326" s="3">
        <v>3332</v>
      </c>
      <c r="L5326" s="3">
        <f>E5326-'Tabla 13'!K$19</f>
        <v>0</v>
      </c>
    </row>
    <row r="5327" spans="1:12" x14ac:dyDescent="0.25">
      <c r="A5327" s="1">
        <v>2007</v>
      </c>
      <c r="B5327" s="2" t="s">
        <v>5</v>
      </c>
      <c r="C5327" s="7" t="s">
        <v>24</v>
      </c>
      <c r="D5327" s="6" t="s">
        <v>12</v>
      </c>
      <c r="E5327" s="3">
        <v>1035</v>
      </c>
      <c r="L5327" s="3">
        <f>E5327-'Tabla 13'!L$19</f>
        <v>0</v>
      </c>
    </row>
    <row r="5328" spans="1:12" x14ac:dyDescent="0.25">
      <c r="A5328" s="1">
        <v>2007</v>
      </c>
      <c r="B5328" s="2" t="s">
        <v>5</v>
      </c>
      <c r="C5328" s="7" t="s">
        <v>24</v>
      </c>
      <c r="D5328" s="6" t="s">
        <v>13</v>
      </c>
      <c r="E5328" s="3">
        <v>971</v>
      </c>
      <c r="L5328" s="3">
        <f>E5328-'Tabla 13'!M$19</f>
        <v>0</v>
      </c>
    </row>
    <row r="5329" spans="1:12" x14ac:dyDescent="0.25">
      <c r="A5329" s="1">
        <v>2007</v>
      </c>
      <c r="B5329" s="2" t="s">
        <v>5</v>
      </c>
      <c r="C5329" s="7" t="s">
        <v>24</v>
      </c>
      <c r="D5329" s="6" t="s">
        <v>29</v>
      </c>
      <c r="E5329" s="3">
        <v>12</v>
      </c>
      <c r="L5329" s="3">
        <f>E5329-'Tabla 13'!N$19</f>
        <v>0</v>
      </c>
    </row>
    <row r="5330" spans="1:12" x14ac:dyDescent="0.25">
      <c r="A5330" s="1">
        <v>2007</v>
      </c>
      <c r="B5330" s="2" t="s">
        <v>5</v>
      </c>
      <c r="C5330" s="7" t="s">
        <v>24</v>
      </c>
      <c r="D5330" s="6" t="s">
        <v>14</v>
      </c>
      <c r="E5330" s="3">
        <f>SUM(E5319:E5329)</f>
        <v>138115</v>
      </c>
      <c r="H5330" s="3">
        <v>138115</v>
      </c>
      <c r="I5330" s="1">
        <f>IF(E5330-H5330=0,0,1)</f>
        <v>0</v>
      </c>
      <c r="L5330" s="3">
        <f>E5330-'Tabla 13'!O$19</f>
        <v>0</v>
      </c>
    </row>
    <row r="5331" spans="1:12" x14ac:dyDescent="0.25">
      <c r="A5331" s="1">
        <v>2007</v>
      </c>
      <c r="B5331" s="2" t="s">
        <v>5</v>
      </c>
      <c r="C5331" s="7" t="s">
        <v>24</v>
      </c>
      <c r="D5331" s="6" t="s">
        <v>15</v>
      </c>
      <c r="E5331" s="3">
        <v>13133</v>
      </c>
      <c r="L5331" s="3">
        <f>E5331-'Tabla 13'!P$19</f>
        <v>0</v>
      </c>
    </row>
    <row r="5332" spans="1:12" x14ac:dyDescent="0.25">
      <c r="A5332" s="1">
        <v>2007</v>
      </c>
      <c r="B5332" s="2" t="s">
        <v>25</v>
      </c>
      <c r="C5332" s="7" t="s">
        <v>7</v>
      </c>
      <c r="D5332" s="6" t="s">
        <v>6</v>
      </c>
      <c r="E5332" s="3">
        <v>1930</v>
      </c>
      <c r="L5332" s="3">
        <f>E5332-'Tabla 13'!D$21</f>
        <v>0</v>
      </c>
    </row>
    <row r="5333" spans="1:12" x14ac:dyDescent="0.25">
      <c r="A5333" s="1">
        <v>2007</v>
      </c>
      <c r="B5333" s="2" t="s">
        <v>25</v>
      </c>
      <c r="C5333" s="7" t="s">
        <v>7</v>
      </c>
      <c r="D5333" s="6" t="s">
        <v>8</v>
      </c>
      <c r="E5333" s="3">
        <v>1378</v>
      </c>
      <c r="L5333" s="3">
        <f>E5333-'Tabla 13'!E$21</f>
        <v>0</v>
      </c>
    </row>
    <row r="5334" spans="1:12" x14ac:dyDescent="0.25">
      <c r="A5334" s="1">
        <v>2007</v>
      </c>
      <c r="B5334" s="2" t="s">
        <v>25</v>
      </c>
      <c r="C5334" s="7" t="s">
        <v>7</v>
      </c>
      <c r="D5334" s="6" t="s">
        <v>9</v>
      </c>
      <c r="E5334" s="3">
        <v>3371</v>
      </c>
      <c r="L5334" s="3">
        <f>E5334-'Tabla 13'!F$21</f>
        <v>0</v>
      </c>
    </row>
    <row r="5335" spans="1:12" ht="24.75" x14ac:dyDescent="0.25">
      <c r="A5335" s="1">
        <v>2007</v>
      </c>
      <c r="B5335" s="2" t="s">
        <v>25</v>
      </c>
      <c r="C5335" s="7" t="s">
        <v>7</v>
      </c>
      <c r="D5335" s="6" t="s">
        <v>60</v>
      </c>
      <c r="E5335" s="3">
        <v>11</v>
      </c>
      <c r="L5335" s="3">
        <f>E5335-'Tabla 13'!G$21</f>
        <v>0</v>
      </c>
    </row>
    <row r="5336" spans="1:12" x14ac:dyDescent="0.25">
      <c r="A5336" s="1">
        <v>2007</v>
      </c>
      <c r="B5336" s="2" t="s">
        <v>25</v>
      </c>
      <c r="C5336" s="7" t="s">
        <v>7</v>
      </c>
      <c r="D5336" s="6" t="s">
        <v>10</v>
      </c>
      <c r="E5336" s="3">
        <v>83</v>
      </c>
      <c r="L5336" s="3">
        <f>E5336-'Tabla 13'!H$21</f>
        <v>0</v>
      </c>
    </row>
    <row r="5337" spans="1:12" x14ac:dyDescent="0.25">
      <c r="A5337" s="1">
        <v>2007</v>
      </c>
      <c r="B5337" s="2" t="s">
        <v>25</v>
      </c>
      <c r="C5337" s="7" t="s">
        <v>7</v>
      </c>
      <c r="D5337" s="6" t="s">
        <v>11</v>
      </c>
      <c r="E5337" s="3">
        <v>14351</v>
      </c>
      <c r="L5337" s="3">
        <f>E5337-'Tabla 13'!I$21</f>
        <v>0</v>
      </c>
    </row>
    <row r="5338" spans="1:12" x14ac:dyDescent="0.25">
      <c r="A5338" s="1">
        <v>2007</v>
      </c>
      <c r="B5338" s="2" t="s">
        <v>25</v>
      </c>
      <c r="C5338" s="7" t="s">
        <v>7</v>
      </c>
      <c r="D5338" s="6" t="s">
        <v>36</v>
      </c>
      <c r="E5338" s="3">
        <v>0</v>
      </c>
      <c r="L5338" s="3">
        <f>E5338-'Tabla 13'!J$21</f>
        <v>0</v>
      </c>
    </row>
    <row r="5339" spans="1:12" ht="24.75" x14ac:dyDescent="0.25">
      <c r="A5339" s="1">
        <v>2007</v>
      </c>
      <c r="B5339" s="2" t="s">
        <v>25</v>
      </c>
      <c r="C5339" s="7" t="s">
        <v>7</v>
      </c>
      <c r="D5339" s="6" t="s">
        <v>37</v>
      </c>
      <c r="E5339" s="3">
        <v>0</v>
      </c>
      <c r="L5339" s="3">
        <f>E5339-'Tabla 13'!K$21</f>
        <v>0</v>
      </c>
    </row>
    <row r="5340" spans="1:12" x14ac:dyDescent="0.25">
      <c r="A5340" s="1">
        <v>2007</v>
      </c>
      <c r="B5340" s="2" t="s">
        <v>25</v>
      </c>
      <c r="C5340" s="7" t="s">
        <v>7</v>
      </c>
      <c r="D5340" s="6" t="s">
        <v>12</v>
      </c>
      <c r="E5340" s="3">
        <v>104248</v>
      </c>
      <c r="L5340" s="3">
        <f>E5340-'Tabla 13'!L$21</f>
        <v>0</v>
      </c>
    </row>
    <row r="5341" spans="1:12" x14ac:dyDescent="0.25">
      <c r="A5341" s="1">
        <v>2007</v>
      </c>
      <c r="B5341" s="2" t="s">
        <v>25</v>
      </c>
      <c r="C5341" s="7" t="s">
        <v>7</v>
      </c>
      <c r="D5341" s="6" t="s">
        <v>13</v>
      </c>
      <c r="E5341" s="3">
        <v>5070</v>
      </c>
      <c r="L5341" s="3">
        <f>E5341-'Tabla 13'!M$21</f>
        <v>0</v>
      </c>
    </row>
    <row r="5342" spans="1:12" x14ac:dyDescent="0.25">
      <c r="A5342" s="1">
        <v>2007</v>
      </c>
      <c r="B5342" s="2" t="s">
        <v>25</v>
      </c>
      <c r="C5342" s="7" t="s">
        <v>7</v>
      </c>
      <c r="D5342" s="6" t="s">
        <v>29</v>
      </c>
      <c r="E5342" s="3">
        <v>3</v>
      </c>
      <c r="L5342" s="3">
        <f>E5342-'Tabla 13'!N$21</f>
        <v>0</v>
      </c>
    </row>
    <row r="5343" spans="1:12" x14ac:dyDescent="0.25">
      <c r="A5343" s="1">
        <v>2007</v>
      </c>
      <c r="B5343" s="2" t="s">
        <v>25</v>
      </c>
      <c r="C5343" s="7" t="s">
        <v>7</v>
      </c>
      <c r="D5343" s="6" t="s">
        <v>14</v>
      </c>
      <c r="E5343" s="3">
        <f>SUM(E5332:E5342)</f>
        <v>130445</v>
      </c>
      <c r="H5343" s="3">
        <v>130445</v>
      </c>
      <c r="I5343" s="1">
        <f>IF(E5343-H5343=0,0,1)</f>
        <v>0</v>
      </c>
      <c r="L5343" s="3">
        <f>E5343-'Tabla 13'!O$21</f>
        <v>0</v>
      </c>
    </row>
    <row r="5344" spans="1:12" x14ac:dyDescent="0.25">
      <c r="A5344" s="1">
        <v>2007</v>
      </c>
      <c r="B5344" s="2" t="s">
        <v>25</v>
      </c>
      <c r="C5344" s="7" t="s">
        <v>7</v>
      </c>
      <c r="D5344" s="6" t="s">
        <v>15</v>
      </c>
      <c r="E5344" s="3">
        <v>4873</v>
      </c>
      <c r="L5344" s="3">
        <f>E5344-'Tabla 13'!P$21</f>
        <v>0</v>
      </c>
    </row>
    <row r="5345" spans="1:12" x14ac:dyDescent="0.25">
      <c r="A5345" s="1">
        <v>2007</v>
      </c>
      <c r="B5345" s="2" t="s">
        <v>25</v>
      </c>
      <c r="C5345" s="7" t="s">
        <v>16</v>
      </c>
      <c r="D5345" s="6" t="s">
        <v>6</v>
      </c>
      <c r="E5345" s="3">
        <v>2072</v>
      </c>
      <c r="L5345" s="3">
        <f>E5345-'Tabla 13'!D$22</f>
        <v>0</v>
      </c>
    </row>
    <row r="5346" spans="1:12" x14ac:dyDescent="0.25">
      <c r="A5346" s="1">
        <v>2007</v>
      </c>
      <c r="B5346" s="2" t="s">
        <v>25</v>
      </c>
      <c r="C5346" s="7" t="s">
        <v>16</v>
      </c>
      <c r="D5346" s="6" t="s">
        <v>8</v>
      </c>
      <c r="E5346" s="3">
        <v>2765</v>
      </c>
      <c r="L5346" s="3">
        <f>E5346-'Tabla 13'!E$22</f>
        <v>0</v>
      </c>
    </row>
    <row r="5347" spans="1:12" x14ac:dyDescent="0.25">
      <c r="A5347" s="1">
        <v>2007</v>
      </c>
      <c r="B5347" s="2" t="s">
        <v>25</v>
      </c>
      <c r="C5347" s="7" t="s">
        <v>16</v>
      </c>
      <c r="D5347" s="6" t="s">
        <v>9</v>
      </c>
      <c r="E5347" s="3">
        <v>5942</v>
      </c>
      <c r="L5347" s="3">
        <f>E5347-'Tabla 13'!F$22</f>
        <v>0</v>
      </c>
    </row>
    <row r="5348" spans="1:12" ht="24.75" x14ac:dyDescent="0.25">
      <c r="A5348" s="1">
        <v>2007</v>
      </c>
      <c r="B5348" s="2" t="s">
        <v>25</v>
      </c>
      <c r="C5348" s="7" t="s">
        <v>16</v>
      </c>
      <c r="D5348" s="6" t="s">
        <v>60</v>
      </c>
      <c r="E5348" s="3">
        <v>4</v>
      </c>
      <c r="L5348" s="3">
        <f>E5348-'Tabla 13'!G$22</f>
        <v>0</v>
      </c>
    </row>
    <row r="5349" spans="1:12" x14ac:dyDescent="0.25">
      <c r="A5349" s="1">
        <v>2007</v>
      </c>
      <c r="B5349" s="2" t="s">
        <v>25</v>
      </c>
      <c r="C5349" s="7" t="s">
        <v>16</v>
      </c>
      <c r="D5349" s="6" t="s">
        <v>10</v>
      </c>
      <c r="E5349" s="3">
        <v>1</v>
      </c>
      <c r="L5349" s="3">
        <f>E5349-'Tabla 13'!H$22</f>
        <v>0</v>
      </c>
    </row>
    <row r="5350" spans="1:12" x14ac:dyDescent="0.25">
      <c r="A5350" s="1">
        <v>2007</v>
      </c>
      <c r="B5350" s="2" t="s">
        <v>25</v>
      </c>
      <c r="C5350" s="7" t="s">
        <v>16</v>
      </c>
      <c r="D5350" s="6" t="s">
        <v>11</v>
      </c>
      <c r="E5350" s="3">
        <v>4</v>
      </c>
      <c r="L5350" s="3">
        <f>E5350-'Tabla 13'!I$22</f>
        <v>0</v>
      </c>
    </row>
    <row r="5351" spans="1:12" x14ac:dyDescent="0.25">
      <c r="A5351" s="1">
        <v>2007</v>
      </c>
      <c r="B5351" s="2" t="s">
        <v>25</v>
      </c>
      <c r="C5351" s="7" t="s">
        <v>16</v>
      </c>
      <c r="D5351" s="6" t="s">
        <v>36</v>
      </c>
      <c r="E5351" s="3">
        <v>0</v>
      </c>
      <c r="L5351" s="3">
        <f>E5351-'Tabla 13'!J$22</f>
        <v>0</v>
      </c>
    </row>
    <row r="5352" spans="1:12" ht="24.75" x14ac:dyDescent="0.25">
      <c r="A5352" s="1">
        <v>2007</v>
      </c>
      <c r="B5352" s="2" t="s">
        <v>25</v>
      </c>
      <c r="C5352" s="7" t="s">
        <v>16</v>
      </c>
      <c r="D5352" s="6" t="s">
        <v>37</v>
      </c>
      <c r="E5352" s="3">
        <v>0</v>
      </c>
      <c r="L5352" s="3">
        <f>E5352-'Tabla 13'!K$22</f>
        <v>0</v>
      </c>
    </row>
    <row r="5353" spans="1:12" x14ac:dyDescent="0.25">
      <c r="A5353" s="1">
        <v>2007</v>
      </c>
      <c r="B5353" s="2" t="s">
        <v>25</v>
      </c>
      <c r="C5353" s="7" t="s">
        <v>16</v>
      </c>
      <c r="D5353" s="6" t="s">
        <v>12</v>
      </c>
      <c r="E5353" s="3">
        <v>68</v>
      </c>
      <c r="L5353" s="3">
        <f>E5353-'Tabla 13'!L$22</f>
        <v>0</v>
      </c>
    </row>
    <row r="5354" spans="1:12" x14ac:dyDescent="0.25">
      <c r="A5354" s="1">
        <v>2007</v>
      </c>
      <c r="B5354" s="2" t="s">
        <v>25</v>
      </c>
      <c r="C5354" s="7" t="s">
        <v>16</v>
      </c>
      <c r="D5354" s="6" t="s">
        <v>13</v>
      </c>
      <c r="E5354" s="3">
        <v>0</v>
      </c>
      <c r="L5354" s="3">
        <f>E5354-'Tabla 13'!M$22</f>
        <v>0</v>
      </c>
    </row>
    <row r="5355" spans="1:12" x14ac:dyDescent="0.25">
      <c r="A5355" s="1">
        <v>2007</v>
      </c>
      <c r="B5355" s="2" t="s">
        <v>25</v>
      </c>
      <c r="C5355" s="7" t="s">
        <v>16</v>
      </c>
      <c r="D5355" s="6" t="s">
        <v>29</v>
      </c>
      <c r="E5355" s="3">
        <v>-38</v>
      </c>
      <c r="L5355" s="3">
        <f>E5355-'Tabla 13'!N$22</f>
        <v>0</v>
      </c>
    </row>
    <row r="5356" spans="1:12" x14ac:dyDescent="0.25">
      <c r="A5356" s="1">
        <v>2007</v>
      </c>
      <c r="B5356" s="2" t="s">
        <v>25</v>
      </c>
      <c r="C5356" s="7" t="s">
        <v>16</v>
      </c>
      <c r="D5356" s="6" t="s">
        <v>14</v>
      </c>
      <c r="E5356" s="3">
        <f>SUM(E5345:E5355)</f>
        <v>10818</v>
      </c>
      <c r="H5356" s="3">
        <v>10818</v>
      </c>
      <c r="I5356" s="1">
        <f>IF(E5356-H5356=0,0,1)</f>
        <v>0</v>
      </c>
      <c r="L5356" s="3">
        <f>E5356-'Tabla 13'!O$22</f>
        <v>0</v>
      </c>
    </row>
    <row r="5357" spans="1:12" x14ac:dyDescent="0.25">
      <c r="A5357" s="1">
        <v>2007</v>
      </c>
      <c r="B5357" s="2" t="s">
        <v>25</v>
      </c>
      <c r="C5357" s="7" t="s">
        <v>16</v>
      </c>
      <c r="D5357" s="6" t="s">
        <v>15</v>
      </c>
      <c r="E5357" s="3">
        <v>10135</v>
      </c>
      <c r="L5357" s="3">
        <f>E5357-'Tabla 13'!P$22</f>
        <v>0</v>
      </c>
    </row>
    <row r="5358" spans="1:12" x14ac:dyDescent="0.25">
      <c r="A5358" s="1">
        <v>2007</v>
      </c>
      <c r="B5358" s="2" t="s">
        <v>25</v>
      </c>
      <c r="C5358" s="7" t="s">
        <v>17</v>
      </c>
      <c r="D5358" s="6" t="s">
        <v>6</v>
      </c>
      <c r="E5358" s="3">
        <v>1443</v>
      </c>
      <c r="L5358" s="3">
        <f>E5358-'Tabla 13'!D$23</f>
        <v>0</v>
      </c>
    </row>
    <row r="5359" spans="1:12" x14ac:dyDescent="0.25">
      <c r="A5359" s="1">
        <v>2007</v>
      </c>
      <c r="B5359" s="2" t="s">
        <v>25</v>
      </c>
      <c r="C5359" s="7" t="s">
        <v>17</v>
      </c>
      <c r="D5359" s="6" t="s">
        <v>8</v>
      </c>
      <c r="E5359" s="3">
        <v>958</v>
      </c>
      <c r="L5359" s="3">
        <f>E5359-'Tabla 13'!E$23</f>
        <v>0</v>
      </c>
    </row>
    <row r="5360" spans="1:12" x14ac:dyDescent="0.25">
      <c r="A5360" s="1">
        <v>2007</v>
      </c>
      <c r="B5360" s="2" t="s">
        <v>25</v>
      </c>
      <c r="C5360" s="7" t="s">
        <v>17</v>
      </c>
      <c r="D5360" s="6" t="s">
        <v>9</v>
      </c>
      <c r="E5360" s="3">
        <v>8681</v>
      </c>
      <c r="L5360" s="3">
        <f>E5360-'Tabla 13'!F$23</f>
        <v>0</v>
      </c>
    </row>
    <row r="5361" spans="1:12" ht="24.75" x14ac:dyDescent="0.25">
      <c r="A5361" s="1">
        <v>2007</v>
      </c>
      <c r="B5361" s="2" t="s">
        <v>25</v>
      </c>
      <c r="C5361" s="7" t="s">
        <v>17</v>
      </c>
      <c r="D5361" s="6" t="s">
        <v>60</v>
      </c>
      <c r="E5361" s="3">
        <v>7</v>
      </c>
      <c r="L5361" s="3">
        <f>E5361-'Tabla 13'!G$23</f>
        <v>0</v>
      </c>
    </row>
    <row r="5362" spans="1:12" x14ac:dyDescent="0.25">
      <c r="A5362" s="1">
        <v>2007</v>
      </c>
      <c r="B5362" s="2" t="s">
        <v>25</v>
      </c>
      <c r="C5362" s="7" t="s">
        <v>17</v>
      </c>
      <c r="D5362" s="6" t="s">
        <v>10</v>
      </c>
      <c r="E5362" s="3">
        <v>0</v>
      </c>
      <c r="L5362" s="3">
        <f>E5362-'Tabla 13'!H$23</f>
        <v>0</v>
      </c>
    </row>
    <row r="5363" spans="1:12" x14ac:dyDescent="0.25">
      <c r="A5363" s="1">
        <v>2007</v>
      </c>
      <c r="B5363" s="2" t="s">
        <v>25</v>
      </c>
      <c r="C5363" s="7" t="s">
        <v>17</v>
      </c>
      <c r="D5363" s="6" t="s">
        <v>11</v>
      </c>
      <c r="E5363" s="3">
        <v>0</v>
      </c>
      <c r="L5363" s="3">
        <f>E5363-'Tabla 13'!I$23</f>
        <v>0</v>
      </c>
    </row>
    <row r="5364" spans="1:12" x14ac:dyDescent="0.25">
      <c r="A5364" s="1">
        <v>2007</v>
      </c>
      <c r="B5364" s="2" t="s">
        <v>25</v>
      </c>
      <c r="C5364" s="7" t="s">
        <v>17</v>
      </c>
      <c r="D5364" s="6" t="s">
        <v>36</v>
      </c>
      <c r="E5364" s="3">
        <v>0</v>
      </c>
      <c r="L5364" s="3">
        <f>E5364-'Tabla 13'!J$23</f>
        <v>0</v>
      </c>
    </row>
    <row r="5365" spans="1:12" ht="24.75" x14ac:dyDescent="0.25">
      <c r="A5365" s="1">
        <v>2007</v>
      </c>
      <c r="B5365" s="2" t="s">
        <v>25</v>
      </c>
      <c r="C5365" s="7" t="s">
        <v>17</v>
      </c>
      <c r="D5365" s="6" t="s">
        <v>37</v>
      </c>
      <c r="E5365" s="3">
        <v>0</v>
      </c>
      <c r="L5365" s="3">
        <f>E5365-'Tabla 13'!K$23</f>
        <v>0</v>
      </c>
    </row>
    <row r="5366" spans="1:12" x14ac:dyDescent="0.25">
      <c r="A5366" s="1">
        <v>2007</v>
      </c>
      <c r="B5366" s="2" t="s">
        <v>25</v>
      </c>
      <c r="C5366" s="7" t="s">
        <v>17</v>
      </c>
      <c r="D5366" s="6" t="s">
        <v>12</v>
      </c>
      <c r="E5366" s="3">
        <v>22</v>
      </c>
      <c r="L5366" s="3">
        <f>E5366-'Tabla 13'!L$23</f>
        <v>0</v>
      </c>
    </row>
    <row r="5367" spans="1:12" x14ac:dyDescent="0.25">
      <c r="A5367" s="1">
        <v>2007</v>
      </c>
      <c r="B5367" s="2" t="s">
        <v>25</v>
      </c>
      <c r="C5367" s="7" t="s">
        <v>17</v>
      </c>
      <c r="D5367" s="6" t="s">
        <v>13</v>
      </c>
      <c r="E5367" s="3">
        <v>9</v>
      </c>
      <c r="L5367" s="3">
        <f>E5367-'Tabla 13'!M$23</f>
        <v>0</v>
      </c>
    </row>
    <row r="5368" spans="1:12" x14ac:dyDescent="0.25">
      <c r="A5368" s="1">
        <v>2007</v>
      </c>
      <c r="B5368" s="2" t="s">
        <v>25</v>
      </c>
      <c r="C5368" s="7" t="s">
        <v>17</v>
      </c>
      <c r="D5368" s="6" t="s">
        <v>29</v>
      </c>
      <c r="E5368" s="3">
        <v>6</v>
      </c>
      <c r="L5368" s="3">
        <f>E5368-'Tabla 13'!N$23</f>
        <v>0</v>
      </c>
    </row>
    <row r="5369" spans="1:12" x14ac:dyDescent="0.25">
      <c r="A5369" s="1">
        <v>2007</v>
      </c>
      <c r="B5369" s="2" t="s">
        <v>25</v>
      </c>
      <c r="C5369" s="7" t="s">
        <v>17</v>
      </c>
      <c r="D5369" s="6" t="s">
        <v>14</v>
      </c>
      <c r="E5369" s="3">
        <f>SUM(E5358:E5368)</f>
        <v>11126</v>
      </c>
      <c r="H5369" s="3">
        <v>11126</v>
      </c>
      <c r="I5369" s="1">
        <f>IF(E5369-H5369=0,0,1)</f>
        <v>0</v>
      </c>
      <c r="L5369" s="3">
        <f>E5369-'Tabla 13'!O$23</f>
        <v>0</v>
      </c>
    </row>
    <row r="5370" spans="1:12" x14ac:dyDescent="0.25">
      <c r="A5370" s="1">
        <v>2007</v>
      </c>
      <c r="B5370" s="2" t="s">
        <v>25</v>
      </c>
      <c r="C5370" s="7" t="s">
        <v>17</v>
      </c>
      <c r="D5370" s="6" t="s">
        <v>15</v>
      </c>
      <c r="E5370" s="3">
        <v>10201</v>
      </c>
      <c r="L5370" s="3">
        <f>E5370-'Tabla 13'!P$23</f>
        <v>0</v>
      </c>
    </row>
    <row r="5371" spans="1:12" x14ac:dyDescent="0.25">
      <c r="A5371" s="1">
        <v>2007</v>
      </c>
      <c r="B5371" s="2" t="s">
        <v>25</v>
      </c>
      <c r="C5371" s="7" t="s">
        <v>18</v>
      </c>
      <c r="D5371" s="6" t="s">
        <v>6</v>
      </c>
      <c r="E5371" s="3">
        <v>1420</v>
      </c>
      <c r="L5371" s="3">
        <f>E5371-'Tabla 13'!D$24</f>
        <v>0</v>
      </c>
    </row>
    <row r="5372" spans="1:12" x14ac:dyDescent="0.25">
      <c r="A5372" s="1">
        <v>2007</v>
      </c>
      <c r="B5372" s="2" t="s">
        <v>25</v>
      </c>
      <c r="C5372" s="7" t="s">
        <v>18</v>
      </c>
      <c r="D5372" s="6" t="s">
        <v>8</v>
      </c>
      <c r="E5372" s="3">
        <v>8226</v>
      </c>
      <c r="L5372" s="3">
        <f>E5372-'Tabla 13'!E$24</f>
        <v>0</v>
      </c>
    </row>
    <row r="5373" spans="1:12" x14ac:dyDescent="0.25">
      <c r="A5373" s="1">
        <v>2007</v>
      </c>
      <c r="B5373" s="2" t="s">
        <v>25</v>
      </c>
      <c r="C5373" s="7" t="s">
        <v>18</v>
      </c>
      <c r="D5373" s="6" t="s">
        <v>9</v>
      </c>
      <c r="E5373" s="3">
        <v>1386</v>
      </c>
      <c r="L5373" s="3">
        <f>E5373-'Tabla 13'!F$24</f>
        <v>0</v>
      </c>
    </row>
    <row r="5374" spans="1:12" ht="24.75" x14ac:dyDescent="0.25">
      <c r="A5374" s="1">
        <v>2007</v>
      </c>
      <c r="B5374" s="2" t="s">
        <v>25</v>
      </c>
      <c r="C5374" s="7" t="s">
        <v>18</v>
      </c>
      <c r="D5374" s="6" t="s">
        <v>60</v>
      </c>
      <c r="E5374" s="3">
        <v>30</v>
      </c>
      <c r="L5374" s="3">
        <f>E5374-'Tabla 13'!G$24</f>
        <v>0</v>
      </c>
    </row>
    <row r="5375" spans="1:12" x14ac:dyDescent="0.25">
      <c r="A5375" s="1">
        <v>2007</v>
      </c>
      <c r="B5375" s="2" t="s">
        <v>25</v>
      </c>
      <c r="C5375" s="7" t="s">
        <v>18</v>
      </c>
      <c r="D5375" s="6" t="s">
        <v>10</v>
      </c>
      <c r="E5375" s="3">
        <v>2545</v>
      </c>
      <c r="L5375" s="3">
        <f>E5375-'Tabla 13'!H$24</f>
        <v>0</v>
      </c>
    </row>
    <row r="5376" spans="1:12" x14ac:dyDescent="0.25">
      <c r="A5376" s="1">
        <v>2007</v>
      </c>
      <c r="B5376" s="2" t="s">
        <v>25</v>
      </c>
      <c r="C5376" s="7" t="s">
        <v>18</v>
      </c>
      <c r="D5376" s="6" t="s">
        <v>11</v>
      </c>
      <c r="E5376" s="3">
        <v>0</v>
      </c>
      <c r="L5376" s="3">
        <f>E5376-'Tabla 13'!I$24</f>
        <v>0</v>
      </c>
    </row>
    <row r="5377" spans="1:12" x14ac:dyDescent="0.25">
      <c r="A5377" s="1">
        <v>2007</v>
      </c>
      <c r="B5377" s="2" t="s">
        <v>25</v>
      </c>
      <c r="C5377" s="7" t="s">
        <v>18</v>
      </c>
      <c r="D5377" s="6" t="s">
        <v>36</v>
      </c>
      <c r="E5377" s="3">
        <v>0</v>
      </c>
      <c r="L5377" s="3">
        <f>E5377-'Tabla 13'!J$24</f>
        <v>0</v>
      </c>
    </row>
    <row r="5378" spans="1:12" ht="24.75" x14ac:dyDescent="0.25">
      <c r="A5378" s="1">
        <v>2007</v>
      </c>
      <c r="B5378" s="2" t="s">
        <v>25</v>
      </c>
      <c r="C5378" s="7" t="s">
        <v>18</v>
      </c>
      <c r="D5378" s="6" t="s">
        <v>37</v>
      </c>
      <c r="E5378" s="3">
        <v>0</v>
      </c>
      <c r="L5378" s="3">
        <f>E5378-'Tabla 13'!K$24</f>
        <v>0</v>
      </c>
    </row>
    <row r="5379" spans="1:12" x14ac:dyDescent="0.25">
      <c r="A5379" s="1">
        <v>2007</v>
      </c>
      <c r="B5379" s="2" t="s">
        <v>25</v>
      </c>
      <c r="C5379" s="7" t="s">
        <v>18</v>
      </c>
      <c r="D5379" s="6" t="s">
        <v>12</v>
      </c>
      <c r="E5379" s="3">
        <v>383</v>
      </c>
      <c r="L5379" s="3">
        <f>E5379-'Tabla 13'!L$24</f>
        <v>0</v>
      </c>
    </row>
    <row r="5380" spans="1:12" x14ac:dyDescent="0.25">
      <c r="A5380" s="1">
        <v>2007</v>
      </c>
      <c r="B5380" s="2" t="s">
        <v>25</v>
      </c>
      <c r="C5380" s="7" t="s">
        <v>18</v>
      </c>
      <c r="D5380" s="6" t="s">
        <v>13</v>
      </c>
      <c r="E5380" s="3">
        <v>4858</v>
      </c>
      <c r="L5380" s="3">
        <f>E5380-'Tabla 13'!M$24</f>
        <v>0</v>
      </c>
    </row>
    <row r="5381" spans="1:12" x14ac:dyDescent="0.25">
      <c r="A5381" s="1">
        <v>2007</v>
      </c>
      <c r="B5381" s="2" t="s">
        <v>25</v>
      </c>
      <c r="C5381" s="7" t="s">
        <v>18</v>
      </c>
      <c r="D5381" s="6" t="s">
        <v>29</v>
      </c>
      <c r="E5381" s="3">
        <v>542</v>
      </c>
      <c r="L5381" s="3">
        <f>E5381-'Tabla 13'!N$24</f>
        <v>0</v>
      </c>
    </row>
    <row r="5382" spans="1:12" x14ac:dyDescent="0.25">
      <c r="A5382" s="1">
        <v>2007</v>
      </c>
      <c r="B5382" s="2" t="s">
        <v>25</v>
      </c>
      <c r="C5382" s="7" t="s">
        <v>18</v>
      </c>
      <c r="D5382" s="6" t="s">
        <v>14</v>
      </c>
      <c r="E5382" s="3">
        <f>SUM(E5371:E5381)</f>
        <v>19390</v>
      </c>
      <c r="H5382" s="3">
        <v>19390</v>
      </c>
      <c r="I5382" s="1">
        <f>IF(E5382-H5382=0,0,1)</f>
        <v>0</v>
      </c>
      <c r="L5382" s="3">
        <f>E5382-'Tabla 13'!O$24</f>
        <v>0</v>
      </c>
    </row>
    <row r="5383" spans="1:12" x14ac:dyDescent="0.25">
      <c r="A5383" s="1">
        <v>2007</v>
      </c>
      <c r="B5383" s="2" t="s">
        <v>25</v>
      </c>
      <c r="C5383" s="7" t="s">
        <v>18</v>
      </c>
      <c r="D5383" s="6" t="s">
        <v>15</v>
      </c>
      <c r="E5383" s="3">
        <v>4629</v>
      </c>
      <c r="L5383" s="3">
        <f>E5383-'Tabla 13'!P$24</f>
        <v>0</v>
      </c>
    </row>
    <row r="5384" spans="1:12" x14ac:dyDescent="0.25">
      <c r="A5384" s="1">
        <v>2007</v>
      </c>
      <c r="B5384" s="2" t="s">
        <v>25</v>
      </c>
      <c r="C5384" s="7" t="s">
        <v>19</v>
      </c>
      <c r="D5384" s="6" t="s">
        <v>6</v>
      </c>
      <c r="E5384" s="3">
        <v>327</v>
      </c>
      <c r="L5384" s="3">
        <f>E5384-'Tabla 13'!D$25</f>
        <v>0</v>
      </c>
    </row>
    <row r="5385" spans="1:12" x14ac:dyDescent="0.25">
      <c r="A5385" s="1">
        <v>2007</v>
      </c>
      <c r="B5385" s="2" t="s">
        <v>25</v>
      </c>
      <c r="C5385" s="7" t="s">
        <v>19</v>
      </c>
      <c r="D5385" s="6" t="s">
        <v>8</v>
      </c>
      <c r="E5385" s="3">
        <v>406</v>
      </c>
      <c r="L5385" s="3">
        <f>E5385-'Tabla 13'!E$25</f>
        <v>0</v>
      </c>
    </row>
    <row r="5386" spans="1:12" x14ac:dyDescent="0.25">
      <c r="A5386" s="1">
        <v>2007</v>
      </c>
      <c r="B5386" s="2" t="s">
        <v>25</v>
      </c>
      <c r="C5386" s="7" t="s">
        <v>19</v>
      </c>
      <c r="D5386" s="6" t="s">
        <v>9</v>
      </c>
      <c r="E5386" s="3">
        <v>266</v>
      </c>
      <c r="L5386" s="3">
        <f>E5386-'Tabla 13'!F$25</f>
        <v>0</v>
      </c>
    </row>
    <row r="5387" spans="1:12" ht="24.75" x14ac:dyDescent="0.25">
      <c r="A5387" s="1">
        <v>2007</v>
      </c>
      <c r="B5387" s="2" t="s">
        <v>25</v>
      </c>
      <c r="C5387" s="7" t="s">
        <v>19</v>
      </c>
      <c r="D5387" s="6" t="s">
        <v>60</v>
      </c>
      <c r="E5387" s="3">
        <v>3</v>
      </c>
      <c r="L5387" s="3">
        <f>E5387-'Tabla 13'!G$25</f>
        <v>0</v>
      </c>
    </row>
    <row r="5388" spans="1:12" x14ac:dyDescent="0.25">
      <c r="A5388" s="1">
        <v>2007</v>
      </c>
      <c r="B5388" s="2" t="s">
        <v>25</v>
      </c>
      <c r="C5388" s="7" t="s">
        <v>19</v>
      </c>
      <c r="D5388" s="6" t="s">
        <v>10</v>
      </c>
      <c r="E5388" s="3">
        <v>3</v>
      </c>
      <c r="L5388" s="3">
        <f>E5388-'Tabla 13'!H$25</f>
        <v>0</v>
      </c>
    </row>
    <row r="5389" spans="1:12" x14ac:dyDescent="0.25">
      <c r="A5389" s="1">
        <v>2007</v>
      </c>
      <c r="B5389" s="2" t="s">
        <v>25</v>
      </c>
      <c r="C5389" s="7" t="s">
        <v>19</v>
      </c>
      <c r="D5389" s="6" t="s">
        <v>11</v>
      </c>
      <c r="E5389" s="3">
        <v>0</v>
      </c>
      <c r="L5389" s="3">
        <f>E5389-'Tabla 13'!I$25</f>
        <v>0</v>
      </c>
    </row>
    <row r="5390" spans="1:12" x14ac:dyDescent="0.25">
      <c r="A5390" s="1">
        <v>2007</v>
      </c>
      <c r="B5390" s="2" t="s">
        <v>25</v>
      </c>
      <c r="C5390" s="7" t="s">
        <v>19</v>
      </c>
      <c r="D5390" s="6" t="s">
        <v>36</v>
      </c>
      <c r="E5390" s="3">
        <v>0</v>
      </c>
      <c r="L5390" s="3">
        <f>E5390-'Tabla 13'!J$25</f>
        <v>0</v>
      </c>
    </row>
    <row r="5391" spans="1:12" ht="24.75" x14ac:dyDescent="0.25">
      <c r="A5391" s="1">
        <v>2007</v>
      </c>
      <c r="B5391" s="2" t="s">
        <v>25</v>
      </c>
      <c r="C5391" s="7" t="s">
        <v>19</v>
      </c>
      <c r="D5391" s="6" t="s">
        <v>37</v>
      </c>
      <c r="E5391" s="3">
        <v>0</v>
      </c>
      <c r="L5391" s="3">
        <f>E5391-'Tabla 13'!K$25</f>
        <v>0</v>
      </c>
    </row>
    <row r="5392" spans="1:12" x14ac:dyDescent="0.25">
      <c r="A5392" s="1">
        <v>2007</v>
      </c>
      <c r="B5392" s="2" t="s">
        <v>25</v>
      </c>
      <c r="C5392" s="7" t="s">
        <v>19</v>
      </c>
      <c r="D5392" s="6" t="s">
        <v>12</v>
      </c>
      <c r="E5392" s="3">
        <v>24</v>
      </c>
      <c r="L5392" s="3">
        <f>E5392-'Tabla 13'!L$25</f>
        <v>0</v>
      </c>
    </row>
    <row r="5393" spans="1:12" x14ac:dyDescent="0.25">
      <c r="A5393" s="1">
        <v>2007</v>
      </c>
      <c r="B5393" s="2" t="s">
        <v>25</v>
      </c>
      <c r="C5393" s="7" t="s">
        <v>19</v>
      </c>
      <c r="D5393" s="6" t="s">
        <v>13</v>
      </c>
      <c r="E5393" s="3">
        <v>27</v>
      </c>
      <c r="L5393" s="3">
        <f>E5393-'Tabla 13'!M$25</f>
        <v>0</v>
      </c>
    </row>
    <row r="5394" spans="1:12" x14ac:dyDescent="0.25">
      <c r="A5394" s="1">
        <v>2007</v>
      </c>
      <c r="B5394" s="2" t="s">
        <v>25</v>
      </c>
      <c r="C5394" s="7" t="s">
        <v>19</v>
      </c>
      <c r="D5394" s="6" t="s">
        <v>29</v>
      </c>
      <c r="E5394" s="3">
        <v>107</v>
      </c>
      <c r="L5394" s="3">
        <f>E5394-'Tabla 13'!N$25</f>
        <v>0</v>
      </c>
    </row>
    <row r="5395" spans="1:12" x14ac:dyDescent="0.25">
      <c r="A5395" s="1">
        <v>2007</v>
      </c>
      <c r="B5395" s="2" t="s">
        <v>25</v>
      </c>
      <c r="C5395" s="7" t="s">
        <v>19</v>
      </c>
      <c r="D5395" s="6" t="s">
        <v>14</v>
      </c>
      <c r="E5395" s="3">
        <f>SUM(E5384:E5394)</f>
        <v>1163</v>
      </c>
      <c r="H5395" s="3">
        <v>1163</v>
      </c>
      <c r="I5395" s="1">
        <f>IF(E5395-H5395=0,0,1)</f>
        <v>0</v>
      </c>
      <c r="L5395" s="3">
        <f>E5395-'Tabla 13'!O$25</f>
        <v>0</v>
      </c>
    </row>
    <row r="5396" spans="1:12" x14ac:dyDescent="0.25">
      <c r="A5396" s="1">
        <v>2007</v>
      </c>
      <c r="B5396" s="2" t="s">
        <v>25</v>
      </c>
      <c r="C5396" s="7" t="s">
        <v>19</v>
      </c>
      <c r="D5396" s="6" t="s">
        <v>15</v>
      </c>
      <c r="E5396" s="3">
        <v>245</v>
      </c>
      <c r="L5396" s="3">
        <f>E5396-'Tabla 13'!P$25</f>
        <v>0</v>
      </c>
    </row>
    <row r="5397" spans="1:12" x14ac:dyDescent="0.25">
      <c r="A5397" s="1">
        <v>2007</v>
      </c>
      <c r="B5397" s="2" t="s">
        <v>25</v>
      </c>
      <c r="C5397" s="7" t="s">
        <v>20</v>
      </c>
      <c r="D5397" s="6" t="s">
        <v>6</v>
      </c>
      <c r="E5397" s="3">
        <v>62</v>
      </c>
      <c r="L5397" s="3">
        <f>E5397-'Tabla 13'!D$26</f>
        <v>0</v>
      </c>
    </row>
    <row r="5398" spans="1:12" x14ac:dyDescent="0.25">
      <c r="A5398" s="1">
        <v>2007</v>
      </c>
      <c r="B5398" s="2" t="s">
        <v>25</v>
      </c>
      <c r="C5398" s="7" t="s">
        <v>20</v>
      </c>
      <c r="D5398" s="6" t="s">
        <v>8</v>
      </c>
      <c r="E5398" s="3">
        <v>173</v>
      </c>
      <c r="L5398" s="3">
        <f>E5398-'Tabla 13'!E$26</f>
        <v>0</v>
      </c>
    </row>
    <row r="5399" spans="1:12" x14ac:dyDescent="0.25">
      <c r="A5399" s="1">
        <v>2007</v>
      </c>
      <c r="B5399" s="2" t="s">
        <v>25</v>
      </c>
      <c r="C5399" s="7" t="s">
        <v>20</v>
      </c>
      <c r="D5399" s="6" t="s">
        <v>9</v>
      </c>
      <c r="E5399" s="3">
        <v>24</v>
      </c>
      <c r="L5399" s="3">
        <f>E5399-'Tabla 13'!F$26</f>
        <v>0</v>
      </c>
    </row>
    <row r="5400" spans="1:12" ht="24.75" x14ac:dyDescent="0.25">
      <c r="A5400" s="1">
        <v>2007</v>
      </c>
      <c r="B5400" s="2" t="s">
        <v>25</v>
      </c>
      <c r="C5400" s="7" t="s">
        <v>20</v>
      </c>
      <c r="D5400" s="6" t="s">
        <v>60</v>
      </c>
      <c r="E5400" s="3">
        <v>5</v>
      </c>
      <c r="L5400" s="3">
        <f>E5400-'Tabla 13'!G$26</f>
        <v>0</v>
      </c>
    </row>
    <row r="5401" spans="1:12" x14ac:dyDescent="0.25">
      <c r="A5401" s="1">
        <v>2007</v>
      </c>
      <c r="B5401" s="2" t="s">
        <v>25</v>
      </c>
      <c r="C5401" s="7" t="s">
        <v>20</v>
      </c>
      <c r="D5401" s="6" t="s">
        <v>10</v>
      </c>
      <c r="E5401" s="3">
        <v>12</v>
      </c>
      <c r="L5401" s="3">
        <f>E5401-'Tabla 13'!H$26</f>
        <v>0</v>
      </c>
    </row>
    <row r="5402" spans="1:12" x14ac:dyDescent="0.25">
      <c r="A5402" s="1">
        <v>2007</v>
      </c>
      <c r="B5402" s="2" t="s">
        <v>25</v>
      </c>
      <c r="C5402" s="7" t="s">
        <v>20</v>
      </c>
      <c r="D5402" s="6" t="s">
        <v>11</v>
      </c>
      <c r="E5402" s="3">
        <v>0</v>
      </c>
      <c r="L5402" s="3">
        <f>E5402-'Tabla 13'!I$26</f>
        <v>0</v>
      </c>
    </row>
    <row r="5403" spans="1:12" x14ac:dyDescent="0.25">
      <c r="A5403" s="1">
        <v>2007</v>
      </c>
      <c r="B5403" s="2" t="s">
        <v>25</v>
      </c>
      <c r="C5403" s="7" t="s">
        <v>20</v>
      </c>
      <c r="D5403" s="6" t="s">
        <v>36</v>
      </c>
      <c r="E5403" s="3">
        <v>0</v>
      </c>
      <c r="L5403" s="3">
        <f>E5403-'Tabla 13'!J$26</f>
        <v>0</v>
      </c>
    </row>
    <row r="5404" spans="1:12" ht="24.75" x14ac:dyDescent="0.25">
      <c r="A5404" s="1">
        <v>2007</v>
      </c>
      <c r="B5404" s="2" t="s">
        <v>25</v>
      </c>
      <c r="C5404" s="7" t="s">
        <v>20</v>
      </c>
      <c r="D5404" s="6" t="s">
        <v>37</v>
      </c>
      <c r="E5404" s="3">
        <v>0</v>
      </c>
      <c r="L5404" s="3">
        <f>E5404-'Tabla 13'!K$26</f>
        <v>0</v>
      </c>
    </row>
    <row r="5405" spans="1:12" x14ac:dyDescent="0.25">
      <c r="A5405" s="1">
        <v>2007</v>
      </c>
      <c r="B5405" s="2" t="s">
        <v>25</v>
      </c>
      <c r="C5405" s="7" t="s">
        <v>20</v>
      </c>
      <c r="D5405" s="6" t="s">
        <v>12</v>
      </c>
      <c r="E5405" s="3">
        <v>54</v>
      </c>
      <c r="L5405" s="3">
        <f>E5405-'Tabla 13'!L$26</f>
        <v>0</v>
      </c>
    </row>
    <row r="5406" spans="1:12" x14ac:dyDescent="0.25">
      <c r="A5406" s="1">
        <v>2007</v>
      </c>
      <c r="B5406" s="2" t="s">
        <v>25</v>
      </c>
      <c r="C5406" s="7" t="s">
        <v>20</v>
      </c>
      <c r="D5406" s="6" t="s">
        <v>13</v>
      </c>
      <c r="E5406" s="3">
        <v>89</v>
      </c>
      <c r="L5406" s="3">
        <f>E5406-'Tabla 13'!M$26</f>
        <v>0</v>
      </c>
    </row>
    <row r="5407" spans="1:12" x14ac:dyDescent="0.25">
      <c r="A5407" s="1">
        <v>2007</v>
      </c>
      <c r="B5407" s="2" t="s">
        <v>25</v>
      </c>
      <c r="C5407" s="7" t="s">
        <v>20</v>
      </c>
      <c r="D5407" s="6" t="s">
        <v>29</v>
      </c>
      <c r="E5407" s="3">
        <v>3</v>
      </c>
      <c r="L5407" s="3">
        <f>E5407-'Tabla 13'!N$26</f>
        <v>0</v>
      </c>
    </row>
    <row r="5408" spans="1:12" x14ac:dyDescent="0.25">
      <c r="A5408" s="1">
        <v>2007</v>
      </c>
      <c r="B5408" s="2" t="s">
        <v>25</v>
      </c>
      <c r="C5408" s="7" t="s">
        <v>20</v>
      </c>
      <c r="D5408" s="6" t="s">
        <v>14</v>
      </c>
      <c r="E5408" s="3">
        <f>SUM(E5397:E5407)</f>
        <v>422</v>
      </c>
      <c r="H5408" s="3">
        <v>422</v>
      </c>
      <c r="I5408" s="1">
        <f>IF(E5408-H5408=0,0,1)</f>
        <v>0</v>
      </c>
      <c r="L5408" s="3">
        <f>E5408-'Tabla 13'!O$26</f>
        <v>0</v>
      </c>
    </row>
    <row r="5409" spans="1:12" x14ac:dyDescent="0.25">
      <c r="A5409" s="1">
        <v>2007</v>
      </c>
      <c r="B5409" s="2" t="s">
        <v>25</v>
      </c>
      <c r="C5409" s="7" t="s">
        <v>20</v>
      </c>
      <c r="D5409" s="6" t="s">
        <v>15</v>
      </c>
      <c r="E5409" s="3">
        <v>372</v>
      </c>
      <c r="L5409" s="3">
        <f>E5409-'Tabla 13'!P$26</f>
        <v>0</v>
      </c>
    </row>
    <row r="5410" spans="1:12" x14ac:dyDescent="0.25">
      <c r="A5410" s="1">
        <v>2007</v>
      </c>
      <c r="B5410" s="2" t="s">
        <v>25</v>
      </c>
      <c r="C5410" s="7" t="s">
        <v>21</v>
      </c>
      <c r="D5410" s="6" t="s">
        <v>6</v>
      </c>
      <c r="E5410" s="3">
        <v>186</v>
      </c>
      <c r="L5410" s="3">
        <f>E5410-'Tabla 13'!D$27</f>
        <v>0</v>
      </c>
    </row>
    <row r="5411" spans="1:12" x14ac:dyDescent="0.25">
      <c r="A5411" s="1">
        <v>2007</v>
      </c>
      <c r="B5411" s="2" t="s">
        <v>25</v>
      </c>
      <c r="C5411" s="7" t="s">
        <v>21</v>
      </c>
      <c r="D5411" s="6" t="s">
        <v>8</v>
      </c>
      <c r="E5411" s="3">
        <v>169</v>
      </c>
      <c r="L5411" s="3">
        <f>E5411-'Tabla 13'!E$27</f>
        <v>0</v>
      </c>
    </row>
    <row r="5412" spans="1:12" x14ac:dyDescent="0.25">
      <c r="A5412" s="1">
        <v>2007</v>
      </c>
      <c r="B5412" s="2" t="s">
        <v>25</v>
      </c>
      <c r="C5412" s="7" t="s">
        <v>21</v>
      </c>
      <c r="D5412" s="6" t="s">
        <v>9</v>
      </c>
      <c r="E5412" s="3">
        <v>303</v>
      </c>
      <c r="L5412" s="3">
        <f>E5412-'Tabla 13'!F$27</f>
        <v>0</v>
      </c>
    </row>
    <row r="5413" spans="1:12" ht="24.75" x14ac:dyDescent="0.25">
      <c r="A5413" s="1">
        <v>2007</v>
      </c>
      <c r="B5413" s="2" t="s">
        <v>25</v>
      </c>
      <c r="C5413" s="7" t="s">
        <v>21</v>
      </c>
      <c r="D5413" s="6" t="s">
        <v>60</v>
      </c>
      <c r="E5413" s="3">
        <v>2</v>
      </c>
      <c r="L5413" s="3">
        <f>E5413-'Tabla 13'!G$27</f>
        <v>0</v>
      </c>
    </row>
    <row r="5414" spans="1:12" x14ac:dyDescent="0.25">
      <c r="A5414" s="1">
        <v>2007</v>
      </c>
      <c r="B5414" s="2" t="s">
        <v>25</v>
      </c>
      <c r="C5414" s="7" t="s">
        <v>21</v>
      </c>
      <c r="D5414" s="6" t="s">
        <v>10</v>
      </c>
      <c r="E5414" s="3">
        <v>36</v>
      </c>
      <c r="L5414" s="3">
        <f>E5414-'Tabla 13'!H$27</f>
        <v>0</v>
      </c>
    </row>
    <row r="5415" spans="1:12" x14ac:dyDescent="0.25">
      <c r="A5415" s="1">
        <v>2007</v>
      </c>
      <c r="B5415" s="2" t="s">
        <v>25</v>
      </c>
      <c r="C5415" s="7" t="s">
        <v>21</v>
      </c>
      <c r="D5415" s="6" t="s">
        <v>11</v>
      </c>
      <c r="E5415" s="3">
        <v>0</v>
      </c>
      <c r="L5415" s="3">
        <f>E5415-'Tabla 13'!I$27</f>
        <v>0</v>
      </c>
    </row>
    <row r="5416" spans="1:12" x14ac:dyDescent="0.25">
      <c r="A5416" s="1">
        <v>2007</v>
      </c>
      <c r="B5416" s="2" t="s">
        <v>25</v>
      </c>
      <c r="C5416" s="7" t="s">
        <v>21</v>
      </c>
      <c r="D5416" s="6" t="s">
        <v>36</v>
      </c>
      <c r="E5416" s="3">
        <v>1182</v>
      </c>
      <c r="L5416" s="3">
        <f>E5416-'Tabla 13'!J$27</f>
        <v>0</v>
      </c>
    </row>
    <row r="5417" spans="1:12" ht="24.75" x14ac:dyDescent="0.25">
      <c r="A5417" s="1">
        <v>2007</v>
      </c>
      <c r="B5417" s="2" t="s">
        <v>25</v>
      </c>
      <c r="C5417" s="7" t="s">
        <v>21</v>
      </c>
      <c r="D5417" s="6" t="s">
        <v>37</v>
      </c>
      <c r="E5417" s="3">
        <v>544</v>
      </c>
      <c r="L5417" s="3">
        <f>E5417-'Tabla 13'!K$27</f>
        <v>0</v>
      </c>
    </row>
    <row r="5418" spans="1:12" x14ac:dyDescent="0.25">
      <c r="A5418" s="1">
        <v>2007</v>
      </c>
      <c r="B5418" s="2" t="s">
        <v>25</v>
      </c>
      <c r="C5418" s="7" t="s">
        <v>21</v>
      </c>
      <c r="D5418" s="6" t="s">
        <v>12</v>
      </c>
      <c r="E5418" s="3">
        <v>8</v>
      </c>
      <c r="L5418" s="3">
        <f>E5418-'Tabla 13'!L$27</f>
        <v>0</v>
      </c>
    </row>
    <row r="5419" spans="1:12" x14ac:dyDescent="0.25">
      <c r="A5419" s="1">
        <v>2007</v>
      </c>
      <c r="B5419" s="2" t="s">
        <v>25</v>
      </c>
      <c r="C5419" s="7" t="s">
        <v>21</v>
      </c>
      <c r="D5419" s="6" t="s">
        <v>13</v>
      </c>
      <c r="E5419" s="3">
        <v>114</v>
      </c>
      <c r="L5419" s="3">
        <f>E5419-'Tabla 13'!M$27</f>
        <v>0</v>
      </c>
    </row>
    <row r="5420" spans="1:12" x14ac:dyDescent="0.25">
      <c r="A5420" s="1">
        <v>2007</v>
      </c>
      <c r="B5420" s="2" t="s">
        <v>25</v>
      </c>
      <c r="C5420" s="7" t="s">
        <v>21</v>
      </c>
      <c r="D5420" s="6" t="s">
        <v>29</v>
      </c>
      <c r="E5420" s="3">
        <v>2</v>
      </c>
      <c r="L5420" s="3">
        <f>E5420-'Tabla 13'!N$27</f>
        <v>0</v>
      </c>
    </row>
    <row r="5421" spans="1:12" x14ac:dyDescent="0.25">
      <c r="A5421" s="1">
        <v>2007</v>
      </c>
      <c r="B5421" s="2" t="s">
        <v>25</v>
      </c>
      <c r="C5421" s="7" t="s">
        <v>21</v>
      </c>
      <c r="D5421" s="6" t="s">
        <v>14</v>
      </c>
      <c r="E5421" s="3">
        <f>SUM(E5410:E5420)</f>
        <v>2546</v>
      </c>
      <c r="H5421" s="3">
        <v>2546</v>
      </c>
      <c r="I5421" s="1">
        <f>IF(E5421-H5421=0,0,1)</f>
        <v>0</v>
      </c>
      <c r="L5421" s="3">
        <f>E5421-'Tabla 13'!O$27</f>
        <v>0</v>
      </c>
    </row>
    <row r="5422" spans="1:12" x14ac:dyDescent="0.25">
      <c r="A5422" s="1">
        <v>2007</v>
      </c>
      <c r="B5422" s="2" t="s">
        <v>25</v>
      </c>
      <c r="C5422" s="7" t="s">
        <v>21</v>
      </c>
      <c r="D5422" s="6" t="s">
        <v>15</v>
      </c>
      <c r="E5422" s="3">
        <v>1010</v>
      </c>
      <c r="L5422" s="3">
        <f>E5422-'Tabla 13'!P$27</f>
        <v>0</v>
      </c>
    </row>
    <row r="5423" spans="1:12" ht="24.75" x14ac:dyDescent="0.25">
      <c r="A5423" s="1">
        <v>2007</v>
      </c>
      <c r="B5423" s="2" t="s">
        <v>25</v>
      </c>
      <c r="C5423" s="7" t="s">
        <v>22</v>
      </c>
      <c r="D5423" s="6" t="s">
        <v>6</v>
      </c>
      <c r="E5423" s="3">
        <v>1141</v>
      </c>
      <c r="L5423" s="3">
        <f>E5423-'Tabla 13'!D$28</f>
        <v>0</v>
      </c>
    </row>
    <row r="5424" spans="1:12" ht="24.75" x14ac:dyDescent="0.25">
      <c r="A5424" s="1">
        <v>2007</v>
      </c>
      <c r="B5424" s="2" t="s">
        <v>25</v>
      </c>
      <c r="C5424" s="7" t="s">
        <v>22</v>
      </c>
      <c r="D5424" s="6" t="s">
        <v>8</v>
      </c>
      <c r="E5424" s="3">
        <v>672</v>
      </c>
      <c r="L5424" s="3">
        <f>E5424-'Tabla 13'!E$28</f>
        <v>0</v>
      </c>
    </row>
    <row r="5425" spans="1:12" ht="24.75" x14ac:dyDescent="0.25">
      <c r="A5425" s="1">
        <v>2007</v>
      </c>
      <c r="B5425" s="2" t="s">
        <v>25</v>
      </c>
      <c r="C5425" s="7" t="s">
        <v>22</v>
      </c>
      <c r="D5425" s="6" t="s">
        <v>9</v>
      </c>
      <c r="E5425" s="3">
        <v>781</v>
      </c>
      <c r="L5425" s="3">
        <f>E5425-'Tabla 13'!F$28</f>
        <v>0</v>
      </c>
    </row>
    <row r="5426" spans="1:12" ht="24.75" x14ac:dyDescent="0.25">
      <c r="A5426" s="1">
        <v>2007</v>
      </c>
      <c r="B5426" s="2" t="s">
        <v>25</v>
      </c>
      <c r="C5426" s="7" t="s">
        <v>22</v>
      </c>
      <c r="D5426" s="6" t="s">
        <v>60</v>
      </c>
      <c r="E5426" s="3">
        <v>4</v>
      </c>
      <c r="L5426" s="3">
        <f>E5426-'Tabla 13'!G$28</f>
        <v>0</v>
      </c>
    </row>
    <row r="5427" spans="1:12" ht="24.75" x14ac:dyDescent="0.25">
      <c r="A5427" s="1">
        <v>2007</v>
      </c>
      <c r="B5427" s="2" t="s">
        <v>25</v>
      </c>
      <c r="C5427" s="7" t="s">
        <v>22</v>
      </c>
      <c r="D5427" s="6" t="s">
        <v>10</v>
      </c>
      <c r="E5427" s="3">
        <v>70</v>
      </c>
      <c r="L5427" s="3">
        <f>E5427-'Tabla 13'!H$28</f>
        <v>0</v>
      </c>
    </row>
    <row r="5428" spans="1:12" ht="24.75" x14ac:dyDescent="0.25">
      <c r="A5428" s="1">
        <v>2007</v>
      </c>
      <c r="B5428" s="2" t="s">
        <v>25</v>
      </c>
      <c r="C5428" s="7" t="s">
        <v>22</v>
      </c>
      <c r="D5428" s="6" t="s">
        <v>11</v>
      </c>
      <c r="E5428" s="3">
        <v>0</v>
      </c>
      <c r="L5428" s="3">
        <f>E5428-'Tabla 13'!I$28</f>
        <v>0</v>
      </c>
    </row>
    <row r="5429" spans="1:12" ht="24.75" x14ac:dyDescent="0.25">
      <c r="A5429" s="1">
        <v>2007</v>
      </c>
      <c r="B5429" s="2" t="s">
        <v>25</v>
      </c>
      <c r="C5429" s="7" t="s">
        <v>22</v>
      </c>
      <c r="D5429" s="6" t="s">
        <v>36</v>
      </c>
      <c r="E5429" s="3">
        <v>0</v>
      </c>
      <c r="L5429" s="3">
        <f>E5429-'Tabla 13'!J$28</f>
        <v>0</v>
      </c>
    </row>
    <row r="5430" spans="1:12" ht="24.75" x14ac:dyDescent="0.25">
      <c r="A5430" s="1">
        <v>2007</v>
      </c>
      <c r="B5430" s="2" t="s">
        <v>25</v>
      </c>
      <c r="C5430" s="7" t="s">
        <v>22</v>
      </c>
      <c r="D5430" s="6" t="s">
        <v>37</v>
      </c>
      <c r="E5430" s="3">
        <v>0</v>
      </c>
      <c r="L5430" s="3">
        <f>E5430-'Tabla 13'!K$28</f>
        <v>0</v>
      </c>
    </row>
    <row r="5431" spans="1:12" ht="24.75" x14ac:dyDescent="0.25">
      <c r="A5431" s="1">
        <v>2007</v>
      </c>
      <c r="B5431" s="2" t="s">
        <v>25</v>
      </c>
      <c r="C5431" s="7" t="s">
        <v>22</v>
      </c>
      <c r="D5431" s="6" t="s">
        <v>12</v>
      </c>
      <c r="E5431" s="3">
        <v>509</v>
      </c>
      <c r="L5431" s="3">
        <f>E5431-'Tabla 13'!L$28</f>
        <v>0</v>
      </c>
    </row>
    <row r="5432" spans="1:12" ht="24.75" x14ac:dyDescent="0.25">
      <c r="A5432" s="1">
        <v>2007</v>
      </c>
      <c r="B5432" s="2" t="s">
        <v>25</v>
      </c>
      <c r="C5432" s="7" t="s">
        <v>22</v>
      </c>
      <c r="D5432" s="6" t="s">
        <v>13</v>
      </c>
      <c r="E5432" s="3">
        <v>39</v>
      </c>
      <c r="L5432" s="3">
        <f>E5432-'Tabla 13'!M$28</f>
        <v>0</v>
      </c>
    </row>
    <row r="5433" spans="1:12" ht="24.75" x14ac:dyDescent="0.25">
      <c r="A5433" s="1">
        <v>2007</v>
      </c>
      <c r="B5433" s="2" t="s">
        <v>25</v>
      </c>
      <c r="C5433" s="7" t="s">
        <v>22</v>
      </c>
      <c r="D5433" s="6" t="s">
        <v>29</v>
      </c>
      <c r="E5433" s="3">
        <v>-8</v>
      </c>
      <c r="L5433" s="3">
        <f>E5433-'Tabla 13'!N$28</f>
        <v>0</v>
      </c>
    </row>
    <row r="5434" spans="1:12" ht="24.75" x14ac:dyDescent="0.25">
      <c r="A5434" s="1">
        <v>2007</v>
      </c>
      <c r="B5434" s="2" t="s">
        <v>25</v>
      </c>
      <c r="C5434" s="7" t="s">
        <v>22</v>
      </c>
      <c r="D5434" s="6" t="s">
        <v>14</v>
      </c>
      <c r="E5434" s="3">
        <f>SUM(E5423:E5433)</f>
        <v>3208</v>
      </c>
      <c r="H5434" s="3">
        <v>3208</v>
      </c>
      <c r="I5434" s="1">
        <f>IF(E5434-H5434=0,0,1)</f>
        <v>0</v>
      </c>
      <c r="L5434" s="3">
        <f>E5434-'Tabla 13'!O$28</f>
        <v>0</v>
      </c>
    </row>
    <row r="5435" spans="1:12" ht="24.75" x14ac:dyDescent="0.25">
      <c r="A5435" s="1">
        <v>2007</v>
      </c>
      <c r="B5435" s="2" t="s">
        <v>25</v>
      </c>
      <c r="C5435" s="7" t="s">
        <v>22</v>
      </c>
      <c r="D5435" s="6" t="s">
        <v>15</v>
      </c>
      <c r="E5435" s="3">
        <v>1320</v>
      </c>
      <c r="L5435" s="3">
        <f>E5435-'Tabla 13'!P$28</f>
        <v>0</v>
      </c>
    </row>
    <row r="5436" spans="1:12" x14ac:dyDescent="0.25">
      <c r="A5436" s="1">
        <v>2007</v>
      </c>
      <c r="B5436" s="2" t="s">
        <v>25</v>
      </c>
      <c r="C5436" s="7" t="s">
        <v>23</v>
      </c>
      <c r="D5436" s="6" t="s">
        <v>6</v>
      </c>
      <c r="E5436" s="3">
        <v>144</v>
      </c>
      <c r="L5436" s="3">
        <f>E5436-'Tabla 13'!D$29</f>
        <v>0</v>
      </c>
    </row>
    <row r="5437" spans="1:12" x14ac:dyDescent="0.25">
      <c r="A5437" s="1">
        <v>2007</v>
      </c>
      <c r="B5437" s="2" t="s">
        <v>25</v>
      </c>
      <c r="C5437" s="7" t="s">
        <v>23</v>
      </c>
      <c r="D5437" s="6" t="s">
        <v>8</v>
      </c>
      <c r="E5437" s="3">
        <v>57</v>
      </c>
      <c r="L5437" s="3">
        <f>E5437-'Tabla 13'!E$29</f>
        <v>0</v>
      </c>
    </row>
    <row r="5438" spans="1:12" x14ac:dyDescent="0.25">
      <c r="A5438" s="1">
        <v>2007</v>
      </c>
      <c r="B5438" s="2" t="s">
        <v>25</v>
      </c>
      <c r="C5438" s="7" t="s">
        <v>23</v>
      </c>
      <c r="D5438" s="6" t="s">
        <v>9</v>
      </c>
      <c r="E5438" s="3">
        <v>541</v>
      </c>
      <c r="L5438" s="3">
        <f>E5438-'Tabla 13'!F$29</f>
        <v>0</v>
      </c>
    </row>
    <row r="5439" spans="1:12" ht="24.75" x14ac:dyDescent="0.25">
      <c r="A5439" s="1">
        <v>2007</v>
      </c>
      <c r="B5439" s="2" t="s">
        <v>25</v>
      </c>
      <c r="C5439" s="7" t="s">
        <v>23</v>
      </c>
      <c r="D5439" s="6" t="s">
        <v>60</v>
      </c>
      <c r="E5439" s="3">
        <v>0</v>
      </c>
      <c r="L5439" s="3">
        <f>E5439-'Tabla 13'!G$29</f>
        <v>0</v>
      </c>
    </row>
    <row r="5440" spans="1:12" x14ac:dyDescent="0.25">
      <c r="A5440" s="1">
        <v>2007</v>
      </c>
      <c r="B5440" s="2" t="s">
        <v>25</v>
      </c>
      <c r="C5440" s="7" t="s">
        <v>23</v>
      </c>
      <c r="D5440" s="6" t="s">
        <v>10</v>
      </c>
      <c r="E5440" s="3">
        <v>9</v>
      </c>
      <c r="L5440" s="3">
        <f>E5440-'Tabla 13'!H$29</f>
        <v>0</v>
      </c>
    </row>
    <row r="5441" spans="1:12" x14ac:dyDescent="0.25">
      <c r="A5441" s="1">
        <v>2007</v>
      </c>
      <c r="B5441" s="2" t="s">
        <v>25</v>
      </c>
      <c r="C5441" s="7" t="s">
        <v>23</v>
      </c>
      <c r="D5441" s="6" t="s">
        <v>11</v>
      </c>
      <c r="E5441" s="3">
        <v>0</v>
      </c>
      <c r="L5441" s="3">
        <f>E5441-'Tabla 13'!I$29</f>
        <v>0</v>
      </c>
    </row>
    <row r="5442" spans="1:12" x14ac:dyDescent="0.25">
      <c r="A5442" s="1">
        <v>2007</v>
      </c>
      <c r="B5442" s="2" t="s">
        <v>25</v>
      </c>
      <c r="C5442" s="7" t="s">
        <v>23</v>
      </c>
      <c r="D5442" s="6" t="s">
        <v>36</v>
      </c>
      <c r="E5442" s="3">
        <v>1</v>
      </c>
      <c r="L5442" s="3">
        <f>E5442-'Tabla 13'!J$29</f>
        <v>0</v>
      </c>
    </row>
    <row r="5443" spans="1:12" ht="24.75" x14ac:dyDescent="0.25">
      <c r="A5443" s="1">
        <v>2007</v>
      </c>
      <c r="B5443" s="2" t="s">
        <v>25</v>
      </c>
      <c r="C5443" s="7" t="s">
        <v>23</v>
      </c>
      <c r="D5443" s="6" t="s">
        <v>37</v>
      </c>
      <c r="E5443" s="3">
        <v>34</v>
      </c>
      <c r="L5443" s="3">
        <f>E5443-'Tabla 13'!K$29</f>
        <v>0</v>
      </c>
    </row>
    <row r="5444" spans="1:12" x14ac:dyDescent="0.25">
      <c r="A5444" s="1">
        <v>2007</v>
      </c>
      <c r="B5444" s="2" t="s">
        <v>25</v>
      </c>
      <c r="C5444" s="7" t="s">
        <v>23</v>
      </c>
      <c r="D5444" s="6" t="s">
        <v>12</v>
      </c>
      <c r="E5444" s="3">
        <v>808</v>
      </c>
      <c r="L5444" s="3">
        <f>E5444-'Tabla 13'!L$29</f>
        <v>0</v>
      </c>
    </row>
    <row r="5445" spans="1:12" x14ac:dyDescent="0.25">
      <c r="A5445" s="1">
        <v>2007</v>
      </c>
      <c r="B5445" s="2" t="s">
        <v>25</v>
      </c>
      <c r="C5445" s="7" t="s">
        <v>23</v>
      </c>
      <c r="D5445" s="6" t="s">
        <v>13</v>
      </c>
      <c r="E5445" s="3">
        <v>0</v>
      </c>
      <c r="L5445" s="3">
        <f>E5445-'Tabla 13'!M$29</f>
        <v>0</v>
      </c>
    </row>
    <row r="5446" spans="1:12" x14ac:dyDescent="0.25">
      <c r="A5446" s="1">
        <v>2007</v>
      </c>
      <c r="B5446" s="2" t="s">
        <v>25</v>
      </c>
      <c r="C5446" s="7" t="s">
        <v>23</v>
      </c>
      <c r="D5446" s="6" t="s">
        <v>29</v>
      </c>
      <c r="E5446" s="3">
        <v>0</v>
      </c>
      <c r="L5446" s="3">
        <f>E5446-'Tabla 13'!N$29</f>
        <v>0</v>
      </c>
    </row>
    <row r="5447" spans="1:12" x14ac:dyDescent="0.25">
      <c r="A5447" s="1">
        <v>2007</v>
      </c>
      <c r="B5447" s="2" t="s">
        <v>25</v>
      </c>
      <c r="C5447" s="7" t="s">
        <v>23</v>
      </c>
      <c r="D5447" s="6" t="s">
        <v>14</v>
      </c>
      <c r="E5447" s="3">
        <f>SUM(E5436:E5446)</f>
        <v>1594</v>
      </c>
      <c r="H5447" s="3">
        <v>1594</v>
      </c>
      <c r="I5447" s="1">
        <f>IF(E5447-H5447=0,0,1)</f>
        <v>0</v>
      </c>
      <c r="L5447" s="3">
        <f>E5447-'Tabla 13'!O$29</f>
        <v>0</v>
      </c>
    </row>
    <row r="5448" spans="1:12" x14ac:dyDescent="0.25">
      <c r="A5448" s="1">
        <v>2007</v>
      </c>
      <c r="B5448" s="2" t="s">
        <v>25</v>
      </c>
      <c r="C5448" s="7" t="s">
        <v>23</v>
      </c>
      <c r="D5448" s="6" t="s">
        <v>15</v>
      </c>
      <c r="E5448" s="3">
        <v>856</v>
      </c>
      <c r="L5448" s="3">
        <f>E5448-'Tabla 13'!P$29</f>
        <v>0</v>
      </c>
    </row>
    <row r="5449" spans="1:12" x14ac:dyDescent="0.25">
      <c r="A5449" s="1">
        <v>2007</v>
      </c>
      <c r="B5449" s="2" t="s">
        <v>25</v>
      </c>
      <c r="C5449" s="7" t="s">
        <v>24</v>
      </c>
      <c r="D5449" s="6" t="s">
        <v>6</v>
      </c>
      <c r="E5449" s="3">
        <v>110</v>
      </c>
      <c r="L5449" s="3">
        <f>E5449-'Tabla 13'!D$30</f>
        <v>0</v>
      </c>
    </row>
    <row r="5450" spans="1:12" x14ac:dyDescent="0.25">
      <c r="A5450" s="1">
        <v>2007</v>
      </c>
      <c r="B5450" s="2" t="s">
        <v>25</v>
      </c>
      <c r="C5450" s="7" t="s">
        <v>24</v>
      </c>
      <c r="D5450" s="6" t="s">
        <v>8</v>
      </c>
      <c r="E5450" s="3">
        <v>56</v>
      </c>
      <c r="L5450" s="3">
        <f>E5450-'Tabla 13'!E$30</f>
        <v>0</v>
      </c>
    </row>
    <row r="5451" spans="1:12" x14ac:dyDescent="0.25">
      <c r="A5451" s="1">
        <v>2007</v>
      </c>
      <c r="B5451" s="2" t="s">
        <v>25</v>
      </c>
      <c r="C5451" s="7" t="s">
        <v>24</v>
      </c>
      <c r="D5451" s="6" t="s">
        <v>9</v>
      </c>
      <c r="E5451" s="3">
        <v>273</v>
      </c>
      <c r="L5451" s="3">
        <f>E5451-'Tabla 13'!F$30</f>
        <v>0</v>
      </c>
    </row>
    <row r="5452" spans="1:12" ht="24.75" x14ac:dyDescent="0.25">
      <c r="A5452" s="1">
        <v>2007</v>
      </c>
      <c r="B5452" s="2" t="s">
        <v>25</v>
      </c>
      <c r="C5452" s="7" t="s">
        <v>24</v>
      </c>
      <c r="D5452" s="6" t="s">
        <v>60</v>
      </c>
      <c r="E5452" s="3">
        <v>4</v>
      </c>
      <c r="L5452" s="3">
        <f>E5452-'Tabla 13'!G$30</f>
        <v>0</v>
      </c>
    </row>
    <row r="5453" spans="1:12" x14ac:dyDescent="0.25">
      <c r="A5453" s="1">
        <v>2007</v>
      </c>
      <c r="B5453" s="2" t="s">
        <v>25</v>
      </c>
      <c r="C5453" s="7" t="s">
        <v>24</v>
      </c>
      <c r="D5453" s="6" t="s">
        <v>10</v>
      </c>
      <c r="E5453" s="3">
        <v>0</v>
      </c>
      <c r="L5453" s="3">
        <f>E5453-'Tabla 13'!H$30</f>
        <v>0</v>
      </c>
    </row>
    <row r="5454" spans="1:12" x14ac:dyDescent="0.25">
      <c r="A5454" s="1">
        <v>2007</v>
      </c>
      <c r="B5454" s="2" t="s">
        <v>25</v>
      </c>
      <c r="C5454" s="7" t="s">
        <v>24</v>
      </c>
      <c r="D5454" s="6" t="s">
        <v>11</v>
      </c>
      <c r="E5454" s="3">
        <v>0</v>
      </c>
      <c r="L5454" s="3">
        <f>E5454-'Tabla 13'!I$30</f>
        <v>0</v>
      </c>
    </row>
    <row r="5455" spans="1:12" x14ac:dyDescent="0.25">
      <c r="A5455" s="1">
        <v>2007</v>
      </c>
      <c r="B5455" s="2" t="s">
        <v>25</v>
      </c>
      <c r="C5455" s="7" t="s">
        <v>24</v>
      </c>
      <c r="D5455" s="6" t="s">
        <v>36</v>
      </c>
      <c r="E5455" s="3">
        <v>11286</v>
      </c>
      <c r="L5455" s="3">
        <f>E5455-'Tabla 13'!J$30</f>
        <v>0</v>
      </c>
    </row>
    <row r="5456" spans="1:12" ht="24.75" x14ac:dyDescent="0.25">
      <c r="A5456" s="1">
        <v>2007</v>
      </c>
      <c r="B5456" s="2" t="s">
        <v>25</v>
      </c>
      <c r="C5456" s="7" t="s">
        <v>24</v>
      </c>
      <c r="D5456" s="6" t="s">
        <v>37</v>
      </c>
      <c r="E5456" s="3">
        <v>566</v>
      </c>
      <c r="L5456" s="3">
        <f>E5456-'Tabla 13'!K$30</f>
        <v>0</v>
      </c>
    </row>
    <row r="5457" spans="1:12" x14ac:dyDescent="0.25">
      <c r="A5457" s="1">
        <v>2007</v>
      </c>
      <c r="B5457" s="2" t="s">
        <v>25</v>
      </c>
      <c r="C5457" s="7" t="s">
        <v>24</v>
      </c>
      <c r="D5457" s="6" t="s">
        <v>12</v>
      </c>
      <c r="E5457" s="3">
        <v>240</v>
      </c>
      <c r="L5457" s="3">
        <f>E5457-'Tabla 13'!L$30</f>
        <v>0</v>
      </c>
    </row>
    <row r="5458" spans="1:12" x14ac:dyDescent="0.25">
      <c r="A5458" s="1">
        <v>2007</v>
      </c>
      <c r="B5458" s="2" t="s">
        <v>25</v>
      </c>
      <c r="C5458" s="7" t="s">
        <v>24</v>
      </c>
      <c r="D5458" s="6" t="s">
        <v>13</v>
      </c>
      <c r="E5458" s="3">
        <v>696</v>
      </c>
      <c r="L5458" s="3">
        <f>E5458-'Tabla 13'!M$30</f>
        <v>0</v>
      </c>
    </row>
    <row r="5459" spans="1:12" x14ac:dyDescent="0.25">
      <c r="A5459" s="1">
        <v>2007</v>
      </c>
      <c r="B5459" s="2" t="s">
        <v>25</v>
      </c>
      <c r="C5459" s="7" t="s">
        <v>24</v>
      </c>
      <c r="D5459" s="6" t="s">
        <v>29</v>
      </c>
      <c r="E5459" s="3">
        <v>0</v>
      </c>
      <c r="L5459" s="3">
        <f>E5459-'Tabla 13'!N$30</f>
        <v>0</v>
      </c>
    </row>
    <row r="5460" spans="1:12" x14ac:dyDescent="0.25">
      <c r="A5460" s="1">
        <v>2007</v>
      </c>
      <c r="B5460" s="2" t="s">
        <v>25</v>
      </c>
      <c r="C5460" s="7" t="s">
        <v>24</v>
      </c>
      <c r="D5460" s="6" t="s">
        <v>14</v>
      </c>
      <c r="E5460" s="3">
        <f>SUM(E5449:E5459)</f>
        <v>13231</v>
      </c>
      <c r="H5460" s="3">
        <v>13231</v>
      </c>
      <c r="I5460" s="1">
        <f>IF(E5460-H5460=0,0,1)</f>
        <v>0</v>
      </c>
      <c r="L5460" s="3">
        <f>E5460-'Tabla 13'!O$30</f>
        <v>0</v>
      </c>
    </row>
    <row r="5461" spans="1:12" x14ac:dyDescent="0.25">
      <c r="A5461" s="1">
        <v>2007</v>
      </c>
      <c r="B5461" s="2" t="s">
        <v>25</v>
      </c>
      <c r="C5461" s="7" t="s">
        <v>24</v>
      </c>
      <c r="D5461" s="6" t="s">
        <v>15</v>
      </c>
      <c r="E5461" s="3">
        <v>978</v>
      </c>
      <c r="L5461" s="3">
        <f>E5461-'Tabla 13'!P$30</f>
        <v>0</v>
      </c>
    </row>
    <row r="5462" spans="1:12" x14ac:dyDescent="0.25">
      <c r="A5462" s="1">
        <v>2007</v>
      </c>
      <c r="B5462" s="2" t="s">
        <v>26</v>
      </c>
      <c r="C5462" s="7" t="s">
        <v>7</v>
      </c>
      <c r="D5462" s="6" t="s">
        <v>6</v>
      </c>
      <c r="E5462" s="3">
        <v>1887</v>
      </c>
      <c r="L5462" s="3">
        <f>E5462-'Tabla 13'!D$32</f>
        <v>0</v>
      </c>
    </row>
    <row r="5463" spans="1:12" x14ac:dyDescent="0.25">
      <c r="A5463" s="1">
        <v>2007</v>
      </c>
      <c r="B5463" s="2" t="s">
        <v>26</v>
      </c>
      <c r="C5463" s="7" t="s">
        <v>7</v>
      </c>
      <c r="D5463" s="6" t="s">
        <v>8</v>
      </c>
      <c r="E5463" s="3">
        <v>2526</v>
      </c>
      <c r="L5463" s="3">
        <f>E5463-'Tabla 13'!E$32</f>
        <v>0</v>
      </c>
    </row>
    <row r="5464" spans="1:12" x14ac:dyDescent="0.25">
      <c r="A5464" s="1">
        <v>2007</v>
      </c>
      <c r="B5464" s="2" t="s">
        <v>26</v>
      </c>
      <c r="C5464" s="7" t="s">
        <v>7</v>
      </c>
      <c r="D5464" s="6" t="s">
        <v>9</v>
      </c>
      <c r="E5464" s="3">
        <v>2645</v>
      </c>
      <c r="L5464" s="3">
        <f>E5464-'Tabla 13'!F$32</f>
        <v>0</v>
      </c>
    </row>
    <row r="5465" spans="1:12" ht="24.75" x14ac:dyDescent="0.25">
      <c r="A5465" s="1">
        <v>2007</v>
      </c>
      <c r="B5465" s="2" t="s">
        <v>26</v>
      </c>
      <c r="C5465" s="7" t="s">
        <v>7</v>
      </c>
      <c r="D5465" s="6" t="s">
        <v>60</v>
      </c>
      <c r="E5465" s="3">
        <v>24</v>
      </c>
      <c r="L5465" s="3">
        <f>E5465-'Tabla 13'!G$32</f>
        <v>0</v>
      </c>
    </row>
    <row r="5466" spans="1:12" x14ac:dyDescent="0.25">
      <c r="A5466" s="1">
        <v>2007</v>
      </c>
      <c r="B5466" s="2" t="s">
        <v>26</v>
      </c>
      <c r="C5466" s="7" t="s">
        <v>7</v>
      </c>
      <c r="D5466" s="6" t="s">
        <v>10</v>
      </c>
      <c r="E5466" s="3">
        <v>67</v>
      </c>
      <c r="L5466" s="3">
        <f>E5466-'Tabla 13'!H$32</f>
        <v>0</v>
      </c>
    </row>
    <row r="5467" spans="1:12" x14ac:dyDescent="0.25">
      <c r="A5467" s="1">
        <v>2007</v>
      </c>
      <c r="B5467" s="2" t="s">
        <v>26</v>
      </c>
      <c r="C5467" s="7" t="s">
        <v>7</v>
      </c>
      <c r="D5467" s="6" t="s">
        <v>11</v>
      </c>
      <c r="E5467" s="3">
        <v>2664</v>
      </c>
      <c r="L5467" s="3">
        <f>E5467-'Tabla 13'!I$32</f>
        <v>0</v>
      </c>
    </row>
    <row r="5468" spans="1:12" x14ac:dyDescent="0.25">
      <c r="A5468" s="1">
        <v>2007</v>
      </c>
      <c r="B5468" s="2" t="s">
        <v>26</v>
      </c>
      <c r="C5468" s="7" t="s">
        <v>7</v>
      </c>
      <c r="D5468" s="6" t="s">
        <v>36</v>
      </c>
      <c r="E5468" s="3">
        <v>0</v>
      </c>
      <c r="L5468" s="3">
        <f>E5468-'Tabla 13'!J$32</f>
        <v>0</v>
      </c>
    </row>
    <row r="5469" spans="1:12" ht="24.75" x14ac:dyDescent="0.25">
      <c r="A5469" s="1">
        <v>2007</v>
      </c>
      <c r="B5469" s="2" t="s">
        <v>26</v>
      </c>
      <c r="C5469" s="7" t="s">
        <v>7</v>
      </c>
      <c r="D5469" s="6" t="s">
        <v>37</v>
      </c>
      <c r="E5469" s="3">
        <v>0</v>
      </c>
      <c r="L5469" s="3">
        <f>E5469-'Tabla 13'!K$32</f>
        <v>0</v>
      </c>
    </row>
    <row r="5470" spans="1:12" x14ac:dyDescent="0.25">
      <c r="A5470" s="1">
        <v>2007</v>
      </c>
      <c r="B5470" s="2" t="s">
        <v>26</v>
      </c>
      <c r="C5470" s="7" t="s">
        <v>7</v>
      </c>
      <c r="D5470" s="6" t="s">
        <v>12</v>
      </c>
      <c r="E5470" s="3">
        <v>6331</v>
      </c>
      <c r="L5470" s="3">
        <f>E5470-'Tabla 13'!L$32</f>
        <v>0</v>
      </c>
    </row>
    <row r="5471" spans="1:12" x14ac:dyDescent="0.25">
      <c r="A5471" s="1">
        <v>2007</v>
      </c>
      <c r="B5471" s="2" t="s">
        <v>26</v>
      </c>
      <c r="C5471" s="7" t="s">
        <v>7</v>
      </c>
      <c r="D5471" s="6" t="s">
        <v>13</v>
      </c>
      <c r="E5471" s="3">
        <v>4190</v>
      </c>
      <c r="L5471" s="3">
        <f>E5471-'Tabla 13'!M$32</f>
        <v>0</v>
      </c>
    </row>
    <row r="5472" spans="1:12" x14ac:dyDescent="0.25">
      <c r="A5472" s="1">
        <v>2007</v>
      </c>
      <c r="B5472" s="2" t="s">
        <v>26</v>
      </c>
      <c r="C5472" s="7" t="s">
        <v>7</v>
      </c>
      <c r="D5472" s="6" t="s">
        <v>29</v>
      </c>
      <c r="E5472" s="3">
        <v>1</v>
      </c>
      <c r="L5472" s="3">
        <f>E5472-'Tabla 13'!N$32</f>
        <v>0</v>
      </c>
    </row>
    <row r="5473" spans="1:12" x14ac:dyDescent="0.25">
      <c r="A5473" s="1">
        <v>2007</v>
      </c>
      <c r="B5473" s="2" t="s">
        <v>26</v>
      </c>
      <c r="C5473" s="7" t="s">
        <v>7</v>
      </c>
      <c r="D5473" s="6" t="s">
        <v>14</v>
      </c>
      <c r="E5473" s="3">
        <f>SUM(E5462:E5472)</f>
        <v>20335</v>
      </c>
      <c r="H5473" s="3">
        <v>20335</v>
      </c>
      <c r="I5473" s="1">
        <f>IF(E5473-H5473=0,0,1)</f>
        <v>0</v>
      </c>
      <c r="L5473" s="3">
        <f>E5473-'Tabla 13'!O$32</f>
        <v>0</v>
      </c>
    </row>
    <row r="5474" spans="1:12" x14ac:dyDescent="0.25">
      <c r="A5474" s="1">
        <v>2007</v>
      </c>
      <c r="B5474" s="2" t="s">
        <v>26</v>
      </c>
      <c r="C5474" s="7" t="s">
        <v>7</v>
      </c>
      <c r="D5474" s="6" t="s">
        <v>15</v>
      </c>
      <c r="E5474" s="3">
        <v>4344</v>
      </c>
      <c r="L5474" s="3">
        <f>E5474-'Tabla 13'!P$32</f>
        <v>0</v>
      </c>
    </row>
    <row r="5475" spans="1:12" x14ac:dyDescent="0.25">
      <c r="A5475" s="1">
        <v>2007</v>
      </c>
      <c r="B5475" s="2" t="s">
        <v>26</v>
      </c>
      <c r="C5475" s="7" t="s">
        <v>16</v>
      </c>
      <c r="D5475" s="6" t="s">
        <v>6</v>
      </c>
      <c r="E5475" s="3">
        <v>0</v>
      </c>
      <c r="L5475" s="3">
        <f>E5475-'Tabla 13'!D$33</f>
        <v>0</v>
      </c>
    </row>
    <row r="5476" spans="1:12" x14ac:dyDescent="0.25">
      <c r="A5476" s="1">
        <v>2007</v>
      </c>
      <c r="B5476" s="2" t="s">
        <v>26</v>
      </c>
      <c r="C5476" s="7" t="s">
        <v>16</v>
      </c>
      <c r="D5476" s="6" t="s">
        <v>8</v>
      </c>
      <c r="E5476" s="3">
        <v>0</v>
      </c>
      <c r="L5476" s="3">
        <f>E5476-'Tabla 13'!E$33</f>
        <v>0</v>
      </c>
    </row>
    <row r="5477" spans="1:12" x14ac:dyDescent="0.25">
      <c r="A5477" s="1">
        <v>2007</v>
      </c>
      <c r="B5477" s="2" t="s">
        <v>26</v>
      </c>
      <c r="C5477" s="7" t="s">
        <v>16</v>
      </c>
      <c r="D5477" s="6" t="s">
        <v>9</v>
      </c>
      <c r="E5477" s="3">
        <v>0</v>
      </c>
      <c r="L5477" s="3">
        <f>E5477-'Tabla 13'!F$33</f>
        <v>0</v>
      </c>
    </row>
    <row r="5478" spans="1:12" ht="24.75" x14ac:dyDescent="0.25">
      <c r="A5478" s="1">
        <v>2007</v>
      </c>
      <c r="B5478" s="2" t="s">
        <v>26</v>
      </c>
      <c r="C5478" s="7" t="s">
        <v>16</v>
      </c>
      <c r="D5478" s="6" t="s">
        <v>60</v>
      </c>
      <c r="E5478" s="3">
        <v>0</v>
      </c>
      <c r="L5478" s="3">
        <f>E5478-'Tabla 13'!G$33</f>
        <v>0</v>
      </c>
    </row>
    <row r="5479" spans="1:12" x14ac:dyDescent="0.25">
      <c r="A5479" s="1">
        <v>2007</v>
      </c>
      <c r="B5479" s="2" t="s">
        <v>26</v>
      </c>
      <c r="C5479" s="7" t="s">
        <v>16</v>
      </c>
      <c r="D5479" s="6" t="s">
        <v>10</v>
      </c>
      <c r="E5479" s="3">
        <v>0</v>
      </c>
      <c r="L5479" s="3">
        <f>E5479-'Tabla 13'!H$33</f>
        <v>0</v>
      </c>
    </row>
    <row r="5480" spans="1:12" x14ac:dyDescent="0.25">
      <c r="A5480" s="1">
        <v>2007</v>
      </c>
      <c r="B5480" s="2" t="s">
        <v>26</v>
      </c>
      <c r="C5480" s="7" t="s">
        <v>16</v>
      </c>
      <c r="D5480" s="6" t="s">
        <v>11</v>
      </c>
      <c r="E5480" s="3">
        <v>0</v>
      </c>
      <c r="L5480" s="3">
        <f>E5480-'Tabla 13'!I$33</f>
        <v>0</v>
      </c>
    </row>
    <row r="5481" spans="1:12" x14ac:dyDescent="0.25">
      <c r="A5481" s="1">
        <v>2007</v>
      </c>
      <c r="B5481" s="2" t="s">
        <v>26</v>
      </c>
      <c r="C5481" s="7" t="s">
        <v>16</v>
      </c>
      <c r="D5481" s="6" t="s">
        <v>36</v>
      </c>
      <c r="E5481" s="3">
        <v>0</v>
      </c>
      <c r="L5481" s="3">
        <f>E5481-'Tabla 13'!J$33</f>
        <v>0</v>
      </c>
    </row>
    <row r="5482" spans="1:12" ht="24.75" x14ac:dyDescent="0.25">
      <c r="A5482" s="1">
        <v>2007</v>
      </c>
      <c r="B5482" s="2" t="s">
        <v>26</v>
      </c>
      <c r="C5482" s="7" t="s">
        <v>16</v>
      </c>
      <c r="D5482" s="6" t="s">
        <v>37</v>
      </c>
      <c r="E5482" s="3">
        <v>0</v>
      </c>
      <c r="L5482" s="3">
        <f>E5482-'Tabla 13'!K$33</f>
        <v>0</v>
      </c>
    </row>
    <row r="5483" spans="1:12" x14ac:dyDescent="0.25">
      <c r="A5483" s="1">
        <v>2007</v>
      </c>
      <c r="B5483" s="2" t="s">
        <v>26</v>
      </c>
      <c r="C5483" s="7" t="s">
        <v>16</v>
      </c>
      <c r="D5483" s="6" t="s">
        <v>12</v>
      </c>
      <c r="E5483" s="3">
        <v>0</v>
      </c>
      <c r="L5483" s="3">
        <f>E5483-'Tabla 13'!L$33</f>
        <v>0</v>
      </c>
    </row>
    <row r="5484" spans="1:12" x14ac:dyDescent="0.25">
      <c r="A5484" s="1">
        <v>2007</v>
      </c>
      <c r="B5484" s="2" t="s">
        <v>26</v>
      </c>
      <c r="C5484" s="7" t="s">
        <v>16</v>
      </c>
      <c r="D5484" s="6" t="s">
        <v>13</v>
      </c>
      <c r="E5484" s="3">
        <v>0</v>
      </c>
      <c r="L5484" s="3">
        <f>E5484-'Tabla 13'!M$33</f>
        <v>0</v>
      </c>
    </row>
    <row r="5485" spans="1:12" x14ac:dyDescent="0.25">
      <c r="A5485" s="1">
        <v>2007</v>
      </c>
      <c r="B5485" s="2" t="s">
        <v>26</v>
      </c>
      <c r="C5485" s="7" t="s">
        <v>16</v>
      </c>
      <c r="D5485" s="6" t="s">
        <v>29</v>
      </c>
      <c r="E5485" s="3">
        <v>0</v>
      </c>
      <c r="L5485" s="3">
        <f>E5485-'Tabla 13'!N$33</f>
        <v>0</v>
      </c>
    </row>
    <row r="5486" spans="1:12" x14ac:dyDescent="0.25">
      <c r="A5486" s="1">
        <v>2007</v>
      </c>
      <c r="B5486" s="2" t="s">
        <v>26</v>
      </c>
      <c r="C5486" s="7" t="s">
        <v>16</v>
      </c>
      <c r="D5486" s="6" t="s">
        <v>14</v>
      </c>
      <c r="E5486" s="3">
        <f>SUM(E5475:E5485)</f>
        <v>0</v>
      </c>
      <c r="H5486" s="3">
        <v>0</v>
      </c>
      <c r="I5486" s="1">
        <f>IF(E5486-H5486=0,0,1)</f>
        <v>0</v>
      </c>
      <c r="L5486" s="3">
        <f>E5486-'Tabla 13'!O$33</f>
        <v>0</v>
      </c>
    </row>
    <row r="5487" spans="1:12" x14ac:dyDescent="0.25">
      <c r="A5487" s="1">
        <v>2007</v>
      </c>
      <c r="B5487" s="2" t="s">
        <v>26</v>
      </c>
      <c r="C5487" s="7" t="s">
        <v>16</v>
      </c>
      <c r="D5487" s="6" t="s">
        <v>15</v>
      </c>
      <c r="E5487" s="3">
        <v>0</v>
      </c>
      <c r="L5487" s="3">
        <f>E5487-'Tabla 13'!P$33</f>
        <v>0</v>
      </c>
    </row>
    <row r="5488" spans="1:12" x14ac:dyDescent="0.25">
      <c r="A5488" s="1">
        <v>2007</v>
      </c>
      <c r="B5488" s="2" t="s">
        <v>26</v>
      </c>
      <c r="C5488" s="7" t="s">
        <v>17</v>
      </c>
      <c r="D5488" s="6" t="s">
        <v>6</v>
      </c>
      <c r="E5488" s="3">
        <v>1006</v>
      </c>
      <c r="L5488" s="3">
        <f>E5488-'Tabla 13'!D$34</f>
        <v>0</v>
      </c>
    </row>
    <row r="5489" spans="1:12" x14ac:dyDescent="0.25">
      <c r="A5489" s="1">
        <v>2007</v>
      </c>
      <c r="B5489" s="2" t="s">
        <v>26</v>
      </c>
      <c r="C5489" s="7" t="s">
        <v>17</v>
      </c>
      <c r="D5489" s="6" t="s">
        <v>8</v>
      </c>
      <c r="E5489" s="3">
        <v>382</v>
      </c>
      <c r="L5489" s="3">
        <f>E5489-'Tabla 13'!E$34</f>
        <v>0</v>
      </c>
    </row>
    <row r="5490" spans="1:12" x14ac:dyDescent="0.25">
      <c r="A5490" s="1">
        <v>2007</v>
      </c>
      <c r="B5490" s="2" t="s">
        <v>26</v>
      </c>
      <c r="C5490" s="7" t="s">
        <v>17</v>
      </c>
      <c r="D5490" s="6" t="s">
        <v>9</v>
      </c>
      <c r="E5490" s="3">
        <v>2776</v>
      </c>
      <c r="L5490" s="3">
        <f>E5490-'Tabla 13'!F$34</f>
        <v>0</v>
      </c>
    </row>
    <row r="5491" spans="1:12" ht="24.75" x14ac:dyDescent="0.25">
      <c r="A5491" s="1">
        <v>2007</v>
      </c>
      <c r="B5491" s="2" t="s">
        <v>26</v>
      </c>
      <c r="C5491" s="7" t="s">
        <v>17</v>
      </c>
      <c r="D5491" s="6" t="s">
        <v>60</v>
      </c>
      <c r="E5491" s="3">
        <v>4</v>
      </c>
      <c r="L5491" s="3">
        <f>E5491-'Tabla 13'!G$34</f>
        <v>0</v>
      </c>
    </row>
    <row r="5492" spans="1:12" x14ac:dyDescent="0.25">
      <c r="A5492" s="1">
        <v>2007</v>
      </c>
      <c r="B5492" s="2" t="s">
        <v>26</v>
      </c>
      <c r="C5492" s="7" t="s">
        <v>17</v>
      </c>
      <c r="D5492" s="6" t="s">
        <v>10</v>
      </c>
      <c r="E5492" s="3">
        <v>0</v>
      </c>
      <c r="L5492" s="3">
        <f>E5492-'Tabla 13'!H$34</f>
        <v>0</v>
      </c>
    </row>
    <row r="5493" spans="1:12" x14ac:dyDescent="0.25">
      <c r="A5493" s="1">
        <v>2007</v>
      </c>
      <c r="B5493" s="2" t="s">
        <v>26</v>
      </c>
      <c r="C5493" s="7" t="s">
        <v>17</v>
      </c>
      <c r="D5493" s="6" t="s">
        <v>11</v>
      </c>
      <c r="E5493" s="3">
        <v>0</v>
      </c>
      <c r="L5493" s="3">
        <f>E5493-'Tabla 13'!I$34</f>
        <v>0</v>
      </c>
    </row>
    <row r="5494" spans="1:12" x14ac:dyDescent="0.25">
      <c r="A5494" s="1">
        <v>2007</v>
      </c>
      <c r="B5494" s="2" t="s">
        <v>26</v>
      </c>
      <c r="C5494" s="7" t="s">
        <v>17</v>
      </c>
      <c r="D5494" s="6" t="s">
        <v>36</v>
      </c>
      <c r="E5494" s="3">
        <v>0</v>
      </c>
      <c r="L5494" s="3">
        <f>E5494-'Tabla 13'!J$34</f>
        <v>0</v>
      </c>
    </row>
    <row r="5495" spans="1:12" ht="24.75" x14ac:dyDescent="0.25">
      <c r="A5495" s="1">
        <v>2007</v>
      </c>
      <c r="B5495" s="2" t="s">
        <v>26</v>
      </c>
      <c r="C5495" s="7" t="s">
        <v>17</v>
      </c>
      <c r="D5495" s="6" t="s">
        <v>37</v>
      </c>
      <c r="E5495" s="3">
        <v>0</v>
      </c>
      <c r="L5495" s="3">
        <f>E5495-'Tabla 13'!K$34</f>
        <v>0</v>
      </c>
    </row>
    <row r="5496" spans="1:12" x14ac:dyDescent="0.25">
      <c r="A5496" s="1">
        <v>2007</v>
      </c>
      <c r="B5496" s="2" t="s">
        <v>26</v>
      </c>
      <c r="C5496" s="7" t="s">
        <v>17</v>
      </c>
      <c r="D5496" s="6" t="s">
        <v>12</v>
      </c>
      <c r="E5496" s="3">
        <v>25</v>
      </c>
      <c r="L5496" s="3">
        <f>E5496-'Tabla 13'!L$34</f>
        <v>0</v>
      </c>
    </row>
    <row r="5497" spans="1:12" x14ac:dyDescent="0.25">
      <c r="A5497" s="1">
        <v>2007</v>
      </c>
      <c r="B5497" s="2" t="s">
        <v>26</v>
      </c>
      <c r="C5497" s="7" t="s">
        <v>17</v>
      </c>
      <c r="D5497" s="6" t="s">
        <v>13</v>
      </c>
      <c r="E5497" s="3">
        <v>5</v>
      </c>
      <c r="L5497" s="3">
        <f>E5497-'Tabla 13'!M$34</f>
        <v>0</v>
      </c>
    </row>
    <row r="5498" spans="1:12" x14ac:dyDescent="0.25">
      <c r="A5498" s="1">
        <v>2007</v>
      </c>
      <c r="B5498" s="2" t="s">
        <v>26</v>
      </c>
      <c r="C5498" s="7" t="s">
        <v>17</v>
      </c>
      <c r="D5498" s="6" t="s">
        <v>29</v>
      </c>
      <c r="E5498" s="3">
        <v>4</v>
      </c>
      <c r="L5498" s="3">
        <f>E5498-'Tabla 13'!N$34</f>
        <v>0</v>
      </c>
    </row>
    <row r="5499" spans="1:12" x14ac:dyDescent="0.25">
      <c r="A5499" s="1">
        <v>2007</v>
      </c>
      <c r="B5499" s="2" t="s">
        <v>26</v>
      </c>
      <c r="C5499" s="7" t="s">
        <v>17</v>
      </c>
      <c r="D5499" s="6" t="s">
        <v>14</v>
      </c>
      <c r="E5499" s="3">
        <f>SUM(E5488:E5498)</f>
        <v>4202</v>
      </c>
      <c r="H5499" s="3">
        <v>4202</v>
      </c>
      <c r="I5499" s="1">
        <f>IF(E5499-H5499=0,0,1)</f>
        <v>0</v>
      </c>
      <c r="L5499" s="3">
        <f>E5499-'Tabla 13'!O$34</f>
        <v>0</v>
      </c>
    </row>
    <row r="5500" spans="1:12" x14ac:dyDescent="0.25">
      <c r="A5500" s="1">
        <v>2007</v>
      </c>
      <c r="B5500" s="2" t="s">
        <v>26</v>
      </c>
      <c r="C5500" s="7" t="s">
        <v>17</v>
      </c>
      <c r="D5500" s="6" t="s">
        <v>15</v>
      </c>
      <c r="E5500" s="3">
        <v>3855</v>
      </c>
      <c r="L5500" s="3">
        <f>E5500-'Tabla 13'!P$34</f>
        <v>0</v>
      </c>
    </row>
    <row r="5501" spans="1:12" x14ac:dyDescent="0.25">
      <c r="A5501" s="1">
        <v>2007</v>
      </c>
      <c r="B5501" s="2" t="s">
        <v>26</v>
      </c>
      <c r="C5501" s="7" t="s">
        <v>18</v>
      </c>
      <c r="D5501" s="6" t="s">
        <v>6</v>
      </c>
      <c r="E5501" s="3">
        <v>2705</v>
      </c>
      <c r="L5501" s="3">
        <f>E5501-'Tabla 13'!D$35</f>
        <v>0</v>
      </c>
    </row>
    <row r="5502" spans="1:12" x14ac:dyDescent="0.25">
      <c r="A5502" s="1">
        <v>2007</v>
      </c>
      <c r="B5502" s="2" t="s">
        <v>26</v>
      </c>
      <c r="C5502" s="7" t="s">
        <v>18</v>
      </c>
      <c r="D5502" s="6" t="s">
        <v>8</v>
      </c>
      <c r="E5502" s="3">
        <v>8921</v>
      </c>
      <c r="L5502" s="3">
        <f>E5502-'Tabla 13'!E$35</f>
        <v>0</v>
      </c>
    </row>
    <row r="5503" spans="1:12" x14ac:dyDescent="0.25">
      <c r="A5503" s="1">
        <v>2007</v>
      </c>
      <c r="B5503" s="2" t="s">
        <v>26</v>
      </c>
      <c r="C5503" s="7" t="s">
        <v>18</v>
      </c>
      <c r="D5503" s="6" t="s">
        <v>9</v>
      </c>
      <c r="E5503" s="3">
        <v>3561</v>
      </c>
      <c r="L5503" s="3">
        <f>E5503-'Tabla 13'!F$35</f>
        <v>0</v>
      </c>
    </row>
    <row r="5504" spans="1:12" ht="24.75" x14ac:dyDescent="0.25">
      <c r="A5504" s="1">
        <v>2007</v>
      </c>
      <c r="B5504" s="2" t="s">
        <v>26</v>
      </c>
      <c r="C5504" s="7" t="s">
        <v>18</v>
      </c>
      <c r="D5504" s="6" t="s">
        <v>60</v>
      </c>
      <c r="E5504" s="3">
        <v>18</v>
      </c>
      <c r="L5504" s="3">
        <f>E5504-'Tabla 13'!G$35</f>
        <v>0</v>
      </c>
    </row>
    <row r="5505" spans="1:12" x14ac:dyDescent="0.25">
      <c r="A5505" s="1">
        <v>2007</v>
      </c>
      <c r="B5505" s="2" t="s">
        <v>26</v>
      </c>
      <c r="C5505" s="7" t="s">
        <v>18</v>
      </c>
      <c r="D5505" s="6" t="s">
        <v>10</v>
      </c>
      <c r="E5505" s="3">
        <v>3350</v>
      </c>
      <c r="L5505" s="3">
        <f>E5505-'Tabla 13'!H$35</f>
        <v>0</v>
      </c>
    </row>
    <row r="5506" spans="1:12" x14ac:dyDescent="0.25">
      <c r="A5506" s="1">
        <v>2007</v>
      </c>
      <c r="B5506" s="2" t="s">
        <v>26</v>
      </c>
      <c r="C5506" s="7" t="s">
        <v>18</v>
      </c>
      <c r="D5506" s="6" t="s">
        <v>11</v>
      </c>
      <c r="E5506" s="3">
        <v>0</v>
      </c>
      <c r="L5506" s="3">
        <f>E5506-'Tabla 13'!I$35</f>
        <v>0</v>
      </c>
    </row>
    <row r="5507" spans="1:12" x14ac:dyDescent="0.25">
      <c r="A5507" s="1">
        <v>2007</v>
      </c>
      <c r="B5507" s="2" t="s">
        <v>26</v>
      </c>
      <c r="C5507" s="7" t="s">
        <v>18</v>
      </c>
      <c r="D5507" s="6" t="s">
        <v>36</v>
      </c>
      <c r="E5507" s="3">
        <v>0</v>
      </c>
      <c r="L5507" s="3">
        <f>E5507-'Tabla 13'!J$35</f>
        <v>0</v>
      </c>
    </row>
    <row r="5508" spans="1:12" ht="24.75" x14ac:dyDescent="0.25">
      <c r="A5508" s="1">
        <v>2007</v>
      </c>
      <c r="B5508" s="2" t="s">
        <v>26</v>
      </c>
      <c r="C5508" s="7" t="s">
        <v>18</v>
      </c>
      <c r="D5508" s="6" t="s">
        <v>37</v>
      </c>
      <c r="E5508" s="3">
        <v>0</v>
      </c>
      <c r="L5508" s="3">
        <f>E5508-'Tabla 13'!K$35</f>
        <v>0</v>
      </c>
    </row>
    <row r="5509" spans="1:12" x14ac:dyDescent="0.25">
      <c r="A5509" s="1">
        <v>2007</v>
      </c>
      <c r="B5509" s="2" t="s">
        <v>26</v>
      </c>
      <c r="C5509" s="7" t="s">
        <v>18</v>
      </c>
      <c r="D5509" s="6" t="s">
        <v>12</v>
      </c>
      <c r="E5509" s="3">
        <v>1475</v>
      </c>
      <c r="L5509" s="3">
        <f>E5509-'Tabla 13'!L$35</f>
        <v>0</v>
      </c>
    </row>
    <row r="5510" spans="1:12" x14ac:dyDescent="0.25">
      <c r="A5510" s="1">
        <v>2007</v>
      </c>
      <c r="B5510" s="2" t="s">
        <v>26</v>
      </c>
      <c r="C5510" s="7" t="s">
        <v>18</v>
      </c>
      <c r="D5510" s="6" t="s">
        <v>13</v>
      </c>
      <c r="E5510" s="3">
        <v>4434</v>
      </c>
      <c r="L5510" s="3">
        <f>E5510-'Tabla 13'!M$35</f>
        <v>0</v>
      </c>
    </row>
    <row r="5511" spans="1:12" x14ac:dyDescent="0.25">
      <c r="A5511" s="1">
        <v>2007</v>
      </c>
      <c r="B5511" s="2" t="s">
        <v>26</v>
      </c>
      <c r="C5511" s="7" t="s">
        <v>18</v>
      </c>
      <c r="D5511" s="6" t="s">
        <v>29</v>
      </c>
      <c r="E5511" s="3">
        <v>374</v>
      </c>
      <c r="L5511" s="3">
        <f>E5511-'Tabla 13'!N$35</f>
        <v>0</v>
      </c>
    </row>
    <row r="5512" spans="1:12" x14ac:dyDescent="0.25">
      <c r="A5512" s="1">
        <v>2007</v>
      </c>
      <c r="B5512" s="2" t="s">
        <v>26</v>
      </c>
      <c r="C5512" s="7" t="s">
        <v>18</v>
      </c>
      <c r="D5512" s="6" t="s">
        <v>14</v>
      </c>
      <c r="E5512" s="3">
        <f>SUM(E5501:E5511)</f>
        <v>24838</v>
      </c>
      <c r="H5512" s="3">
        <v>24838</v>
      </c>
      <c r="I5512" s="1">
        <f>IF(E5512-H5512=0,0,1)</f>
        <v>0</v>
      </c>
      <c r="L5512" s="3">
        <f>E5512-'Tabla 13'!O$35</f>
        <v>0</v>
      </c>
    </row>
    <row r="5513" spans="1:12" x14ac:dyDescent="0.25">
      <c r="A5513" s="1">
        <v>2007</v>
      </c>
      <c r="B5513" s="2" t="s">
        <v>26</v>
      </c>
      <c r="C5513" s="7" t="s">
        <v>18</v>
      </c>
      <c r="D5513" s="6" t="s">
        <v>15</v>
      </c>
      <c r="E5513" s="3">
        <v>7304</v>
      </c>
      <c r="L5513" s="3">
        <f>E5513-'Tabla 13'!P$35</f>
        <v>0</v>
      </c>
    </row>
    <row r="5514" spans="1:12" x14ac:dyDescent="0.25">
      <c r="A5514" s="1">
        <v>2007</v>
      </c>
      <c r="B5514" s="2" t="s">
        <v>26</v>
      </c>
      <c r="C5514" s="7" t="s">
        <v>19</v>
      </c>
      <c r="D5514" s="6" t="s">
        <v>6</v>
      </c>
      <c r="E5514" s="3">
        <v>638</v>
      </c>
      <c r="L5514" s="3">
        <f>E5514-'Tabla 13'!D$36</f>
        <v>0</v>
      </c>
    </row>
    <row r="5515" spans="1:12" x14ac:dyDescent="0.25">
      <c r="A5515" s="1">
        <v>2007</v>
      </c>
      <c r="B5515" s="2" t="s">
        <v>26</v>
      </c>
      <c r="C5515" s="7" t="s">
        <v>19</v>
      </c>
      <c r="D5515" s="6" t="s">
        <v>8</v>
      </c>
      <c r="E5515" s="3">
        <v>1094</v>
      </c>
      <c r="L5515" s="3">
        <f>E5515-'Tabla 13'!E$36</f>
        <v>0</v>
      </c>
    </row>
    <row r="5516" spans="1:12" x14ac:dyDescent="0.25">
      <c r="A5516" s="1">
        <v>2007</v>
      </c>
      <c r="B5516" s="2" t="s">
        <v>26</v>
      </c>
      <c r="C5516" s="7" t="s">
        <v>19</v>
      </c>
      <c r="D5516" s="6" t="s">
        <v>9</v>
      </c>
      <c r="E5516" s="3">
        <v>700</v>
      </c>
      <c r="L5516" s="3">
        <f>E5516-'Tabla 13'!F$36</f>
        <v>0</v>
      </c>
    </row>
    <row r="5517" spans="1:12" ht="24.75" x14ac:dyDescent="0.25">
      <c r="A5517" s="1">
        <v>2007</v>
      </c>
      <c r="B5517" s="2" t="s">
        <v>26</v>
      </c>
      <c r="C5517" s="7" t="s">
        <v>19</v>
      </c>
      <c r="D5517" s="6" t="s">
        <v>60</v>
      </c>
      <c r="E5517" s="3">
        <v>0</v>
      </c>
      <c r="L5517" s="3">
        <f>E5517-'Tabla 13'!G$36</f>
        <v>0</v>
      </c>
    </row>
    <row r="5518" spans="1:12" x14ac:dyDescent="0.25">
      <c r="A5518" s="1">
        <v>2007</v>
      </c>
      <c r="B5518" s="2" t="s">
        <v>26</v>
      </c>
      <c r="C5518" s="7" t="s">
        <v>19</v>
      </c>
      <c r="D5518" s="6" t="s">
        <v>10</v>
      </c>
      <c r="E5518" s="3">
        <v>26</v>
      </c>
      <c r="L5518" s="3">
        <f>E5518-'Tabla 13'!H$36</f>
        <v>0</v>
      </c>
    </row>
    <row r="5519" spans="1:12" x14ac:dyDescent="0.25">
      <c r="A5519" s="1">
        <v>2007</v>
      </c>
      <c r="B5519" s="2" t="s">
        <v>26</v>
      </c>
      <c r="C5519" s="7" t="s">
        <v>19</v>
      </c>
      <c r="D5519" s="6" t="s">
        <v>11</v>
      </c>
      <c r="E5519" s="3">
        <v>0</v>
      </c>
      <c r="L5519" s="3">
        <f>E5519-'Tabla 13'!I$36</f>
        <v>0</v>
      </c>
    </row>
    <row r="5520" spans="1:12" x14ac:dyDescent="0.25">
      <c r="A5520" s="1">
        <v>2007</v>
      </c>
      <c r="B5520" s="2" t="s">
        <v>26</v>
      </c>
      <c r="C5520" s="7" t="s">
        <v>19</v>
      </c>
      <c r="D5520" s="6" t="s">
        <v>36</v>
      </c>
      <c r="E5520" s="3">
        <v>0</v>
      </c>
      <c r="L5520" s="3">
        <f>E5520-'Tabla 13'!J$36</f>
        <v>0</v>
      </c>
    </row>
    <row r="5521" spans="1:12" ht="24.75" x14ac:dyDescent="0.25">
      <c r="A5521" s="1">
        <v>2007</v>
      </c>
      <c r="B5521" s="2" t="s">
        <v>26</v>
      </c>
      <c r="C5521" s="7" t="s">
        <v>19</v>
      </c>
      <c r="D5521" s="6" t="s">
        <v>37</v>
      </c>
      <c r="E5521" s="3">
        <v>0</v>
      </c>
      <c r="L5521" s="3">
        <f>E5521-'Tabla 13'!K$36</f>
        <v>0</v>
      </c>
    </row>
    <row r="5522" spans="1:12" x14ac:dyDescent="0.25">
      <c r="A5522" s="1">
        <v>2007</v>
      </c>
      <c r="B5522" s="2" t="s">
        <v>26</v>
      </c>
      <c r="C5522" s="7" t="s">
        <v>19</v>
      </c>
      <c r="D5522" s="6" t="s">
        <v>12</v>
      </c>
      <c r="E5522" s="3">
        <v>24</v>
      </c>
      <c r="L5522" s="3">
        <f>E5522-'Tabla 13'!L$36</f>
        <v>0</v>
      </c>
    </row>
    <row r="5523" spans="1:12" x14ac:dyDescent="0.25">
      <c r="A5523" s="1">
        <v>2007</v>
      </c>
      <c r="B5523" s="2" t="s">
        <v>26</v>
      </c>
      <c r="C5523" s="7" t="s">
        <v>19</v>
      </c>
      <c r="D5523" s="6" t="s">
        <v>13</v>
      </c>
      <c r="E5523" s="3">
        <v>136</v>
      </c>
      <c r="L5523" s="3">
        <f>E5523-'Tabla 13'!M$36</f>
        <v>0</v>
      </c>
    </row>
    <row r="5524" spans="1:12" x14ac:dyDescent="0.25">
      <c r="A5524" s="1">
        <v>2007</v>
      </c>
      <c r="B5524" s="2" t="s">
        <v>26</v>
      </c>
      <c r="C5524" s="7" t="s">
        <v>19</v>
      </c>
      <c r="D5524" s="6" t="s">
        <v>29</v>
      </c>
      <c r="E5524" s="3">
        <v>15</v>
      </c>
      <c r="L5524" s="3">
        <f>E5524-'Tabla 13'!N$36</f>
        <v>0</v>
      </c>
    </row>
    <row r="5525" spans="1:12" x14ac:dyDescent="0.25">
      <c r="A5525" s="1">
        <v>2007</v>
      </c>
      <c r="B5525" s="2" t="s">
        <v>26</v>
      </c>
      <c r="C5525" s="7" t="s">
        <v>19</v>
      </c>
      <c r="D5525" s="6" t="s">
        <v>14</v>
      </c>
      <c r="E5525" s="3">
        <f>SUM(E5514:E5524)</f>
        <v>2633</v>
      </c>
      <c r="H5525" s="3">
        <v>2633</v>
      </c>
      <c r="I5525" s="1">
        <f>IF(E5525-H5525=0,0,1)</f>
        <v>0</v>
      </c>
      <c r="L5525" s="3">
        <f>E5525-'Tabla 13'!O$36</f>
        <v>0</v>
      </c>
    </row>
    <row r="5526" spans="1:12" x14ac:dyDescent="0.25">
      <c r="A5526" s="1">
        <v>2007</v>
      </c>
      <c r="B5526" s="2" t="s">
        <v>26</v>
      </c>
      <c r="C5526" s="7" t="s">
        <v>19</v>
      </c>
      <c r="D5526" s="6" t="s">
        <v>15</v>
      </c>
      <c r="E5526" s="3">
        <v>1258</v>
      </c>
      <c r="L5526" s="3">
        <f>E5526-'Tabla 13'!P$36</f>
        <v>0</v>
      </c>
    </row>
    <row r="5527" spans="1:12" x14ac:dyDescent="0.25">
      <c r="A5527" s="1">
        <v>2007</v>
      </c>
      <c r="B5527" s="2" t="s">
        <v>26</v>
      </c>
      <c r="C5527" s="7" t="s">
        <v>20</v>
      </c>
      <c r="D5527" s="6" t="s">
        <v>6</v>
      </c>
      <c r="E5527" s="3">
        <v>276</v>
      </c>
      <c r="L5527" s="3">
        <f>E5527-'Tabla 13'!D$37</f>
        <v>0</v>
      </c>
    </row>
    <row r="5528" spans="1:12" x14ac:dyDescent="0.25">
      <c r="A5528" s="1">
        <v>2007</v>
      </c>
      <c r="B5528" s="2" t="s">
        <v>26</v>
      </c>
      <c r="C5528" s="7" t="s">
        <v>20</v>
      </c>
      <c r="D5528" s="6" t="s">
        <v>8</v>
      </c>
      <c r="E5528" s="3">
        <v>1267</v>
      </c>
      <c r="L5528" s="3">
        <f>E5528-'Tabla 13'!E$37</f>
        <v>0</v>
      </c>
    </row>
    <row r="5529" spans="1:12" x14ac:dyDescent="0.25">
      <c r="A5529" s="1">
        <v>2007</v>
      </c>
      <c r="B5529" s="2" t="s">
        <v>26</v>
      </c>
      <c r="C5529" s="7" t="s">
        <v>20</v>
      </c>
      <c r="D5529" s="6" t="s">
        <v>9</v>
      </c>
      <c r="E5529" s="3">
        <v>299</v>
      </c>
      <c r="L5529" s="3">
        <f>E5529-'Tabla 13'!F$37</f>
        <v>0</v>
      </c>
    </row>
    <row r="5530" spans="1:12" ht="24.75" x14ac:dyDescent="0.25">
      <c r="A5530" s="1">
        <v>2007</v>
      </c>
      <c r="B5530" s="2" t="s">
        <v>26</v>
      </c>
      <c r="C5530" s="7" t="s">
        <v>20</v>
      </c>
      <c r="D5530" s="6" t="s">
        <v>60</v>
      </c>
      <c r="E5530" s="3">
        <v>19</v>
      </c>
      <c r="L5530" s="3">
        <f>E5530-'Tabla 13'!G$37</f>
        <v>0</v>
      </c>
    </row>
    <row r="5531" spans="1:12" x14ac:dyDescent="0.25">
      <c r="A5531" s="1">
        <v>2007</v>
      </c>
      <c r="B5531" s="2" t="s">
        <v>26</v>
      </c>
      <c r="C5531" s="7" t="s">
        <v>20</v>
      </c>
      <c r="D5531" s="6" t="s">
        <v>10</v>
      </c>
      <c r="E5531" s="3">
        <v>36</v>
      </c>
      <c r="L5531" s="3">
        <f>E5531-'Tabla 13'!H$37</f>
        <v>0</v>
      </c>
    </row>
    <row r="5532" spans="1:12" x14ac:dyDescent="0.25">
      <c r="A5532" s="1">
        <v>2007</v>
      </c>
      <c r="B5532" s="2" t="s">
        <v>26</v>
      </c>
      <c r="C5532" s="7" t="s">
        <v>20</v>
      </c>
      <c r="D5532" s="6" t="s">
        <v>11</v>
      </c>
      <c r="E5532" s="3">
        <v>0</v>
      </c>
      <c r="L5532" s="3">
        <f>E5532-'Tabla 13'!I$37</f>
        <v>0</v>
      </c>
    </row>
    <row r="5533" spans="1:12" x14ac:dyDescent="0.25">
      <c r="A5533" s="1">
        <v>2007</v>
      </c>
      <c r="B5533" s="2" t="s">
        <v>26</v>
      </c>
      <c r="C5533" s="7" t="s">
        <v>20</v>
      </c>
      <c r="D5533" s="6" t="s">
        <v>36</v>
      </c>
      <c r="E5533" s="3">
        <v>0</v>
      </c>
      <c r="L5533" s="3">
        <f>E5533-'Tabla 13'!J$37</f>
        <v>0</v>
      </c>
    </row>
    <row r="5534" spans="1:12" ht="24.75" x14ac:dyDescent="0.25">
      <c r="A5534" s="1">
        <v>2007</v>
      </c>
      <c r="B5534" s="2" t="s">
        <v>26</v>
      </c>
      <c r="C5534" s="7" t="s">
        <v>20</v>
      </c>
      <c r="D5534" s="6" t="s">
        <v>37</v>
      </c>
      <c r="E5534" s="3">
        <v>0</v>
      </c>
      <c r="L5534" s="3">
        <f>E5534-'Tabla 13'!K$37</f>
        <v>0</v>
      </c>
    </row>
    <row r="5535" spans="1:12" x14ac:dyDescent="0.25">
      <c r="A5535" s="1">
        <v>2007</v>
      </c>
      <c r="B5535" s="2" t="s">
        <v>26</v>
      </c>
      <c r="C5535" s="7" t="s">
        <v>20</v>
      </c>
      <c r="D5535" s="6" t="s">
        <v>12</v>
      </c>
      <c r="E5535" s="3">
        <v>35</v>
      </c>
      <c r="L5535" s="3">
        <f>E5535-'Tabla 13'!L$37</f>
        <v>0</v>
      </c>
    </row>
    <row r="5536" spans="1:12" x14ac:dyDescent="0.25">
      <c r="A5536" s="1">
        <v>2007</v>
      </c>
      <c r="B5536" s="2" t="s">
        <v>26</v>
      </c>
      <c r="C5536" s="7" t="s">
        <v>20</v>
      </c>
      <c r="D5536" s="6" t="s">
        <v>13</v>
      </c>
      <c r="E5536" s="3">
        <v>645</v>
      </c>
      <c r="L5536" s="3">
        <f>E5536-'Tabla 13'!M$37</f>
        <v>0</v>
      </c>
    </row>
    <row r="5537" spans="1:12" x14ac:dyDescent="0.25">
      <c r="A5537" s="1">
        <v>2007</v>
      </c>
      <c r="B5537" s="2" t="s">
        <v>26</v>
      </c>
      <c r="C5537" s="7" t="s">
        <v>20</v>
      </c>
      <c r="D5537" s="6" t="s">
        <v>29</v>
      </c>
      <c r="E5537" s="3">
        <v>63</v>
      </c>
      <c r="L5537" s="3">
        <f>E5537-'Tabla 13'!N$37</f>
        <v>0</v>
      </c>
    </row>
    <row r="5538" spans="1:12" x14ac:dyDescent="0.25">
      <c r="A5538" s="1">
        <v>2007</v>
      </c>
      <c r="B5538" s="2" t="s">
        <v>26</v>
      </c>
      <c r="C5538" s="7" t="s">
        <v>20</v>
      </c>
      <c r="D5538" s="6" t="s">
        <v>14</v>
      </c>
      <c r="E5538" s="3">
        <f>SUM(E5527:E5537)</f>
        <v>2640</v>
      </c>
      <c r="H5538" s="3">
        <v>2640</v>
      </c>
      <c r="I5538" s="1">
        <f>IF(E5538-H5538=0,0,1)</f>
        <v>0</v>
      </c>
      <c r="L5538" s="3">
        <f>E5538-'Tabla 13'!O$37</f>
        <v>0</v>
      </c>
    </row>
    <row r="5539" spans="1:12" x14ac:dyDescent="0.25">
      <c r="A5539" s="1">
        <v>2007</v>
      </c>
      <c r="B5539" s="2" t="s">
        <v>26</v>
      </c>
      <c r="C5539" s="7" t="s">
        <v>20</v>
      </c>
      <c r="D5539" s="6" t="s">
        <v>15</v>
      </c>
      <c r="E5539" s="3">
        <v>948</v>
      </c>
      <c r="L5539" s="3">
        <f>E5539-'Tabla 13'!P$37</f>
        <v>0</v>
      </c>
    </row>
    <row r="5540" spans="1:12" x14ac:dyDescent="0.25">
      <c r="A5540" s="1">
        <v>2007</v>
      </c>
      <c r="B5540" s="2" t="s">
        <v>26</v>
      </c>
      <c r="C5540" s="7" t="s">
        <v>21</v>
      </c>
      <c r="D5540" s="6" t="s">
        <v>6</v>
      </c>
      <c r="E5540" s="3">
        <v>12213</v>
      </c>
      <c r="L5540" s="3">
        <f>E5540-'Tabla 13'!D$38</f>
        <v>0</v>
      </c>
    </row>
    <row r="5541" spans="1:12" x14ac:dyDescent="0.25">
      <c r="A5541" s="1">
        <v>2007</v>
      </c>
      <c r="B5541" s="2" t="s">
        <v>26</v>
      </c>
      <c r="C5541" s="7" t="s">
        <v>21</v>
      </c>
      <c r="D5541" s="6" t="s">
        <v>8</v>
      </c>
      <c r="E5541" s="3">
        <v>3024</v>
      </c>
      <c r="L5541" s="3">
        <f>E5541-'Tabla 13'!E$38</f>
        <v>0</v>
      </c>
    </row>
    <row r="5542" spans="1:12" x14ac:dyDescent="0.25">
      <c r="A5542" s="1">
        <v>2007</v>
      </c>
      <c r="B5542" s="2" t="s">
        <v>26</v>
      </c>
      <c r="C5542" s="7" t="s">
        <v>21</v>
      </c>
      <c r="D5542" s="6" t="s">
        <v>9</v>
      </c>
      <c r="E5542" s="3">
        <v>24690</v>
      </c>
      <c r="L5542" s="3">
        <f>E5542-'Tabla 13'!F$38</f>
        <v>0</v>
      </c>
    </row>
    <row r="5543" spans="1:12" ht="24.75" x14ac:dyDescent="0.25">
      <c r="A5543" s="1">
        <v>2007</v>
      </c>
      <c r="B5543" s="2" t="s">
        <v>26</v>
      </c>
      <c r="C5543" s="7" t="s">
        <v>21</v>
      </c>
      <c r="D5543" s="6" t="s">
        <v>60</v>
      </c>
      <c r="E5543" s="3">
        <v>27</v>
      </c>
      <c r="L5543" s="3">
        <f>E5543-'Tabla 13'!G$38</f>
        <v>0</v>
      </c>
    </row>
    <row r="5544" spans="1:12" x14ac:dyDescent="0.25">
      <c r="A5544" s="1">
        <v>2007</v>
      </c>
      <c r="B5544" s="2" t="s">
        <v>26</v>
      </c>
      <c r="C5544" s="7" t="s">
        <v>21</v>
      </c>
      <c r="D5544" s="6" t="s">
        <v>10</v>
      </c>
      <c r="E5544" s="3">
        <v>20</v>
      </c>
      <c r="L5544" s="3">
        <f>E5544-'Tabla 13'!H$38</f>
        <v>0</v>
      </c>
    </row>
    <row r="5545" spans="1:12" x14ac:dyDescent="0.25">
      <c r="A5545" s="1">
        <v>2007</v>
      </c>
      <c r="B5545" s="2" t="s">
        <v>26</v>
      </c>
      <c r="C5545" s="7" t="s">
        <v>21</v>
      </c>
      <c r="D5545" s="6" t="s">
        <v>11</v>
      </c>
      <c r="E5545" s="3">
        <v>0</v>
      </c>
      <c r="L5545" s="3">
        <f>E5545-'Tabla 13'!I$38</f>
        <v>0</v>
      </c>
    </row>
    <row r="5546" spans="1:12" x14ac:dyDescent="0.25">
      <c r="A5546" s="1">
        <v>2007</v>
      </c>
      <c r="B5546" s="2" t="s">
        <v>26</v>
      </c>
      <c r="C5546" s="7" t="s">
        <v>21</v>
      </c>
      <c r="D5546" s="6" t="s">
        <v>36</v>
      </c>
      <c r="E5546" s="3">
        <v>22</v>
      </c>
      <c r="L5546" s="3">
        <f>E5546-'Tabla 13'!J$38</f>
        <v>0</v>
      </c>
    </row>
    <row r="5547" spans="1:12" ht="24.75" x14ac:dyDescent="0.25">
      <c r="A5547" s="1">
        <v>2007</v>
      </c>
      <c r="B5547" s="2" t="s">
        <v>26</v>
      </c>
      <c r="C5547" s="7" t="s">
        <v>21</v>
      </c>
      <c r="D5547" s="6" t="s">
        <v>37</v>
      </c>
      <c r="E5547" s="3">
        <v>15864</v>
      </c>
      <c r="L5547" s="3">
        <f>E5547-'Tabla 13'!K$38</f>
        <v>0</v>
      </c>
    </row>
    <row r="5548" spans="1:12" x14ac:dyDescent="0.25">
      <c r="A5548" s="1">
        <v>2007</v>
      </c>
      <c r="B5548" s="2" t="s">
        <v>26</v>
      </c>
      <c r="C5548" s="7" t="s">
        <v>21</v>
      </c>
      <c r="D5548" s="6" t="s">
        <v>12</v>
      </c>
      <c r="E5548" s="3">
        <v>140</v>
      </c>
      <c r="L5548" s="3">
        <f>E5548-'Tabla 13'!L$38</f>
        <v>0</v>
      </c>
    </row>
    <row r="5549" spans="1:12" x14ac:dyDescent="0.25">
      <c r="A5549" s="1">
        <v>2007</v>
      </c>
      <c r="B5549" s="2" t="s">
        <v>26</v>
      </c>
      <c r="C5549" s="7" t="s">
        <v>21</v>
      </c>
      <c r="D5549" s="6" t="s">
        <v>13</v>
      </c>
      <c r="E5549" s="3">
        <v>20</v>
      </c>
      <c r="L5549" s="3">
        <f>E5549-'Tabla 13'!M$38</f>
        <v>0</v>
      </c>
    </row>
    <row r="5550" spans="1:12" x14ac:dyDescent="0.25">
      <c r="A5550" s="1">
        <v>2007</v>
      </c>
      <c r="B5550" s="2" t="s">
        <v>26</v>
      </c>
      <c r="C5550" s="7" t="s">
        <v>21</v>
      </c>
      <c r="D5550" s="6" t="s">
        <v>29</v>
      </c>
      <c r="E5550" s="3">
        <v>1</v>
      </c>
      <c r="L5550" s="3">
        <f>E5550-'Tabla 13'!N$38</f>
        <v>0</v>
      </c>
    </row>
    <row r="5551" spans="1:12" x14ac:dyDescent="0.25">
      <c r="A5551" s="1">
        <v>2007</v>
      </c>
      <c r="B5551" s="2" t="s">
        <v>26</v>
      </c>
      <c r="C5551" s="7" t="s">
        <v>21</v>
      </c>
      <c r="D5551" s="6" t="s">
        <v>14</v>
      </c>
      <c r="E5551" s="3">
        <f>SUM(E5540:E5550)</f>
        <v>56021</v>
      </c>
      <c r="H5551" s="3">
        <v>56021</v>
      </c>
      <c r="I5551" s="1">
        <f>IF(E5551-H5551=0,0,1)</f>
        <v>0</v>
      </c>
      <c r="L5551" s="3">
        <f>E5551-'Tabla 13'!O$38</f>
        <v>0</v>
      </c>
    </row>
    <row r="5552" spans="1:12" x14ac:dyDescent="0.25">
      <c r="A5552" s="1">
        <v>2007</v>
      </c>
      <c r="B5552" s="2" t="s">
        <v>26</v>
      </c>
      <c r="C5552" s="7" t="s">
        <v>21</v>
      </c>
      <c r="D5552" s="6" t="s">
        <v>15</v>
      </c>
      <c r="E5552" s="3">
        <v>52573</v>
      </c>
      <c r="L5552" s="3">
        <f>E5552-'Tabla 13'!P$38</f>
        <v>0</v>
      </c>
    </row>
    <row r="5553" spans="1:12" ht="24.75" x14ac:dyDescent="0.25">
      <c r="A5553" s="1">
        <v>2007</v>
      </c>
      <c r="B5553" s="2" t="s">
        <v>26</v>
      </c>
      <c r="C5553" s="7" t="s">
        <v>22</v>
      </c>
      <c r="D5553" s="6" t="s">
        <v>6</v>
      </c>
      <c r="E5553" s="3">
        <v>2170</v>
      </c>
      <c r="L5553" s="3">
        <f>E5553-'Tabla 13'!D$39</f>
        <v>0</v>
      </c>
    </row>
    <row r="5554" spans="1:12" ht="24.75" x14ac:dyDescent="0.25">
      <c r="A5554" s="1">
        <v>2007</v>
      </c>
      <c r="B5554" s="2" t="s">
        <v>26</v>
      </c>
      <c r="C5554" s="7" t="s">
        <v>22</v>
      </c>
      <c r="D5554" s="6" t="s">
        <v>8</v>
      </c>
      <c r="E5554" s="3">
        <v>821</v>
      </c>
      <c r="L5554" s="3">
        <f>E5554-'Tabla 13'!E$39</f>
        <v>0</v>
      </c>
    </row>
    <row r="5555" spans="1:12" ht="24.75" x14ac:dyDescent="0.25">
      <c r="A5555" s="1">
        <v>2007</v>
      </c>
      <c r="B5555" s="2" t="s">
        <v>26</v>
      </c>
      <c r="C5555" s="7" t="s">
        <v>22</v>
      </c>
      <c r="D5555" s="6" t="s">
        <v>9</v>
      </c>
      <c r="E5555" s="3">
        <v>1276</v>
      </c>
      <c r="L5555" s="3">
        <f>E5555-'Tabla 13'!F$39</f>
        <v>0</v>
      </c>
    </row>
    <row r="5556" spans="1:12" ht="24.75" x14ac:dyDescent="0.25">
      <c r="A5556" s="1">
        <v>2007</v>
      </c>
      <c r="B5556" s="2" t="s">
        <v>26</v>
      </c>
      <c r="C5556" s="7" t="s">
        <v>22</v>
      </c>
      <c r="D5556" s="6" t="s">
        <v>60</v>
      </c>
      <c r="E5556" s="3">
        <v>12</v>
      </c>
      <c r="L5556" s="3">
        <f>E5556-'Tabla 13'!G$39</f>
        <v>0</v>
      </c>
    </row>
    <row r="5557" spans="1:12" ht="24.75" x14ac:dyDescent="0.25">
      <c r="A5557" s="1">
        <v>2007</v>
      </c>
      <c r="B5557" s="2" t="s">
        <v>26</v>
      </c>
      <c r="C5557" s="7" t="s">
        <v>22</v>
      </c>
      <c r="D5557" s="6" t="s">
        <v>10</v>
      </c>
      <c r="E5557" s="3">
        <v>126</v>
      </c>
      <c r="L5557" s="3">
        <f>E5557-'Tabla 13'!H$39</f>
        <v>0</v>
      </c>
    </row>
    <row r="5558" spans="1:12" ht="24.75" x14ac:dyDescent="0.25">
      <c r="A5558" s="1">
        <v>2007</v>
      </c>
      <c r="B5558" s="2" t="s">
        <v>26</v>
      </c>
      <c r="C5558" s="7" t="s">
        <v>22</v>
      </c>
      <c r="D5558" s="6" t="s">
        <v>11</v>
      </c>
      <c r="E5558" s="3">
        <v>0</v>
      </c>
      <c r="L5558" s="3">
        <f>E5558-'Tabla 13'!I$39</f>
        <v>0</v>
      </c>
    </row>
    <row r="5559" spans="1:12" ht="24.75" x14ac:dyDescent="0.25">
      <c r="A5559" s="1">
        <v>2007</v>
      </c>
      <c r="B5559" s="2" t="s">
        <v>26</v>
      </c>
      <c r="C5559" s="7" t="s">
        <v>22</v>
      </c>
      <c r="D5559" s="6" t="s">
        <v>36</v>
      </c>
      <c r="E5559" s="3">
        <v>0</v>
      </c>
      <c r="L5559" s="3">
        <f>E5559-'Tabla 13'!J$39</f>
        <v>0</v>
      </c>
    </row>
    <row r="5560" spans="1:12" ht="24.75" x14ac:dyDescent="0.25">
      <c r="A5560" s="1">
        <v>2007</v>
      </c>
      <c r="B5560" s="2" t="s">
        <v>26</v>
      </c>
      <c r="C5560" s="7" t="s">
        <v>22</v>
      </c>
      <c r="D5560" s="6" t="s">
        <v>37</v>
      </c>
      <c r="E5560" s="3">
        <v>2</v>
      </c>
      <c r="L5560" s="3">
        <f>E5560-'Tabla 13'!K$39</f>
        <v>0</v>
      </c>
    </row>
    <row r="5561" spans="1:12" ht="24.75" x14ac:dyDescent="0.25">
      <c r="A5561" s="1">
        <v>2007</v>
      </c>
      <c r="B5561" s="2" t="s">
        <v>26</v>
      </c>
      <c r="C5561" s="7" t="s">
        <v>22</v>
      </c>
      <c r="D5561" s="6" t="s">
        <v>12</v>
      </c>
      <c r="E5561" s="3">
        <v>444</v>
      </c>
      <c r="L5561" s="3">
        <f>E5561-'Tabla 13'!L$39</f>
        <v>0</v>
      </c>
    </row>
    <row r="5562" spans="1:12" ht="24.75" x14ac:dyDescent="0.25">
      <c r="A5562" s="1">
        <v>2007</v>
      </c>
      <c r="B5562" s="2" t="s">
        <v>26</v>
      </c>
      <c r="C5562" s="7" t="s">
        <v>22</v>
      </c>
      <c r="D5562" s="6" t="s">
        <v>13</v>
      </c>
      <c r="E5562" s="3">
        <v>279</v>
      </c>
      <c r="L5562" s="3">
        <f>E5562-'Tabla 13'!M$39</f>
        <v>0</v>
      </c>
    </row>
    <row r="5563" spans="1:12" ht="24.75" x14ac:dyDescent="0.25">
      <c r="A5563" s="1">
        <v>2007</v>
      </c>
      <c r="B5563" s="2" t="s">
        <v>26</v>
      </c>
      <c r="C5563" s="7" t="s">
        <v>22</v>
      </c>
      <c r="D5563" s="6" t="s">
        <v>29</v>
      </c>
      <c r="E5563" s="3">
        <v>30</v>
      </c>
      <c r="L5563" s="3">
        <f>E5563-'Tabla 13'!N$39</f>
        <v>0</v>
      </c>
    </row>
    <row r="5564" spans="1:12" ht="24.75" x14ac:dyDescent="0.25">
      <c r="A5564" s="1">
        <v>2007</v>
      </c>
      <c r="B5564" s="2" t="s">
        <v>26</v>
      </c>
      <c r="C5564" s="7" t="s">
        <v>22</v>
      </c>
      <c r="D5564" s="6" t="s">
        <v>14</v>
      </c>
      <c r="E5564" s="3">
        <f>SUM(E5553:E5563)</f>
        <v>5160</v>
      </c>
      <c r="H5564" s="3">
        <v>5160</v>
      </c>
      <c r="I5564" s="1">
        <f>IF(E5564-H5564=0,0,1)</f>
        <v>0</v>
      </c>
      <c r="L5564" s="3">
        <f>E5564-'Tabla 13'!O$39</f>
        <v>0</v>
      </c>
    </row>
    <row r="5565" spans="1:12" ht="24.75" x14ac:dyDescent="0.25">
      <c r="A5565" s="1">
        <v>2007</v>
      </c>
      <c r="B5565" s="2" t="s">
        <v>26</v>
      </c>
      <c r="C5565" s="7" t="s">
        <v>22</v>
      </c>
      <c r="D5565" s="6" t="s">
        <v>15</v>
      </c>
      <c r="E5565" s="3">
        <v>3118</v>
      </c>
      <c r="L5565" s="3">
        <f>E5565-'Tabla 13'!P$39</f>
        <v>0</v>
      </c>
    </row>
    <row r="5566" spans="1:12" x14ac:dyDescent="0.25">
      <c r="A5566" s="1">
        <v>2007</v>
      </c>
      <c r="B5566" s="2" t="s">
        <v>26</v>
      </c>
      <c r="C5566" s="7" t="s">
        <v>23</v>
      </c>
      <c r="D5566" s="6" t="s">
        <v>6</v>
      </c>
      <c r="E5566" s="3">
        <v>3407</v>
      </c>
      <c r="L5566" s="3">
        <f>E5566-'Tabla 13'!D$40</f>
        <v>0</v>
      </c>
    </row>
    <row r="5567" spans="1:12" x14ac:dyDescent="0.25">
      <c r="A5567" s="1">
        <v>2007</v>
      </c>
      <c r="B5567" s="2" t="s">
        <v>26</v>
      </c>
      <c r="C5567" s="7" t="s">
        <v>23</v>
      </c>
      <c r="D5567" s="6" t="s">
        <v>8</v>
      </c>
      <c r="E5567" s="3">
        <v>2502</v>
      </c>
      <c r="L5567" s="3">
        <f>E5567-'Tabla 13'!E$40</f>
        <v>0</v>
      </c>
    </row>
    <row r="5568" spans="1:12" x14ac:dyDescent="0.25">
      <c r="A5568" s="1">
        <v>2007</v>
      </c>
      <c r="B5568" s="2" t="s">
        <v>26</v>
      </c>
      <c r="C5568" s="7" t="s">
        <v>23</v>
      </c>
      <c r="D5568" s="6" t="s">
        <v>9</v>
      </c>
      <c r="E5568" s="3">
        <v>26583</v>
      </c>
      <c r="L5568" s="3">
        <f>E5568-'Tabla 13'!F$40</f>
        <v>0</v>
      </c>
    </row>
    <row r="5569" spans="1:12" ht="24.75" x14ac:dyDescent="0.25">
      <c r="A5569" s="1">
        <v>2007</v>
      </c>
      <c r="B5569" s="2" t="s">
        <v>26</v>
      </c>
      <c r="C5569" s="7" t="s">
        <v>23</v>
      </c>
      <c r="D5569" s="6" t="s">
        <v>60</v>
      </c>
      <c r="E5569" s="3">
        <v>9</v>
      </c>
      <c r="L5569" s="3">
        <f>E5569-'Tabla 13'!G$40</f>
        <v>0</v>
      </c>
    </row>
    <row r="5570" spans="1:12" x14ac:dyDescent="0.25">
      <c r="A5570" s="1">
        <v>2007</v>
      </c>
      <c r="B5570" s="2" t="s">
        <v>26</v>
      </c>
      <c r="C5570" s="7" t="s">
        <v>23</v>
      </c>
      <c r="D5570" s="6" t="s">
        <v>10</v>
      </c>
      <c r="E5570" s="3">
        <v>106</v>
      </c>
      <c r="L5570" s="3">
        <f>E5570-'Tabla 13'!H$40</f>
        <v>0</v>
      </c>
    </row>
    <row r="5571" spans="1:12" x14ac:dyDescent="0.25">
      <c r="A5571" s="1">
        <v>2007</v>
      </c>
      <c r="B5571" s="2" t="s">
        <v>26</v>
      </c>
      <c r="C5571" s="7" t="s">
        <v>23</v>
      </c>
      <c r="D5571" s="6" t="s">
        <v>11</v>
      </c>
      <c r="E5571" s="3">
        <v>0</v>
      </c>
      <c r="L5571" s="3">
        <f>E5571-'Tabla 13'!I$40</f>
        <v>0</v>
      </c>
    </row>
    <row r="5572" spans="1:12" x14ac:dyDescent="0.25">
      <c r="A5572" s="1">
        <v>2007</v>
      </c>
      <c r="B5572" s="2" t="s">
        <v>26</v>
      </c>
      <c r="C5572" s="7" t="s">
        <v>23</v>
      </c>
      <c r="D5572" s="6" t="s">
        <v>36</v>
      </c>
      <c r="E5572" s="3">
        <v>0</v>
      </c>
      <c r="L5572" s="3">
        <f>E5572-'Tabla 13'!J$40</f>
        <v>0</v>
      </c>
    </row>
    <row r="5573" spans="1:12" ht="24.75" x14ac:dyDescent="0.25">
      <c r="A5573" s="1">
        <v>2007</v>
      </c>
      <c r="B5573" s="2" t="s">
        <v>26</v>
      </c>
      <c r="C5573" s="7" t="s">
        <v>23</v>
      </c>
      <c r="D5573" s="6" t="s">
        <v>37</v>
      </c>
      <c r="E5573" s="3">
        <v>5761</v>
      </c>
      <c r="L5573" s="3">
        <f>E5573-'Tabla 13'!K$40</f>
        <v>0</v>
      </c>
    </row>
    <row r="5574" spans="1:12" x14ac:dyDescent="0.25">
      <c r="A5574" s="1">
        <v>2007</v>
      </c>
      <c r="B5574" s="2" t="s">
        <v>26</v>
      </c>
      <c r="C5574" s="7" t="s">
        <v>23</v>
      </c>
      <c r="D5574" s="6" t="s">
        <v>12</v>
      </c>
      <c r="E5574" s="3">
        <v>523</v>
      </c>
      <c r="L5574" s="3">
        <f>E5574-'Tabla 13'!L$40</f>
        <v>0</v>
      </c>
    </row>
    <row r="5575" spans="1:12" x14ac:dyDescent="0.25">
      <c r="A5575" s="1">
        <v>2007</v>
      </c>
      <c r="B5575" s="2" t="s">
        <v>26</v>
      </c>
      <c r="C5575" s="7" t="s">
        <v>23</v>
      </c>
      <c r="D5575" s="6" t="s">
        <v>13</v>
      </c>
      <c r="E5575" s="3">
        <v>53</v>
      </c>
      <c r="L5575" s="3">
        <f>E5575-'Tabla 13'!M$40</f>
        <v>0</v>
      </c>
    </row>
    <row r="5576" spans="1:12" x14ac:dyDescent="0.25">
      <c r="A5576" s="1">
        <v>2007</v>
      </c>
      <c r="B5576" s="2" t="s">
        <v>26</v>
      </c>
      <c r="C5576" s="7" t="s">
        <v>23</v>
      </c>
      <c r="D5576" s="6" t="s">
        <v>29</v>
      </c>
      <c r="E5576" s="3">
        <v>10</v>
      </c>
      <c r="L5576" s="3">
        <f>E5576-'Tabla 13'!N$40</f>
        <v>0</v>
      </c>
    </row>
    <row r="5577" spans="1:12" x14ac:dyDescent="0.25">
      <c r="A5577" s="1">
        <v>2007</v>
      </c>
      <c r="B5577" s="2" t="s">
        <v>26</v>
      </c>
      <c r="C5577" s="7" t="s">
        <v>23</v>
      </c>
      <c r="D5577" s="6" t="s">
        <v>14</v>
      </c>
      <c r="E5577" s="3">
        <f>SUM(E5566:E5576)</f>
        <v>38954</v>
      </c>
      <c r="H5577" s="3">
        <v>38954</v>
      </c>
      <c r="I5577" s="1">
        <f>IF(E5577-H5577=0,0,1)</f>
        <v>0</v>
      </c>
      <c r="L5577" s="3">
        <f>E5577-'Tabla 13'!O$40</f>
        <v>0</v>
      </c>
    </row>
    <row r="5578" spans="1:12" x14ac:dyDescent="0.25">
      <c r="A5578" s="1">
        <v>2007</v>
      </c>
      <c r="B5578" s="2" t="s">
        <v>26</v>
      </c>
      <c r="C5578" s="7" t="s">
        <v>23</v>
      </c>
      <c r="D5578" s="6" t="s">
        <v>15</v>
      </c>
      <c r="E5578" s="3">
        <v>35581</v>
      </c>
      <c r="L5578" s="3">
        <f>E5578-'Tabla 13'!P$40</f>
        <v>0</v>
      </c>
    </row>
    <row r="5579" spans="1:12" x14ac:dyDescent="0.25">
      <c r="A5579" s="1">
        <v>2007</v>
      </c>
      <c r="B5579" s="2" t="s">
        <v>26</v>
      </c>
      <c r="C5579" s="7" t="s">
        <v>24</v>
      </c>
      <c r="D5579" s="6" t="s">
        <v>6</v>
      </c>
      <c r="E5579" s="3">
        <v>1103</v>
      </c>
      <c r="L5579" s="3">
        <f>E5579-'Tabla 13'!D$41</f>
        <v>0</v>
      </c>
    </row>
    <row r="5580" spans="1:12" x14ac:dyDescent="0.25">
      <c r="A5580" s="1">
        <v>2007</v>
      </c>
      <c r="B5580" s="2" t="s">
        <v>26</v>
      </c>
      <c r="C5580" s="7" t="s">
        <v>24</v>
      </c>
      <c r="D5580" s="6" t="s">
        <v>8</v>
      </c>
      <c r="E5580" s="3">
        <v>329</v>
      </c>
      <c r="L5580" s="3">
        <f>E5580-'Tabla 13'!E$41</f>
        <v>0</v>
      </c>
    </row>
    <row r="5581" spans="1:12" x14ac:dyDescent="0.25">
      <c r="A5581" s="1">
        <v>2007</v>
      </c>
      <c r="B5581" s="2" t="s">
        <v>26</v>
      </c>
      <c r="C5581" s="7" t="s">
        <v>24</v>
      </c>
      <c r="D5581" s="6" t="s">
        <v>9</v>
      </c>
      <c r="E5581" s="3">
        <v>1845</v>
      </c>
      <c r="L5581" s="3">
        <f>E5581-'Tabla 13'!F$41</f>
        <v>0</v>
      </c>
    </row>
    <row r="5582" spans="1:12" ht="24.75" x14ac:dyDescent="0.25">
      <c r="A5582" s="1">
        <v>2007</v>
      </c>
      <c r="B5582" s="2" t="s">
        <v>26</v>
      </c>
      <c r="C5582" s="7" t="s">
        <v>24</v>
      </c>
      <c r="D5582" s="6" t="s">
        <v>60</v>
      </c>
      <c r="E5582" s="3">
        <v>3</v>
      </c>
      <c r="L5582" s="3">
        <f>E5582-'Tabla 13'!G$41</f>
        <v>0</v>
      </c>
    </row>
    <row r="5583" spans="1:12" x14ac:dyDescent="0.25">
      <c r="A5583" s="1">
        <v>2007</v>
      </c>
      <c r="B5583" s="2" t="s">
        <v>26</v>
      </c>
      <c r="C5583" s="7" t="s">
        <v>24</v>
      </c>
      <c r="D5583" s="6" t="s">
        <v>10</v>
      </c>
      <c r="E5583" s="3">
        <v>0</v>
      </c>
      <c r="L5583" s="3">
        <f>E5583-'Tabla 13'!H$41</f>
        <v>0</v>
      </c>
    </row>
    <row r="5584" spans="1:12" x14ac:dyDescent="0.25">
      <c r="A5584" s="1">
        <v>2007</v>
      </c>
      <c r="B5584" s="2" t="s">
        <v>26</v>
      </c>
      <c r="C5584" s="7" t="s">
        <v>24</v>
      </c>
      <c r="D5584" s="6" t="s">
        <v>11</v>
      </c>
      <c r="E5584" s="3">
        <v>0</v>
      </c>
      <c r="L5584" s="3">
        <f>E5584-'Tabla 13'!I$41</f>
        <v>0</v>
      </c>
    </row>
    <row r="5585" spans="1:12" x14ac:dyDescent="0.25">
      <c r="A5585" s="1">
        <v>2007</v>
      </c>
      <c r="B5585" s="2" t="s">
        <v>26</v>
      </c>
      <c r="C5585" s="7" t="s">
        <v>24</v>
      </c>
      <c r="D5585" s="6" t="s">
        <v>36</v>
      </c>
      <c r="E5585" s="3">
        <v>1573</v>
      </c>
      <c r="L5585" s="3">
        <f>E5585-'Tabla 13'!J$41</f>
        <v>0</v>
      </c>
    </row>
    <row r="5586" spans="1:12" ht="24.75" x14ac:dyDescent="0.25">
      <c r="A5586" s="1">
        <v>2007</v>
      </c>
      <c r="B5586" s="2" t="s">
        <v>26</v>
      </c>
      <c r="C5586" s="7" t="s">
        <v>24</v>
      </c>
      <c r="D5586" s="6" t="s">
        <v>37</v>
      </c>
      <c r="E5586" s="3">
        <v>2150</v>
      </c>
      <c r="L5586" s="3">
        <f>E5586-'Tabla 13'!K$41</f>
        <v>0</v>
      </c>
    </row>
    <row r="5587" spans="1:12" x14ac:dyDescent="0.25">
      <c r="A5587" s="1">
        <v>2007</v>
      </c>
      <c r="B5587" s="2" t="s">
        <v>26</v>
      </c>
      <c r="C5587" s="7" t="s">
        <v>24</v>
      </c>
      <c r="D5587" s="6" t="s">
        <v>12</v>
      </c>
      <c r="E5587" s="3">
        <v>304</v>
      </c>
      <c r="L5587" s="3">
        <f>E5587-'Tabla 13'!L$41</f>
        <v>0</v>
      </c>
    </row>
    <row r="5588" spans="1:12" x14ac:dyDescent="0.25">
      <c r="A5588" s="1">
        <v>2007</v>
      </c>
      <c r="B5588" s="2" t="s">
        <v>26</v>
      </c>
      <c r="C5588" s="7" t="s">
        <v>24</v>
      </c>
      <c r="D5588" s="6" t="s">
        <v>13</v>
      </c>
      <c r="E5588" s="3">
        <v>221</v>
      </c>
      <c r="L5588" s="3">
        <f>E5588-'Tabla 13'!M$41</f>
        <v>0</v>
      </c>
    </row>
    <row r="5589" spans="1:12" x14ac:dyDescent="0.25">
      <c r="A5589" s="1">
        <v>2007</v>
      </c>
      <c r="B5589" s="2" t="s">
        <v>26</v>
      </c>
      <c r="C5589" s="7" t="s">
        <v>24</v>
      </c>
      <c r="D5589" s="6" t="s">
        <v>29</v>
      </c>
      <c r="E5589" s="3">
        <v>2</v>
      </c>
      <c r="L5589" s="3">
        <f>E5589-'Tabla 13'!N$41</f>
        <v>0</v>
      </c>
    </row>
    <row r="5590" spans="1:12" x14ac:dyDescent="0.25">
      <c r="A5590" s="1">
        <v>2007</v>
      </c>
      <c r="B5590" s="2" t="s">
        <v>26</v>
      </c>
      <c r="C5590" s="7" t="s">
        <v>24</v>
      </c>
      <c r="D5590" s="6" t="s">
        <v>14</v>
      </c>
      <c r="E5590" s="3">
        <f>SUM(E5579:E5589)</f>
        <v>7530</v>
      </c>
      <c r="H5590" s="3">
        <v>7530</v>
      </c>
      <c r="I5590" s="1">
        <f>IF(E5590-H5590=0,0,1)</f>
        <v>0</v>
      </c>
      <c r="L5590" s="3">
        <f>E5590-'Tabla 13'!O$41</f>
        <v>0</v>
      </c>
    </row>
    <row r="5591" spans="1:12" x14ac:dyDescent="0.25">
      <c r="A5591" s="1">
        <v>2007</v>
      </c>
      <c r="B5591" s="2" t="s">
        <v>26</v>
      </c>
      <c r="C5591" s="7" t="s">
        <v>24</v>
      </c>
      <c r="D5591" s="6" t="s">
        <v>15</v>
      </c>
      <c r="E5591" s="3">
        <v>4938</v>
      </c>
      <c r="L5591" s="3">
        <f>E5591-'Tabla 13'!P$41</f>
        <v>0</v>
      </c>
    </row>
    <row r="5592" spans="1:12" x14ac:dyDescent="0.25">
      <c r="A5592" s="1">
        <v>2007</v>
      </c>
      <c r="B5592" s="2" t="s">
        <v>27</v>
      </c>
      <c r="C5592" s="7" t="s">
        <v>7</v>
      </c>
      <c r="D5592" s="6" t="s">
        <v>6</v>
      </c>
      <c r="E5592" s="3">
        <v>3213</v>
      </c>
      <c r="L5592" s="3">
        <f>E5592-'Tabla 13'!D$43</f>
        <v>0</v>
      </c>
    </row>
    <row r="5593" spans="1:12" x14ac:dyDescent="0.25">
      <c r="A5593" s="1">
        <v>2007</v>
      </c>
      <c r="B5593" s="2" t="s">
        <v>27</v>
      </c>
      <c r="C5593" s="7" t="s">
        <v>7</v>
      </c>
      <c r="D5593" s="6" t="s">
        <v>8</v>
      </c>
      <c r="E5593" s="3">
        <v>1611</v>
      </c>
      <c r="L5593" s="3">
        <f>E5593-'Tabla 13'!E$43</f>
        <v>0</v>
      </c>
    </row>
    <row r="5594" spans="1:12" x14ac:dyDescent="0.25">
      <c r="A5594" s="1">
        <v>2007</v>
      </c>
      <c r="B5594" s="2" t="s">
        <v>27</v>
      </c>
      <c r="C5594" s="7" t="s">
        <v>7</v>
      </c>
      <c r="D5594" s="6" t="s">
        <v>9</v>
      </c>
      <c r="E5594" s="3">
        <v>5563</v>
      </c>
      <c r="L5594" s="3">
        <f>E5594-'Tabla 13'!F$43</f>
        <v>0</v>
      </c>
    </row>
    <row r="5595" spans="1:12" ht="24.75" x14ac:dyDescent="0.25">
      <c r="A5595" s="1">
        <v>2007</v>
      </c>
      <c r="B5595" s="2" t="s">
        <v>27</v>
      </c>
      <c r="C5595" s="7" t="s">
        <v>7</v>
      </c>
      <c r="D5595" s="6" t="s">
        <v>60</v>
      </c>
      <c r="E5595" s="3">
        <v>2</v>
      </c>
      <c r="L5595" s="3">
        <f>E5595-'Tabla 13'!G$43</f>
        <v>0</v>
      </c>
    </row>
    <row r="5596" spans="1:12" x14ac:dyDescent="0.25">
      <c r="A5596" s="1">
        <v>2007</v>
      </c>
      <c r="B5596" s="2" t="s">
        <v>27</v>
      </c>
      <c r="C5596" s="7" t="s">
        <v>7</v>
      </c>
      <c r="D5596" s="6" t="s">
        <v>10</v>
      </c>
      <c r="E5596" s="3">
        <v>0</v>
      </c>
      <c r="L5596" s="3">
        <f>E5596-'Tabla 13'!H$43</f>
        <v>0</v>
      </c>
    </row>
    <row r="5597" spans="1:12" x14ac:dyDescent="0.25">
      <c r="A5597" s="1">
        <v>2007</v>
      </c>
      <c r="B5597" s="2" t="s">
        <v>27</v>
      </c>
      <c r="C5597" s="7" t="s">
        <v>7</v>
      </c>
      <c r="D5597" s="6" t="s">
        <v>11</v>
      </c>
      <c r="E5597" s="3">
        <v>1198</v>
      </c>
      <c r="L5597" s="3">
        <f>E5597-'Tabla 13'!I$43</f>
        <v>0</v>
      </c>
    </row>
    <row r="5598" spans="1:12" x14ac:dyDescent="0.25">
      <c r="A5598" s="1">
        <v>2007</v>
      </c>
      <c r="B5598" s="2" t="s">
        <v>27</v>
      </c>
      <c r="C5598" s="7" t="s">
        <v>7</v>
      </c>
      <c r="D5598" s="6" t="s">
        <v>36</v>
      </c>
      <c r="E5598" s="3">
        <v>0</v>
      </c>
      <c r="L5598" s="3">
        <f>E5598-'Tabla 13'!J$43</f>
        <v>0</v>
      </c>
    </row>
    <row r="5599" spans="1:12" ht="24.75" x14ac:dyDescent="0.25">
      <c r="A5599" s="1">
        <v>2007</v>
      </c>
      <c r="B5599" s="2" t="s">
        <v>27</v>
      </c>
      <c r="C5599" s="7" t="s">
        <v>7</v>
      </c>
      <c r="D5599" s="6" t="s">
        <v>37</v>
      </c>
      <c r="E5599" s="3">
        <v>0</v>
      </c>
      <c r="L5599" s="3">
        <f>E5599-'Tabla 13'!K$43</f>
        <v>0</v>
      </c>
    </row>
    <row r="5600" spans="1:12" x14ac:dyDescent="0.25">
      <c r="A5600" s="1">
        <v>2007</v>
      </c>
      <c r="B5600" s="2" t="s">
        <v>27</v>
      </c>
      <c r="C5600" s="7" t="s">
        <v>7</v>
      </c>
      <c r="D5600" s="6" t="s">
        <v>12</v>
      </c>
      <c r="E5600" s="3">
        <v>11352</v>
      </c>
      <c r="L5600" s="3">
        <f>E5600-'Tabla 13'!L$43</f>
        <v>0</v>
      </c>
    </row>
    <row r="5601" spans="1:12" x14ac:dyDescent="0.25">
      <c r="A5601" s="1">
        <v>2007</v>
      </c>
      <c r="B5601" s="2" t="s">
        <v>27</v>
      </c>
      <c r="C5601" s="7" t="s">
        <v>7</v>
      </c>
      <c r="D5601" s="6" t="s">
        <v>13</v>
      </c>
      <c r="E5601" s="3">
        <v>428</v>
      </c>
      <c r="L5601" s="3">
        <f>E5601-'Tabla 13'!M$43</f>
        <v>0</v>
      </c>
    </row>
    <row r="5602" spans="1:12" x14ac:dyDescent="0.25">
      <c r="A5602" s="1">
        <v>2007</v>
      </c>
      <c r="B5602" s="2" t="s">
        <v>27</v>
      </c>
      <c r="C5602" s="7" t="s">
        <v>7</v>
      </c>
      <c r="D5602" s="6" t="s">
        <v>29</v>
      </c>
      <c r="E5602" s="3">
        <v>120</v>
      </c>
      <c r="L5602" s="3">
        <f>E5602-'Tabla 13'!N$43</f>
        <v>0</v>
      </c>
    </row>
    <row r="5603" spans="1:12" x14ac:dyDescent="0.25">
      <c r="A5603" s="1">
        <v>2007</v>
      </c>
      <c r="B5603" s="2" t="s">
        <v>27</v>
      </c>
      <c r="C5603" s="7" t="s">
        <v>7</v>
      </c>
      <c r="D5603" s="6" t="s">
        <v>14</v>
      </c>
      <c r="E5603" s="3">
        <f>SUM(E5592:E5602)</f>
        <v>23487</v>
      </c>
      <c r="H5603" s="3">
        <v>23487</v>
      </c>
      <c r="I5603" s="1">
        <f>IF(E5603-H5603=0,0,1)</f>
        <v>0</v>
      </c>
      <c r="L5603" s="3">
        <f>E5603-'Tabla 13'!O$43</f>
        <v>0</v>
      </c>
    </row>
    <row r="5604" spans="1:12" x14ac:dyDescent="0.25">
      <c r="A5604" s="1">
        <v>2007</v>
      </c>
      <c r="B5604" s="2" t="s">
        <v>27</v>
      </c>
      <c r="C5604" s="7" t="s">
        <v>7</v>
      </c>
      <c r="D5604" s="6" t="s">
        <v>15</v>
      </c>
      <c r="E5604" s="3">
        <v>8827</v>
      </c>
      <c r="L5604" s="3">
        <f>E5604-'Tabla 13'!P$43</f>
        <v>0</v>
      </c>
    </row>
    <row r="5605" spans="1:12" x14ac:dyDescent="0.25">
      <c r="A5605" s="1">
        <v>2007</v>
      </c>
      <c r="B5605" s="2" t="s">
        <v>27</v>
      </c>
      <c r="C5605" s="7" t="s">
        <v>16</v>
      </c>
      <c r="D5605" s="6" t="s">
        <v>6</v>
      </c>
      <c r="E5605" s="3">
        <v>0</v>
      </c>
      <c r="L5605" s="3">
        <f>E5605-'Tabla 13'!D$44</f>
        <v>0</v>
      </c>
    </row>
    <row r="5606" spans="1:12" x14ac:dyDescent="0.25">
      <c r="A5606" s="1">
        <v>2007</v>
      </c>
      <c r="B5606" s="2" t="s">
        <v>27</v>
      </c>
      <c r="C5606" s="7" t="s">
        <v>16</v>
      </c>
      <c r="D5606" s="6" t="s">
        <v>8</v>
      </c>
      <c r="E5606" s="3">
        <v>0</v>
      </c>
      <c r="L5606" s="3">
        <f>E5606-'Tabla 13'!E$44</f>
        <v>0</v>
      </c>
    </row>
    <row r="5607" spans="1:12" x14ac:dyDescent="0.25">
      <c r="A5607" s="1">
        <v>2007</v>
      </c>
      <c r="B5607" s="2" t="s">
        <v>27</v>
      </c>
      <c r="C5607" s="7" t="s">
        <v>16</v>
      </c>
      <c r="D5607" s="6" t="s">
        <v>9</v>
      </c>
      <c r="E5607" s="3">
        <v>0</v>
      </c>
      <c r="L5607" s="3">
        <f>E5607-'Tabla 13'!F$44</f>
        <v>0</v>
      </c>
    </row>
    <row r="5608" spans="1:12" ht="24.75" x14ac:dyDescent="0.25">
      <c r="A5608" s="1">
        <v>2007</v>
      </c>
      <c r="B5608" s="2" t="s">
        <v>27</v>
      </c>
      <c r="C5608" s="7" t="s">
        <v>16</v>
      </c>
      <c r="D5608" s="6" t="s">
        <v>60</v>
      </c>
      <c r="E5608" s="3">
        <v>0</v>
      </c>
      <c r="L5608" s="3">
        <f>E5608-'Tabla 13'!G$44</f>
        <v>0</v>
      </c>
    </row>
    <row r="5609" spans="1:12" x14ac:dyDescent="0.25">
      <c r="A5609" s="1">
        <v>2007</v>
      </c>
      <c r="B5609" s="2" t="s">
        <v>27</v>
      </c>
      <c r="C5609" s="7" t="s">
        <v>16</v>
      </c>
      <c r="D5609" s="6" t="s">
        <v>10</v>
      </c>
      <c r="E5609" s="3">
        <v>0</v>
      </c>
      <c r="L5609" s="3">
        <f>E5609-'Tabla 13'!H$44</f>
        <v>0</v>
      </c>
    </row>
    <row r="5610" spans="1:12" x14ac:dyDescent="0.25">
      <c r="A5610" s="1">
        <v>2007</v>
      </c>
      <c r="B5610" s="2" t="s">
        <v>27</v>
      </c>
      <c r="C5610" s="7" t="s">
        <v>16</v>
      </c>
      <c r="D5610" s="6" t="s">
        <v>11</v>
      </c>
      <c r="E5610" s="3">
        <v>0</v>
      </c>
      <c r="L5610" s="3">
        <f>E5610-'Tabla 13'!I$44</f>
        <v>0</v>
      </c>
    </row>
    <row r="5611" spans="1:12" x14ac:dyDescent="0.25">
      <c r="A5611" s="1">
        <v>2007</v>
      </c>
      <c r="B5611" s="2" t="s">
        <v>27</v>
      </c>
      <c r="C5611" s="7" t="s">
        <v>16</v>
      </c>
      <c r="D5611" s="6" t="s">
        <v>36</v>
      </c>
      <c r="E5611" s="3">
        <v>0</v>
      </c>
      <c r="L5611" s="3">
        <f>E5611-'Tabla 13'!J$44</f>
        <v>0</v>
      </c>
    </row>
    <row r="5612" spans="1:12" ht="24.75" x14ac:dyDescent="0.25">
      <c r="A5612" s="1">
        <v>2007</v>
      </c>
      <c r="B5612" s="2" t="s">
        <v>27</v>
      </c>
      <c r="C5612" s="7" t="s">
        <v>16</v>
      </c>
      <c r="D5612" s="6" t="s">
        <v>37</v>
      </c>
      <c r="E5612" s="3">
        <v>0</v>
      </c>
      <c r="L5612" s="3">
        <f>E5612-'Tabla 13'!K$44</f>
        <v>0</v>
      </c>
    </row>
    <row r="5613" spans="1:12" x14ac:dyDescent="0.25">
      <c r="A5613" s="1">
        <v>2007</v>
      </c>
      <c r="B5613" s="2" t="s">
        <v>27</v>
      </c>
      <c r="C5613" s="7" t="s">
        <v>16</v>
      </c>
      <c r="D5613" s="6" t="s">
        <v>12</v>
      </c>
      <c r="E5613" s="3">
        <v>0</v>
      </c>
      <c r="L5613" s="3">
        <f>E5613-'Tabla 13'!L$44</f>
        <v>0</v>
      </c>
    </row>
    <row r="5614" spans="1:12" x14ac:dyDescent="0.25">
      <c r="A5614" s="1">
        <v>2007</v>
      </c>
      <c r="B5614" s="2" t="s">
        <v>27</v>
      </c>
      <c r="C5614" s="7" t="s">
        <v>16</v>
      </c>
      <c r="D5614" s="6" t="s">
        <v>13</v>
      </c>
      <c r="E5614" s="3">
        <v>0</v>
      </c>
      <c r="L5614" s="3">
        <f>E5614-'Tabla 13'!M$44</f>
        <v>0</v>
      </c>
    </row>
    <row r="5615" spans="1:12" x14ac:dyDescent="0.25">
      <c r="A5615" s="1">
        <v>2007</v>
      </c>
      <c r="B5615" s="2" t="s">
        <v>27</v>
      </c>
      <c r="C5615" s="7" t="s">
        <v>16</v>
      </c>
      <c r="D5615" s="6" t="s">
        <v>29</v>
      </c>
      <c r="E5615" s="3">
        <v>0</v>
      </c>
      <c r="L5615" s="3">
        <f>E5615-'Tabla 13'!N$44</f>
        <v>0</v>
      </c>
    </row>
    <row r="5616" spans="1:12" x14ac:dyDescent="0.25">
      <c r="A5616" s="1">
        <v>2007</v>
      </c>
      <c r="B5616" s="2" t="s">
        <v>27</v>
      </c>
      <c r="C5616" s="7" t="s">
        <v>16</v>
      </c>
      <c r="D5616" s="6" t="s">
        <v>14</v>
      </c>
      <c r="E5616" s="3">
        <f>SUM(E5605:E5615)</f>
        <v>0</v>
      </c>
      <c r="H5616" s="3">
        <v>0</v>
      </c>
      <c r="I5616" s="1">
        <f>IF(E5616-H5616=0,0,1)</f>
        <v>0</v>
      </c>
      <c r="L5616" s="3">
        <f>E5616-'Tabla 13'!O$44</f>
        <v>0</v>
      </c>
    </row>
    <row r="5617" spans="1:12" x14ac:dyDescent="0.25">
      <c r="A5617" s="1">
        <v>2007</v>
      </c>
      <c r="B5617" s="2" t="s">
        <v>27</v>
      </c>
      <c r="C5617" s="7" t="s">
        <v>16</v>
      </c>
      <c r="D5617" s="6" t="s">
        <v>15</v>
      </c>
      <c r="E5617" s="3">
        <v>0</v>
      </c>
      <c r="L5617" s="3">
        <f>E5617-'Tabla 13'!P$44</f>
        <v>0</v>
      </c>
    </row>
    <row r="5618" spans="1:12" x14ac:dyDescent="0.25">
      <c r="A5618" s="1">
        <v>2007</v>
      </c>
      <c r="B5618" s="2" t="s">
        <v>27</v>
      </c>
      <c r="C5618" s="7" t="s">
        <v>17</v>
      </c>
      <c r="D5618" s="6" t="s">
        <v>6</v>
      </c>
      <c r="E5618" s="3">
        <v>677</v>
      </c>
      <c r="L5618" s="3">
        <f>E5618-'Tabla 13'!D$45</f>
        <v>0</v>
      </c>
    </row>
    <row r="5619" spans="1:12" x14ac:dyDescent="0.25">
      <c r="A5619" s="1">
        <v>2007</v>
      </c>
      <c r="B5619" s="2" t="s">
        <v>27</v>
      </c>
      <c r="C5619" s="7" t="s">
        <v>17</v>
      </c>
      <c r="D5619" s="6" t="s">
        <v>8</v>
      </c>
      <c r="E5619" s="3">
        <v>414</v>
      </c>
      <c r="L5619" s="3">
        <f>E5619-'Tabla 13'!E$45</f>
        <v>0</v>
      </c>
    </row>
    <row r="5620" spans="1:12" x14ac:dyDescent="0.25">
      <c r="A5620" s="1">
        <v>2007</v>
      </c>
      <c r="B5620" s="2" t="s">
        <v>27</v>
      </c>
      <c r="C5620" s="7" t="s">
        <v>17</v>
      </c>
      <c r="D5620" s="6" t="s">
        <v>9</v>
      </c>
      <c r="E5620" s="3">
        <v>3628</v>
      </c>
      <c r="L5620" s="3">
        <f>E5620-'Tabla 13'!F$45</f>
        <v>0</v>
      </c>
    </row>
    <row r="5621" spans="1:12" ht="24.75" x14ac:dyDescent="0.25">
      <c r="A5621" s="1">
        <v>2007</v>
      </c>
      <c r="B5621" s="2" t="s">
        <v>27</v>
      </c>
      <c r="C5621" s="7" t="s">
        <v>17</v>
      </c>
      <c r="D5621" s="6" t="s">
        <v>60</v>
      </c>
      <c r="E5621" s="3">
        <v>0</v>
      </c>
      <c r="L5621" s="3">
        <f>E5621-'Tabla 13'!G$45</f>
        <v>0</v>
      </c>
    </row>
    <row r="5622" spans="1:12" x14ac:dyDescent="0.25">
      <c r="A5622" s="1">
        <v>2007</v>
      </c>
      <c r="B5622" s="2" t="s">
        <v>27</v>
      </c>
      <c r="C5622" s="7" t="s">
        <v>17</v>
      </c>
      <c r="D5622" s="6" t="s">
        <v>10</v>
      </c>
      <c r="E5622" s="3">
        <v>0</v>
      </c>
      <c r="L5622" s="3">
        <f>E5622-'Tabla 13'!H$45</f>
        <v>0</v>
      </c>
    </row>
    <row r="5623" spans="1:12" x14ac:dyDescent="0.25">
      <c r="A5623" s="1">
        <v>2007</v>
      </c>
      <c r="B5623" s="2" t="s">
        <v>27</v>
      </c>
      <c r="C5623" s="7" t="s">
        <v>17</v>
      </c>
      <c r="D5623" s="6" t="s">
        <v>11</v>
      </c>
      <c r="E5623" s="3">
        <v>0</v>
      </c>
      <c r="L5623" s="3">
        <f>E5623-'Tabla 13'!I$45</f>
        <v>0</v>
      </c>
    </row>
    <row r="5624" spans="1:12" x14ac:dyDescent="0.25">
      <c r="A5624" s="1">
        <v>2007</v>
      </c>
      <c r="B5624" s="2" t="s">
        <v>27</v>
      </c>
      <c r="C5624" s="7" t="s">
        <v>17</v>
      </c>
      <c r="D5624" s="6" t="s">
        <v>36</v>
      </c>
      <c r="E5624" s="3">
        <v>0</v>
      </c>
      <c r="L5624" s="3">
        <f>E5624-'Tabla 13'!J$45</f>
        <v>0</v>
      </c>
    </row>
    <row r="5625" spans="1:12" ht="24.75" x14ac:dyDescent="0.25">
      <c r="A5625" s="1">
        <v>2007</v>
      </c>
      <c r="B5625" s="2" t="s">
        <v>27</v>
      </c>
      <c r="C5625" s="7" t="s">
        <v>17</v>
      </c>
      <c r="D5625" s="6" t="s">
        <v>37</v>
      </c>
      <c r="E5625" s="3">
        <v>0</v>
      </c>
      <c r="L5625" s="3">
        <f>E5625-'Tabla 13'!K$45</f>
        <v>0</v>
      </c>
    </row>
    <row r="5626" spans="1:12" x14ac:dyDescent="0.25">
      <c r="A5626" s="1">
        <v>2007</v>
      </c>
      <c r="B5626" s="2" t="s">
        <v>27</v>
      </c>
      <c r="C5626" s="7" t="s">
        <v>17</v>
      </c>
      <c r="D5626" s="6" t="s">
        <v>12</v>
      </c>
      <c r="E5626" s="3">
        <v>9</v>
      </c>
      <c r="L5626" s="3">
        <f>E5626-'Tabla 13'!L$45</f>
        <v>0</v>
      </c>
    </row>
    <row r="5627" spans="1:12" x14ac:dyDescent="0.25">
      <c r="A5627" s="1">
        <v>2007</v>
      </c>
      <c r="B5627" s="2" t="s">
        <v>27</v>
      </c>
      <c r="C5627" s="7" t="s">
        <v>17</v>
      </c>
      <c r="D5627" s="6" t="s">
        <v>13</v>
      </c>
      <c r="E5627" s="3">
        <v>0</v>
      </c>
      <c r="L5627" s="3">
        <f>E5627-'Tabla 13'!M$45</f>
        <v>0</v>
      </c>
    </row>
    <row r="5628" spans="1:12" x14ac:dyDescent="0.25">
      <c r="A5628" s="1">
        <v>2007</v>
      </c>
      <c r="B5628" s="2" t="s">
        <v>27</v>
      </c>
      <c r="C5628" s="7" t="s">
        <v>17</v>
      </c>
      <c r="D5628" s="6" t="s">
        <v>29</v>
      </c>
      <c r="E5628" s="3">
        <v>8</v>
      </c>
      <c r="L5628" s="3">
        <f>E5628-'Tabla 13'!N$45</f>
        <v>0</v>
      </c>
    </row>
    <row r="5629" spans="1:12" x14ac:dyDescent="0.25">
      <c r="A5629" s="1">
        <v>2007</v>
      </c>
      <c r="B5629" s="2" t="s">
        <v>27</v>
      </c>
      <c r="C5629" s="7" t="s">
        <v>17</v>
      </c>
      <c r="D5629" s="6" t="s">
        <v>14</v>
      </c>
      <c r="E5629" s="3">
        <f>SUM(E5618:E5628)</f>
        <v>4736</v>
      </c>
      <c r="H5629" s="3">
        <v>4736</v>
      </c>
      <c r="I5629" s="1">
        <f>IF(E5629-H5629=0,0,1)</f>
        <v>0</v>
      </c>
      <c r="L5629" s="3">
        <f>E5629-'Tabla 13'!O$45</f>
        <v>0</v>
      </c>
    </row>
    <row r="5630" spans="1:12" x14ac:dyDescent="0.25">
      <c r="A5630" s="1">
        <v>2007</v>
      </c>
      <c r="B5630" s="2" t="s">
        <v>27</v>
      </c>
      <c r="C5630" s="7" t="s">
        <v>17</v>
      </c>
      <c r="D5630" s="6" t="s">
        <v>15</v>
      </c>
      <c r="E5630" s="3">
        <v>4385</v>
      </c>
      <c r="L5630" s="3">
        <f>E5630-'Tabla 13'!P$45</f>
        <v>0</v>
      </c>
    </row>
    <row r="5631" spans="1:12" x14ac:dyDescent="0.25">
      <c r="A5631" s="1">
        <v>2007</v>
      </c>
      <c r="B5631" s="2" t="s">
        <v>27</v>
      </c>
      <c r="C5631" s="7" t="s">
        <v>18</v>
      </c>
      <c r="D5631" s="6" t="s">
        <v>6</v>
      </c>
      <c r="E5631" s="3">
        <v>2170</v>
      </c>
      <c r="L5631" s="3">
        <f>E5631-'Tabla 13'!D$46</f>
        <v>0</v>
      </c>
    </row>
    <row r="5632" spans="1:12" x14ac:dyDescent="0.25">
      <c r="A5632" s="1">
        <v>2007</v>
      </c>
      <c r="B5632" s="2" t="s">
        <v>27</v>
      </c>
      <c r="C5632" s="7" t="s">
        <v>18</v>
      </c>
      <c r="D5632" s="6" t="s">
        <v>8</v>
      </c>
      <c r="E5632" s="3">
        <v>3779</v>
      </c>
      <c r="L5632" s="3">
        <f>E5632-'Tabla 13'!E$46</f>
        <v>0</v>
      </c>
    </row>
    <row r="5633" spans="1:12" x14ac:dyDescent="0.25">
      <c r="A5633" s="1">
        <v>2007</v>
      </c>
      <c r="B5633" s="2" t="s">
        <v>27</v>
      </c>
      <c r="C5633" s="7" t="s">
        <v>18</v>
      </c>
      <c r="D5633" s="6" t="s">
        <v>9</v>
      </c>
      <c r="E5633" s="3">
        <v>1759</v>
      </c>
      <c r="L5633" s="3">
        <f>E5633-'Tabla 13'!F$46</f>
        <v>0</v>
      </c>
    </row>
    <row r="5634" spans="1:12" ht="24.75" x14ac:dyDescent="0.25">
      <c r="A5634" s="1">
        <v>2007</v>
      </c>
      <c r="B5634" s="2" t="s">
        <v>27</v>
      </c>
      <c r="C5634" s="7" t="s">
        <v>18</v>
      </c>
      <c r="D5634" s="6" t="s">
        <v>60</v>
      </c>
      <c r="E5634" s="3">
        <v>1</v>
      </c>
      <c r="L5634" s="3">
        <f>E5634-'Tabla 13'!G$46</f>
        <v>0</v>
      </c>
    </row>
    <row r="5635" spans="1:12" x14ac:dyDescent="0.25">
      <c r="A5635" s="1">
        <v>2007</v>
      </c>
      <c r="B5635" s="2" t="s">
        <v>27</v>
      </c>
      <c r="C5635" s="7" t="s">
        <v>18</v>
      </c>
      <c r="D5635" s="6" t="s">
        <v>10</v>
      </c>
      <c r="E5635" s="3">
        <v>874</v>
      </c>
      <c r="L5635" s="3">
        <f>E5635-'Tabla 13'!H$46</f>
        <v>0</v>
      </c>
    </row>
    <row r="5636" spans="1:12" x14ac:dyDescent="0.25">
      <c r="A5636" s="1">
        <v>2007</v>
      </c>
      <c r="B5636" s="2" t="s">
        <v>27</v>
      </c>
      <c r="C5636" s="7" t="s">
        <v>18</v>
      </c>
      <c r="D5636" s="6" t="s">
        <v>11</v>
      </c>
      <c r="E5636" s="3">
        <v>3</v>
      </c>
      <c r="L5636" s="3">
        <f>E5636-'Tabla 13'!I$46</f>
        <v>0</v>
      </c>
    </row>
    <row r="5637" spans="1:12" x14ac:dyDescent="0.25">
      <c r="A5637" s="1">
        <v>2007</v>
      </c>
      <c r="B5637" s="2" t="s">
        <v>27</v>
      </c>
      <c r="C5637" s="7" t="s">
        <v>18</v>
      </c>
      <c r="D5637" s="6" t="s">
        <v>36</v>
      </c>
      <c r="E5637" s="3">
        <v>0</v>
      </c>
      <c r="L5637" s="3">
        <f>E5637-'Tabla 13'!J$46</f>
        <v>0</v>
      </c>
    </row>
    <row r="5638" spans="1:12" ht="24.75" x14ac:dyDescent="0.25">
      <c r="A5638" s="1">
        <v>2007</v>
      </c>
      <c r="B5638" s="2" t="s">
        <v>27</v>
      </c>
      <c r="C5638" s="7" t="s">
        <v>18</v>
      </c>
      <c r="D5638" s="6" t="s">
        <v>37</v>
      </c>
      <c r="E5638" s="3">
        <v>0</v>
      </c>
      <c r="L5638" s="3">
        <f>E5638-'Tabla 13'!K$46</f>
        <v>0</v>
      </c>
    </row>
    <row r="5639" spans="1:12" x14ac:dyDescent="0.25">
      <c r="A5639" s="1">
        <v>2007</v>
      </c>
      <c r="B5639" s="2" t="s">
        <v>27</v>
      </c>
      <c r="C5639" s="7" t="s">
        <v>18</v>
      </c>
      <c r="D5639" s="6" t="s">
        <v>12</v>
      </c>
      <c r="E5639" s="3">
        <v>286</v>
      </c>
      <c r="L5639" s="3">
        <f>E5639-'Tabla 13'!L$46</f>
        <v>0</v>
      </c>
    </row>
    <row r="5640" spans="1:12" x14ac:dyDescent="0.25">
      <c r="A5640" s="1">
        <v>2007</v>
      </c>
      <c r="B5640" s="2" t="s">
        <v>27</v>
      </c>
      <c r="C5640" s="7" t="s">
        <v>18</v>
      </c>
      <c r="D5640" s="6" t="s">
        <v>13</v>
      </c>
      <c r="E5640" s="3">
        <v>476</v>
      </c>
      <c r="L5640" s="3">
        <f>E5640-'Tabla 13'!M$46</f>
        <v>0</v>
      </c>
    </row>
    <row r="5641" spans="1:12" x14ac:dyDescent="0.25">
      <c r="A5641" s="1">
        <v>2007</v>
      </c>
      <c r="B5641" s="2" t="s">
        <v>27</v>
      </c>
      <c r="C5641" s="7" t="s">
        <v>18</v>
      </c>
      <c r="D5641" s="6" t="s">
        <v>29</v>
      </c>
      <c r="E5641" s="3">
        <v>59</v>
      </c>
      <c r="L5641" s="3">
        <f>E5641-'Tabla 13'!N$46</f>
        <v>0</v>
      </c>
    </row>
    <row r="5642" spans="1:12" x14ac:dyDescent="0.25">
      <c r="A5642" s="1">
        <v>2007</v>
      </c>
      <c r="B5642" s="2" t="s">
        <v>27</v>
      </c>
      <c r="C5642" s="7" t="s">
        <v>18</v>
      </c>
      <c r="D5642" s="6" t="s">
        <v>14</v>
      </c>
      <c r="E5642" s="3">
        <f>SUM(E5631:E5641)</f>
        <v>9407</v>
      </c>
      <c r="H5642" s="3">
        <v>9407</v>
      </c>
      <c r="I5642" s="1">
        <f>IF(E5642-H5642=0,0,1)</f>
        <v>0</v>
      </c>
      <c r="L5642" s="3">
        <f>E5642-'Tabla 13'!O$46</f>
        <v>0</v>
      </c>
    </row>
    <row r="5643" spans="1:12" x14ac:dyDescent="0.25">
      <c r="A5643" s="1">
        <v>2007</v>
      </c>
      <c r="B5643" s="2" t="s">
        <v>27</v>
      </c>
      <c r="C5643" s="7" t="s">
        <v>18</v>
      </c>
      <c r="D5643" s="6" t="s">
        <v>15</v>
      </c>
      <c r="E5643" s="3">
        <v>4317</v>
      </c>
      <c r="L5643" s="3">
        <f>E5643-'Tabla 13'!P$46</f>
        <v>0</v>
      </c>
    </row>
    <row r="5644" spans="1:12" x14ac:dyDescent="0.25">
      <c r="A5644" s="1">
        <v>2007</v>
      </c>
      <c r="B5644" s="2" t="s">
        <v>27</v>
      </c>
      <c r="C5644" s="7" t="s">
        <v>19</v>
      </c>
      <c r="D5644" s="6" t="s">
        <v>6</v>
      </c>
      <c r="E5644" s="3">
        <v>4631</v>
      </c>
      <c r="L5644" s="3">
        <f>E5644-'Tabla 13'!D$47</f>
        <v>0</v>
      </c>
    </row>
    <row r="5645" spans="1:12" x14ac:dyDescent="0.25">
      <c r="A5645" s="1">
        <v>2007</v>
      </c>
      <c r="B5645" s="2" t="s">
        <v>27</v>
      </c>
      <c r="C5645" s="7" t="s">
        <v>19</v>
      </c>
      <c r="D5645" s="6" t="s">
        <v>8</v>
      </c>
      <c r="E5645" s="3">
        <v>1565</v>
      </c>
      <c r="L5645" s="3">
        <f>E5645-'Tabla 13'!E$47</f>
        <v>0</v>
      </c>
    </row>
    <row r="5646" spans="1:12" x14ac:dyDescent="0.25">
      <c r="A5646" s="1">
        <v>2007</v>
      </c>
      <c r="B5646" s="2" t="s">
        <v>27</v>
      </c>
      <c r="C5646" s="7" t="s">
        <v>19</v>
      </c>
      <c r="D5646" s="6" t="s">
        <v>9</v>
      </c>
      <c r="E5646" s="3">
        <v>563</v>
      </c>
      <c r="L5646" s="3">
        <f>E5646-'Tabla 13'!F$47</f>
        <v>0</v>
      </c>
    </row>
    <row r="5647" spans="1:12" ht="24.75" x14ac:dyDescent="0.25">
      <c r="A5647" s="1">
        <v>2007</v>
      </c>
      <c r="B5647" s="2" t="s">
        <v>27</v>
      </c>
      <c r="C5647" s="7" t="s">
        <v>19</v>
      </c>
      <c r="D5647" s="6" t="s">
        <v>60</v>
      </c>
      <c r="E5647" s="3">
        <v>0</v>
      </c>
      <c r="L5647" s="3">
        <f>E5647-'Tabla 13'!G$47</f>
        <v>0</v>
      </c>
    </row>
    <row r="5648" spans="1:12" x14ac:dyDescent="0.25">
      <c r="A5648" s="1">
        <v>2007</v>
      </c>
      <c r="B5648" s="2" t="s">
        <v>27</v>
      </c>
      <c r="C5648" s="7" t="s">
        <v>19</v>
      </c>
      <c r="D5648" s="6" t="s">
        <v>10</v>
      </c>
      <c r="E5648" s="3">
        <v>150</v>
      </c>
      <c r="L5648" s="3">
        <f>E5648-'Tabla 13'!H$47</f>
        <v>0</v>
      </c>
    </row>
    <row r="5649" spans="1:12" x14ac:dyDescent="0.25">
      <c r="A5649" s="1">
        <v>2007</v>
      </c>
      <c r="B5649" s="2" t="s">
        <v>27</v>
      </c>
      <c r="C5649" s="7" t="s">
        <v>19</v>
      </c>
      <c r="D5649" s="6" t="s">
        <v>11</v>
      </c>
      <c r="E5649" s="3">
        <v>0</v>
      </c>
      <c r="L5649" s="3">
        <f>E5649-'Tabla 13'!I$47</f>
        <v>0</v>
      </c>
    </row>
    <row r="5650" spans="1:12" x14ac:dyDescent="0.25">
      <c r="A5650" s="1">
        <v>2007</v>
      </c>
      <c r="B5650" s="2" t="s">
        <v>27</v>
      </c>
      <c r="C5650" s="7" t="s">
        <v>19</v>
      </c>
      <c r="D5650" s="6" t="s">
        <v>36</v>
      </c>
      <c r="E5650" s="3">
        <v>0</v>
      </c>
      <c r="L5650" s="3">
        <f>E5650-'Tabla 13'!J$47</f>
        <v>0</v>
      </c>
    </row>
    <row r="5651" spans="1:12" ht="24.75" x14ac:dyDescent="0.25">
      <c r="A5651" s="1">
        <v>2007</v>
      </c>
      <c r="B5651" s="2" t="s">
        <v>27</v>
      </c>
      <c r="C5651" s="7" t="s">
        <v>19</v>
      </c>
      <c r="D5651" s="6" t="s">
        <v>37</v>
      </c>
      <c r="E5651" s="3">
        <v>0</v>
      </c>
      <c r="L5651" s="3">
        <f>E5651-'Tabla 13'!K$47</f>
        <v>0</v>
      </c>
    </row>
    <row r="5652" spans="1:12" x14ac:dyDescent="0.25">
      <c r="A5652" s="1">
        <v>2007</v>
      </c>
      <c r="B5652" s="2" t="s">
        <v>27</v>
      </c>
      <c r="C5652" s="7" t="s">
        <v>19</v>
      </c>
      <c r="D5652" s="6" t="s">
        <v>12</v>
      </c>
      <c r="E5652" s="3">
        <v>31</v>
      </c>
      <c r="L5652" s="3">
        <f>E5652-'Tabla 13'!L$47</f>
        <v>0</v>
      </c>
    </row>
    <row r="5653" spans="1:12" x14ac:dyDescent="0.25">
      <c r="A5653" s="1">
        <v>2007</v>
      </c>
      <c r="B5653" s="2" t="s">
        <v>27</v>
      </c>
      <c r="C5653" s="7" t="s">
        <v>19</v>
      </c>
      <c r="D5653" s="6" t="s">
        <v>13</v>
      </c>
      <c r="E5653" s="3">
        <v>21</v>
      </c>
      <c r="L5653" s="3">
        <f>E5653-'Tabla 13'!M$47</f>
        <v>0</v>
      </c>
    </row>
    <row r="5654" spans="1:12" x14ac:dyDescent="0.25">
      <c r="A5654" s="1">
        <v>2007</v>
      </c>
      <c r="B5654" s="2" t="s">
        <v>27</v>
      </c>
      <c r="C5654" s="7" t="s">
        <v>19</v>
      </c>
      <c r="D5654" s="6" t="s">
        <v>29</v>
      </c>
      <c r="E5654" s="3">
        <v>56</v>
      </c>
      <c r="L5654" s="3">
        <f>E5654-'Tabla 13'!N$47</f>
        <v>0</v>
      </c>
    </row>
    <row r="5655" spans="1:12" x14ac:dyDescent="0.25">
      <c r="A5655" s="1">
        <v>2007</v>
      </c>
      <c r="B5655" s="2" t="s">
        <v>27</v>
      </c>
      <c r="C5655" s="7" t="s">
        <v>19</v>
      </c>
      <c r="D5655" s="6" t="s">
        <v>14</v>
      </c>
      <c r="E5655" s="3">
        <f>SUM(E5644:E5654)</f>
        <v>7017</v>
      </c>
      <c r="H5655" s="3">
        <v>7017</v>
      </c>
      <c r="I5655" s="1">
        <f>IF(E5655-H5655=0,0,1)</f>
        <v>0</v>
      </c>
      <c r="L5655" s="3">
        <f>E5655-'Tabla 13'!O$47</f>
        <v>0</v>
      </c>
    </row>
    <row r="5656" spans="1:12" x14ac:dyDescent="0.25">
      <c r="A5656" s="1">
        <v>2007</v>
      </c>
      <c r="B5656" s="2" t="s">
        <v>27</v>
      </c>
      <c r="C5656" s="7" t="s">
        <v>19</v>
      </c>
      <c r="D5656" s="6" t="s">
        <v>15</v>
      </c>
      <c r="E5656" s="3">
        <v>3150</v>
      </c>
      <c r="L5656" s="3">
        <f>E5656-'Tabla 13'!P$47</f>
        <v>0</v>
      </c>
    </row>
    <row r="5657" spans="1:12" x14ac:dyDescent="0.25">
      <c r="A5657" s="1">
        <v>2007</v>
      </c>
      <c r="B5657" s="2" t="s">
        <v>27</v>
      </c>
      <c r="C5657" s="7" t="s">
        <v>20</v>
      </c>
      <c r="D5657" s="6" t="s">
        <v>6</v>
      </c>
      <c r="E5657" s="3">
        <v>2441</v>
      </c>
      <c r="L5657" s="3">
        <f>E5657-'Tabla 13'!D$48</f>
        <v>0</v>
      </c>
    </row>
    <row r="5658" spans="1:12" x14ac:dyDescent="0.25">
      <c r="A5658" s="1">
        <v>2007</v>
      </c>
      <c r="B5658" s="2" t="s">
        <v>27</v>
      </c>
      <c r="C5658" s="7" t="s">
        <v>20</v>
      </c>
      <c r="D5658" s="6" t="s">
        <v>8</v>
      </c>
      <c r="E5658" s="3">
        <v>3368</v>
      </c>
      <c r="L5658" s="3">
        <f>E5658-'Tabla 13'!E$48</f>
        <v>0</v>
      </c>
    </row>
    <row r="5659" spans="1:12" x14ac:dyDescent="0.25">
      <c r="A5659" s="1">
        <v>2007</v>
      </c>
      <c r="B5659" s="2" t="s">
        <v>27</v>
      </c>
      <c r="C5659" s="7" t="s">
        <v>20</v>
      </c>
      <c r="D5659" s="6" t="s">
        <v>9</v>
      </c>
      <c r="E5659" s="3">
        <v>1402</v>
      </c>
      <c r="L5659" s="3">
        <f>E5659-'Tabla 13'!F$48</f>
        <v>0</v>
      </c>
    </row>
    <row r="5660" spans="1:12" ht="24.75" x14ac:dyDescent="0.25">
      <c r="A5660" s="1">
        <v>2007</v>
      </c>
      <c r="B5660" s="2" t="s">
        <v>27</v>
      </c>
      <c r="C5660" s="7" t="s">
        <v>20</v>
      </c>
      <c r="D5660" s="6" t="s">
        <v>60</v>
      </c>
      <c r="E5660" s="3">
        <v>0</v>
      </c>
      <c r="L5660" s="3">
        <f>E5660-'Tabla 13'!G$48</f>
        <v>0</v>
      </c>
    </row>
    <row r="5661" spans="1:12" x14ac:dyDescent="0.25">
      <c r="A5661" s="1">
        <v>2007</v>
      </c>
      <c r="B5661" s="2" t="s">
        <v>27</v>
      </c>
      <c r="C5661" s="7" t="s">
        <v>20</v>
      </c>
      <c r="D5661" s="6" t="s">
        <v>10</v>
      </c>
      <c r="E5661" s="3">
        <v>207</v>
      </c>
      <c r="L5661" s="3">
        <f>E5661-'Tabla 13'!H$48</f>
        <v>0</v>
      </c>
    </row>
    <row r="5662" spans="1:12" x14ac:dyDescent="0.25">
      <c r="A5662" s="1">
        <v>2007</v>
      </c>
      <c r="B5662" s="2" t="s">
        <v>27</v>
      </c>
      <c r="C5662" s="7" t="s">
        <v>20</v>
      </c>
      <c r="D5662" s="6" t="s">
        <v>11</v>
      </c>
      <c r="E5662" s="3">
        <v>5</v>
      </c>
      <c r="L5662" s="3">
        <f>E5662-'Tabla 13'!I$48</f>
        <v>0</v>
      </c>
    </row>
    <row r="5663" spans="1:12" x14ac:dyDescent="0.25">
      <c r="A5663" s="1">
        <v>2007</v>
      </c>
      <c r="B5663" s="2" t="s">
        <v>27</v>
      </c>
      <c r="C5663" s="7" t="s">
        <v>20</v>
      </c>
      <c r="D5663" s="6" t="s">
        <v>36</v>
      </c>
      <c r="E5663" s="3">
        <v>0</v>
      </c>
      <c r="L5663" s="3">
        <f>E5663-'Tabla 13'!J$48</f>
        <v>0</v>
      </c>
    </row>
    <row r="5664" spans="1:12" ht="24.75" x14ac:dyDescent="0.25">
      <c r="A5664" s="1">
        <v>2007</v>
      </c>
      <c r="B5664" s="2" t="s">
        <v>27</v>
      </c>
      <c r="C5664" s="7" t="s">
        <v>20</v>
      </c>
      <c r="D5664" s="6" t="s">
        <v>37</v>
      </c>
      <c r="E5664" s="3">
        <v>0</v>
      </c>
      <c r="L5664" s="3">
        <f>E5664-'Tabla 13'!K$48</f>
        <v>0</v>
      </c>
    </row>
    <row r="5665" spans="1:12" x14ac:dyDescent="0.25">
      <c r="A5665" s="1">
        <v>2007</v>
      </c>
      <c r="B5665" s="2" t="s">
        <v>27</v>
      </c>
      <c r="C5665" s="7" t="s">
        <v>20</v>
      </c>
      <c r="D5665" s="6" t="s">
        <v>12</v>
      </c>
      <c r="E5665" s="3">
        <v>65</v>
      </c>
      <c r="L5665" s="3">
        <f>E5665-'Tabla 13'!L$48</f>
        <v>0</v>
      </c>
    </row>
    <row r="5666" spans="1:12" x14ac:dyDescent="0.25">
      <c r="A5666" s="1">
        <v>2007</v>
      </c>
      <c r="B5666" s="2" t="s">
        <v>27</v>
      </c>
      <c r="C5666" s="7" t="s">
        <v>20</v>
      </c>
      <c r="D5666" s="6" t="s">
        <v>13</v>
      </c>
      <c r="E5666" s="3">
        <v>180</v>
      </c>
      <c r="L5666" s="3">
        <f>E5666-'Tabla 13'!M$48</f>
        <v>0</v>
      </c>
    </row>
    <row r="5667" spans="1:12" x14ac:dyDescent="0.25">
      <c r="A5667" s="1">
        <v>2007</v>
      </c>
      <c r="B5667" s="2" t="s">
        <v>27</v>
      </c>
      <c r="C5667" s="7" t="s">
        <v>20</v>
      </c>
      <c r="D5667" s="6" t="s">
        <v>29</v>
      </c>
      <c r="E5667" s="3">
        <v>-852</v>
      </c>
      <c r="L5667" s="3">
        <f>E5667-'Tabla 13'!N$48</f>
        <v>0</v>
      </c>
    </row>
    <row r="5668" spans="1:12" x14ac:dyDescent="0.25">
      <c r="A5668" s="1">
        <v>2007</v>
      </c>
      <c r="B5668" s="2" t="s">
        <v>27</v>
      </c>
      <c r="C5668" s="7" t="s">
        <v>20</v>
      </c>
      <c r="D5668" s="6" t="s">
        <v>14</v>
      </c>
      <c r="E5668" s="3">
        <f>SUM(E5657:E5667)</f>
        <v>6816</v>
      </c>
      <c r="H5668" s="3">
        <v>6816</v>
      </c>
      <c r="I5668" s="1">
        <f>IF(E5668-H5668=0,0,1)</f>
        <v>0</v>
      </c>
      <c r="L5668" s="3">
        <f>E5668-'Tabla 13'!O$48</f>
        <v>0</v>
      </c>
    </row>
    <row r="5669" spans="1:12" x14ac:dyDescent="0.25">
      <c r="A5669" s="1">
        <v>2007</v>
      </c>
      <c r="B5669" s="2" t="s">
        <v>27</v>
      </c>
      <c r="C5669" s="7" t="s">
        <v>20</v>
      </c>
      <c r="D5669" s="6" t="s">
        <v>15</v>
      </c>
      <c r="E5669" s="3">
        <v>3802</v>
      </c>
      <c r="L5669" s="3">
        <f>E5669-'Tabla 13'!P$48</f>
        <v>0</v>
      </c>
    </row>
    <row r="5670" spans="1:12" x14ac:dyDescent="0.25">
      <c r="A5670" s="1">
        <v>2007</v>
      </c>
      <c r="B5670" s="2" t="s">
        <v>27</v>
      </c>
      <c r="C5670" s="7" t="s">
        <v>21</v>
      </c>
      <c r="D5670" s="6" t="s">
        <v>6</v>
      </c>
      <c r="E5670" s="3">
        <v>179</v>
      </c>
      <c r="L5670" s="3">
        <f>E5670-'Tabla 13'!D$49</f>
        <v>0</v>
      </c>
    </row>
    <row r="5671" spans="1:12" x14ac:dyDescent="0.25">
      <c r="A5671" s="1">
        <v>2007</v>
      </c>
      <c r="B5671" s="2" t="s">
        <v>27</v>
      </c>
      <c r="C5671" s="7" t="s">
        <v>21</v>
      </c>
      <c r="D5671" s="6" t="s">
        <v>8</v>
      </c>
      <c r="E5671" s="3">
        <v>124</v>
      </c>
      <c r="L5671" s="3">
        <f>E5671-'Tabla 13'!E$49</f>
        <v>0</v>
      </c>
    </row>
    <row r="5672" spans="1:12" x14ac:dyDescent="0.25">
      <c r="A5672" s="1">
        <v>2007</v>
      </c>
      <c r="B5672" s="2" t="s">
        <v>27</v>
      </c>
      <c r="C5672" s="7" t="s">
        <v>21</v>
      </c>
      <c r="D5672" s="6" t="s">
        <v>9</v>
      </c>
      <c r="E5672" s="3">
        <v>544</v>
      </c>
      <c r="L5672" s="3">
        <f>E5672-'Tabla 13'!F$49</f>
        <v>0</v>
      </c>
    </row>
    <row r="5673" spans="1:12" ht="24.75" x14ac:dyDescent="0.25">
      <c r="A5673" s="1">
        <v>2007</v>
      </c>
      <c r="B5673" s="2" t="s">
        <v>27</v>
      </c>
      <c r="C5673" s="7" t="s">
        <v>21</v>
      </c>
      <c r="D5673" s="6" t="s">
        <v>60</v>
      </c>
      <c r="E5673" s="3">
        <v>0</v>
      </c>
      <c r="L5673" s="3">
        <f>E5673-'Tabla 13'!G$49</f>
        <v>0</v>
      </c>
    </row>
    <row r="5674" spans="1:12" x14ac:dyDescent="0.25">
      <c r="A5674" s="1">
        <v>2007</v>
      </c>
      <c r="B5674" s="2" t="s">
        <v>27</v>
      </c>
      <c r="C5674" s="7" t="s">
        <v>21</v>
      </c>
      <c r="D5674" s="6" t="s">
        <v>10</v>
      </c>
      <c r="E5674" s="3">
        <v>13</v>
      </c>
      <c r="L5674" s="3">
        <f>E5674-'Tabla 13'!H$49</f>
        <v>0</v>
      </c>
    </row>
    <row r="5675" spans="1:12" x14ac:dyDescent="0.25">
      <c r="A5675" s="1">
        <v>2007</v>
      </c>
      <c r="B5675" s="2" t="s">
        <v>27</v>
      </c>
      <c r="C5675" s="7" t="s">
        <v>21</v>
      </c>
      <c r="D5675" s="6" t="s">
        <v>11</v>
      </c>
      <c r="E5675" s="3">
        <v>0</v>
      </c>
      <c r="L5675" s="3">
        <f>E5675-'Tabla 13'!I$49</f>
        <v>0</v>
      </c>
    </row>
    <row r="5676" spans="1:12" x14ac:dyDescent="0.25">
      <c r="A5676" s="1">
        <v>2007</v>
      </c>
      <c r="B5676" s="2" t="s">
        <v>27</v>
      </c>
      <c r="C5676" s="7" t="s">
        <v>21</v>
      </c>
      <c r="D5676" s="6" t="s">
        <v>36</v>
      </c>
      <c r="E5676" s="3">
        <v>0</v>
      </c>
      <c r="L5676" s="3">
        <f>E5676-'Tabla 13'!J$49</f>
        <v>0</v>
      </c>
    </row>
    <row r="5677" spans="1:12" ht="24.75" x14ac:dyDescent="0.25">
      <c r="A5677" s="1">
        <v>2007</v>
      </c>
      <c r="B5677" s="2" t="s">
        <v>27</v>
      </c>
      <c r="C5677" s="7" t="s">
        <v>21</v>
      </c>
      <c r="D5677" s="6" t="s">
        <v>37</v>
      </c>
      <c r="E5677" s="3">
        <v>0</v>
      </c>
      <c r="L5677" s="3">
        <f>E5677-'Tabla 13'!K$49</f>
        <v>0</v>
      </c>
    </row>
    <row r="5678" spans="1:12" x14ac:dyDescent="0.25">
      <c r="A5678" s="1">
        <v>2007</v>
      </c>
      <c r="B5678" s="2" t="s">
        <v>27</v>
      </c>
      <c r="C5678" s="7" t="s">
        <v>21</v>
      </c>
      <c r="D5678" s="6" t="s">
        <v>12</v>
      </c>
      <c r="E5678" s="3">
        <v>22</v>
      </c>
      <c r="L5678" s="3">
        <f>E5678-'Tabla 13'!L$49</f>
        <v>0</v>
      </c>
    </row>
    <row r="5679" spans="1:12" x14ac:dyDescent="0.25">
      <c r="A5679" s="1">
        <v>2007</v>
      </c>
      <c r="B5679" s="2" t="s">
        <v>27</v>
      </c>
      <c r="C5679" s="7" t="s">
        <v>21</v>
      </c>
      <c r="D5679" s="6" t="s">
        <v>13</v>
      </c>
      <c r="E5679" s="3">
        <v>0</v>
      </c>
      <c r="L5679" s="3">
        <f>E5679-'Tabla 13'!M$49</f>
        <v>0</v>
      </c>
    </row>
    <row r="5680" spans="1:12" x14ac:dyDescent="0.25">
      <c r="A5680" s="1">
        <v>2007</v>
      </c>
      <c r="B5680" s="2" t="s">
        <v>27</v>
      </c>
      <c r="C5680" s="7" t="s">
        <v>21</v>
      </c>
      <c r="D5680" s="6" t="s">
        <v>29</v>
      </c>
      <c r="E5680" s="3">
        <v>1</v>
      </c>
      <c r="L5680" s="3">
        <f>E5680-'Tabla 13'!N$49</f>
        <v>0</v>
      </c>
    </row>
    <row r="5681" spans="1:12" x14ac:dyDescent="0.25">
      <c r="A5681" s="1">
        <v>2007</v>
      </c>
      <c r="B5681" s="2" t="s">
        <v>27</v>
      </c>
      <c r="C5681" s="7" t="s">
        <v>21</v>
      </c>
      <c r="D5681" s="6" t="s">
        <v>14</v>
      </c>
      <c r="E5681" s="3">
        <f>SUM(E5670:E5680)</f>
        <v>883</v>
      </c>
      <c r="H5681" s="3">
        <v>883</v>
      </c>
      <c r="I5681" s="1">
        <f>IF(E5681-H5681=0,0,1)</f>
        <v>0</v>
      </c>
      <c r="L5681" s="3">
        <f>E5681-'Tabla 13'!O$49</f>
        <v>0</v>
      </c>
    </row>
    <row r="5682" spans="1:12" x14ac:dyDescent="0.25">
      <c r="A5682" s="1">
        <v>2007</v>
      </c>
      <c r="B5682" s="2" t="s">
        <v>27</v>
      </c>
      <c r="C5682" s="7" t="s">
        <v>21</v>
      </c>
      <c r="D5682" s="6" t="s">
        <v>15</v>
      </c>
      <c r="E5682" s="3">
        <v>758</v>
      </c>
      <c r="L5682" s="3">
        <f>E5682-'Tabla 13'!P$49</f>
        <v>0</v>
      </c>
    </row>
    <row r="5683" spans="1:12" ht="24.75" x14ac:dyDescent="0.25">
      <c r="A5683" s="1">
        <v>2007</v>
      </c>
      <c r="B5683" s="2" t="s">
        <v>27</v>
      </c>
      <c r="C5683" s="7" t="s">
        <v>22</v>
      </c>
      <c r="D5683" s="6" t="s">
        <v>6</v>
      </c>
      <c r="E5683" s="3">
        <v>3088</v>
      </c>
      <c r="L5683" s="3">
        <f>E5683-'Tabla 13'!D$50</f>
        <v>0</v>
      </c>
    </row>
    <row r="5684" spans="1:12" ht="24.75" x14ac:dyDescent="0.25">
      <c r="A5684" s="1">
        <v>2007</v>
      </c>
      <c r="B5684" s="2" t="s">
        <v>27</v>
      </c>
      <c r="C5684" s="7" t="s">
        <v>22</v>
      </c>
      <c r="D5684" s="6" t="s">
        <v>8</v>
      </c>
      <c r="E5684" s="3">
        <v>2246</v>
      </c>
      <c r="L5684" s="3">
        <f>E5684-'Tabla 13'!E$50</f>
        <v>0</v>
      </c>
    </row>
    <row r="5685" spans="1:12" ht="24.75" x14ac:dyDescent="0.25">
      <c r="A5685" s="1">
        <v>2007</v>
      </c>
      <c r="B5685" s="2" t="s">
        <v>27</v>
      </c>
      <c r="C5685" s="7" t="s">
        <v>22</v>
      </c>
      <c r="D5685" s="6" t="s">
        <v>9</v>
      </c>
      <c r="E5685" s="3">
        <v>1951</v>
      </c>
      <c r="L5685" s="3">
        <f>E5685-'Tabla 13'!F$50</f>
        <v>0</v>
      </c>
    </row>
    <row r="5686" spans="1:12" ht="24.75" x14ac:dyDescent="0.25">
      <c r="A5686" s="1">
        <v>2007</v>
      </c>
      <c r="B5686" s="2" t="s">
        <v>27</v>
      </c>
      <c r="C5686" s="7" t="s">
        <v>22</v>
      </c>
      <c r="D5686" s="6" t="s">
        <v>60</v>
      </c>
      <c r="E5686" s="3">
        <v>2</v>
      </c>
      <c r="L5686" s="3">
        <f>E5686-'Tabla 13'!G$50</f>
        <v>0</v>
      </c>
    </row>
    <row r="5687" spans="1:12" ht="24.75" x14ac:dyDescent="0.25">
      <c r="A5687" s="1">
        <v>2007</v>
      </c>
      <c r="B5687" s="2" t="s">
        <v>27</v>
      </c>
      <c r="C5687" s="7" t="s">
        <v>22</v>
      </c>
      <c r="D5687" s="6" t="s">
        <v>10</v>
      </c>
      <c r="E5687" s="3">
        <v>231</v>
      </c>
      <c r="L5687" s="3">
        <f>E5687-'Tabla 13'!H$50</f>
        <v>0</v>
      </c>
    </row>
    <row r="5688" spans="1:12" ht="24.75" x14ac:dyDescent="0.25">
      <c r="A5688" s="1">
        <v>2007</v>
      </c>
      <c r="B5688" s="2" t="s">
        <v>27</v>
      </c>
      <c r="C5688" s="7" t="s">
        <v>22</v>
      </c>
      <c r="D5688" s="6" t="s">
        <v>11</v>
      </c>
      <c r="E5688" s="3">
        <v>0</v>
      </c>
      <c r="L5688" s="3">
        <f>E5688-'Tabla 13'!I$50</f>
        <v>0</v>
      </c>
    </row>
    <row r="5689" spans="1:12" ht="24.75" x14ac:dyDescent="0.25">
      <c r="A5689" s="1">
        <v>2007</v>
      </c>
      <c r="B5689" s="2" t="s">
        <v>27</v>
      </c>
      <c r="C5689" s="7" t="s">
        <v>22</v>
      </c>
      <c r="D5689" s="6" t="s">
        <v>36</v>
      </c>
      <c r="E5689" s="3">
        <v>0</v>
      </c>
      <c r="L5689" s="3">
        <f>E5689-'Tabla 13'!J$50</f>
        <v>0</v>
      </c>
    </row>
    <row r="5690" spans="1:12" ht="24.75" x14ac:dyDescent="0.25">
      <c r="A5690" s="1">
        <v>2007</v>
      </c>
      <c r="B5690" s="2" t="s">
        <v>27</v>
      </c>
      <c r="C5690" s="7" t="s">
        <v>22</v>
      </c>
      <c r="D5690" s="6" t="s">
        <v>37</v>
      </c>
      <c r="E5690" s="3">
        <v>18</v>
      </c>
      <c r="L5690" s="3">
        <f>E5690-'Tabla 13'!K$50</f>
        <v>0</v>
      </c>
    </row>
    <row r="5691" spans="1:12" ht="24.75" x14ac:dyDescent="0.25">
      <c r="A5691" s="1">
        <v>2007</v>
      </c>
      <c r="B5691" s="2" t="s">
        <v>27</v>
      </c>
      <c r="C5691" s="7" t="s">
        <v>22</v>
      </c>
      <c r="D5691" s="6" t="s">
        <v>12</v>
      </c>
      <c r="E5691" s="3">
        <v>795</v>
      </c>
      <c r="L5691" s="3">
        <f>E5691-'Tabla 13'!L$50</f>
        <v>0</v>
      </c>
    </row>
    <row r="5692" spans="1:12" ht="24.75" x14ac:dyDescent="0.25">
      <c r="A5692" s="1">
        <v>2007</v>
      </c>
      <c r="B5692" s="2" t="s">
        <v>27</v>
      </c>
      <c r="C5692" s="7" t="s">
        <v>22</v>
      </c>
      <c r="D5692" s="6" t="s">
        <v>13</v>
      </c>
      <c r="E5692" s="3">
        <v>177</v>
      </c>
      <c r="L5692" s="3">
        <f>E5692-'Tabla 13'!M$50</f>
        <v>0</v>
      </c>
    </row>
    <row r="5693" spans="1:12" ht="24.75" x14ac:dyDescent="0.25">
      <c r="A5693" s="1">
        <v>2007</v>
      </c>
      <c r="B5693" s="2" t="s">
        <v>27</v>
      </c>
      <c r="C5693" s="7" t="s">
        <v>22</v>
      </c>
      <c r="D5693" s="6" t="s">
        <v>29</v>
      </c>
      <c r="E5693" s="3">
        <v>2</v>
      </c>
      <c r="L5693" s="3">
        <f>E5693-'Tabla 13'!N$50</f>
        <v>0</v>
      </c>
    </row>
    <row r="5694" spans="1:12" ht="24.75" x14ac:dyDescent="0.25">
      <c r="A5694" s="1">
        <v>2007</v>
      </c>
      <c r="B5694" s="2" t="s">
        <v>27</v>
      </c>
      <c r="C5694" s="7" t="s">
        <v>22</v>
      </c>
      <c r="D5694" s="6" t="s">
        <v>14</v>
      </c>
      <c r="E5694" s="3">
        <f>SUM(E5683:E5693)</f>
        <v>8510</v>
      </c>
      <c r="H5694" s="3">
        <v>8510</v>
      </c>
      <c r="I5694" s="1">
        <f>IF(E5694-H5694=0,0,1)</f>
        <v>0</v>
      </c>
      <c r="L5694" s="3">
        <f>E5694-'Tabla 13'!O$50</f>
        <v>0</v>
      </c>
    </row>
    <row r="5695" spans="1:12" ht="24.75" x14ac:dyDescent="0.25">
      <c r="A5695" s="1">
        <v>2007</v>
      </c>
      <c r="B5695" s="2" t="s">
        <v>27</v>
      </c>
      <c r="C5695" s="7" t="s">
        <v>22</v>
      </c>
      <c r="D5695" s="6" t="s">
        <v>15</v>
      </c>
      <c r="E5695" s="3">
        <v>5461</v>
      </c>
      <c r="L5695" s="3">
        <f>E5695-'Tabla 13'!P$50</f>
        <v>0</v>
      </c>
    </row>
    <row r="5696" spans="1:12" x14ac:dyDescent="0.25">
      <c r="A5696" s="1">
        <v>2007</v>
      </c>
      <c r="B5696" s="2" t="s">
        <v>27</v>
      </c>
      <c r="C5696" s="7" t="s">
        <v>23</v>
      </c>
      <c r="D5696" s="6" t="s">
        <v>6</v>
      </c>
      <c r="E5696" s="3">
        <v>785</v>
      </c>
      <c r="L5696" s="3">
        <f>E5696-'Tabla 13'!D$51</f>
        <v>0</v>
      </c>
    </row>
    <row r="5697" spans="1:12" x14ac:dyDescent="0.25">
      <c r="A5697" s="1">
        <v>2007</v>
      </c>
      <c r="B5697" s="2" t="s">
        <v>27</v>
      </c>
      <c r="C5697" s="7" t="s">
        <v>23</v>
      </c>
      <c r="D5697" s="6" t="s">
        <v>8</v>
      </c>
      <c r="E5697" s="3">
        <v>867</v>
      </c>
      <c r="L5697" s="3">
        <f>E5697-'Tabla 13'!E$51</f>
        <v>0</v>
      </c>
    </row>
    <row r="5698" spans="1:12" x14ac:dyDescent="0.25">
      <c r="A5698" s="1">
        <v>2007</v>
      </c>
      <c r="B5698" s="2" t="s">
        <v>27</v>
      </c>
      <c r="C5698" s="7" t="s">
        <v>23</v>
      </c>
      <c r="D5698" s="6" t="s">
        <v>9</v>
      </c>
      <c r="E5698" s="3">
        <v>934</v>
      </c>
      <c r="L5698" s="3">
        <f>E5698-'Tabla 13'!F$51</f>
        <v>0</v>
      </c>
    </row>
    <row r="5699" spans="1:12" ht="24.75" x14ac:dyDescent="0.25">
      <c r="A5699" s="1">
        <v>2007</v>
      </c>
      <c r="B5699" s="2" t="s">
        <v>27</v>
      </c>
      <c r="C5699" s="7" t="s">
        <v>23</v>
      </c>
      <c r="D5699" s="6" t="s">
        <v>60</v>
      </c>
      <c r="E5699" s="3">
        <v>0</v>
      </c>
      <c r="L5699" s="3">
        <f>E5699-'Tabla 13'!G$51</f>
        <v>0</v>
      </c>
    </row>
    <row r="5700" spans="1:12" x14ac:dyDescent="0.25">
      <c r="A5700" s="1">
        <v>2007</v>
      </c>
      <c r="B5700" s="2" t="s">
        <v>27</v>
      </c>
      <c r="C5700" s="7" t="s">
        <v>23</v>
      </c>
      <c r="D5700" s="6" t="s">
        <v>10</v>
      </c>
      <c r="E5700" s="3">
        <v>29</v>
      </c>
      <c r="L5700" s="3">
        <f>E5700-'Tabla 13'!H$51</f>
        <v>0</v>
      </c>
    </row>
    <row r="5701" spans="1:12" x14ac:dyDescent="0.25">
      <c r="A5701" s="1">
        <v>2007</v>
      </c>
      <c r="B5701" s="2" t="s">
        <v>27</v>
      </c>
      <c r="C5701" s="7" t="s">
        <v>23</v>
      </c>
      <c r="D5701" s="6" t="s">
        <v>11</v>
      </c>
      <c r="E5701" s="3">
        <v>0</v>
      </c>
      <c r="L5701" s="3">
        <f>E5701-'Tabla 13'!I$51</f>
        <v>0</v>
      </c>
    </row>
    <row r="5702" spans="1:12" x14ac:dyDescent="0.25">
      <c r="A5702" s="1">
        <v>2007</v>
      </c>
      <c r="B5702" s="2" t="s">
        <v>27</v>
      </c>
      <c r="C5702" s="7" t="s">
        <v>23</v>
      </c>
      <c r="D5702" s="6" t="s">
        <v>36</v>
      </c>
      <c r="E5702" s="3">
        <v>3</v>
      </c>
      <c r="L5702" s="3">
        <f>E5702-'Tabla 13'!J$51</f>
        <v>0</v>
      </c>
    </row>
    <row r="5703" spans="1:12" ht="24.75" x14ac:dyDescent="0.25">
      <c r="A5703" s="1">
        <v>2007</v>
      </c>
      <c r="B5703" s="2" t="s">
        <v>27</v>
      </c>
      <c r="C5703" s="7" t="s">
        <v>23</v>
      </c>
      <c r="D5703" s="6" t="s">
        <v>37</v>
      </c>
      <c r="E5703" s="3">
        <v>4</v>
      </c>
      <c r="L5703" s="3">
        <f>E5703-'Tabla 13'!K$51</f>
        <v>0</v>
      </c>
    </row>
    <row r="5704" spans="1:12" x14ac:dyDescent="0.25">
      <c r="A5704" s="1">
        <v>2007</v>
      </c>
      <c r="B5704" s="2" t="s">
        <v>27</v>
      </c>
      <c r="C5704" s="7" t="s">
        <v>23</v>
      </c>
      <c r="D5704" s="6" t="s">
        <v>12</v>
      </c>
      <c r="E5704" s="3">
        <v>124</v>
      </c>
      <c r="L5704" s="3">
        <f>E5704-'Tabla 13'!L$51</f>
        <v>0</v>
      </c>
    </row>
    <row r="5705" spans="1:12" x14ac:dyDescent="0.25">
      <c r="A5705" s="1">
        <v>2007</v>
      </c>
      <c r="B5705" s="2" t="s">
        <v>27</v>
      </c>
      <c r="C5705" s="7" t="s">
        <v>23</v>
      </c>
      <c r="D5705" s="6" t="s">
        <v>13</v>
      </c>
      <c r="E5705" s="3">
        <v>4</v>
      </c>
      <c r="L5705" s="3">
        <f>E5705-'Tabla 13'!M$51</f>
        <v>0</v>
      </c>
    </row>
    <row r="5706" spans="1:12" x14ac:dyDescent="0.25">
      <c r="A5706" s="1">
        <v>2007</v>
      </c>
      <c r="B5706" s="2" t="s">
        <v>27</v>
      </c>
      <c r="C5706" s="7" t="s">
        <v>23</v>
      </c>
      <c r="D5706" s="6" t="s">
        <v>29</v>
      </c>
      <c r="E5706" s="3">
        <v>7</v>
      </c>
      <c r="L5706" s="3">
        <f>E5706-'Tabla 13'!N$51</f>
        <v>0</v>
      </c>
    </row>
    <row r="5707" spans="1:12" x14ac:dyDescent="0.25">
      <c r="A5707" s="1">
        <v>2007</v>
      </c>
      <c r="B5707" s="2" t="s">
        <v>27</v>
      </c>
      <c r="C5707" s="7" t="s">
        <v>23</v>
      </c>
      <c r="D5707" s="6" t="s">
        <v>14</v>
      </c>
      <c r="E5707" s="3">
        <f>SUM(E5696:E5706)</f>
        <v>2757</v>
      </c>
      <c r="H5707" s="3">
        <v>2757</v>
      </c>
      <c r="I5707" s="1">
        <f>IF(E5707-H5707=0,0,1)</f>
        <v>0</v>
      </c>
      <c r="L5707" s="3">
        <f>E5707-'Tabla 13'!O$51</f>
        <v>0</v>
      </c>
    </row>
    <row r="5708" spans="1:12" x14ac:dyDescent="0.25">
      <c r="A5708" s="1">
        <v>2007</v>
      </c>
      <c r="B5708" s="2" t="s">
        <v>27</v>
      </c>
      <c r="C5708" s="7" t="s">
        <v>23</v>
      </c>
      <c r="D5708" s="6" t="s">
        <v>15</v>
      </c>
      <c r="E5708" s="3">
        <v>1877</v>
      </c>
      <c r="L5708" s="3">
        <f>E5708-'Tabla 13'!P$51</f>
        <v>0</v>
      </c>
    </row>
    <row r="5709" spans="1:12" x14ac:dyDescent="0.25">
      <c r="A5709" s="1">
        <v>2007</v>
      </c>
      <c r="B5709" s="2" t="s">
        <v>27</v>
      </c>
      <c r="C5709" s="7" t="s">
        <v>24</v>
      </c>
      <c r="D5709" s="6" t="s">
        <v>6</v>
      </c>
      <c r="E5709" s="3">
        <v>1490</v>
      </c>
      <c r="L5709" s="3">
        <f>E5709-'Tabla 13'!D$52</f>
        <v>0</v>
      </c>
    </row>
    <row r="5710" spans="1:12" x14ac:dyDescent="0.25">
      <c r="A5710" s="1">
        <v>2007</v>
      </c>
      <c r="B5710" s="2" t="s">
        <v>27</v>
      </c>
      <c r="C5710" s="7" t="s">
        <v>24</v>
      </c>
      <c r="D5710" s="6" t="s">
        <v>8</v>
      </c>
      <c r="E5710" s="3">
        <v>343</v>
      </c>
      <c r="L5710" s="3">
        <f>E5710-'Tabla 13'!E$52</f>
        <v>0</v>
      </c>
    </row>
    <row r="5711" spans="1:12" x14ac:dyDescent="0.25">
      <c r="A5711" s="1">
        <v>2007</v>
      </c>
      <c r="B5711" s="2" t="s">
        <v>27</v>
      </c>
      <c r="C5711" s="7" t="s">
        <v>24</v>
      </c>
      <c r="D5711" s="6" t="s">
        <v>9</v>
      </c>
      <c r="E5711" s="3">
        <v>2645</v>
      </c>
      <c r="L5711" s="3">
        <f>E5711-'Tabla 13'!F$52</f>
        <v>0</v>
      </c>
    </row>
    <row r="5712" spans="1:12" ht="24.75" x14ac:dyDescent="0.25">
      <c r="A5712" s="1">
        <v>2007</v>
      </c>
      <c r="B5712" s="2" t="s">
        <v>27</v>
      </c>
      <c r="C5712" s="7" t="s">
        <v>24</v>
      </c>
      <c r="D5712" s="6" t="s">
        <v>60</v>
      </c>
      <c r="E5712" s="3">
        <v>0</v>
      </c>
      <c r="L5712" s="3">
        <f>E5712-'Tabla 13'!G$52</f>
        <v>0</v>
      </c>
    </row>
    <row r="5713" spans="1:12" x14ac:dyDescent="0.25">
      <c r="A5713" s="1">
        <v>2007</v>
      </c>
      <c r="B5713" s="2" t="s">
        <v>27</v>
      </c>
      <c r="C5713" s="7" t="s">
        <v>24</v>
      </c>
      <c r="D5713" s="6" t="s">
        <v>10</v>
      </c>
      <c r="E5713" s="3">
        <v>0</v>
      </c>
      <c r="L5713" s="3">
        <f>E5713-'Tabla 13'!H$52</f>
        <v>0</v>
      </c>
    </row>
    <row r="5714" spans="1:12" x14ac:dyDescent="0.25">
      <c r="A5714" s="1">
        <v>2007</v>
      </c>
      <c r="B5714" s="2" t="s">
        <v>27</v>
      </c>
      <c r="C5714" s="7" t="s">
        <v>24</v>
      </c>
      <c r="D5714" s="6" t="s">
        <v>11</v>
      </c>
      <c r="E5714" s="3">
        <v>0</v>
      </c>
      <c r="L5714" s="3">
        <f>E5714-'Tabla 13'!I$52</f>
        <v>0</v>
      </c>
    </row>
    <row r="5715" spans="1:12" x14ac:dyDescent="0.25">
      <c r="A5715" s="1">
        <v>2007</v>
      </c>
      <c r="B5715" s="2" t="s">
        <v>27</v>
      </c>
      <c r="C5715" s="7" t="s">
        <v>24</v>
      </c>
      <c r="D5715" s="6" t="s">
        <v>36</v>
      </c>
      <c r="E5715" s="3">
        <v>609</v>
      </c>
      <c r="L5715" s="3">
        <f>E5715-'Tabla 13'!J$52</f>
        <v>0</v>
      </c>
    </row>
    <row r="5716" spans="1:12" ht="24.75" x14ac:dyDescent="0.25">
      <c r="A5716" s="1">
        <v>2007</v>
      </c>
      <c r="B5716" s="2" t="s">
        <v>27</v>
      </c>
      <c r="C5716" s="7" t="s">
        <v>24</v>
      </c>
      <c r="D5716" s="6" t="s">
        <v>37</v>
      </c>
      <c r="E5716" s="3">
        <v>437</v>
      </c>
      <c r="L5716" s="3">
        <f>E5716-'Tabla 13'!K$52</f>
        <v>0</v>
      </c>
    </row>
    <row r="5717" spans="1:12" x14ac:dyDescent="0.25">
      <c r="A5717" s="1">
        <v>2007</v>
      </c>
      <c r="B5717" s="2" t="s">
        <v>27</v>
      </c>
      <c r="C5717" s="7" t="s">
        <v>24</v>
      </c>
      <c r="D5717" s="6" t="s">
        <v>12</v>
      </c>
      <c r="E5717" s="3">
        <v>475</v>
      </c>
      <c r="L5717" s="3">
        <f>E5717-'Tabla 13'!L$52</f>
        <v>0</v>
      </c>
    </row>
    <row r="5718" spans="1:12" x14ac:dyDescent="0.25">
      <c r="A5718" s="1">
        <v>2007</v>
      </c>
      <c r="B5718" s="2" t="s">
        <v>27</v>
      </c>
      <c r="C5718" s="7" t="s">
        <v>24</v>
      </c>
      <c r="D5718" s="6" t="s">
        <v>13</v>
      </c>
      <c r="E5718" s="3">
        <v>51</v>
      </c>
      <c r="L5718" s="3">
        <f>E5718-'Tabla 13'!M$52</f>
        <v>0</v>
      </c>
    </row>
    <row r="5719" spans="1:12" x14ac:dyDescent="0.25">
      <c r="A5719" s="1">
        <v>2007</v>
      </c>
      <c r="B5719" s="2" t="s">
        <v>27</v>
      </c>
      <c r="C5719" s="7" t="s">
        <v>24</v>
      </c>
      <c r="D5719" s="6" t="s">
        <v>29</v>
      </c>
      <c r="E5719" s="3">
        <v>0</v>
      </c>
      <c r="L5719" s="3">
        <f>E5719-'Tabla 13'!N$52</f>
        <v>0</v>
      </c>
    </row>
    <row r="5720" spans="1:12" x14ac:dyDescent="0.25">
      <c r="A5720" s="1">
        <v>2007</v>
      </c>
      <c r="B5720" s="2" t="s">
        <v>27</v>
      </c>
      <c r="C5720" s="7" t="s">
        <v>24</v>
      </c>
      <c r="D5720" s="6" t="s">
        <v>14</v>
      </c>
      <c r="E5720" s="3">
        <f>SUM(E5709:E5719)</f>
        <v>6050</v>
      </c>
      <c r="H5720" s="3">
        <v>6050</v>
      </c>
      <c r="I5720" s="1">
        <f>IF(E5720-H5720=0,0,1)</f>
        <v>0</v>
      </c>
      <c r="L5720" s="3">
        <f>E5720-'Tabla 13'!O$52</f>
        <v>0</v>
      </c>
    </row>
    <row r="5721" spans="1:12" x14ac:dyDescent="0.25">
      <c r="A5721" s="1">
        <v>2007</v>
      </c>
      <c r="B5721" s="2" t="s">
        <v>27</v>
      </c>
      <c r="C5721" s="7" t="s">
        <v>24</v>
      </c>
      <c r="D5721" s="6" t="s">
        <v>15</v>
      </c>
      <c r="E5721" s="3">
        <v>4506</v>
      </c>
      <c r="L5721" s="3">
        <f>E5721-'Tabla 13'!P$52</f>
        <v>0</v>
      </c>
    </row>
    <row r="5722" spans="1:12" x14ac:dyDescent="0.25">
      <c r="A5722" s="1">
        <v>2007</v>
      </c>
      <c r="B5722" s="2" t="s">
        <v>28</v>
      </c>
      <c r="C5722" s="7" t="s">
        <v>7</v>
      </c>
      <c r="D5722" s="6" t="s">
        <v>6</v>
      </c>
      <c r="E5722" s="3">
        <v>128</v>
      </c>
      <c r="L5722" s="3">
        <f>E5722-'Tabla 13'!D$54</f>
        <v>0</v>
      </c>
    </row>
    <row r="5723" spans="1:12" x14ac:dyDescent="0.25">
      <c r="A5723" s="1">
        <v>2007</v>
      </c>
      <c r="B5723" s="2" t="s">
        <v>28</v>
      </c>
      <c r="C5723" s="7" t="s">
        <v>7</v>
      </c>
      <c r="D5723" s="6" t="s">
        <v>8</v>
      </c>
      <c r="E5723" s="3">
        <v>0</v>
      </c>
      <c r="L5723" s="3">
        <f>E5723-'Tabla 13'!E$54</f>
        <v>0</v>
      </c>
    </row>
    <row r="5724" spans="1:12" x14ac:dyDescent="0.25">
      <c r="A5724" s="1">
        <v>2007</v>
      </c>
      <c r="B5724" s="2" t="s">
        <v>28</v>
      </c>
      <c r="C5724" s="7" t="s">
        <v>7</v>
      </c>
      <c r="D5724" s="6" t="s">
        <v>9</v>
      </c>
      <c r="E5724" s="3">
        <v>0</v>
      </c>
      <c r="L5724" s="3">
        <f>E5724-'Tabla 13'!F$54</f>
        <v>0</v>
      </c>
    </row>
    <row r="5725" spans="1:12" ht="24.75" x14ac:dyDescent="0.25">
      <c r="A5725" s="1">
        <v>2007</v>
      </c>
      <c r="B5725" s="2" t="s">
        <v>28</v>
      </c>
      <c r="C5725" s="7" t="s">
        <v>7</v>
      </c>
      <c r="D5725" s="6" t="s">
        <v>60</v>
      </c>
      <c r="E5725" s="3">
        <v>0</v>
      </c>
      <c r="L5725" s="3">
        <f>E5725-'Tabla 13'!G$54</f>
        <v>0</v>
      </c>
    </row>
    <row r="5726" spans="1:12" x14ac:dyDescent="0.25">
      <c r="A5726" s="1">
        <v>2007</v>
      </c>
      <c r="B5726" s="2" t="s">
        <v>28</v>
      </c>
      <c r="C5726" s="7" t="s">
        <v>7</v>
      </c>
      <c r="D5726" s="6" t="s">
        <v>10</v>
      </c>
      <c r="E5726" s="3">
        <v>0</v>
      </c>
      <c r="L5726" s="3">
        <f>E5726-'Tabla 13'!H$54</f>
        <v>0</v>
      </c>
    </row>
    <row r="5727" spans="1:12" x14ac:dyDescent="0.25">
      <c r="A5727" s="1">
        <v>2007</v>
      </c>
      <c r="B5727" s="2" t="s">
        <v>28</v>
      </c>
      <c r="C5727" s="7" t="s">
        <v>7</v>
      </c>
      <c r="D5727" s="6" t="s">
        <v>11</v>
      </c>
      <c r="E5727" s="3">
        <v>3</v>
      </c>
      <c r="L5727" s="3">
        <f>E5727-'Tabla 13'!I$54</f>
        <v>0</v>
      </c>
    </row>
    <row r="5728" spans="1:12" x14ac:dyDescent="0.25">
      <c r="A5728" s="1">
        <v>2007</v>
      </c>
      <c r="B5728" s="2" t="s">
        <v>28</v>
      </c>
      <c r="C5728" s="7" t="s">
        <v>7</v>
      </c>
      <c r="D5728" s="6" t="s">
        <v>36</v>
      </c>
      <c r="E5728" s="3">
        <v>0</v>
      </c>
      <c r="L5728" s="3">
        <f>E5728-'Tabla 13'!J$54</f>
        <v>0</v>
      </c>
    </row>
    <row r="5729" spans="1:12" ht="24.75" x14ac:dyDescent="0.25">
      <c r="A5729" s="1">
        <v>2007</v>
      </c>
      <c r="B5729" s="2" t="s">
        <v>28</v>
      </c>
      <c r="C5729" s="7" t="s">
        <v>7</v>
      </c>
      <c r="D5729" s="6" t="s">
        <v>37</v>
      </c>
      <c r="E5729" s="3">
        <v>0</v>
      </c>
      <c r="L5729" s="3">
        <f>E5729-'Tabla 13'!K$54</f>
        <v>0</v>
      </c>
    </row>
    <row r="5730" spans="1:12" x14ac:dyDescent="0.25">
      <c r="A5730" s="1">
        <v>2007</v>
      </c>
      <c r="B5730" s="2" t="s">
        <v>28</v>
      </c>
      <c r="C5730" s="7" t="s">
        <v>7</v>
      </c>
      <c r="D5730" s="6" t="s">
        <v>12</v>
      </c>
      <c r="E5730" s="3">
        <v>4038</v>
      </c>
      <c r="L5730" s="3">
        <f>E5730-'Tabla 13'!L$54</f>
        <v>0</v>
      </c>
    </row>
    <row r="5731" spans="1:12" x14ac:dyDescent="0.25">
      <c r="A5731" s="1">
        <v>2007</v>
      </c>
      <c r="B5731" s="2" t="s">
        <v>28</v>
      </c>
      <c r="C5731" s="7" t="s">
        <v>7</v>
      </c>
      <c r="D5731" s="6" t="s">
        <v>13</v>
      </c>
      <c r="E5731" s="3">
        <v>45</v>
      </c>
      <c r="L5731" s="3">
        <f>E5731-'Tabla 13'!M$54</f>
        <v>0</v>
      </c>
    </row>
    <row r="5732" spans="1:12" x14ac:dyDescent="0.25">
      <c r="A5732" s="1">
        <v>2007</v>
      </c>
      <c r="B5732" s="2" t="s">
        <v>28</v>
      </c>
      <c r="C5732" s="7" t="s">
        <v>7</v>
      </c>
      <c r="D5732" s="6" t="s">
        <v>29</v>
      </c>
      <c r="E5732" s="3">
        <v>0</v>
      </c>
      <c r="L5732" s="3">
        <f>E5732-'Tabla 13'!N$54</f>
        <v>0</v>
      </c>
    </row>
    <row r="5733" spans="1:12" x14ac:dyDescent="0.25">
      <c r="A5733" s="1">
        <v>2007</v>
      </c>
      <c r="B5733" s="2" t="s">
        <v>28</v>
      </c>
      <c r="C5733" s="7" t="s">
        <v>7</v>
      </c>
      <c r="D5733" s="6" t="s">
        <v>14</v>
      </c>
      <c r="E5733" s="3">
        <f>SUM(E5722:E5732)</f>
        <v>4214</v>
      </c>
      <c r="H5733" s="3">
        <v>4214</v>
      </c>
      <c r="I5733" s="1">
        <f>IF(E5733-H5733=0,0,1)</f>
        <v>0</v>
      </c>
      <c r="L5733" s="3">
        <f>E5733-'Tabla 13'!O$54</f>
        <v>0</v>
      </c>
    </row>
    <row r="5734" spans="1:12" x14ac:dyDescent="0.25">
      <c r="A5734" s="1">
        <v>2007</v>
      </c>
      <c r="B5734" s="2" t="s">
        <v>28</v>
      </c>
      <c r="C5734" s="7" t="s">
        <v>7</v>
      </c>
      <c r="D5734" s="6" t="s">
        <v>15</v>
      </c>
      <c r="E5734" s="3">
        <v>128</v>
      </c>
      <c r="L5734" s="3">
        <f>E5734-'Tabla 13'!P$54</f>
        <v>0</v>
      </c>
    </row>
    <row r="5735" spans="1:12" x14ac:dyDescent="0.25">
      <c r="A5735" s="1">
        <v>2007</v>
      </c>
      <c r="B5735" s="2" t="s">
        <v>28</v>
      </c>
      <c r="C5735" s="7" t="s">
        <v>16</v>
      </c>
      <c r="D5735" s="6" t="s">
        <v>6</v>
      </c>
      <c r="E5735" s="3">
        <v>0</v>
      </c>
      <c r="L5735" s="3">
        <f>E5735-'Tabla 13'!D$55</f>
        <v>0</v>
      </c>
    </row>
    <row r="5736" spans="1:12" x14ac:dyDescent="0.25">
      <c r="A5736" s="1">
        <v>2007</v>
      </c>
      <c r="B5736" s="2" t="s">
        <v>28</v>
      </c>
      <c r="C5736" s="7" t="s">
        <v>16</v>
      </c>
      <c r="D5736" s="6" t="s">
        <v>8</v>
      </c>
      <c r="E5736" s="3">
        <v>0</v>
      </c>
      <c r="L5736" s="3">
        <f>E5736-'Tabla 13'!E$55</f>
        <v>0</v>
      </c>
    </row>
    <row r="5737" spans="1:12" x14ac:dyDescent="0.25">
      <c r="A5737" s="1">
        <v>2007</v>
      </c>
      <c r="B5737" s="2" t="s">
        <v>28</v>
      </c>
      <c r="C5737" s="7" t="s">
        <v>16</v>
      </c>
      <c r="D5737" s="6" t="s">
        <v>9</v>
      </c>
      <c r="E5737" s="3">
        <v>0</v>
      </c>
      <c r="L5737" s="3">
        <f>E5737-'Tabla 13'!F$55</f>
        <v>0</v>
      </c>
    </row>
    <row r="5738" spans="1:12" ht="24.75" x14ac:dyDescent="0.25">
      <c r="A5738" s="1">
        <v>2007</v>
      </c>
      <c r="B5738" s="2" t="s">
        <v>28</v>
      </c>
      <c r="C5738" s="7" t="s">
        <v>16</v>
      </c>
      <c r="D5738" s="6" t="s">
        <v>60</v>
      </c>
      <c r="E5738" s="3">
        <v>0</v>
      </c>
      <c r="L5738" s="3">
        <f>E5738-'Tabla 13'!G$55</f>
        <v>0</v>
      </c>
    </row>
    <row r="5739" spans="1:12" x14ac:dyDescent="0.25">
      <c r="A5739" s="1">
        <v>2007</v>
      </c>
      <c r="B5739" s="2" t="s">
        <v>28</v>
      </c>
      <c r="C5739" s="7" t="s">
        <v>16</v>
      </c>
      <c r="D5739" s="6" t="s">
        <v>10</v>
      </c>
      <c r="E5739" s="3">
        <v>0</v>
      </c>
      <c r="L5739" s="3">
        <f>E5739-'Tabla 13'!H$55</f>
        <v>0</v>
      </c>
    </row>
    <row r="5740" spans="1:12" x14ac:dyDescent="0.25">
      <c r="A5740" s="1">
        <v>2007</v>
      </c>
      <c r="B5740" s="2" t="s">
        <v>28</v>
      </c>
      <c r="C5740" s="7" t="s">
        <v>16</v>
      </c>
      <c r="D5740" s="6" t="s">
        <v>11</v>
      </c>
      <c r="E5740" s="3">
        <v>0</v>
      </c>
      <c r="L5740" s="3">
        <f>E5740-'Tabla 13'!I$55</f>
        <v>0</v>
      </c>
    </row>
    <row r="5741" spans="1:12" x14ac:dyDescent="0.25">
      <c r="A5741" s="1">
        <v>2007</v>
      </c>
      <c r="B5741" s="2" t="s">
        <v>28</v>
      </c>
      <c r="C5741" s="7" t="s">
        <v>16</v>
      </c>
      <c r="D5741" s="6" t="s">
        <v>36</v>
      </c>
      <c r="E5741" s="3">
        <v>0</v>
      </c>
      <c r="L5741" s="3">
        <f>E5741-'Tabla 13'!J$55</f>
        <v>0</v>
      </c>
    </row>
    <row r="5742" spans="1:12" ht="24.75" x14ac:dyDescent="0.25">
      <c r="A5742" s="1">
        <v>2007</v>
      </c>
      <c r="B5742" s="2" t="s">
        <v>28</v>
      </c>
      <c r="C5742" s="7" t="s">
        <v>16</v>
      </c>
      <c r="D5742" s="6" t="s">
        <v>37</v>
      </c>
      <c r="E5742" s="3">
        <v>0</v>
      </c>
      <c r="L5742" s="3">
        <f>E5742-'Tabla 13'!K$55</f>
        <v>0</v>
      </c>
    </row>
    <row r="5743" spans="1:12" x14ac:dyDescent="0.25">
      <c r="A5743" s="1">
        <v>2007</v>
      </c>
      <c r="B5743" s="2" t="s">
        <v>28</v>
      </c>
      <c r="C5743" s="7" t="s">
        <v>16</v>
      </c>
      <c r="D5743" s="6" t="s">
        <v>12</v>
      </c>
      <c r="E5743" s="3">
        <v>0</v>
      </c>
      <c r="L5743" s="3">
        <f>E5743-'Tabla 13'!L$55</f>
        <v>0</v>
      </c>
    </row>
    <row r="5744" spans="1:12" x14ac:dyDescent="0.25">
      <c r="A5744" s="1">
        <v>2007</v>
      </c>
      <c r="B5744" s="2" t="s">
        <v>28</v>
      </c>
      <c r="C5744" s="7" t="s">
        <v>16</v>
      </c>
      <c r="D5744" s="6" t="s">
        <v>13</v>
      </c>
      <c r="E5744" s="3">
        <v>0</v>
      </c>
      <c r="L5744" s="3">
        <f>E5744-'Tabla 13'!M$55</f>
        <v>0</v>
      </c>
    </row>
    <row r="5745" spans="1:12" x14ac:dyDescent="0.25">
      <c r="A5745" s="1">
        <v>2007</v>
      </c>
      <c r="B5745" s="2" t="s">
        <v>28</v>
      </c>
      <c r="C5745" s="7" t="s">
        <v>16</v>
      </c>
      <c r="D5745" s="6" t="s">
        <v>29</v>
      </c>
      <c r="E5745" s="3">
        <v>0</v>
      </c>
      <c r="L5745" s="3">
        <f>E5745-'Tabla 13'!N$55</f>
        <v>0</v>
      </c>
    </row>
    <row r="5746" spans="1:12" x14ac:dyDescent="0.25">
      <c r="A5746" s="1">
        <v>2007</v>
      </c>
      <c r="B5746" s="2" t="s">
        <v>28</v>
      </c>
      <c r="C5746" s="7" t="s">
        <v>16</v>
      </c>
      <c r="D5746" s="6" t="s">
        <v>14</v>
      </c>
      <c r="E5746" s="3">
        <f>SUM(E5735:E5745)</f>
        <v>0</v>
      </c>
      <c r="H5746" s="3">
        <v>0</v>
      </c>
      <c r="I5746" s="1">
        <f>IF(E5746-H5746=0,0,1)</f>
        <v>0</v>
      </c>
      <c r="L5746" s="3">
        <f>E5746-'Tabla 13'!O$55</f>
        <v>0</v>
      </c>
    </row>
    <row r="5747" spans="1:12" x14ac:dyDescent="0.25">
      <c r="A5747" s="1">
        <v>2007</v>
      </c>
      <c r="B5747" s="2" t="s">
        <v>28</v>
      </c>
      <c r="C5747" s="7" t="s">
        <v>16</v>
      </c>
      <c r="D5747" s="6" t="s">
        <v>15</v>
      </c>
      <c r="E5747" s="3">
        <v>0</v>
      </c>
      <c r="L5747" s="3">
        <f>E5747-'Tabla 13'!P$55</f>
        <v>0</v>
      </c>
    </row>
    <row r="5748" spans="1:12" x14ac:dyDescent="0.25">
      <c r="A5748" s="1">
        <v>2007</v>
      </c>
      <c r="B5748" s="2" t="s">
        <v>28</v>
      </c>
      <c r="C5748" s="7" t="s">
        <v>17</v>
      </c>
      <c r="D5748" s="6" t="s">
        <v>6</v>
      </c>
      <c r="E5748" s="3">
        <v>0</v>
      </c>
      <c r="L5748" s="3">
        <f>E5748-'Tabla 13'!D$56</f>
        <v>0</v>
      </c>
    </row>
    <row r="5749" spans="1:12" x14ac:dyDescent="0.25">
      <c r="A5749" s="1">
        <v>2007</v>
      </c>
      <c r="B5749" s="2" t="s">
        <v>28</v>
      </c>
      <c r="C5749" s="7" t="s">
        <v>17</v>
      </c>
      <c r="D5749" s="6" t="s">
        <v>8</v>
      </c>
      <c r="E5749" s="3">
        <v>0</v>
      </c>
      <c r="L5749" s="3">
        <f>E5749-'Tabla 13'!E$56</f>
        <v>0</v>
      </c>
    </row>
    <row r="5750" spans="1:12" x14ac:dyDescent="0.25">
      <c r="A5750" s="1">
        <v>2007</v>
      </c>
      <c r="B5750" s="2" t="s">
        <v>28</v>
      </c>
      <c r="C5750" s="7" t="s">
        <v>17</v>
      </c>
      <c r="D5750" s="6" t="s">
        <v>9</v>
      </c>
      <c r="E5750" s="3">
        <v>0</v>
      </c>
      <c r="L5750" s="3">
        <f>E5750-'Tabla 13'!F$56</f>
        <v>0</v>
      </c>
    </row>
    <row r="5751" spans="1:12" ht="24.75" x14ac:dyDescent="0.25">
      <c r="A5751" s="1">
        <v>2007</v>
      </c>
      <c r="B5751" s="2" t="s">
        <v>28</v>
      </c>
      <c r="C5751" s="7" t="s">
        <v>17</v>
      </c>
      <c r="D5751" s="6" t="s">
        <v>60</v>
      </c>
      <c r="E5751" s="3">
        <v>0</v>
      </c>
      <c r="L5751" s="3">
        <f>E5751-'Tabla 13'!G$56</f>
        <v>0</v>
      </c>
    </row>
    <row r="5752" spans="1:12" x14ac:dyDescent="0.25">
      <c r="A5752" s="1">
        <v>2007</v>
      </c>
      <c r="B5752" s="2" t="s">
        <v>28</v>
      </c>
      <c r="C5752" s="7" t="s">
        <v>17</v>
      </c>
      <c r="D5752" s="6" t="s">
        <v>10</v>
      </c>
      <c r="E5752" s="3">
        <v>0</v>
      </c>
      <c r="L5752" s="3">
        <f>E5752-'Tabla 13'!H$56</f>
        <v>0</v>
      </c>
    </row>
    <row r="5753" spans="1:12" x14ac:dyDescent="0.25">
      <c r="A5753" s="1">
        <v>2007</v>
      </c>
      <c r="B5753" s="2" t="s">
        <v>28</v>
      </c>
      <c r="C5753" s="7" t="s">
        <v>17</v>
      </c>
      <c r="D5753" s="6" t="s">
        <v>11</v>
      </c>
      <c r="E5753" s="3">
        <v>0</v>
      </c>
      <c r="L5753" s="3">
        <f>E5753-'Tabla 13'!I$56</f>
        <v>0</v>
      </c>
    </row>
    <row r="5754" spans="1:12" x14ac:dyDescent="0.25">
      <c r="A5754" s="1">
        <v>2007</v>
      </c>
      <c r="B5754" s="2" t="s">
        <v>28</v>
      </c>
      <c r="C5754" s="7" t="s">
        <v>17</v>
      </c>
      <c r="D5754" s="6" t="s">
        <v>36</v>
      </c>
      <c r="E5754" s="3">
        <v>0</v>
      </c>
      <c r="L5754" s="3">
        <f>E5754-'Tabla 13'!J$56</f>
        <v>0</v>
      </c>
    </row>
    <row r="5755" spans="1:12" ht="24.75" x14ac:dyDescent="0.25">
      <c r="A5755" s="1">
        <v>2007</v>
      </c>
      <c r="B5755" s="2" t="s">
        <v>28</v>
      </c>
      <c r="C5755" s="7" t="s">
        <v>17</v>
      </c>
      <c r="D5755" s="6" t="s">
        <v>37</v>
      </c>
      <c r="E5755" s="3">
        <v>0</v>
      </c>
      <c r="L5755" s="3">
        <f>E5755-'Tabla 13'!K$56</f>
        <v>0</v>
      </c>
    </row>
    <row r="5756" spans="1:12" x14ac:dyDescent="0.25">
      <c r="A5756" s="1">
        <v>2007</v>
      </c>
      <c r="B5756" s="2" t="s">
        <v>28</v>
      </c>
      <c r="C5756" s="7" t="s">
        <v>17</v>
      </c>
      <c r="D5756" s="6" t="s">
        <v>12</v>
      </c>
      <c r="E5756" s="3">
        <v>0</v>
      </c>
      <c r="L5756" s="3">
        <f>E5756-'Tabla 13'!L$56</f>
        <v>0</v>
      </c>
    </row>
    <row r="5757" spans="1:12" x14ac:dyDescent="0.25">
      <c r="A5757" s="1">
        <v>2007</v>
      </c>
      <c r="B5757" s="2" t="s">
        <v>28</v>
      </c>
      <c r="C5757" s="7" t="s">
        <v>17</v>
      </c>
      <c r="D5757" s="6" t="s">
        <v>13</v>
      </c>
      <c r="E5757" s="3">
        <v>0</v>
      </c>
      <c r="L5757" s="3">
        <f>E5757-'Tabla 13'!M$56</f>
        <v>0</v>
      </c>
    </row>
    <row r="5758" spans="1:12" x14ac:dyDescent="0.25">
      <c r="A5758" s="1">
        <v>2007</v>
      </c>
      <c r="B5758" s="2" t="s">
        <v>28</v>
      </c>
      <c r="C5758" s="7" t="s">
        <v>17</v>
      </c>
      <c r="D5758" s="6" t="s">
        <v>29</v>
      </c>
      <c r="E5758" s="3">
        <v>0</v>
      </c>
      <c r="L5758" s="3">
        <f>E5758-'Tabla 13'!N$56</f>
        <v>0</v>
      </c>
    </row>
    <row r="5759" spans="1:12" x14ac:dyDescent="0.25">
      <c r="A5759" s="1">
        <v>2007</v>
      </c>
      <c r="B5759" s="2" t="s">
        <v>28</v>
      </c>
      <c r="C5759" s="7" t="s">
        <v>17</v>
      </c>
      <c r="D5759" s="6" t="s">
        <v>14</v>
      </c>
      <c r="E5759" s="3">
        <f>SUM(E5748:E5758)</f>
        <v>0</v>
      </c>
      <c r="H5759" s="3">
        <v>0</v>
      </c>
      <c r="I5759" s="1">
        <f>IF(E5759-H5759=0,0,1)</f>
        <v>0</v>
      </c>
      <c r="L5759" s="3">
        <f>E5759-'Tabla 13'!O$56</f>
        <v>0</v>
      </c>
    </row>
    <row r="5760" spans="1:12" x14ac:dyDescent="0.25">
      <c r="A5760" s="1">
        <v>2007</v>
      </c>
      <c r="B5760" s="2" t="s">
        <v>28</v>
      </c>
      <c r="C5760" s="7" t="s">
        <v>17</v>
      </c>
      <c r="D5760" s="6" t="s">
        <v>15</v>
      </c>
      <c r="E5760" s="3">
        <v>0</v>
      </c>
      <c r="L5760" s="3">
        <f>E5760-'Tabla 13'!P$56</f>
        <v>0</v>
      </c>
    </row>
    <row r="5761" spans="1:12" x14ac:dyDescent="0.25">
      <c r="A5761" s="1">
        <v>2007</v>
      </c>
      <c r="B5761" s="2" t="s">
        <v>28</v>
      </c>
      <c r="C5761" s="7" t="s">
        <v>18</v>
      </c>
      <c r="D5761" s="6" t="s">
        <v>6</v>
      </c>
      <c r="E5761" s="3">
        <v>60</v>
      </c>
      <c r="L5761" s="3">
        <f>E5761-'Tabla 13'!D$57</f>
        <v>0</v>
      </c>
    </row>
    <row r="5762" spans="1:12" x14ac:dyDescent="0.25">
      <c r="A5762" s="1">
        <v>2007</v>
      </c>
      <c r="B5762" s="2" t="s">
        <v>28</v>
      </c>
      <c r="C5762" s="7" t="s">
        <v>18</v>
      </c>
      <c r="D5762" s="6" t="s">
        <v>8</v>
      </c>
      <c r="E5762" s="3">
        <v>5</v>
      </c>
      <c r="L5762" s="3">
        <f>E5762-'Tabla 13'!E$57</f>
        <v>0</v>
      </c>
    </row>
    <row r="5763" spans="1:12" x14ac:dyDescent="0.25">
      <c r="A5763" s="1">
        <v>2007</v>
      </c>
      <c r="B5763" s="2" t="s">
        <v>28</v>
      </c>
      <c r="C5763" s="7" t="s">
        <v>18</v>
      </c>
      <c r="D5763" s="6" t="s">
        <v>9</v>
      </c>
      <c r="E5763" s="3">
        <v>81</v>
      </c>
      <c r="L5763" s="3">
        <f>E5763-'Tabla 13'!F$57</f>
        <v>0</v>
      </c>
    </row>
    <row r="5764" spans="1:12" ht="24.75" x14ac:dyDescent="0.25">
      <c r="A5764" s="1">
        <v>2007</v>
      </c>
      <c r="B5764" s="2" t="s">
        <v>28</v>
      </c>
      <c r="C5764" s="7" t="s">
        <v>18</v>
      </c>
      <c r="D5764" s="6" t="s">
        <v>60</v>
      </c>
      <c r="E5764" s="3">
        <v>0</v>
      </c>
      <c r="L5764" s="3">
        <f>E5764-'Tabla 13'!G$57</f>
        <v>0</v>
      </c>
    </row>
    <row r="5765" spans="1:12" x14ac:dyDescent="0.25">
      <c r="A5765" s="1">
        <v>2007</v>
      </c>
      <c r="B5765" s="2" t="s">
        <v>28</v>
      </c>
      <c r="C5765" s="7" t="s">
        <v>18</v>
      </c>
      <c r="D5765" s="6" t="s">
        <v>10</v>
      </c>
      <c r="E5765" s="3">
        <v>3864</v>
      </c>
      <c r="L5765" s="3">
        <f>E5765-'Tabla 13'!H$57</f>
        <v>0</v>
      </c>
    </row>
    <row r="5766" spans="1:12" x14ac:dyDescent="0.25">
      <c r="A5766" s="1">
        <v>2007</v>
      </c>
      <c r="B5766" s="2" t="s">
        <v>28</v>
      </c>
      <c r="C5766" s="7" t="s">
        <v>18</v>
      </c>
      <c r="D5766" s="6" t="s">
        <v>11</v>
      </c>
      <c r="E5766" s="3">
        <v>0</v>
      </c>
      <c r="L5766" s="3">
        <f>E5766-'Tabla 13'!I$57</f>
        <v>0</v>
      </c>
    </row>
    <row r="5767" spans="1:12" x14ac:dyDescent="0.25">
      <c r="A5767" s="1">
        <v>2007</v>
      </c>
      <c r="B5767" s="2" t="s">
        <v>28</v>
      </c>
      <c r="C5767" s="7" t="s">
        <v>18</v>
      </c>
      <c r="D5767" s="6" t="s">
        <v>36</v>
      </c>
      <c r="E5767" s="3">
        <v>0</v>
      </c>
      <c r="L5767" s="3">
        <f>E5767-'Tabla 13'!J$57</f>
        <v>0</v>
      </c>
    </row>
    <row r="5768" spans="1:12" ht="24.75" x14ac:dyDescent="0.25">
      <c r="A5768" s="1">
        <v>2007</v>
      </c>
      <c r="B5768" s="2" t="s">
        <v>28</v>
      </c>
      <c r="C5768" s="7" t="s">
        <v>18</v>
      </c>
      <c r="D5768" s="6" t="s">
        <v>37</v>
      </c>
      <c r="E5768" s="3">
        <v>0</v>
      </c>
      <c r="L5768" s="3">
        <f>E5768-'Tabla 13'!K$57</f>
        <v>0</v>
      </c>
    </row>
    <row r="5769" spans="1:12" x14ac:dyDescent="0.25">
      <c r="A5769" s="1">
        <v>2007</v>
      </c>
      <c r="B5769" s="2" t="s">
        <v>28</v>
      </c>
      <c r="C5769" s="7" t="s">
        <v>18</v>
      </c>
      <c r="D5769" s="6" t="s">
        <v>12</v>
      </c>
      <c r="E5769" s="3">
        <v>12</v>
      </c>
      <c r="L5769" s="3">
        <f>E5769-'Tabla 13'!L$57</f>
        <v>0</v>
      </c>
    </row>
    <row r="5770" spans="1:12" x14ac:dyDescent="0.25">
      <c r="A5770" s="1">
        <v>2007</v>
      </c>
      <c r="B5770" s="2" t="s">
        <v>28</v>
      </c>
      <c r="C5770" s="7" t="s">
        <v>18</v>
      </c>
      <c r="D5770" s="6" t="s">
        <v>13</v>
      </c>
      <c r="E5770" s="3">
        <v>0</v>
      </c>
      <c r="L5770" s="3">
        <f>E5770-'Tabla 13'!M$57</f>
        <v>0</v>
      </c>
    </row>
    <row r="5771" spans="1:12" x14ac:dyDescent="0.25">
      <c r="A5771" s="1">
        <v>2007</v>
      </c>
      <c r="B5771" s="2" t="s">
        <v>28</v>
      </c>
      <c r="C5771" s="7" t="s">
        <v>18</v>
      </c>
      <c r="D5771" s="6" t="s">
        <v>29</v>
      </c>
      <c r="E5771" s="3">
        <v>0</v>
      </c>
      <c r="L5771" s="3">
        <f>E5771-'Tabla 13'!N$57</f>
        <v>0</v>
      </c>
    </row>
    <row r="5772" spans="1:12" x14ac:dyDescent="0.25">
      <c r="A5772" s="1">
        <v>2007</v>
      </c>
      <c r="B5772" s="2" t="s">
        <v>28</v>
      </c>
      <c r="C5772" s="7" t="s">
        <v>18</v>
      </c>
      <c r="D5772" s="6" t="s">
        <v>14</v>
      </c>
      <c r="E5772" s="3">
        <f>SUM(E5761:E5771)</f>
        <v>4022</v>
      </c>
      <c r="H5772" s="3">
        <v>4022</v>
      </c>
      <c r="I5772" s="1">
        <f>IF(E5772-H5772=0,0,1)</f>
        <v>0</v>
      </c>
      <c r="L5772" s="3">
        <f>E5772-'Tabla 13'!O$57</f>
        <v>0</v>
      </c>
    </row>
    <row r="5773" spans="1:12" x14ac:dyDescent="0.25">
      <c r="A5773" s="1">
        <v>2007</v>
      </c>
      <c r="B5773" s="2" t="s">
        <v>28</v>
      </c>
      <c r="C5773" s="7" t="s">
        <v>18</v>
      </c>
      <c r="D5773" s="6" t="s">
        <v>15</v>
      </c>
      <c r="E5773" s="3">
        <v>142</v>
      </c>
      <c r="L5773" s="3">
        <f>E5773-'Tabla 13'!P$57</f>
        <v>0</v>
      </c>
    </row>
    <row r="5774" spans="1:12" x14ac:dyDescent="0.25">
      <c r="A5774" s="1">
        <v>2007</v>
      </c>
      <c r="B5774" s="2" t="s">
        <v>28</v>
      </c>
      <c r="C5774" s="7" t="s">
        <v>19</v>
      </c>
      <c r="D5774" s="6" t="s">
        <v>6</v>
      </c>
      <c r="E5774" s="3">
        <v>0</v>
      </c>
      <c r="L5774" s="3">
        <f>E5774-'Tabla 13'!D$58</f>
        <v>0</v>
      </c>
    </row>
    <row r="5775" spans="1:12" x14ac:dyDescent="0.25">
      <c r="A5775" s="1">
        <v>2007</v>
      </c>
      <c r="B5775" s="2" t="s">
        <v>28</v>
      </c>
      <c r="C5775" s="7" t="s">
        <v>19</v>
      </c>
      <c r="D5775" s="6" t="s">
        <v>8</v>
      </c>
      <c r="E5775" s="3">
        <v>0</v>
      </c>
      <c r="L5775" s="3">
        <f>E5775-'Tabla 13'!E$58</f>
        <v>0</v>
      </c>
    </row>
    <row r="5776" spans="1:12" x14ac:dyDescent="0.25">
      <c r="A5776" s="1">
        <v>2007</v>
      </c>
      <c r="B5776" s="2" t="s">
        <v>28</v>
      </c>
      <c r="C5776" s="7" t="s">
        <v>19</v>
      </c>
      <c r="D5776" s="6" t="s">
        <v>9</v>
      </c>
      <c r="E5776" s="3">
        <v>0</v>
      </c>
      <c r="L5776" s="3">
        <f>E5776-'Tabla 13'!F$58</f>
        <v>0</v>
      </c>
    </row>
    <row r="5777" spans="1:12" ht="24.75" x14ac:dyDescent="0.25">
      <c r="A5777" s="1">
        <v>2007</v>
      </c>
      <c r="B5777" s="2" t="s">
        <v>28</v>
      </c>
      <c r="C5777" s="7" t="s">
        <v>19</v>
      </c>
      <c r="D5777" s="6" t="s">
        <v>60</v>
      </c>
      <c r="E5777" s="3">
        <v>0</v>
      </c>
      <c r="L5777" s="3">
        <f>E5777-'Tabla 13'!G$58</f>
        <v>0</v>
      </c>
    </row>
    <row r="5778" spans="1:12" x14ac:dyDescent="0.25">
      <c r="A5778" s="1">
        <v>2007</v>
      </c>
      <c r="B5778" s="2" t="s">
        <v>28</v>
      </c>
      <c r="C5778" s="7" t="s">
        <v>19</v>
      </c>
      <c r="D5778" s="6" t="s">
        <v>10</v>
      </c>
      <c r="E5778" s="3">
        <v>0</v>
      </c>
      <c r="L5778" s="3">
        <f>E5778-'Tabla 13'!H$58</f>
        <v>0</v>
      </c>
    </row>
    <row r="5779" spans="1:12" x14ac:dyDescent="0.25">
      <c r="A5779" s="1">
        <v>2007</v>
      </c>
      <c r="B5779" s="2" t="s">
        <v>28</v>
      </c>
      <c r="C5779" s="7" t="s">
        <v>19</v>
      </c>
      <c r="D5779" s="6" t="s">
        <v>11</v>
      </c>
      <c r="E5779" s="3">
        <v>0</v>
      </c>
      <c r="L5779" s="3">
        <f>E5779-'Tabla 13'!I$58</f>
        <v>0</v>
      </c>
    </row>
    <row r="5780" spans="1:12" x14ac:dyDescent="0.25">
      <c r="A5780" s="1">
        <v>2007</v>
      </c>
      <c r="B5780" s="2" t="s">
        <v>28</v>
      </c>
      <c r="C5780" s="7" t="s">
        <v>19</v>
      </c>
      <c r="D5780" s="6" t="s">
        <v>36</v>
      </c>
      <c r="E5780" s="3">
        <v>0</v>
      </c>
      <c r="L5780" s="3">
        <f>E5780-'Tabla 13'!J$58</f>
        <v>0</v>
      </c>
    </row>
    <row r="5781" spans="1:12" ht="24.75" x14ac:dyDescent="0.25">
      <c r="A5781" s="1">
        <v>2007</v>
      </c>
      <c r="B5781" s="2" t="s">
        <v>28</v>
      </c>
      <c r="C5781" s="7" t="s">
        <v>19</v>
      </c>
      <c r="D5781" s="6" t="s">
        <v>37</v>
      </c>
      <c r="E5781" s="3">
        <v>0</v>
      </c>
      <c r="L5781" s="3">
        <f>E5781-'Tabla 13'!K$58</f>
        <v>0</v>
      </c>
    </row>
    <row r="5782" spans="1:12" x14ac:dyDescent="0.25">
      <c r="A5782" s="1">
        <v>2007</v>
      </c>
      <c r="B5782" s="2" t="s">
        <v>28</v>
      </c>
      <c r="C5782" s="7" t="s">
        <v>19</v>
      </c>
      <c r="D5782" s="6" t="s">
        <v>12</v>
      </c>
      <c r="E5782" s="3">
        <v>0</v>
      </c>
      <c r="L5782" s="3">
        <f>E5782-'Tabla 13'!L$58</f>
        <v>0</v>
      </c>
    </row>
    <row r="5783" spans="1:12" x14ac:dyDescent="0.25">
      <c r="A5783" s="1">
        <v>2007</v>
      </c>
      <c r="B5783" s="2" t="s">
        <v>28</v>
      </c>
      <c r="C5783" s="7" t="s">
        <v>19</v>
      </c>
      <c r="D5783" s="6" t="s">
        <v>13</v>
      </c>
      <c r="E5783" s="3">
        <v>0</v>
      </c>
      <c r="L5783" s="3">
        <f>E5783-'Tabla 13'!M$58</f>
        <v>0</v>
      </c>
    </row>
    <row r="5784" spans="1:12" x14ac:dyDescent="0.25">
      <c r="A5784" s="1">
        <v>2007</v>
      </c>
      <c r="B5784" s="2" t="s">
        <v>28</v>
      </c>
      <c r="C5784" s="7" t="s">
        <v>19</v>
      </c>
      <c r="D5784" s="6" t="s">
        <v>29</v>
      </c>
      <c r="E5784" s="3">
        <v>0</v>
      </c>
      <c r="L5784" s="3">
        <f>E5784-'Tabla 13'!N$58</f>
        <v>0</v>
      </c>
    </row>
    <row r="5785" spans="1:12" x14ac:dyDescent="0.25">
      <c r="A5785" s="1">
        <v>2007</v>
      </c>
      <c r="B5785" s="2" t="s">
        <v>28</v>
      </c>
      <c r="C5785" s="7" t="s">
        <v>19</v>
      </c>
      <c r="D5785" s="6" t="s">
        <v>14</v>
      </c>
      <c r="E5785" s="3">
        <f>SUM(E5774:E5784)</f>
        <v>0</v>
      </c>
      <c r="H5785" s="3">
        <v>0</v>
      </c>
      <c r="I5785" s="1">
        <f>IF(E5785-H5785=0,0,1)</f>
        <v>0</v>
      </c>
      <c r="L5785" s="3">
        <f>E5785-'Tabla 13'!O$58</f>
        <v>0</v>
      </c>
    </row>
    <row r="5786" spans="1:12" x14ac:dyDescent="0.25">
      <c r="A5786" s="1">
        <v>2007</v>
      </c>
      <c r="B5786" s="2" t="s">
        <v>28</v>
      </c>
      <c r="C5786" s="7" t="s">
        <v>19</v>
      </c>
      <c r="D5786" s="6" t="s">
        <v>15</v>
      </c>
      <c r="E5786" s="3">
        <v>0</v>
      </c>
      <c r="L5786" s="3">
        <f>E5786-'Tabla 13'!P$58</f>
        <v>0</v>
      </c>
    </row>
    <row r="5787" spans="1:12" x14ac:dyDescent="0.25">
      <c r="A5787" s="1">
        <v>2007</v>
      </c>
      <c r="B5787" s="2" t="s">
        <v>28</v>
      </c>
      <c r="C5787" s="7" t="s">
        <v>20</v>
      </c>
      <c r="D5787" s="6" t="s">
        <v>6</v>
      </c>
      <c r="E5787" s="3">
        <v>0</v>
      </c>
      <c r="L5787" s="3">
        <f>E5787-'Tabla 13'!D$59</f>
        <v>0</v>
      </c>
    </row>
    <row r="5788" spans="1:12" x14ac:dyDescent="0.25">
      <c r="A5788" s="1">
        <v>2007</v>
      </c>
      <c r="B5788" s="2" t="s">
        <v>28</v>
      </c>
      <c r="C5788" s="7" t="s">
        <v>20</v>
      </c>
      <c r="D5788" s="6" t="s">
        <v>8</v>
      </c>
      <c r="E5788" s="3">
        <v>0</v>
      </c>
      <c r="L5788" s="3">
        <f>E5788-'Tabla 13'!E$59</f>
        <v>0</v>
      </c>
    </row>
    <row r="5789" spans="1:12" x14ac:dyDescent="0.25">
      <c r="A5789" s="1">
        <v>2007</v>
      </c>
      <c r="B5789" s="2" t="s">
        <v>28</v>
      </c>
      <c r="C5789" s="7" t="s">
        <v>20</v>
      </c>
      <c r="D5789" s="6" t="s">
        <v>9</v>
      </c>
      <c r="E5789" s="3">
        <v>0</v>
      </c>
      <c r="L5789" s="3">
        <f>E5789-'Tabla 13'!F$59</f>
        <v>0</v>
      </c>
    </row>
    <row r="5790" spans="1:12" ht="24.75" x14ac:dyDescent="0.25">
      <c r="A5790" s="1">
        <v>2007</v>
      </c>
      <c r="B5790" s="2" t="s">
        <v>28</v>
      </c>
      <c r="C5790" s="7" t="s">
        <v>20</v>
      </c>
      <c r="D5790" s="6" t="s">
        <v>60</v>
      </c>
      <c r="E5790" s="3">
        <v>0</v>
      </c>
      <c r="L5790" s="3">
        <f>E5790-'Tabla 13'!G$59</f>
        <v>0</v>
      </c>
    </row>
    <row r="5791" spans="1:12" x14ac:dyDescent="0.25">
      <c r="A5791" s="1">
        <v>2007</v>
      </c>
      <c r="B5791" s="2" t="s">
        <v>28</v>
      </c>
      <c r="C5791" s="7" t="s">
        <v>20</v>
      </c>
      <c r="D5791" s="6" t="s">
        <v>10</v>
      </c>
      <c r="E5791" s="3">
        <v>0</v>
      </c>
      <c r="L5791" s="3">
        <f>E5791-'Tabla 13'!H$59</f>
        <v>0</v>
      </c>
    </row>
    <row r="5792" spans="1:12" x14ac:dyDescent="0.25">
      <c r="A5792" s="1">
        <v>2007</v>
      </c>
      <c r="B5792" s="2" t="s">
        <v>28</v>
      </c>
      <c r="C5792" s="7" t="s">
        <v>20</v>
      </c>
      <c r="D5792" s="6" t="s">
        <v>11</v>
      </c>
      <c r="E5792" s="3">
        <v>0</v>
      </c>
      <c r="L5792" s="3">
        <f>E5792-'Tabla 13'!I$59</f>
        <v>0</v>
      </c>
    </row>
    <row r="5793" spans="1:12" x14ac:dyDescent="0.25">
      <c r="A5793" s="1">
        <v>2007</v>
      </c>
      <c r="B5793" s="2" t="s">
        <v>28</v>
      </c>
      <c r="C5793" s="7" t="s">
        <v>20</v>
      </c>
      <c r="D5793" s="6" t="s">
        <v>36</v>
      </c>
      <c r="E5793" s="3">
        <v>0</v>
      </c>
      <c r="L5793" s="3">
        <f>E5793-'Tabla 13'!J$59</f>
        <v>0</v>
      </c>
    </row>
    <row r="5794" spans="1:12" ht="24.75" x14ac:dyDescent="0.25">
      <c r="A5794" s="1">
        <v>2007</v>
      </c>
      <c r="B5794" s="2" t="s">
        <v>28</v>
      </c>
      <c r="C5794" s="7" t="s">
        <v>20</v>
      </c>
      <c r="D5794" s="6" t="s">
        <v>37</v>
      </c>
      <c r="E5794" s="3">
        <v>0</v>
      </c>
      <c r="L5794" s="3">
        <f>E5794-'Tabla 13'!K$59</f>
        <v>0</v>
      </c>
    </row>
    <row r="5795" spans="1:12" x14ac:dyDescent="0.25">
      <c r="A5795" s="1">
        <v>2007</v>
      </c>
      <c r="B5795" s="2" t="s">
        <v>28</v>
      </c>
      <c r="C5795" s="7" t="s">
        <v>20</v>
      </c>
      <c r="D5795" s="6" t="s">
        <v>12</v>
      </c>
      <c r="E5795" s="3">
        <v>0</v>
      </c>
      <c r="L5795" s="3">
        <f>E5795-'Tabla 13'!L$59</f>
        <v>0</v>
      </c>
    </row>
    <row r="5796" spans="1:12" x14ac:dyDescent="0.25">
      <c r="A5796" s="1">
        <v>2007</v>
      </c>
      <c r="B5796" s="2" t="s">
        <v>28</v>
      </c>
      <c r="C5796" s="7" t="s">
        <v>20</v>
      </c>
      <c r="D5796" s="6" t="s">
        <v>13</v>
      </c>
      <c r="E5796" s="3">
        <v>0</v>
      </c>
      <c r="L5796" s="3">
        <f>E5796-'Tabla 13'!M$59</f>
        <v>0</v>
      </c>
    </row>
    <row r="5797" spans="1:12" x14ac:dyDescent="0.25">
      <c r="A5797" s="1">
        <v>2007</v>
      </c>
      <c r="B5797" s="2" t="s">
        <v>28</v>
      </c>
      <c r="C5797" s="7" t="s">
        <v>20</v>
      </c>
      <c r="D5797" s="6" t="s">
        <v>29</v>
      </c>
      <c r="E5797" s="3">
        <v>0</v>
      </c>
      <c r="L5797" s="3">
        <f>E5797-'Tabla 13'!N$59</f>
        <v>0</v>
      </c>
    </row>
    <row r="5798" spans="1:12" x14ac:dyDescent="0.25">
      <c r="A5798" s="1">
        <v>2007</v>
      </c>
      <c r="B5798" s="2" t="s">
        <v>28</v>
      </c>
      <c r="C5798" s="7" t="s">
        <v>20</v>
      </c>
      <c r="D5798" s="6" t="s">
        <v>14</v>
      </c>
      <c r="E5798" s="3">
        <f>SUM(E5787:E5797)</f>
        <v>0</v>
      </c>
      <c r="H5798" s="3">
        <v>0</v>
      </c>
      <c r="I5798" s="1">
        <f>IF(E5798-H5798=0,0,1)</f>
        <v>0</v>
      </c>
      <c r="L5798" s="3">
        <f>E5798-'Tabla 13'!O$59</f>
        <v>0</v>
      </c>
    </row>
    <row r="5799" spans="1:12" x14ac:dyDescent="0.25">
      <c r="A5799" s="1">
        <v>2007</v>
      </c>
      <c r="B5799" s="2" t="s">
        <v>28</v>
      </c>
      <c r="C5799" s="7" t="s">
        <v>20</v>
      </c>
      <c r="D5799" s="6" t="s">
        <v>15</v>
      </c>
      <c r="E5799" s="3">
        <v>0</v>
      </c>
      <c r="L5799" s="3">
        <f>E5799-'Tabla 13'!P$59</f>
        <v>0</v>
      </c>
    </row>
    <row r="5800" spans="1:12" x14ac:dyDescent="0.25">
      <c r="A5800" s="1">
        <v>2007</v>
      </c>
      <c r="B5800" s="2" t="s">
        <v>28</v>
      </c>
      <c r="C5800" s="7" t="s">
        <v>21</v>
      </c>
      <c r="D5800" s="6" t="s">
        <v>6</v>
      </c>
      <c r="E5800" s="3">
        <v>471</v>
      </c>
      <c r="L5800" s="3">
        <f>E5800-'Tabla 13'!D$60</f>
        <v>0</v>
      </c>
    </row>
    <row r="5801" spans="1:12" x14ac:dyDescent="0.25">
      <c r="A5801" s="1">
        <v>2007</v>
      </c>
      <c r="B5801" s="2" t="s">
        <v>28</v>
      </c>
      <c r="C5801" s="7" t="s">
        <v>21</v>
      </c>
      <c r="D5801" s="6" t="s">
        <v>8</v>
      </c>
      <c r="E5801" s="3">
        <v>162</v>
      </c>
      <c r="L5801" s="3">
        <f>E5801-'Tabla 13'!E$60</f>
        <v>0</v>
      </c>
    </row>
    <row r="5802" spans="1:12" x14ac:dyDescent="0.25">
      <c r="A5802" s="1">
        <v>2007</v>
      </c>
      <c r="B5802" s="2" t="s">
        <v>28</v>
      </c>
      <c r="C5802" s="7" t="s">
        <v>21</v>
      </c>
      <c r="D5802" s="6" t="s">
        <v>9</v>
      </c>
      <c r="E5802" s="3">
        <v>701</v>
      </c>
      <c r="L5802" s="3">
        <f>E5802-'Tabla 13'!F$60</f>
        <v>0</v>
      </c>
    </row>
    <row r="5803" spans="1:12" ht="24.75" x14ac:dyDescent="0.25">
      <c r="A5803" s="1">
        <v>2007</v>
      </c>
      <c r="B5803" s="2" t="s">
        <v>28</v>
      </c>
      <c r="C5803" s="7" t="s">
        <v>21</v>
      </c>
      <c r="D5803" s="6" t="s">
        <v>60</v>
      </c>
      <c r="E5803" s="3">
        <v>3</v>
      </c>
      <c r="L5803" s="3">
        <f>E5803-'Tabla 13'!G$60</f>
        <v>0</v>
      </c>
    </row>
    <row r="5804" spans="1:12" x14ac:dyDescent="0.25">
      <c r="A5804" s="1">
        <v>2007</v>
      </c>
      <c r="B5804" s="2" t="s">
        <v>28</v>
      </c>
      <c r="C5804" s="7" t="s">
        <v>21</v>
      </c>
      <c r="D5804" s="6" t="s">
        <v>10</v>
      </c>
      <c r="E5804" s="3">
        <v>0</v>
      </c>
      <c r="L5804" s="3">
        <f>E5804-'Tabla 13'!H$60</f>
        <v>0</v>
      </c>
    </row>
    <row r="5805" spans="1:12" x14ac:dyDescent="0.25">
      <c r="A5805" s="1">
        <v>2007</v>
      </c>
      <c r="B5805" s="2" t="s">
        <v>28</v>
      </c>
      <c r="C5805" s="7" t="s">
        <v>21</v>
      </c>
      <c r="D5805" s="6" t="s">
        <v>11</v>
      </c>
      <c r="E5805" s="3">
        <v>0</v>
      </c>
      <c r="L5805" s="3">
        <f>E5805-'Tabla 13'!I$60</f>
        <v>0</v>
      </c>
    </row>
    <row r="5806" spans="1:12" x14ac:dyDescent="0.25">
      <c r="A5806" s="1">
        <v>2007</v>
      </c>
      <c r="B5806" s="2" t="s">
        <v>28</v>
      </c>
      <c r="C5806" s="7" t="s">
        <v>21</v>
      </c>
      <c r="D5806" s="6" t="s">
        <v>36</v>
      </c>
      <c r="E5806" s="3">
        <v>0</v>
      </c>
      <c r="L5806" s="3">
        <f>E5806-'Tabla 13'!J$60</f>
        <v>0</v>
      </c>
    </row>
    <row r="5807" spans="1:12" ht="24.75" x14ac:dyDescent="0.25">
      <c r="A5807" s="1">
        <v>2007</v>
      </c>
      <c r="B5807" s="2" t="s">
        <v>28</v>
      </c>
      <c r="C5807" s="7" t="s">
        <v>21</v>
      </c>
      <c r="D5807" s="6" t="s">
        <v>37</v>
      </c>
      <c r="E5807" s="3">
        <v>481</v>
      </c>
      <c r="L5807" s="3">
        <f>E5807-'Tabla 13'!K$60</f>
        <v>0</v>
      </c>
    </row>
    <row r="5808" spans="1:12" x14ac:dyDescent="0.25">
      <c r="A5808" s="1">
        <v>2007</v>
      </c>
      <c r="B5808" s="2" t="s">
        <v>28</v>
      </c>
      <c r="C5808" s="7" t="s">
        <v>21</v>
      </c>
      <c r="D5808" s="6" t="s">
        <v>12</v>
      </c>
      <c r="E5808" s="3">
        <v>3</v>
      </c>
      <c r="L5808" s="3">
        <f>E5808-'Tabla 13'!L$60</f>
        <v>0</v>
      </c>
    </row>
    <row r="5809" spans="1:12" x14ac:dyDescent="0.25">
      <c r="A5809" s="1">
        <v>2007</v>
      </c>
      <c r="B5809" s="2" t="s">
        <v>28</v>
      </c>
      <c r="C5809" s="7" t="s">
        <v>21</v>
      </c>
      <c r="D5809" s="6" t="s">
        <v>13</v>
      </c>
      <c r="E5809" s="3">
        <v>0</v>
      </c>
      <c r="L5809" s="3">
        <f>E5809-'Tabla 13'!M$60</f>
        <v>0</v>
      </c>
    </row>
    <row r="5810" spans="1:12" x14ac:dyDescent="0.25">
      <c r="A5810" s="1">
        <v>2007</v>
      </c>
      <c r="B5810" s="2" t="s">
        <v>28</v>
      </c>
      <c r="C5810" s="7" t="s">
        <v>21</v>
      </c>
      <c r="D5810" s="6" t="s">
        <v>29</v>
      </c>
      <c r="E5810" s="3">
        <v>9</v>
      </c>
      <c r="L5810" s="3">
        <f>E5810-'Tabla 13'!N$60</f>
        <v>0</v>
      </c>
    </row>
    <row r="5811" spans="1:12" x14ac:dyDescent="0.25">
      <c r="A5811" s="1">
        <v>2007</v>
      </c>
      <c r="B5811" s="2" t="s">
        <v>28</v>
      </c>
      <c r="C5811" s="7" t="s">
        <v>21</v>
      </c>
      <c r="D5811" s="6" t="s">
        <v>14</v>
      </c>
      <c r="E5811" s="3">
        <f>SUM(E5800:E5810)</f>
        <v>1830</v>
      </c>
      <c r="H5811" s="3">
        <v>1830</v>
      </c>
      <c r="I5811" s="1">
        <f>IF(E5811-H5811=0,0,1)</f>
        <v>0</v>
      </c>
      <c r="L5811" s="3">
        <f>E5811-'Tabla 13'!O$60</f>
        <v>0</v>
      </c>
    </row>
    <row r="5812" spans="1:12" x14ac:dyDescent="0.25">
      <c r="A5812" s="1">
        <v>2007</v>
      </c>
      <c r="B5812" s="2" t="s">
        <v>28</v>
      </c>
      <c r="C5812" s="7" t="s">
        <v>21</v>
      </c>
      <c r="D5812" s="6" t="s">
        <v>15</v>
      </c>
      <c r="E5812" s="3">
        <v>1817</v>
      </c>
      <c r="L5812" s="3">
        <f>E5812-'Tabla 13'!P$60</f>
        <v>0</v>
      </c>
    </row>
    <row r="5813" spans="1:12" ht="24.75" x14ac:dyDescent="0.25">
      <c r="A5813" s="1">
        <v>2007</v>
      </c>
      <c r="B5813" s="2" t="s">
        <v>28</v>
      </c>
      <c r="C5813" s="7" t="s">
        <v>22</v>
      </c>
      <c r="D5813" s="6" t="s">
        <v>6</v>
      </c>
      <c r="E5813" s="3">
        <v>0</v>
      </c>
      <c r="L5813" s="3">
        <f>E5813-'Tabla 13'!D$61</f>
        <v>0</v>
      </c>
    </row>
    <row r="5814" spans="1:12" ht="24.75" x14ac:dyDescent="0.25">
      <c r="A5814" s="1">
        <v>2007</v>
      </c>
      <c r="B5814" s="2" t="s">
        <v>28</v>
      </c>
      <c r="C5814" s="7" t="s">
        <v>22</v>
      </c>
      <c r="D5814" s="6" t="s">
        <v>8</v>
      </c>
      <c r="E5814" s="3">
        <v>0</v>
      </c>
      <c r="L5814" s="3">
        <f>E5814-'Tabla 13'!E$61</f>
        <v>0</v>
      </c>
    </row>
    <row r="5815" spans="1:12" ht="24.75" x14ac:dyDescent="0.25">
      <c r="A5815" s="1">
        <v>2007</v>
      </c>
      <c r="B5815" s="2" t="s">
        <v>28</v>
      </c>
      <c r="C5815" s="7" t="s">
        <v>22</v>
      </c>
      <c r="D5815" s="6" t="s">
        <v>9</v>
      </c>
      <c r="E5815" s="3">
        <v>0</v>
      </c>
      <c r="L5815" s="3">
        <f>E5815-'Tabla 13'!F$61</f>
        <v>0</v>
      </c>
    </row>
    <row r="5816" spans="1:12" ht="24.75" x14ac:dyDescent="0.25">
      <c r="A5816" s="1">
        <v>2007</v>
      </c>
      <c r="B5816" s="2" t="s">
        <v>28</v>
      </c>
      <c r="C5816" s="7" t="s">
        <v>22</v>
      </c>
      <c r="D5816" s="6" t="s">
        <v>60</v>
      </c>
      <c r="E5816" s="3">
        <v>0</v>
      </c>
      <c r="L5816" s="3">
        <f>E5816-'Tabla 13'!G$61</f>
        <v>0</v>
      </c>
    </row>
    <row r="5817" spans="1:12" ht="24.75" x14ac:dyDescent="0.25">
      <c r="A5817" s="1">
        <v>2007</v>
      </c>
      <c r="B5817" s="2" t="s">
        <v>28</v>
      </c>
      <c r="C5817" s="7" t="s">
        <v>22</v>
      </c>
      <c r="D5817" s="6" t="s">
        <v>10</v>
      </c>
      <c r="E5817" s="3">
        <v>0</v>
      </c>
      <c r="L5817" s="3">
        <f>E5817-'Tabla 13'!H$61</f>
        <v>0</v>
      </c>
    </row>
    <row r="5818" spans="1:12" ht="24.75" x14ac:dyDescent="0.25">
      <c r="A5818" s="1">
        <v>2007</v>
      </c>
      <c r="B5818" s="2" t="s">
        <v>28</v>
      </c>
      <c r="C5818" s="7" t="s">
        <v>22</v>
      </c>
      <c r="D5818" s="6" t="s">
        <v>11</v>
      </c>
      <c r="E5818" s="3">
        <v>0</v>
      </c>
      <c r="L5818" s="3">
        <f>E5818-'Tabla 13'!I$61</f>
        <v>0</v>
      </c>
    </row>
    <row r="5819" spans="1:12" ht="24.75" x14ac:dyDescent="0.25">
      <c r="A5819" s="1">
        <v>2007</v>
      </c>
      <c r="B5819" s="2" t="s">
        <v>28</v>
      </c>
      <c r="C5819" s="7" t="s">
        <v>22</v>
      </c>
      <c r="D5819" s="6" t="s">
        <v>36</v>
      </c>
      <c r="E5819" s="3">
        <v>0</v>
      </c>
      <c r="L5819" s="3">
        <f>E5819-'Tabla 13'!J$61</f>
        <v>0</v>
      </c>
    </row>
    <row r="5820" spans="1:12" ht="24.75" x14ac:dyDescent="0.25">
      <c r="A5820" s="1">
        <v>2007</v>
      </c>
      <c r="B5820" s="2" t="s">
        <v>28</v>
      </c>
      <c r="C5820" s="7" t="s">
        <v>22</v>
      </c>
      <c r="D5820" s="6" t="s">
        <v>37</v>
      </c>
      <c r="E5820" s="3">
        <v>0</v>
      </c>
      <c r="L5820" s="3">
        <f>E5820-'Tabla 13'!K$61</f>
        <v>0</v>
      </c>
    </row>
    <row r="5821" spans="1:12" ht="24.75" x14ac:dyDescent="0.25">
      <c r="A5821" s="1">
        <v>2007</v>
      </c>
      <c r="B5821" s="2" t="s">
        <v>28</v>
      </c>
      <c r="C5821" s="7" t="s">
        <v>22</v>
      </c>
      <c r="D5821" s="6" t="s">
        <v>12</v>
      </c>
      <c r="E5821" s="3">
        <v>0</v>
      </c>
      <c r="L5821" s="3">
        <f>E5821-'Tabla 13'!L$61</f>
        <v>0</v>
      </c>
    </row>
    <row r="5822" spans="1:12" ht="24.75" x14ac:dyDescent="0.25">
      <c r="A5822" s="1">
        <v>2007</v>
      </c>
      <c r="B5822" s="2" t="s">
        <v>28</v>
      </c>
      <c r="C5822" s="7" t="s">
        <v>22</v>
      </c>
      <c r="D5822" s="6" t="s">
        <v>13</v>
      </c>
      <c r="E5822" s="3">
        <v>0</v>
      </c>
      <c r="L5822" s="3">
        <f>E5822-'Tabla 13'!M$61</f>
        <v>0</v>
      </c>
    </row>
    <row r="5823" spans="1:12" ht="24.75" x14ac:dyDescent="0.25">
      <c r="A5823" s="1">
        <v>2007</v>
      </c>
      <c r="B5823" s="2" t="s">
        <v>28</v>
      </c>
      <c r="C5823" s="7" t="s">
        <v>22</v>
      </c>
      <c r="D5823" s="6" t="s">
        <v>29</v>
      </c>
      <c r="E5823" s="3">
        <v>0</v>
      </c>
      <c r="L5823" s="3">
        <f>E5823-'Tabla 13'!N$61</f>
        <v>0</v>
      </c>
    </row>
    <row r="5824" spans="1:12" ht="24.75" x14ac:dyDescent="0.25">
      <c r="A5824" s="1">
        <v>2007</v>
      </c>
      <c r="B5824" s="2" t="s">
        <v>28</v>
      </c>
      <c r="C5824" s="7" t="s">
        <v>22</v>
      </c>
      <c r="D5824" s="6" t="s">
        <v>14</v>
      </c>
      <c r="E5824" s="3">
        <f>SUM(E5813:E5823)</f>
        <v>0</v>
      </c>
      <c r="H5824" s="3">
        <v>0</v>
      </c>
      <c r="I5824" s="1">
        <f>IF(E5824-H5824=0,0,1)</f>
        <v>0</v>
      </c>
      <c r="L5824" s="3">
        <f>E5824-'Tabla 13'!O$61</f>
        <v>0</v>
      </c>
    </row>
    <row r="5825" spans="1:12" ht="24.75" x14ac:dyDescent="0.25">
      <c r="A5825" s="1">
        <v>2007</v>
      </c>
      <c r="B5825" s="2" t="s">
        <v>28</v>
      </c>
      <c r="C5825" s="7" t="s">
        <v>22</v>
      </c>
      <c r="D5825" s="6" t="s">
        <v>15</v>
      </c>
      <c r="E5825" s="3">
        <v>0</v>
      </c>
      <c r="L5825" s="3">
        <f>E5825-'Tabla 13'!P$61</f>
        <v>0</v>
      </c>
    </row>
    <row r="5826" spans="1:12" x14ac:dyDescent="0.25">
      <c r="A5826" s="1">
        <v>2007</v>
      </c>
      <c r="B5826" s="2" t="s">
        <v>28</v>
      </c>
      <c r="C5826" s="7" t="s">
        <v>23</v>
      </c>
      <c r="D5826" s="6" t="s">
        <v>6</v>
      </c>
      <c r="E5826" s="3">
        <v>5</v>
      </c>
      <c r="L5826" s="3">
        <f>E5826-'Tabla 13'!D$62</f>
        <v>0</v>
      </c>
    </row>
    <row r="5827" spans="1:12" x14ac:dyDescent="0.25">
      <c r="A5827" s="1">
        <v>2007</v>
      </c>
      <c r="B5827" s="2" t="s">
        <v>28</v>
      </c>
      <c r="C5827" s="7" t="s">
        <v>23</v>
      </c>
      <c r="D5827" s="6" t="s">
        <v>8</v>
      </c>
      <c r="E5827" s="3">
        <v>3</v>
      </c>
      <c r="L5827" s="3">
        <f>E5827-'Tabla 13'!E$62</f>
        <v>0</v>
      </c>
    </row>
    <row r="5828" spans="1:12" x14ac:dyDescent="0.25">
      <c r="A5828" s="1">
        <v>2007</v>
      </c>
      <c r="B5828" s="2" t="s">
        <v>28</v>
      </c>
      <c r="C5828" s="7" t="s">
        <v>23</v>
      </c>
      <c r="D5828" s="6" t="s">
        <v>9</v>
      </c>
      <c r="E5828" s="3">
        <v>3</v>
      </c>
      <c r="L5828" s="3">
        <f>E5828-'Tabla 13'!F$62</f>
        <v>0</v>
      </c>
    </row>
    <row r="5829" spans="1:12" ht="24.75" x14ac:dyDescent="0.25">
      <c r="A5829" s="1">
        <v>2007</v>
      </c>
      <c r="B5829" s="2" t="s">
        <v>28</v>
      </c>
      <c r="C5829" s="7" t="s">
        <v>23</v>
      </c>
      <c r="D5829" s="6" t="s">
        <v>60</v>
      </c>
      <c r="E5829" s="3">
        <v>0</v>
      </c>
      <c r="L5829" s="3">
        <f>E5829-'Tabla 13'!G$62</f>
        <v>0</v>
      </c>
    </row>
    <row r="5830" spans="1:12" x14ac:dyDescent="0.25">
      <c r="A5830" s="1">
        <v>2007</v>
      </c>
      <c r="B5830" s="2" t="s">
        <v>28</v>
      </c>
      <c r="C5830" s="7" t="s">
        <v>23</v>
      </c>
      <c r="D5830" s="6" t="s">
        <v>10</v>
      </c>
      <c r="E5830" s="3">
        <v>0</v>
      </c>
      <c r="L5830" s="3">
        <f>E5830-'Tabla 13'!H$62</f>
        <v>0</v>
      </c>
    </row>
    <row r="5831" spans="1:12" x14ac:dyDescent="0.25">
      <c r="A5831" s="1">
        <v>2007</v>
      </c>
      <c r="B5831" s="2" t="s">
        <v>28</v>
      </c>
      <c r="C5831" s="7" t="s">
        <v>23</v>
      </c>
      <c r="D5831" s="6" t="s">
        <v>11</v>
      </c>
      <c r="E5831" s="3">
        <v>0</v>
      </c>
      <c r="L5831" s="3">
        <f>E5831-'Tabla 13'!I$62</f>
        <v>0</v>
      </c>
    </row>
    <row r="5832" spans="1:12" x14ac:dyDescent="0.25">
      <c r="A5832" s="1">
        <v>2007</v>
      </c>
      <c r="B5832" s="2" t="s">
        <v>28</v>
      </c>
      <c r="C5832" s="7" t="s">
        <v>23</v>
      </c>
      <c r="D5832" s="6" t="s">
        <v>36</v>
      </c>
      <c r="E5832" s="3">
        <v>0</v>
      </c>
      <c r="L5832" s="3">
        <f>E5832-'Tabla 13'!J$62</f>
        <v>0</v>
      </c>
    </row>
    <row r="5833" spans="1:12" ht="24.75" x14ac:dyDescent="0.25">
      <c r="A5833" s="1">
        <v>2007</v>
      </c>
      <c r="B5833" s="2" t="s">
        <v>28</v>
      </c>
      <c r="C5833" s="7" t="s">
        <v>23</v>
      </c>
      <c r="D5833" s="6" t="s">
        <v>37</v>
      </c>
      <c r="E5833" s="3">
        <v>0</v>
      </c>
      <c r="L5833" s="3">
        <f>E5833-'Tabla 13'!K$62</f>
        <v>0</v>
      </c>
    </row>
    <row r="5834" spans="1:12" x14ac:dyDescent="0.25">
      <c r="A5834" s="1">
        <v>2007</v>
      </c>
      <c r="B5834" s="2" t="s">
        <v>28</v>
      </c>
      <c r="C5834" s="7" t="s">
        <v>23</v>
      </c>
      <c r="D5834" s="6" t="s">
        <v>12</v>
      </c>
      <c r="E5834" s="3">
        <v>0</v>
      </c>
      <c r="L5834" s="3">
        <f>E5834-'Tabla 13'!L$62</f>
        <v>0</v>
      </c>
    </row>
    <row r="5835" spans="1:12" x14ac:dyDescent="0.25">
      <c r="A5835" s="1">
        <v>2007</v>
      </c>
      <c r="B5835" s="2" t="s">
        <v>28</v>
      </c>
      <c r="C5835" s="7" t="s">
        <v>23</v>
      </c>
      <c r="D5835" s="6" t="s">
        <v>13</v>
      </c>
      <c r="E5835" s="3">
        <v>0</v>
      </c>
      <c r="L5835" s="3">
        <f>E5835-'Tabla 13'!M$62</f>
        <v>0</v>
      </c>
    </row>
    <row r="5836" spans="1:12" x14ac:dyDescent="0.25">
      <c r="A5836" s="1">
        <v>2007</v>
      </c>
      <c r="B5836" s="2" t="s">
        <v>28</v>
      </c>
      <c r="C5836" s="7" t="s">
        <v>23</v>
      </c>
      <c r="D5836" s="6" t="s">
        <v>29</v>
      </c>
      <c r="E5836" s="3">
        <v>0</v>
      </c>
      <c r="L5836" s="3">
        <f>E5836-'Tabla 13'!N$62</f>
        <v>0</v>
      </c>
    </row>
    <row r="5837" spans="1:12" x14ac:dyDescent="0.25">
      <c r="A5837" s="1">
        <v>2007</v>
      </c>
      <c r="B5837" s="2" t="s">
        <v>28</v>
      </c>
      <c r="C5837" s="7" t="s">
        <v>23</v>
      </c>
      <c r="D5837" s="6" t="s">
        <v>14</v>
      </c>
      <c r="E5837" s="3">
        <f>SUM(E5826:E5836)</f>
        <v>11</v>
      </c>
      <c r="H5837" s="3">
        <v>11</v>
      </c>
      <c r="I5837" s="1">
        <f>IF(E5837-H5837=0,0,1)</f>
        <v>0</v>
      </c>
      <c r="L5837" s="3">
        <f>E5837-'Tabla 13'!O$62</f>
        <v>0</v>
      </c>
    </row>
    <row r="5838" spans="1:12" x14ac:dyDescent="0.25">
      <c r="A5838" s="1">
        <v>2007</v>
      </c>
      <c r="B5838" s="2" t="s">
        <v>28</v>
      </c>
      <c r="C5838" s="7" t="s">
        <v>23</v>
      </c>
      <c r="D5838" s="6" t="s">
        <v>15</v>
      </c>
      <c r="E5838" s="3">
        <v>12</v>
      </c>
      <c r="L5838" s="3">
        <f>E5838-'Tabla 13'!P$62</f>
        <v>0</v>
      </c>
    </row>
    <row r="5839" spans="1:12" x14ac:dyDescent="0.25">
      <c r="A5839" s="1">
        <v>2007</v>
      </c>
      <c r="B5839" s="2" t="s">
        <v>28</v>
      </c>
      <c r="C5839" s="7" t="s">
        <v>24</v>
      </c>
      <c r="D5839" s="6" t="s">
        <v>6</v>
      </c>
      <c r="E5839" s="3">
        <v>765</v>
      </c>
      <c r="L5839" s="3">
        <f>E5839-'Tabla 13'!D$63</f>
        <v>0</v>
      </c>
    </row>
    <row r="5840" spans="1:12" x14ac:dyDescent="0.25">
      <c r="A5840" s="1">
        <v>2007</v>
      </c>
      <c r="B5840" s="2" t="s">
        <v>28</v>
      </c>
      <c r="C5840" s="7" t="s">
        <v>24</v>
      </c>
      <c r="D5840" s="6" t="s">
        <v>8</v>
      </c>
      <c r="E5840" s="3">
        <v>270</v>
      </c>
      <c r="L5840" s="3">
        <f>E5840-'Tabla 13'!E$63</f>
        <v>0</v>
      </c>
    </row>
    <row r="5841" spans="1:12" x14ac:dyDescent="0.25">
      <c r="A5841" s="1">
        <v>2007</v>
      </c>
      <c r="B5841" s="2" t="s">
        <v>28</v>
      </c>
      <c r="C5841" s="7" t="s">
        <v>24</v>
      </c>
      <c r="D5841" s="6" t="s">
        <v>9</v>
      </c>
      <c r="E5841" s="3">
        <v>1644</v>
      </c>
      <c r="L5841" s="3">
        <f>E5841-'Tabla 13'!F$63</f>
        <v>0</v>
      </c>
    </row>
    <row r="5842" spans="1:12" ht="24.75" x14ac:dyDescent="0.25">
      <c r="A5842" s="1">
        <v>2007</v>
      </c>
      <c r="B5842" s="2" t="s">
        <v>28</v>
      </c>
      <c r="C5842" s="7" t="s">
        <v>24</v>
      </c>
      <c r="D5842" s="6" t="s">
        <v>60</v>
      </c>
      <c r="E5842" s="3">
        <v>12</v>
      </c>
      <c r="L5842" s="3">
        <f>E5842-'Tabla 13'!G$63</f>
        <v>0</v>
      </c>
    </row>
    <row r="5843" spans="1:12" x14ac:dyDescent="0.25">
      <c r="A5843" s="1">
        <v>2007</v>
      </c>
      <c r="B5843" s="2" t="s">
        <v>28</v>
      </c>
      <c r="C5843" s="7" t="s">
        <v>24</v>
      </c>
      <c r="D5843" s="6" t="s">
        <v>10</v>
      </c>
      <c r="E5843" s="3">
        <v>0</v>
      </c>
      <c r="L5843" s="3">
        <f>E5843-'Tabla 13'!H$63</f>
        <v>0</v>
      </c>
    </row>
    <row r="5844" spans="1:12" x14ac:dyDescent="0.25">
      <c r="A5844" s="1">
        <v>2007</v>
      </c>
      <c r="B5844" s="2" t="s">
        <v>28</v>
      </c>
      <c r="C5844" s="7" t="s">
        <v>24</v>
      </c>
      <c r="D5844" s="6" t="s">
        <v>11</v>
      </c>
      <c r="E5844" s="3">
        <v>0</v>
      </c>
      <c r="L5844" s="3">
        <f>E5844-'Tabla 13'!I$63</f>
        <v>0</v>
      </c>
    </row>
    <row r="5845" spans="1:12" x14ac:dyDescent="0.25">
      <c r="A5845" s="1">
        <v>2007</v>
      </c>
      <c r="B5845" s="2" t="s">
        <v>28</v>
      </c>
      <c r="C5845" s="7" t="s">
        <v>24</v>
      </c>
      <c r="D5845" s="6" t="s">
        <v>36</v>
      </c>
      <c r="E5845" s="3">
        <v>108405</v>
      </c>
      <c r="L5845" s="3">
        <f>E5845-'Tabla 13'!J$63</f>
        <v>0</v>
      </c>
    </row>
    <row r="5846" spans="1:12" ht="24.75" x14ac:dyDescent="0.25">
      <c r="A5846" s="1">
        <v>2007</v>
      </c>
      <c r="B5846" s="2" t="s">
        <v>28</v>
      </c>
      <c r="C5846" s="7" t="s">
        <v>24</v>
      </c>
      <c r="D5846" s="6" t="s">
        <v>37</v>
      </c>
      <c r="E5846" s="3">
        <v>179</v>
      </c>
      <c r="L5846" s="3">
        <f>E5846-'Tabla 13'!K$63</f>
        <v>0</v>
      </c>
    </row>
    <row r="5847" spans="1:12" x14ac:dyDescent="0.25">
      <c r="A5847" s="1">
        <v>2007</v>
      </c>
      <c r="B5847" s="2" t="s">
        <v>28</v>
      </c>
      <c r="C5847" s="7" t="s">
        <v>24</v>
      </c>
      <c r="D5847" s="6" t="s">
        <v>12</v>
      </c>
      <c r="E5847" s="3">
        <v>16</v>
      </c>
      <c r="L5847" s="3">
        <f>E5847-'Tabla 13'!L$63</f>
        <v>0</v>
      </c>
    </row>
    <row r="5848" spans="1:12" x14ac:dyDescent="0.25">
      <c r="A5848" s="1">
        <v>2007</v>
      </c>
      <c r="B5848" s="2" t="s">
        <v>28</v>
      </c>
      <c r="C5848" s="7" t="s">
        <v>24</v>
      </c>
      <c r="D5848" s="6" t="s">
        <v>13</v>
      </c>
      <c r="E5848" s="3">
        <v>3</v>
      </c>
      <c r="L5848" s="3">
        <f>E5848-'Tabla 13'!M$63</f>
        <v>0</v>
      </c>
    </row>
    <row r="5849" spans="1:12" x14ac:dyDescent="0.25">
      <c r="A5849" s="1">
        <v>2007</v>
      </c>
      <c r="B5849" s="2" t="s">
        <v>28</v>
      </c>
      <c r="C5849" s="7" t="s">
        <v>24</v>
      </c>
      <c r="D5849" s="6" t="s">
        <v>29</v>
      </c>
      <c r="E5849" s="3">
        <v>10</v>
      </c>
      <c r="L5849" s="3">
        <f>E5849-'Tabla 13'!N$63</f>
        <v>0</v>
      </c>
    </row>
    <row r="5850" spans="1:12" x14ac:dyDescent="0.25">
      <c r="A5850" s="1">
        <v>2007</v>
      </c>
      <c r="B5850" s="2" t="s">
        <v>28</v>
      </c>
      <c r="C5850" s="7" t="s">
        <v>24</v>
      </c>
      <c r="D5850" s="6" t="s">
        <v>14</v>
      </c>
      <c r="E5850" s="3">
        <f>SUM(E5839:E5849)</f>
        <v>111304</v>
      </c>
      <c r="H5850" s="3">
        <v>111304</v>
      </c>
      <c r="I5850" s="1">
        <f>IF(E5850-H5850=0,0,1)</f>
        <v>0</v>
      </c>
      <c r="L5850" s="3">
        <f>E5850-'Tabla 13'!O$63</f>
        <v>0</v>
      </c>
    </row>
    <row r="5851" spans="1:12" x14ac:dyDescent="0.25">
      <c r="A5851" s="1">
        <v>2007</v>
      </c>
      <c r="B5851" s="2" t="s">
        <v>28</v>
      </c>
      <c r="C5851" s="7" t="s">
        <v>24</v>
      </c>
      <c r="D5851" s="6" t="s">
        <v>15</v>
      </c>
      <c r="E5851" s="3">
        <v>2711</v>
      </c>
      <c r="L5851" s="3">
        <f>E5851-'Tabla 13'!P$63</f>
        <v>0</v>
      </c>
    </row>
    <row r="5852" spans="1:12" x14ac:dyDescent="0.25">
      <c r="A5852" s="1">
        <v>2008</v>
      </c>
      <c r="B5852" s="2" t="s">
        <v>5</v>
      </c>
      <c r="C5852" s="7" t="s">
        <v>7</v>
      </c>
      <c r="D5852" s="6" t="s">
        <v>6</v>
      </c>
      <c r="E5852" s="3">
        <v>7759</v>
      </c>
      <c r="L5852" s="3">
        <f>E5852-'Tabla 14'!D$10</f>
        <v>0</v>
      </c>
    </row>
    <row r="5853" spans="1:12" x14ac:dyDescent="0.25">
      <c r="A5853" s="1">
        <v>2008</v>
      </c>
      <c r="B5853" s="2" t="s">
        <v>5</v>
      </c>
      <c r="C5853" s="7" t="s">
        <v>7</v>
      </c>
      <c r="D5853" s="6" t="s">
        <v>8</v>
      </c>
      <c r="E5853" s="3">
        <v>5319</v>
      </c>
      <c r="L5853" s="3">
        <f>E5853-'Tabla 14'!E$10</f>
        <v>0</v>
      </c>
    </row>
    <row r="5854" spans="1:12" x14ac:dyDescent="0.25">
      <c r="A5854" s="1">
        <v>2008</v>
      </c>
      <c r="B5854" s="2" t="s">
        <v>5</v>
      </c>
      <c r="C5854" s="7" t="s">
        <v>7</v>
      </c>
      <c r="D5854" s="6" t="s">
        <v>9</v>
      </c>
      <c r="E5854" s="3">
        <v>12937</v>
      </c>
      <c r="L5854" s="3">
        <f>E5854-'Tabla 14'!F$10</f>
        <v>0</v>
      </c>
    </row>
    <row r="5855" spans="1:12" ht="24.75" x14ac:dyDescent="0.25">
      <c r="A5855" s="1">
        <v>2008</v>
      </c>
      <c r="B5855" s="2" t="s">
        <v>5</v>
      </c>
      <c r="C5855" s="7" t="s">
        <v>7</v>
      </c>
      <c r="D5855" s="6" t="s">
        <v>60</v>
      </c>
      <c r="E5855" s="3">
        <v>47</v>
      </c>
      <c r="L5855" s="3">
        <f>E5855-'Tabla 14'!G$10</f>
        <v>0</v>
      </c>
    </row>
    <row r="5856" spans="1:12" x14ac:dyDescent="0.25">
      <c r="A5856" s="1">
        <v>2008</v>
      </c>
      <c r="B5856" s="2" t="s">
        <v>5</v>
      </c>
      <c r="C5856" s="7" t="s">
        <v>7</v>
      </c>
      <c r="D5856" s="6" t="s">
        <v>10</v>
      </c>
      <c r="E5856" s="3">
        <v>140</v>
      </c>
      <c r="L5856" s="3">
        <f>E5856-'Tabla 14'!H$10</f>
        <v>0</v>
      </c>
    </row>
    <row r="5857" spans="1:12" x14ac:dyDescent="0.25">
      <c r="A5857" s="1">
        <v>2008</v>
      </c>
      <c r="B5857" s="2" t="s">
        <v>5</v>
      </c>
      <c r="C5857" s="7" t="s">
        <v>7</v>
      </c>
      <c r="D5857" s="6" t="s">
        <v>11</v>
      </c>
      <c r="E5857" s="3">
        <v>17544</v>
      </c>
      <c r="L5857" s="3">
        <f>E5857-'Tabla 14'!I$10</f>
        <v>0</v>
      </c>
    </row>
    <row r="5858" spans="1:12" x14ac:dyDescent="0.25">
      <c r="A5858" s="1">
        <v>2008</v>
      </c>
      <c r="B5858" s="2" t="s">
        <v>5</v>
      </c>
      <c r="C5858" s="7" t="s">
        <v>7</v>
      </c>
      <c r="D5858" s="6" t="s">
        <v>36</v>
      </c>
      <c r="E5858" s="3">
        <v>0</v>
      </c>
      <c r="L5858" s="3">
        <f>E5858-'Tabla 14'!J$10</f>
        <v>0</v>
      </c>
    </row>
    <row r="5859" spans="1:12" ht="24.75" x14ac:dyDescent="0.25">
      <c r="A5859" s="1">
        <v>2008</v>
      </c>
      <c r="B5859" s="2" t="s">
        <v>5</v>
      </c>
      <c r="C5859" s="7" t="s">
        <v>7</v>
      </c>
      <c r="D5859" s="6" t="s">
        <v>37</v>
      </c>
      <c r="E5859" s="3">
        <v>0</v>
      </c>
      <c r="L5859" s="3">
        <f>E5859-'Tabla 14'!K$10</f>
        <v>0</v>
      </c>
    </row>
    <row r="5860" spans="1:12" x14ac:dyDescent="0.25">
      <c r="A5860" s="1">
        <v>2008</v>
      </c>
      <c r="B5860" s="2" t="s">
        <v>5</v>
      </c>
      <c r="C5860" s="7" t="s">
        <v>7</v>
      </c>
      <c r="D5860" s="6" t="s">
        <v>12</v>
      </c>
      <c r="E5860" s="3">
        <v>12644</v>
      </c>
      <c r="L5860" s="3">
        <f>E5860-'Tabla 14'!L$10</f>
        <v>0</v>
      </c>
    </row>
    <row r="5861" spans="1:12" x14ac:dyDescent="0.25">
      <c r="A5861" s="1">
        <v>2008</v>
      </c>
      <c r="B5861" s="2" t="s">
        <v>5</v>
      </c>
      <c r="C5861" s="7" t="s">
        <v>7</v>
      </c>
      <c r="D5861" s="6" t="s">
        <v>13</v>
      </c>
      <c r="E5861" s="3">
        <v>768</v>
      </c>
      <c r="L5861" s="3">
        <f>E5861-'Tabla 14'!M$10</f>
        <v>0</v>
      </c>
    </row>
    <row r="5862" spans="1:12" x14ac:dyDescent="0.25">
      <c r="A5862" s="1">
        <v>2008</v>
      </c>
      <c r="B5862" s="2" t="s">
        <v>5</v>
      </c>
      <c r="C5862" s="7" t="s">
        <v>7</v>
      </c>
      <c r="D5862" s="6" t="s">
        <v>29</v>
      </c>
      <c r="E5862" s="3">
        <v>71</v>
      </c>
      <c r="L5862" s="3">
        <f>E5862-'Tabla 14'!N$10</f>
        <v>0</v>
      </c>
    </row>
    <row r="5863" spans="1:12" x14ac:dyDescent="0.25">
      <c r="A5863" s="1">
        <v>2008</v>
      </c>
      <c r="B5863" s="2" t="s">
        <v>5</v>
      </c>
      <c r="C5863" s="7" t="s">
        <v>7</v>
      </c>
      <c r="D5863" s="6" t="s">
        <v>14</v>
      </c>
      <c r="E5863" s="3">
        <f>SUM(E5852:E5862)</f>
        <v>57229</v>
      </c>
      <c r="H5863" s="3">
        <v>57229</v>
      </c>
      <c r="I5863" s="1">
        <f>IF(E5863-H5863=0,0,1)</f>
        <v>0</v>
      </c>
      <c r="L5863" s="3">
        <f>E5863-'Tabla 14'!O$10</f>
        <v>0</v>
      </c>
    </row>
    <row r="5864" spans="1:12" x14ac:dyDescent="0.25">
      <c r="A5864" s="1">
        <v>2008</v>
      </c>
      <c r="B5864" s="2" t="s">
        <v>5</v>
      </c>
      <c r="C5864" s="7" t="s">
        <v>7</v>
      </c>
      <c r="D5864" s="6" t="s">
        <v>15</v>
      </c>
      <c r="E5864" s="3">
        <v>20210</v>
      </c>
      <c r="L5864" s="3">
        <f>E5864-'Tabla 14'!P$10</f>
        <v>0</v>
      </c>
    </row>
    <row r="5865" spans="1:12" x14ac:dyDescent="0.25">
      <c r="A5865" s="1">
        <v>2008</v>
      </c>
      <c r="B5865" s="2" t="s">
        <v>5</v>
      </c>
      <c r="C5865" s="7" t="s">
        <v>16</v>
      </c>
      <c r="D5865" s="6" t="s">
        <v>6</v>
      </c>
      <c r="E5865" s="3">
        <v>2086</v>
      </c>
      <c r="L5865" s="3">
        <f>E5865-'Tabla 14'!D$11</f>
        <v>0</v>
      </c>
    </row>
    <row r="5866" spans="1:12" x14ac:dyDescent="0.25">
      <c r="A5866" s="1">
        <v>2008</v>
      </c>
      <c r="B5866" s="2" t="s">
        <v>5</v>
      </c>
      <c r="C5866" s="7" t="s">
        <v>16</v>
      </c>
      <c r="D5866" s="6" t="s">
        <v>8</v>
      </c>
      <c r="E5866" s="3">
        <v>2919</v>
      </c>
      <c r="L5866" s="3">
        <f>E5866-'Tabla 14'!E$11</f>
        <v>0</v>
      </c>
    </row>
    <row r="5867" spans="1:12" x14ac:dyDescent="0.25">
      <c r="A5867" s="1">
        <v>2008</v>
      </c>
      <c r="B5867" s="2" t="s">
        <v>5</v>
      </c>
      <c r="C5867" s="7" t="s">
        <v>16</v>
      </c>
      <c r="D5867" s="6" t="s">
        <v>9</v>
      </c>
      <c r="E5867" s="3">
        <v>6210</v>
      </c>
      <c r="L5867" s="3">
        <f>E5867-'Tabla 14'!F$11</f>
        <v>0</v>
      </c>
    </row>
    <row r="5868" spans="1:12" ht="24.75" x14ac:dyDescent="0.25">
      <c r="A5868" s="1">
        <v>2008</v>
      </c>
      <c r="B5868" s="2" t="s">
        <v>5</v>
      </c>
      <c r="C5868" s="7" t="s">
        <v>16</v>
      </c>
      <c r="D5868" s="6" t="s">
        <v>60</v>
      </c>
      <c r="E5868" s="3">
        <v>4</v>
      </c>
      <c r="L5868" s="3">
        <f>E5868-'Tabla 14'!G$11</f>
        <v>0</v>
      </c>
    </row>
    <row r="5869" spans="1:12" x14ac:dyDescent="0.25">
      <c r="A5869" s="1">
        <v>2008</v>
      </c>
      <c r="B5869" s="2" t="s">
        <v>5</v>
      </c>
      <c r="C5869" s="7" t="s">
        <v>16</v>
      </c>
      <c r="D5869" s="6" t="s">
        <v>10</v>
      </c>
      <c r="E5869" s="3">
        <v>1</v>
      </c>
      <c r="L5869" s="3">
        <f>E5869-'Tabla 14'!H$11</f>
        <v>0</v>
      </c>
    </row>
    <row r="5870" spans="1:12" x14ac:dyDescent="0.25">
      <c r="A5870" s="1">
        <v>2008</v>
      </c>
      <c r="B5870" s="2" t="s">
        <v>5</v>
      </c>
      <c r="C5870" s="7" t="s">
        <v>16</v>
      </c>
      <c r="D5870" s="6" t="s">
        <v>11</v>
      </c>
      <c r="E5870" s="3">
        <v>4</v>
      </c>
      <c r="L5870" s="3">
        <f>E5870-'Tabla 14'!I$11</f>
        <v>0</v>
      </c>
    </row>
    <row r="5871" spans="1:12" x14ac:dyDescent="0.25">
      <c r="A5871" s="1">
        <v>2008</v>
      </c>
      <c r="B5871" s="2" t="s">
        <v>5</v>
      </c>
      <c r="C5871" s="7" t="s">
        <v>16</v>
      </c>
      <c r="D5871" s="6" t="s">
        <v>36</v>
      </c>
      <c r="E5871" s="3">
        <v>0</v>
      </c>
      <c r="L5871" s="3">
        <f>E5871-'Tabla 14'!J$11</f>
        <v>0</v>
      </c>
    </row>
    <row r="5872" spans="1:12" ht="24.75" x14ac:dyDescent="0.25">
      <c r="A5872" s="1">
        <v>2008</v>
      </c>
      <c r="B5872" s="2" t="s">
        <v>5</v>
      </c>
      <c r="C5872" s="7" t="s">
        <v>16</v>
      </c>
      <c r="D5872" s="6" t="s">
        <v>37</v>
      </c>
      <c r="E5872" s="3">
        <v>0</v>
      </c>
      <c r="L5872" s="3">
        <f>E5872-'Tabla 14'!K$11</f>
        <v>0</v>
      </c>
    </row>
    <row r="5873" spans="1:12" x14ac:dyDescent="0.25">
      <c r="A5873" s="1">
        <v>2008</v>
      </c>
      <c r="B5873" s="2" t="s">
        <v>5</v>
      </c>
      <c r="C5873" s="7" t="s">
        <v>16</v>
      </c>
      <c r="D5873" s="6" t="s">
        <v>12</v>
      </c>
      <c r="E5873" s="3">
        <v>83</v>
      </c>
      <c r="L5873" s="3">
        <f>E5873-'Tabla 14'!L$11</f>
        <v>0</v>
      </c>
    </row>
    <row r="5874" spans="1:12" x14ac:dyDescent="0.25">
      <c r="A5874" s="1">
        <v>2008</v>
      </c>
      <c r="B5874" s="2" t="s">
        <v>5</v>
      </c>
      <c r="C5874" s="7" t="s">
        <v>16</v>
      </c>
      <c r="D5874" s="6" t="s">
        <v>13</v>
      </c>
      <c r="E5874" s="3">
        <v>0</v>
      </c>
      <c r="L5874" s="3">
        <f>E5874-'Tabla 14'!M$11</f>
        <v>0</v>
      </c>
    </row>
    <row r="5875" spans="1:12" x14ac:dyDescent="0.25">
      <c r="A5875" s="1">
        <v>2008</v>
      </c>
      <c r="B5875" s="2" t="s">
        <v>5</v>
      </c>
      <c r="C5875" s="7" t="s">
        <v>16</v>
      </c>
      <c r="D5875" s="6" t="s">
        <v>29</v>
      </c>
      <c r="E5875" s="3">
        <v>-63</v>
      </c>
      <c r="L5875" s="3">
        <f>E5875-'Tabla 14'!N$11</f>
        <v>0</v>
      </c>
    </row>
    <row r="5876" spans="1:12" x14ac:dyDescent="0.25">
      <c r="A5876" s="1">
        <v>2008</v>
      </c>
      <c r="B5876" s="2" t="s">
        <v>5</v>
      </c>
      <c r="C5876" s="7" t="s">
        <v>16</v>
      </c>
      <c r="D5876" s="6" t="s">
        <v>14</v>
      </c>
      <c r="E5876" s="3">
        <f>SUM(E5865:E5875)</f>
        <v>11244</v>
      </c>
      <c r="H5876" s="3">
        <v>11244</v>
      </c>
      <c r="I5876" s="1">
        <f>IF(E5876-H5876=0,0,1)</f>
        <v>0</v>
      </c>
      <c r="L5876" s="3">
        <f>E5876-'Tabla 14'!O$11</f>
        <v>0</v>
      </c>
    </row>
    <row r="5877" spans="1:12" x14ac:dyDescent="0.25">
      <c r="A5877" s="1">
        <v>2008</v>
      </c>
      <c r="B5877" s="2" t="s">
        <v>5</v>
      </c>
      <c r="C5877" s="7" t="s">
        <v>16</v>
      </c>
      <c r="D5877" s="6" t="s">
        <v>15</v>
      </c>
      <c r="E5877" s="3">
        <v>10490</v>
      </c>
      <c r="L5877" s="3">
        <f>E5877-'Tabla 14'!P$11</f>
        <v>0</v>
      </c>
    </row>
    <row r="5878" spans="1:12" x14ac:dyDescent="0.25">
      <c r="A5878" s="1">
        <v>2008</v>
      </c>
      <c r="B5878" s="2" t="s">
        <v>5</v>
      </c>
      <c r="C5878" s="7" t="s">
        <v>17</v>
      </c>
      <c r="D5878" s="6" t="s">
        <v>6</v>
      </c>
      <c r="E5878" s="3">
        <v>3538</v>
      </c>
      <c r="L5878" s="3">
        <f>E5878-'Tabla 14'!D$12</f>
        <v>0</v>
      </c>
    </row>
    <row r="5879" spans="1:12" x14ac:dyDescent="0.25">
      <c r="A5879" s="1">
        <v>2008</v>
      </c>
      <c r="B5879" s="2" t="s">
        <v>5</v>
      </c>
      <c r="C5879" s="7" t="s">
        <v>17</v>
      </c>
      <c r="D5879" s="6" t="s">
        <v>8</v>
      </c>
      <c r="E5879" s="3">
        <v>1649</v>
      </c>
      <c r="L5879" s="3">
        <f>E5879-'Tabla 14'!E$12</f>
        <v>0</v>
      </c>
    </row>
    <row r="5880" spans="1:12" x14ac:dyDescent="0.25">
      <c r="A5880" s="1">
        <v>2008</v>
      </c>
      <c r="B5880" s="2" t="s">
        <v>5</v>
      </c>
      <c r="C5880" s="7" t="s">
        <v>17</v>
      </c>
      <c r="D5880" s="6" t="s">
        <v>9</v>
      </c>
      <c r="E5880" s="3">
        <v>16452</v>
      </c>
      <c r="L5880" s="3">
        <f>E5880-'Tabla 14'!F$12</f>
        <v>0</v>
      </c>
    </row>
    <row r="5881" spans="1:12" ht="24.75" x14ac:dyDescent="0.25">
      <c r="A5881" s="1">
        <v>2008</v>
      </c>
      <c r="B5881" s="2" t="s">
        <v>5</v>
      </c>
      <c r="C5881" s="7" t="s">
        <v>17</v>
      </c>
      <c r="D5881" s="6" t="s">
        <v>60</v>
      </c>
      <c r="E5881" s="3">
        <v>9</v>
      </c>
      <c r="L5881" s="3">
        <f>E5881-'Tabla 14'!G$12</f>
        <v>0</v>
      </c>
    </row>
    <row r="5882" spans="1:12" x14ac:dyDescent="0.25">
      <c r="A5882" s="1">
        <v>2008</v>
      </c>
      <c r="B5882" s="2" t="s">
        <v>5</v>
      </c>
      <c r="C5882" s="7" t="s">
        <v>17</v>
      </c>
      <c r="D5882" s="6" t="s">
        <v>10</v>
      </c>
      <c r="E5882" s="3">
        <v>0</v>
      </c>
      <c r="L5882" s="3">
        <f>E5882-'Tabla 14'!H$12</f>
        <v>0</v>
      </c>
    </row>
    <row r="5883" spans="1:12" x14ac:dyDescent="0.25">
      <c r="A5883" s="1">
        <v>2008</v>
      </c>
      <c r="B5883" s="2" t="s">
        <v>5</v>
      </c>
      <c r="C5883" s="7" t="s">
        <v>17</v>
      </c>
      <c r="D5883" s="6" t="s">
        <v>11</v>
      </c>
      <c r="E5883" s="3">
        <v>0</v>
      </c>
      <c r="L5883" s="3">
        <f>E5883-'Tabla 14'!I$12</f>
        <v>0</v>
      </c>
    </row>
    <row r="5884" spans="1:12" x14ac:dyDescent="0.25">
      <c r="A5884" s="1">
        <v>2008</v>
      </c>
      <c r="B5884" s="2" t="s">
        <v>5</v>
      </c>
      <c r="C5884" s="7" t="s">
        <v>17</v>
      </c>
      <c r="D5884" s="6" t="s">
        <v>36</v>
      </c>
      <c r="E5884" s="3">
        <v>0</v>
      </c>
      <c r="L5884" s="3">
        <f>E5884-'Tabla 14'!J$12</f>
        <v>0</v>
      </c>
    </row>
    <row r="5885" spans="1:12" ht="24.75" x14ac:dyDescent="0.25">
      <c r="A5885" s="1">
        <v>2008</v>
      </c>
      <c r="B5885" s="2" t="s">
        <v>5</v>
      </c>
      <c r="C5885" s="7" t="s">
        <v>17</v>
      </c>
      <c r="D5885" s="6" t="s">
        <v>37</v>
      </c>
      <c r="E5885" s="3">
        <v>0</v>
      </c>
      <c r="L5885" s="3">
        <f>E5885-'Tabla 14'!K$12</f>
        <v>0</v>
      </c>
    </row>
    <row r="5886" spans="1:12" x14ac:dyDescent="0.25">
      <c r="A5886" s="1">
        <v>2008</v>
      </c>
      <c r="B5886" s="2" t="s">
        <v>5</v>
      </c>
      <c r="C5886" s="7" t="s">
        <v>17</v>
      </c>
      <c r="D5886" s="6" t="s">
        <v>12</v>
      </c>
      <c r="E5886" s="3">
        <v>52</v>
      </c>
      <c r="L5886" s="3">
        <f>E5886-'Tabla 14'!L$12</f>
        <v>0</v>
      </c>
    </row>
    <row r="5887" spans="1:12" x14ac:dyDescent="0.25">
      <c r="A5887" s="1">
        <v>2008</v>
      </c>
      <c r="B5887" s="2" t="s">
        <v>5</v>
      </c>
      <c r="C5887" s="7" t="s">
        <v>17</v>
      </c>
      <c r="D5887" s="6" t="s">
        <v>13</v>
      </c>
      <c r="E5887" s="3">
        <v>17</v>
      </c>
      <c r="L5887" s="3">
        <f>E5887-'Tabla 14'!M$12</f>
        <v>0</v>
      </c>
    </row>
    <row r="5888" spans="1:12" x14ac:dyDescent="0.25">
      <c r="A5888" s="1">
        <v>2008</v>
      </c>
      <c r="B5888" s="2" t="s">
        <v>5</v>
      </c>
      <c r="C5888" s="7" t="s">
        <v>17</v>
      </c>
      <c r="D5888" s="6" t="s">
        <v>29</v>
      </c>
      <c r="E5888" s="3">
        <v>13</v>
      </c>
      <c r="L5888" s="3">
        <f>E5888-'Tabla 14'!N$12</f>
        <v>0</v>
      </c>
    </row>
    <row r="5889" spans="1:12" x14ac:dyDescent="0.25">
      <c r="A5889" s="1">
        <v>2008</v>
      </c>
      <c r="B5889" s="2" t="s">
        <v>5</v>
      </c>
      <c r="C5889" s="7" t="s">
        <v>17</v>
      </c>
      <c r="D5889" s="6" t="s">
        <v>14</v>
      </c>
      <c r="E5889" s="3">
        <f>SUM(E5878:E5888)</f>
        <v>21730</v>
      </c>
      <c r="H5889" s="3">
        <v>21730</v>
      </c>
      <c r="I5889" s="1">
        <f>IF(E5889-H5889=0,0,1)</f>
        <v>0</v>
      </c>
      <c r="L5889" s="3">
        <f>E5889-'Tabla 14'!O$12</f>
        <v>0</v>
      </c>
    </row>
    <row r="5890" spans="1:12" x14ac:dyDescent="0.25">
      <c r="A5890" s="1">
        <v>2008</v>
      </c>
      <c r="B5890" s="2" t="s">
        <v>5</v>
      </c>
      <c r="C5890" s="7" t="s">
        <v>17</v>
      </c>
      <c r="D5890" s="6" t="s">
        <v>15</v>
      </c>
      <c r="E5890" s="3">
        <v>20231</v>
      </c>
      <c r="L5890" s="3">
        <f>E5890-'Tabla 14'!P$12</f>
        <v>0</v>
      </c>
    </row>
    <row r="5891" spans="1:12" x14ac:dyDescent="0.25">
      <c r="A5891" s="1">
        <v>2008</v>
      </c>
      <c r="B5891" s="2" t="s">
        <v>5</v>
      </c>
      <c r="C5891" s="7" t="s">
        <v>18</v>
      </c>
      <c r="D5891" s="6" t="s">
        <v>6</v>
      </c>
      <c r="E5891" s="3">
        <v>7247</v>
      </c>
      <c r="L5891" s="3">
        <f>E5891-'Tabla 14'!D$13</f>
        <v>0</v>
      </c>
    </row>
    <row r="5892" spans="1:12" x14ac:dyDescent="0.25">
      <c r="A5892" s="1">
        <v>2008</v>
      </c>
      <c r="B5892" s="2" t="s">
        <v>5</v>
      </c>
      <c r="C5892" s="7" t="s">
        <v>18</v>
      </c>
      <c r="D5892" s="6" t="s">
        <v>8</v>
      </c>
      <c r="E5892" s="3">
        <v>22209</v>
      </c>
      <c r="L5892" s="3">
        <f>E5892-'Tabla 14'!E$13</f>
        <v>0</v>
      </c>
    </row>
    <row r="5893" spans="1:12" x14ac:dyDescent="0.25">
      <c r="A5893" s="1">
        <v>2008</v>
      </c>
      <c r="B5893" s="2" t="s">
        <v>5</v>
      </c>
      <c r="C5893" s="7" t="s">
        <v>18</v>
      </c>
      <c r="D5893" s="6" t="s">
        <v>9</v>
      </c>
      <c r="E5893" s="3">
        <v>7628</v>
      </c>
      <c r="L5893" s="3">
        <f>E5893-'Tabla 14'!F$13</f>
        <v>0</v>
      </c>
    </row>
    <row r="5894" spans="1:12" ht="24.75" x14ac:dyDescent="0.25">
      <c r="A5894" s="1">
        <v>2008</v>
      </c>
      <c r="B5894" s="2" t="s">
        <v>5</v>
      </c>
      <c r="C5894" s="7" t="s">
        <v>18</v>
      </c>
      <c r="D5894" s="6" t="s">
        <v>60</v>
      </c>
      <c r="E5894" s="3">
        <v>100</v>
      </c>
      <c r="L5894" s="3">
        <f>E5894-'Tabla 14'!G$13</f>
        <v>0</v>
      </c>
    </row>
    <row r="5895" spans="1:12" x14ac:dyDescent="0.25">
      <c r="A5895" s="1">
        <v>2008</v>
      </c>
      <c r="B5895" s="2" t="s">
        <v>5</v>
      </c>
      <c r="C5895" s="7" t="s">
        <v>18</v>
      </c>
      <c r="D5895" s="6" t="s">
        <v>10</v>
      </c>
      <c r="E5895" s="3">
        <v>11082</v>
      </c>
      <c r="L5895" s="3">
        <f>E5895-'Tabla 14'!H$13</f>
        <v>0</v>
      </c>
    </row>
    <row r="5896" spans="1:12" x14ac:dyDescent="0.25">
      <c r="A5896" s="1">
        <v>2008</v>
      </c>
      <c r="B5896" s="2" t="s">
        <v>5</v>
      </c>
      <c r="C5896" s="7" t="s">
        <v>18</v>
      </c>
      <c r="D5896" s="6" t="s">
        <v>11</v>
      </c>
      <c r="E5896" s="3">
        <v>1</v>
      </c>
      <c r="L5896" s="3">
        <f>E5896-'Tabla 14'!I$13</f>
        <v>0</v>
      </c>
    </row>
    <row r="5897" spans="1:12" x14ac:dyDescent="0.25">
      <c r="A5897" s="1">
        <v>2008</v>
      </c>
      <c r="B5897" s="2" t="s">
        <v>5</v>
      </c>
      <c r="C5897" s="7" t="s">
        <v>18</v>
      </c>
      <c r="D5897" s="6" t="s">
        <v>36</v>
      </c>
      <c r="E5897" s="3">
        <v>0</v>
      </c>
      <c r="L5897" s="3">
        <f>E5897-'Tabla 14'!J$13</f>
        <v>0</v>
      </c>
    </row>
    <row r="5898" spans="1:12" ht="24.75" x14ac:dyDescent="0.25">
      <c r="A5898" s="1">
        <v>2008</v>
      </c>
      <c r="B5898" s="2" t="s">
        <v>5</v>
      </c>
      <c r="C5898" s="7" t="s">
        <v>18</v>
      </c>
      <c r="D5898" s="6" t="s">
        <v>37</v>
      </c>
      <c r="E5898" s="3">
        <v>0</v>
      </c>
      <c r="L5898" s="3">
        <f>E5898-'Tabla 14'!K$13</f>
        <v>0</v>
      </c>
    </row>
    <row r="5899" spans="1:12" x14ac:dyDescent="0.25">
      <c r="A5899" s="1">
        <v>2008</v>
      </c>
      <c r="B5899" s="2" t="s">
        <v>5</v>
      </c>
      <c r="C5899" s="7" t="s">
        <v>18</v>
      </c>
      <c r="D5899" s="6" t="s">
        <v>12</v>
      </c>
      <c r="E5899" s="3">
        <v>2289</v>
      </c>
      <c r="L5899" s="3">
        <f>E5899-'Tabla 14'!L$13</f>
        <v>0</v>
      </c>
    </row>
    <row r="5900" spans="1:12" x14ac:dyDescent="0.25">
      <c r="A5900" s="1">
        <v>2008</v>
      </c>
      <c r="B5900" s="2" t="s">
        <v>5</v>
      </c>
      <c r="C5900" s="7" t="s">
        <v>18</v>
      </c>
      <c r="D5900" s="6" t="s">
        <v>13</v>
      </c>
      <c r="E5900" s="3">
        <v>9766</v>
      </c>
      <c r="L5900" s="3">
        <f>E5900-'Tabla 14'!M$13</f>
        <v>0</v>
      </c>
    </row>
    <row r="5901" spans="1:12" x14ac:dyDescent="0.25">
      <c r="A5901" s="1">
        <v>2008</v>
      </c>
      <c r="B5901" s="2" t="s">
        <v>5</v>
      </c>
      <c r="C5901" s="7" t="s">
        <v>18</v>
      </c>
      <c r="D5901" s="6" t="s">
        <v>29</v>
      </c>
      <c r="E5901" s="3">
        <v>917</v>
      </c>
      <c r="L5901" s="3">
        <f>E5901-'Tabla 14'!N$13</f>
        <v>0</v>
      </c>
    </row>
    <row r="5902" spans="1:12" x14ac:dyDescent="0.25">
      <c r="A5902" s="1">
        <v>2008</v>
      </c>
      <c r="B5902" s="2" t="s">
        <v>5</v>
      </c>
      <c r="C5902" s="7" t="s">
        <v>18</v>
      </c>
      <c r="D5902" s="6" t="s">
        <v>14</v>
      </c>
      <c r="E5902" s="3">
        <f>SUM(E5891:E5901)</f>
        <v>61239</v>
      </c>
      <c r="H5902" s="3">
        <v>61239</v>
      </c>
      <c r="I5902" s="1">
        <f>IF(E5902-H5902=0,0,1)</f>
        <v>0</v>
      </c>
      <c r="L5902" s="3">
        <f>E5902-'Tabla 14'!O$13</f>
        <v>0</v>
      </c>
    </row>
    <row r="5903" spans="1:12" x14ac:dyDescent="0.25">
      <c r="A5903" s="1">
        <v>2008</v>
      </c>
      <c r="B5903" s="2" t="s">
        <v>5</v>
      </c>
      <c r="C5903" s="7" t="s">
        <v>18</v>
      </c>
      <c r="D5903" s="6" t="s">
        <v>15</v>
      </c>
      <c r="E5903" s="3">
        <v>18230</v>
      </c>
      <c r="L5903" s="3">
        <f>E5903-'Tabla 14'!P$13</f>
        <v>0</v>
      </c>
    </row>
    <row r="5904" spans="1:12" x14ac:dyDescent="0.25">
      <c r="A5904" s="1">
        <v>2008</v>
      </c>
      <c r="B5904" s="2" t="s">
        <v>5</v>
      </c>
      <c r="C5904" s="7" t="s">
        <v>19</v>
      </c>
      <c r="D5904" s="6" t="s">
        <v>6</v>
      </c>
      <c r="E5904" s="3">
        <v>6008</v>
      </c>
      <c r="L5904" s="3">
        <f>E5904-'Tabla 14'!D$14</f>
        <v>0</v>
      </c>
    </row>
    <row r="5905" spans="1:12" x14ac:dyDescent="0.25">
      <c r="A5905" s="1">
        <v>2008</v>
      </c>
      <c r="B5905" s="2" t="s">
        <v>5</v>
      </c>
      <c r="C5905" s="7" t="s">
        <v>19</v>
      </c>
      <c r="D5905" s="6" t="s">
        <v>8</v>
      </c>
      <c r="E5905" s="3">
        <v>2452</v>
      </c>
      <c r="L5905" s="3">
        <f>E5905-'Tabla 14'!E$14</f>
        <v>0</v>
      </c>
    </row>
    <row r="5906" spans="1:12" x14ac:dyDescent="0.25">
      <c r="A5906" s="1">
        <v>2008</v>
      </c>
      <c r="B5906" s="2" t="s">
        <v>5</v>
      </c>
      <c r="C5906" s="7" t="s">
        <v>19</v>
      </c>
      <c r="D5906" s="6" t="s">
        <v>9</v>
      </c>
      <c r="E5906" s="3">
        <v>1729</v>
      </c>
      <c r="L5906" s="3">
        <f>E5906-'Tabla 14'!F$14</f>
        <v>0</v>
      </c>
    </row>
    <row r="5907" spans="1:12" ht="24.75" x14ac:dyDescent="0.25">
      <c r="A5907" s="1">
        <v>2008</v>
      </c>
      <c r="B5907" s="2" t="s">
        <v>5</v>
      </c>
      <c r="C5907" s="7" t="s">
        <v>19</v>
      </c>
      <c r="D5907" s="6" t="s">
        <v>60</v>
      </c>
      <c r="E5907" s="3">
        <v>6</v>
      </c>
      <c r="L5907" s="3">
        <f>E5907-'Tabla 14'!G$14</f>
        <v>0</v>
      </c>
    </row>
    <row r="5908" spans="1:12" x14ac:dyDescent="0.25">
      <c r="A5908" s="1">
        <v>2008</v>
      </c>
      <c r="B5908" s="2" t="s">
        <v>5</v>
      </c>
      <c r="C5908" s="7" t="s">
        <v>19</v>
      </c>
      <c r="D5908" s="6" t="s">
        <v>10</v>
      </c>
      <c r="E5908" s="3">
        <v>231</v>
      </c>
      <c r="L5908" s="3">
        <f>E5908-'Tabla 14'!H$14</f>
        <v>0</v>
      </c>
    </row>
    <row r="5909" spans="1:12" x14ac:dyDescent="0.25">
      <c r="A5909" s="1">
        <v>2008</v>
      </c>
      <c r="B5909" s="2" t="s">
        <v>5</v>
      </c>
      <c r="C5909" s="7" t="s">
        <v>19</v>
      </c>
      <c r="D5909" s="6" t="s">
        <v>11</v>
      </c>
      <c r="E5909" s="3">
        <v>3</v>
      </c>
      <c r="L5909" s="3">
        <f>E5909-'Tabla 14'!I$14</f>
        <v>0</v>
      </c>
    </row>
    <row r="5910" spans="1:12" x14ac:dyDescent="0.25">
      <c r="A5910" s="1">
        <v>2008</v>
      </c>
      <c r="B5910" s="2" t="s">
        <v>5</v>
      </c>
      <c r="C5910" s="7" t="s">
        <v>19</v>
      </c>
      <c r="D5910" s="6" t="s">
        <v>36</v>
      </c>
      <c r="E5910" s="3">
        <v>0</v>
      </c>
      <c r="L5910" s="3">
        <f>E5910-'Tabla 14'!J$14</f>
        <v>0</v>
      </c>
    </row>
    <row r="5911" spans="1:12" ht="24.75" x14ac:dyDescent="0.25">
      <c r="A5911" s="1">
        <v>2008</v>
      </c>
      <c r="B5911" s="2" t="s">
        <v>5</v>
      </c>
      <c r="C5911" s="7" t="s">
        <v>19</v>
      </c>
      <c r="D5911" s="6" t="s">
        <v>37</v>
      </c>
      <c r="E5911" s="3">
        <v>0</v>
      </c>
      <c r="L5911" s="3">
        <f>E5911-'Tabla 14'!K$14</f>
        <v>0</v>
      </c>
    </row>
    <row r="5912" spans="1:12" x14ac:dyDescent="0.25">
      <c r="A5912" s="1">
        <v>2008</v>
      </c>
      <c r="B5912" s="2" t="s">
        <v>5</v>
      </c>
      <c r="C5912" s="7" t="s">
        <v>19</v>
      </c>
      <c r="D5912" s="6" t="s">
        <v>12</v>
      </c>
      <c r="E5912" s="3">
        <v>85</v>
      </c>
      <c r="L5912" s="3">
        <f>E5912-'Tabla 14'!L$14</f>
        <v>0</v>
      </c>
    </row>
    <row r="5913" spans="1:12" x14ac:dyDescent="0.25">
      <c r="A5913" s="1">
        <v>2008</v>
      </c>
      <c r="B5913" s="2" t="s">
        <v>5</v>
      </c>
      <c r="C5913" s="7" t="s">
        <v>19</v>
      </c>
      <c r="D5913" s="6" t="s">
        <v>13</v>
      </c>
      <c r="E5913" s="3">
        <v>170</v>
      </c>
      <c r="L5913" s="3">
        <f>E5913-'Tabla 14'!M$14</f>
        <v>0</v>
      </c>
    </row>
    <row r="5914" spans="1:12" x14ac:dyDescent="0.25">
      <c r="A5914" s="1">
        <v>2008</v>
      </c>
      <c r="B5914" s="2" t="s">
        <v>5</v>
      </c>
      <c r="C5914" s="7" t="s">
        <v>19</v>
      </c>
      <c r="D5914" s="6" t="s">
        <v>29</v>
      </c>
      <c r="E5914" s="3">
        <v>241</v>
      </c>
      <c r="L5914" s="3">
        <f>E5914-'Tabla 14'!N$14</f>
        <v>0</v>
      </c>
    </row>
    <row r="5915" spans="1:12" x14ac:dyDescent="0.25">
      <c r="A5915" s="1">
        <v>2008</v>
      </c>
      <c r="B5915" s="2" t="s">
        <v>5</v>
      </c>
      <c r="C5915" s="7" t="s">
        <v>19</v>
      </c>
      <c r="D5915" s="6" t="s">
        <v>14</v>
      </c>
      <c r="E5915" s="3">
        <f>SUM(E5904:E5914)</f>
        <v>10925</v>
      </c>
      <c r="H5915" s="3">
        <v>10925</v>
      </c>
      <c r="I5915" s="1">
        <f>IF(E5915-H5915=0,0,1)</f>
        <v>0</v>
      </c>
      <c r="L5915" s="3">
        <f>E5915-'Tabla 14'!O$14</f>
        <v>0</v>
      </c>
    </row>
    <row r="5916" spans="1:12" x14ac:dyDescent="0.25">
      <c r="A5916" s="1">
        <v>2008</v>
      </c>
      <c r="B5916" s="2" t="s">
        <v>5</v>
      </c>
      <c r="C5916" s="7" t="s">
        <v>19</v>
      </c>
      <c r="D5916" s="6" t="s">
        <v>15</v>
      </c>
      <c r="E5916" s="3">
        <v>4786</v>
      </c>
      <c r="L5916" s="3">
        <f>E5916-'Tabla 14'!P$14</f>
        <v>0</v>
      </c>
    </row>
    <row r="5917" spans="1:12" x14ac:dyDescent="0.25">
      <c r="A5917" s="1">
        <v>2008</v>
      </c>
      <c r="B5917" s="2" t="s">
        <v>5</v>
      </c>
      <c r="C5917" s="7" t="s">
        <v>20</v>
      </c>
      <c r="D5917" s="6" t="s">
        <v>6</v>
      </c>
      <c r="E5917" s="3">
        <v>2776</v>
      </c>
      <c r="L5917" s="3">
        <f>E5917-'Tabla 14'!D$15</f>
        <v>0</v>
      </c>
    </row>
    <row r="5918" spans="1:12" x14ac:dyDescent="0.25">
      <c r="A5918" s="1">
        <v>2008</v>
      </c>
      <c r="B5918" s="2" t="s">
        <v>5</v>
      </c>
      <c r="C5918" s="7" t="s">
        <v>20</v>
      </c>
      <c r="D5918" s="6" t="s">
        <v>8</v>
      </c>
      <c r="E5918" s="3">
        <v>5130</v>
      </c>
      <c r="L5918" s="3">
        <f>E5918-'Tabla 14'!E$15</f>
        <v>0</v>
      </c>
    </row>
    <row r="5919" spans="1:12" x14ac:dyDescent="0.25">
      <c r="A5919" s="1">
        <v>2008</v>
      </c>
      <c r="B5919" s="2" t="s">
        <v>5</v>
      </c>
      <c r="C5919" s="7" t="s">
        <v>20</v>
      </c>
      <c r="D5919" s="6" t="s">
        <v>9</v>
      </c>
      <c r="E5919" s="3">
        <v>1936</v>
      </c>
      <c r="L5919" s="3">
        <f>E5919-'Tabla 14'!F$15</f>
        <v>0</v>
      </c>
    </row>
    <row r="5920" spans="1:12" ht="24.75" x14ac:dyDescent="0.25">
      <c r="A5920" s="1">
        <v>2008</v>
      </c>
      <c r="B5920" s="2" t="s">
        <v>5</v>
      </c>
      <c r="C5920" s="7" t="s">
        <v>20</v>
      </c>
      <c r="D5920" s="6" t="s">
        <v>60</v>
      </c>
      <c r="E5920" s="3">
        <v>60</v>
      </c>
      <c r="L5920" s="3">
        <f>E5920-'Tabla 14'!G$15</f>
        <v>0</v>
      </c>
    </row>
    <row r="5921" spans="1:12" x14ac:dyDescent="0.25">
      <c r="A5921" s="1">
        <v>2008</v>
      </c>
      <c r="B5921" s="2" t="s">
        <v>5</v>
      </c>
      <c r="C5921" s="7" t="s">
        <v>20</v>
      </c>
      <c r="D5921" s="6" t="s">
        <v>10</v>
      </c>
      <c r="E5921" s="3">
        <v>214</v>
      </c>
      <c r="L5921" s="3">
        <f>E5921-'Tabla 14'!H$15</f>
        <v>0</v>
      </c>
    </row>
    <row r="5922" spans="1:12" x14ac:dyDescent="0.25">
      <c r="A5922" s="1">
        <v>2008</v>
      </c>
      <c r="B5922" s="2" t="s">
        <v>5</v>
      </c>
      <c r="C5922" s="7" t="s">
        <v>20</v>
      </c>
      <c r="D5922" s="6" t="s">
        <v>11</v>
      </c>
      <c r="E5922" s="3">
        <v>1</v>
      </c>
      <c r="L5922" s="3">
        <f>E5922-'Tabla 14'!I$15</f>
        <v>0</v>
      </c>
    </row>
    <row r="5923" spans="1:12" x14ac:dyDescent="0.25">
      <c r="A5923" s="1">
        <v>2008</v>
      </c>
      <c r="B5923" s="2" t="s">
        <v>5</v>
      </c>
      <c r="C5923" s="7" t="s">
        <v>20</v>
      </c>
      <c r="D5923" s="6" t="s">
        <v>36</v>
      </c>
      <c r="E5923" s="3">
        <v>0</v>
      </c>
      <c r="L5923" s="3">
        <f>E5923-'Tabla 14'!J$15</f>
        <v>0</v>
      </c>
    </row>
    <row r="5924" spans="1:12" ht="24.75" x14ac:dyDescent="0.25">
      <c r="A5924" s="1">
        <v>2008</v>
      </c>
      <c r="B5924" s="2" t="s">
        <v>5</v>
      </c>
      <c r="C5924" s="7" t="s">
        <v>20</v>
      </c>
      <c r="D5924" s="6" t="s">
        <v>37</v>
      </c>
      <c r="E5924" s="3">
        <v>0</v>
      </c>
      <c r="L5924" s="3">
        <f>E5924-'Tabla 14'!K$15</f>
        <v>0</v>
      </c>
    </row>
    <row r="5925" spans="1:12" x14ac:dyDescent="0.25">
      <c r="A5925" s="1">
        <v>2008</v>
      </c>
      <c r="B5925" s="2" t="s">
        <v>5</v>
      </c>
      <c r="C5925" s="7" t="s">
        <v>20</v>
      </c>
      <c r="D5925" s="6" t="s">
        <v>12</v>
      </c>
      <c r="E5925" s="3">
        <v>154</v>
      </c>
      <c r="L5925" s="3">
        <f>E5925-'Tabla 14'!L$15</f>
        <v>0</v>
      </c>
    </row>
    <row r="5926" spans="1:12" x14ac:dyDescent="0.25">
      <c r="A5926" s="1">
        <v>2008</v>
      </c>
      <c r="B5926" s="2" t="s">
        <v>5</v>
      </c>
      <c r="C5926" s="7" t="s">
        <v>20</v>
      </c>
      <c r="D5926" s="6" t="s">
        <v>13</v>
      </c>
      <c r="E5926" s="3">
        <v>1254</v>
      </c>
      <c r="L5926" s="3">
        <f>E5926-'Tabla 14'!M$15</f>
        <v>0</v>
      </c>
    </row>
    <row r="5927" spans="1:12" x14ac:dyDescent="0.25">
      <c r="A5927" s="1">
        <v>2008</v>
      </c>
      <c r="B5927" s="2" t="s">
        <v>5</v>
      </c>
      <c r="C5927" s="7" t="s">
        <v>20</v>
      </c>
      <c r="D5927" s="6" t="s">
        <v>29</v>
      </c>
      <c r="E5927" s="3">
        <v>343</v>
      </c>
      <c r="L5927" s="3">
        <f>E5927-'Tabla 14'!N$15</f>
        <v>0</v>
      </c>
    </row>
    <row r="5928" spans="1:12" x14ac:dyDescent="0.25">
      <c r="A5928" s="1">
        <v>2008</v>
      </c>
      <c r="B5928" s="2" t="s">
        <v>5</v>
      </c>
      <c r="C5928" s="7" t="s">
        <v>20</v>
      </c>
      <c r="D5928" s="6" t="s">
        <v>14</v>
      </c>
      <c r="E5928" s="3">
        <f>SUM(E5917:E5927)</f>
        <v>11868</v>
      </c>
      <c r="H5928" s="3">
        <v>11868</v>
      </c>
      <c r="I5928" s="1">
        <f>IF(E5928-H5928=0,0,1)</f>
        <v>0</v>
      </c>
      <c r="L5928" s="3">
        <f>E5928-'Tabla 14'!O$15</f>
        <v>0</v>
      </c>
    </row>
    <row r="5929" spans="1:12" x14ac:dyDescent="0.25">
      <c r="A5929" s="1">
        <v>2008</v>
      </c>
      <c r="B5929" s="2" t="s">
        <v>5</v>
      </c>
      <c r="C5929" s="7" t="s">
        <v>20</v>
      </c>
      <c r="D5929" s="6" t="s">
        <v>15</v>
      </c>
      <c r="E5929" s="3">
        <v>5663</v>
      </c>
      <c r="L5929" s="3">
        <f>E5929-'Tabla 14'!P$15</f>
        <v>0</v>
      </c>
    </row>
    <row r="5930" spans="1:12" x14ac:dyDescent="0.25">
      <c r="A5930" s="1">
        <v>2008</v>
      </c>
      <c r="B5930" s="2" t="s">
        <v>5</v>
      </c>
      <c r="C5930" s="7" t="s">
        <v>21</v>
      </c>
      <c r="D5930" s="6" t="s">
        <v>6</v>
      </c>
      <c r="E5930" s="3">
        <v>13932</v>
      </c>
      <c r="L5930" s="3">
        <f>E5930-'Tabla 14'!D$16</f>
        <v>0</v>
      </c>
    </row>
    <row r="5931" spans="1:12" x14ac:dyDescent="0.25">
      <c r="A5931" s="1">
        <v>2008</v>
      </c>
      <c r="B5931" s="2" t="s">
        <v>5</v>
      </c>
      <c r="C5931" s="7" t="s">
        <v>21</v>
      </c>
      <c r="D5931" s="6" t="s">
        <v>8</v>
      </c>
      <c r="E5931" s="3">
        <v>4005</v>
      </c>
      <c r="L5931" s="3">
        <f>E5931-'Tabla 14'!E$16</f>
        <v>0</v>
      </c>
    </row>
    <row r="5932" spans="1:12" x14ac:dyDescent="0.25">
      <c r="A5932" s="1">
        <v>2008</v>
      </c>
      <c r="B5932" s="2" t="s">
        <v>5</v>
      </c>
      <c r="C5932" s="7" t="s">
        <v>21</v>
      </c>
      <c r="D5932" s="6" t="s">
        <v>9</v>
      </c>
      <c r="E5932" s="3">
        <v>29568</v>
      </c>
      <c r="L5932" s="3">
        <f>E5932-'Tabla 14'!F$16</f>
        <v>0</v>
      </c>
    </row>
    <row r="5933" spans="1:12" ht="24.75" x14ac:dyDescent="0.25">
      <c r="A5933" s="1">
        <v>2008</v>
      </c>
      <c r="B5933" s="2" t="s">
        <v>5</v>
      </c>
      <c r="C5933" s="7" t="s">
        <v>21</v>
      </c>
      <c r="D5933" s="6" t="s">
        <v>60</v>
      </c>
      <c r="E5933" s="3">
        <v>40</v>
      </c>
      <c r="L5933" s="3">
        <f>E5933-'Tabla 14'!G$16</f>
        <v>0</v>
      </c>
    </row>
    <row r="5934" spans="1:12" x14ac:dyDescent="0.25">
      <c r="A5934" s="1">
        <v>2008</v>
      </c>
      <c r="B5934" s="2" t="s">
        <v>5</v>
      </c>
      <c r="C5934" s="7" t="s">
        <v>21</v>
      </c>
      <c r="D5934" s="6" t="s">
        <v>10</v>
      </c>
      <c r="E5934" s="3">
        <v>84</v>
      </c>
      <c r="L5934" s="3">
        <f>E5934-'Tabla 14'!H$16</f>
        <v>0</v>
      </c>
    </row>
    <row r="5935" spans="1:12" x14ac:dyDescent="0.25">
      <c r="A5935" s="1">
        <v>2008</v>
      </c>
      <c r="B5935" s="2" t="s">
        <v>5</v>
      </c>
      <c r="C5935" s="7" t="s">
        <v>21</v>
      </c>
      <c r="D5935" s="6" t="s">
        <v>11</v>
      </c>
      <c r="E5935" s="3">
        <v>0</v>
      </c>
      <c r="L5935" s="3">
        <f>E5935-'Tabla 14'!I$16</f>
        <v>0</v>
      </c>
    </row>
    <row r="5936" spans="1:12" x14ac:dyDescent="0.25">
      <c r="A5936" s="1">
        <v>2008</v>
      </c>
      <c r="B5936" s="2" t="s">
        <v>5</v>
      </c>
      <c r="C5936" s="7" t="s">
        <v>21</v>
      </c>
      <c r="D5936" s="6" t="s">
        <v>36</v>
      </c>
      <c r="E5936" s="3">
        <v>1286</v>
      </c>
      <c r="L5936" s="3">
        <f>E5936-'Tabla 14'!J$16</f>
        <v>0</v>
      </c>
    </row>
    <row r="5937" spans="1:12" ht="24.75" x14ac:dyDescent="0.25">
      <c r="A5937" s="1">
        <v>2008</v>
      </c>
      <c r="B5937" s="2" t="s">
        <v>5</v>
      </c>
      <c r="C5937" s="7" t="s">
        <v>21</v>
      </c>
      <c r="D5937" s="6" t="s">
        <v>37</v>
      </c>
      <c r="E5937" s="3">
        <v>18011</v>
      </c>
      <c r="L5937" s="3">
        <f>E5937-'Tabla 14'!K$16</f>
        <v>0</v>
      </c>
    </row>
    <row r="5938" spans="1:12" x14ac:dyDescent="0.25">
      <c r="A5938" s="1">
        <v>2008</v>
      </c>
      <c r="B5938" s="2" t="s">
        <v>5</v>
      </c>
      <c r="C5938" s="7" t="s">
        <v>21</v>
      </c>
      <c r="D5938" s="6" t="s">
        <v>12</v>
      </c>
      <c r="E5938" s="3">
        <v>212</v>
      </c>
      <c r="L5938" s="3">
        <f>E5938-'Tabla 14'!L$16</f>
        <v>0</v>
      </c>
    </row>
    <row r="5939" spans="1:12" x14ac:dyDescent="0.25">
      <c r="A5939" s="1">
        <v>2008</v>
      </c>
      <c r="B5939" s="2" t="s">
        <v>5</v>
      </c>
      <c r="C5939" s="7" t="s">
        <v>21</v>
      </c>
      <c r="D5939" s="6" t="s">
        <v>13</v>
      </c>
      <c r="E5939" s="3">
        <v>180</v>
      </c>
      <c r="L5939" s="3">
        <f>E5939-'Tabla 14'!M$16</f>
        <v>0</v>
      </c>
    </row>
    <row r="5940" spans="1:12" x14ac:dyDescent="0.25">
      <c r="A5940" s="1">
        <v>2008</v>
      </c>
      <c r="B5940" s="2" t="s">
        <v>5</v>
      </c>
      <c r="C5940" s="7" t="s">
        <v>21</v>
      </c>
      <c r="D5940" s="6" t="s">
        <v>29</v>
      </c>
      <c r="E5940" s="3">
        <v>26</v>
      </c>
      <c r="L5940" s="3">
        <f>E5940-'Tabla 14'!N$16</f>
        <v>0</v>
      </c>
    </row>
    <row r="5941" spans="1:12" x14ac:dyDescent="0.25">
      <c r="A5941" s="1">
        <v>2008</v>
      </c>
      <c r="B5941" s="2" t="s">
        <v>5</v>
      </c>
      <c r="C5941" s="7" t="s">
        <v>21</v>
      </c>
      <c r="D5941" s="6" t="s">
        <v>14</v>
      </c>
      <c r="E5941" s="3">
        <f>SUM(E5930:E5940)</f>
        <v>67344</v>
      </c>
      <c r="H5941" s="3">
        <v>67344</v>
      </c>
      <c r="I5941" s="1">
        <f>IF(E5941-H5941=0,0,1)</f>
        <v>0</v>
      </c>
      <c r="L5941" s="3">
        <f>E5941-'Tabla 14'!O$16</f>
        <v>0</v>
      </c>
    </row>
    <row r="5942" spans="1:12" x14ac:dyDescent="0.25">
      <c r="A5942" s="1">
        <v>2008</v>
      </c>
      <c r="B5942" s="2" t="s">
        <v>5</v>
      </c>
      <c r="C5942" s="7" t="s">
        <v>21</v>
      </c>
      <c r="D5942" s="6" t="s">
        <v>15</v>
      </c>
      <c r="E5942" s="3">
        <v>61251</v>
      </c>
      <c r="L5942" s="3">
        <f>E5942-'Tabla 14'!P$16</f>
        <v>0</v>
      </c>
    </row>
    <row r="5943" spans="1:12" ht="24.75" x14ac:dyDescent="0.25">
      <c r="A5943" s="1">
        <v>2008</v>
      </c>
      <c r="B5943" s="2" t="s">
        <v>5</v>
      </c>
      <c r="C5943" s="7" t="s">
        <v>22</v>
      </c>
      <c r="D5943" s="6" t="s">
        <v>6</v>
      </c>
      <c r="E5943" s="3">
        <v>7537</v>
      </c>
      <c r="L5943" s="3">
        <f>E5943-'Tabla 14'!D$17</f>
        <v>0</v>
      </c>
    </row>
    <row r="5944" spans="1:12" ht="24.75" x14ac:dyDescent="0.25">
      <c r="A5944" s="1">
        <v>2008</v>
      </c>
      <c r="B5944" s="2" t="s">
        <v>5</v>
      </c>
      <c r="C5944" s="7" t="s">
        <v>22</v>
      </c>
      <c r="D5944" s="6" t="s">
        <v>8</v>
      </c>
      <c r="E5944" s="3">
        <v>3561</v>
      </c>
      <c r="L5944" s="3">
        <f>E5944-'Tabla 14'!E$17</f>
        <v>0</v>
      </c>
    </row>
    <row r="5945" spans="1:12" ht="24.75" x14ac:dyDescent="0.25">
      <c r="A5945" s="1">
        <v>2008</v>
      </c>
      <c r="B5945" s="2" t="s">
        <v>5</v>
      </c>
      <c r="C5945" s="7" t="s">
        <v>22</v>
      </c>
      <c r="D5945" s="6" t="s">
        <v>9</v>
      </c>
      <c r="E5945" s="3">
        <v>4231</v>
      </c>
      <c r="L5945" s="3">
        <f>E5945-'Tabla 14'!F$17</f>
        <v>0</v>
      </c>
    </row>
    <row r="5946" spans="1:12" ht="24.75" x14ac:dyDescent="0.25">
      <c r="A5946" s="1">
        <v>2008</v>
      </c>
      <c r="B5946" s="2" t="s">
        <v>5</v>
      </c>
      <c r="C5946" s="7" t="s">
        <v>22</v>
      </c>
      <c r="D5946" s="6" t="s">
        <v>60</v>
      </c>
      <c r="E5946" s="3">
        <v>25</v>
      </c>
      <c r="L5946" s="3">
        <f>E5946-'Tabla 14'!G$17</f>
        <v>0</v>
      </c>
    </row>
    <row r="5947" spans="1:12" ht="24.75" x14ac:dyDescent="0.25">
      <c r="A5947" s="1">
        <v>2008</v>
      </c>
      <c r="B5947" s="2" t="s">
        <v>5</v>
      </c>
      <c r="C5947" s="7" t="s">
        <v>22</v>
      </c>
      <c r="D5947" s="6" t="s">
        <v>10</v>
      </c>
      <c r="E5947" s="3">
        <v>399</v>
      </c>
      <c r="L5947" s="3">
        <f>E5947-'Tabla 14'!H$17</f>
        <v>0</v>
      </c>
    </row>
    <row r="5948" spans="1:12" ht="24.75" x14ac:dyDescent="0.25">
      <c r="A5948" s="1">
        <v>2008</v>
      </c>
      <c r="B5948" s="2" t="s">
        <v>5</v>
      </c>
      <c r="C5948" s="7" t="s">
        <v>22</v>
      </c>
      <c r="D5948" s="6" t="s">
        <v>11</v>
      </c>
      <c r="E5948" s="3">
        <v>1</v>
      </c>
      <c r="L5948" s="3">
        <f>E5948-'Tabla 14'!I$17</f>
        <v>0</v>
      </c>
    </row>
    <row r="5949" spans="1:12" ht="24.75" x14ac:dyDescent="0.25">
      <c r="A5949" s="1">
        <v>2008</v>
      </c>
      <c r="B5949" s="2" t="s">
        <v>5</v>
      </c>
      <c r="C5949" s="7" t="s">
        <v>22</v>
      </c>
      <c r="D5949" s="6" t="s">
        <v>36</v>
      </c>
      <c r="E5949" s="3">
        <v>0</v>
      </c>
      <c r="L5949" s="3">
        <f>E5949-'Tabla 14'!J$17</f>
        <v>0</v>
      </c>
    </row>
    <row r="5950" spans="1:12" ht="24.75" x14ac:dyDescent="0.25">
      <c r="A5950" s="1">
        <v>2008</v>
      </c>
      <c r="B5950" s="2" t="s">
        <v>5</v>
      </c>
      <c r="C5950" s="7" t="s">
        <v>22</v>
      </c>
      <c r="D5950" s="6" t="s">
        <v>37</v>
      </c>
      <c r="E5950" s="3">
        <v>28</v>
      </c>
      <c r="L5950" s="3">
        <f>E5950-'Tabla 14'!K$17</f>
        <v>0</v>
      </c>
    </row>
    <row r="5951" spans="1:12" ht="24.75" x14ac:dyDescent="0.25">
      <c r="A5951" s="1">
        <v>2008</v>
      </c>
      <c r="B5951" s="2" t="s">
        <v>5</v>
      </c>
      <c r="C5951" s="7" t="s">
        <v>22</v>
      </c>
      <c r="D5951" s="6" t="s">
        <v>12</v>
      </c>
      <c r="E5951" s="3">
        <v>1808</v>
      </c>
      <c r="L5951" s="3">
        <f>E5951-'Tabla 14'!L$17</f>
        <v>0</v>
      </c>
    </row>
    <row r="5952" spans="1:12" ht="24.75" x14ac:dyDescent="0.25">
      <c r="A5952" s="1">
        <v>2008</v>
      </c>
      <c r="B5952" s="2" t="s">
        <v>5</v>
      </c>
      <c r="C5952" s="7" t="s">
        <v>22</v>
      </c>
      <c r="D5952" s="6" t="s">
        <v>13</v>
      </c>
      <c r="E5952" s="3">
        <v>358</v>
      </c>
      <c r="L5952" s="3">
        <f>E5952-'Tabla 14'!M$17</f>
        <v>0</v>
      </c>
    </row>
    <row r="5953" spans="1:12" ht="24.75" x14ac:dyDescent="0.25">
      <c r="A5953" s="1">
        <v>2008</v>
      </c>
      <c r="B5953" s="2" t="s">
        <v>5</v>
      </c>
      <c r="C5953" s="7" t="s">
        <v>22</v>
      </c>
      <c r="D5953" s="6" t="s">
        <v>29</v>
      </c>
      <c r="E5953" s="3">
        <v>113</v>
      </c>
      <c r="L5953" s="3">
        <f>E5953-'Tabla 14'!N$17</f>
        <v>0</v>
      </c>
    </row>
    <row r="5954" spans="1:12" ht="24.75" x14ac:dyDescent="0.25">
      <c r="A5954" s="1">
        <v>2008</v>
      </c>
      <c r="B5954" s="2" t="s">
        <v>5</v>
      </c>
      <c r="C5954" s="7" t="s">
        <v>22</v>
      </c>
      <c r="D5954" s="6" t="s">
        <v>14</v>
      </c>
      <c r="E5954" s="3">
        <f>SUM(E5943:E5953)</f>
        <v>18061</v>
      </c>
      <c r="H5954" s="3">
        <v>18061</v>
      </c>
      <c r="I5954" s="1">
        <f>IF(E5954-H5954=0,0,1)</f>
        <v>0</v>
      </c>
      <c r="L5954" s="3">
        <f>E5954-'Tabla 14'!O$17</f>
        <v>0</v>
      </c>
    </row>
    <row r="5955" spans="1:12" ht="24.75" x14ac:dyDescent="0.25">
      <c r="A5955" s="1">
        <v>2008</v>
      </c>
      <c r="B5955" s="2" t="s">
        <v>5</v>
      </c>
      <c r="C5955" s="7" t="s">
        <v>22</v>
      </c>
      <c r="D5955" s="6" t="s">
        <v>15</v>
      </c>
      <c r="E5955" s="3">
        <v>11320</v>
      </c>
      <c r="L5955" s="3">
        <f>E5955-'Tabla 14'!P$17</f>
        <v>0</v>
      </c>
    </row>
    <row r="5956" spans="1:12" x14ac:dyDescent="0.25">
      <c r="A5956" s="1">
        <v>2008</v>
      </c>
      <c r="B5956" s="2" t="s">
        <v>5</v>
      </c>
      <c r="C5956" s="7" t="s">
        <v>23</v>
      </c>
      <c r="D5956" s="6" t="s">
        <v>6</v>
      </c>
      <c r="E5956" s="3">
        <v>4594</v>
      </c>
      <c r="L5956" s="3">
        <f>E5956-'Tabla 14'!D$18</f>
        <v>0</v>
      </c>
    </row>
    <row r="5957" spans="1:12" x14ac:dyDescent="0.25">
      <c r="A5957" s="1">
        <v>2008</v>
      </c>
      <c r="B5957" s="2" t="s">
        <v>5</v>
      </c>
      <c r="C5957" s="7" t="s">
        <v>23</v>
      </c>
      <c r="D5957" s="6" t="s">
        <v>8</v>
      </c>
      <c r="E5957" s="3">
        <v>3626</v>
      </c>
      <c r="L5957" s="3">
        <f>E5957-'Tabla 14'!E$18</f>
        <v>0</v>
      </c>
    </row>
    <row r="5958" spans="1:12" x14ac:dyDescent="0.25">
      <c r="A5958" s="1">
        <v>2008</v>
      </c>
      <c r="B5958" s="2" t="s">
        <v>5</v>
      </c>
      <c r="C5958" s="7" t="s">
        <v>23</v>
      </c>
      <c r="D5958" s="6" t="s">
        <v>9</v>
      </c>
      <c r="E5958" s="3">
        <v>30358</v>
      </c>
      <c r="L5958" s="3">
        <f>E5958-'Tabla 14'!F$18</f>
        <v>0</v>
      </c>
    </row>
    <row r="5959" spans="1:12" ht="24.75" x14ac:dyDescent="0.25">
      <c r="A5959" s="1">
        <v>2008</v>
      </c>
      <c r="B5959" s="2" t="s">
        <v>5</v>
      </c>
      <c r="C5959" s="7" t="s">
        <v>23</v>
      </c>
      <c r="D5959" s="6" t="s">
        <v>60</v>
      </c>
      <c r="E5959" s="3">
        <v>6</v>
      </c>
      <c r="L5959" s="3">
        <f>E5959-'Tabla 14'!G$18</f>
        <v>0</v>
      </c>
    </row>
    <row r="5960" spans="1:12" x14ac:dyDescent="0.25">
      <c r="A5960" s="1">
        <v>2008</v>
      </c>
      <c r="B5960" s="2" t="s">
        <v>5</v>
      </c>
      <c r="C5960" s="7" t="s">
        <v>23</v>
      </c>
      <c r="D5960" s="6" t="s">
        <v>10</v>
      </c>
      <c r="E5960" s="3">
        <v>167</v>
      </c>
      <c r="L5960" s="3">
        <f>E5960-'Tabla 14'!H$18</f>
        <v>0</v>
      </c>
    </row>
    <row r="5961" spans="1:12" x14ac:dyDescent="0.25">
      <c r="A5961" s="1">
        <v>2008</v>
      </c>
      <c r="B5961" s="2" t="s">
        <v>5</v>
      </c>
      <c r="C5961" s="7" t="s">
        <v>23</v>
      </c>
      <c r="D5961" s="6" t="s">
        <v>11</v>
      </c>
      <c r="E5961" s="3">
        <v>0</v>
      </c>
      <c r="L5961" s="3">
        <f>E5961-'Tabla 14'!I$18</f>
        <v>0</v>
      </c>
    </row>
    <row r="5962" spans="1:12" x14ac:dyDescent="0.25">
      <c r="A5962" s="1">
        <v>2008</v>
      </c>
      <c r="B5962" s="2" t="s">
        <v>5</v>
      </c>
      <c r="C5962" s="7" t="s">
        <v>23</v>
      </c>
      <c r="D5962" s="6" t="s">
        <v>36</v>
      </c>
      <c r="E5962" s="3">
        <v>3</v>
      </c>
      <c r="L5962" s="3">
        <f>E5962-'Tabla 14'!J$18</f>
        <v>0</v>
      </c>
    </row>
    <row r="5963" spans="1:12" ht="24.75" x14ac:dyDescent="0.25">
      <c r="A5963" s="1">
        <v>2008</v>
      </c>
      <c r="B5963" s="2" t="s">
        <v>5</v>
      </c>
      <c r="C5963" s="7" t="s">
        <v>23</v>
      </c>
      <c r="D5963" s="6" t="s">
        <v>37</v>
      </c>
      <c r="E5963" s="3">
        <v>6580</v>
      </c>
      <c r="L5963" s="3">
        <f>E5963-'Tabla 14'!K$18</f>
        <v>0</v>
      </c>
    </row>
    <row r="5964" spans="1:12" x14ac:dyDescent="0.25">
      <c r="A5964" s="1">
        <v>2008</v>
      </c>
      <c r="B5964" s="2" t="s">
        <v>5</v>
      </c>
      <c r="C5964" s="7" t="s">
        <v>23</v>
      </c>
      <c r="D5964" s="6" t="s">
        <v>12</v>
      </c>
      <c r="E5964" s="3">
        <v>1578</v>
      </c>
      <c r="L5964" s="3">
        <f>E5964-'Tabla 14'!L$18</f>
        <v>0</v>
      </c>
    </row>
    <row r="5965" spans="1:12" x14ac:dyDescent="0.25">
      <c r="A5965" s="1">
        <v>2008</v>
      </c>
      <c r="B5965" s="2" t="s">
        <v>5</v>
      </c>
      <c r="C5965" s="7" t="s">
        <v>23</v>
      </c>
      <c r="D5965" s="6" t="s">
        <v>13</v>
      </c>
      <c r="E5965" s="3">
        <v>78</v>
      </c>
      <c r="L5965" s="3">
        <f>E5965-'Tabla 14'!M$18</f>
        <v>0</v>
      </c>
    </row>
    <row r="5966" spans="1:12" x14ac:dyDescent="0.25">
      <c r="A5966" s="1">
        <v>2008</v>
      </c>
      <c r="B5966" s="2" t="s">
        <v>5</v>
      </c>
      <c r="C5966" s="7" t="s">
        <v>23</v>
      </c>
      <c r="D5966" s="6" t="s">
        <v>29</v>
      </c>
      <c r="E5966" s="3">
        <v>36</v>
      </c>
      <c r="L5966" s="3">
        <f>E5966-'Tabla 14'!N$18</f>
        <v>0</v>
      </c>
    </row>
    <row r="5967" spans="1:12" x14ac:dyDescent="0.25">
      <c r="A5967" s="1">
        <v>2008</v>
      </c>
      <c r="B5967" s="2" t="s">
        <v>5</v>
      </c>
      <c r="C5967" s="7" t="s">
        <v>23</v>
      </c>
      <c r="D5967" s="6" t="s">
        <v>14</v>
      </c>
      <c r="E5967" s="3">
        <f>SUM(E5956:E5966)</f>
        <v>47026</v>
      </c>
      <c r="H5967" s="3">
        <v>47026</v>
      </c>
      <c r="I5967" s="1">
        <f>IF(E5967-H5967=0,0,1)</f>
        <v>0</v>
      </c>
      <c r="L5967" s="3">
        <f>E5967-'Tabla 14'!O$18</f>
        <v>0</v>
      </c>
    </row>
    <row r="5968" spans="1:12" x14ac:dyDescent="0.25">
      <c r="A5968" s="1">
        <v>2008</v>
      </c>
      <c r="B5968" s="2" t="s">
        <v>5</v>
      </c>
      <c r="C5968" s="7" t="s">
        <v>23</v>
      </c>
      <c r="D5968" s="6" t="s">
        <v>15</v>
      </c>
      <c r="E5968" s="3">
        <v>41734</v>
      </c>
      <c r="L5968" s="3">
        <f>E5968-'Tabla 14'!P$18</f>
        <v>0</v>
      </c>
    </row>
    <row r="5969" spans="1:12" x14ac:dyDescent="0.25">
      <c r="A5969" s="1">
        <v>2008</v>
      </c>
      <c r="B5969" s="2" t="s">
        <v>5</v>
      </c>
      <c r="C5969" s="7" t="s">
        <v>24</v>
      </c>
      <c r="D5969" s="6" t="s">
        <v>6</v>
      </c>
      <c r="E5969" s="3">
        <v>3799</v>
      </c>
      <c r="L5969" s="3">
        <f>E5969-'Tabla 14'!D$19</f>
        <v>0</v>
      </c>
    </row>
    <row r="5970" spans="1:12" x14ac:dyDescent="0.25">
      <c r="A5970" s="1">
        <v>2008</v>
      </c>
      <c r="B5970" s="2" t="s">
        <v>5</v>
      </c>
      <c r="C5970" s="7" t="s">
        <v>24</v>
      </c>
      <c r="D5970" s="6" t="s">
        <v>8</v>
      </c>
      <c r="E5970" s="3">
        <v>882</v>
      </c>
      <c r="L5970" s="3">
        <f>E5970-'Tabla 14'!E$19</f>
        <v>0</v>
      </c>
    </row>
    <row r="5971" spans="1:12" x14ac:dyDescent="0.25">
      <c r="A5971" s="1">
        <v>2008</v>
      </c>
      <c r="B5971" s="2" t="s">
        <v>5</v>
      </c>
      <c r="C5971" s="7" t="s">
        <v>24</v>
      </c>
      <c r="D5971" s="6" t="s">
        <v>9</v>
      </c>
      <c r="E5971" s="3">
        <v>6970</v>
      </c>
      <c r="L5971" s="3">
        <f>E5971-'Tabla 14'!F$19</f>
        <v>0</v>
      </c>
    </row>
    <row r="5972" spans="1:12" ht="24.75" x14ac:dyDescent="0.25">
      <c r="A5972" s="1">
        <v>2008</v>
      </c>
      <c r="B5972" s="2" t="s">
        <v>5</v>
      </c>
      <c r="C5972" s="7" t="s">
        <v>24</v>
      </c>
      <c r="D5972" s="6" t="s">
        <v>60</v>
      </c>
      <c r="E5972" s="3">
        <v>18</v>
      </c>
      <c r="L5972" s="3">
        <f>E5972-'Tabla 14'!G$19</f>
        <v>0</v>
      </c>
    </row>
    <row r="5973" spans="1:12" x14ac:dyDescent="0.25">
      <c r="A5973" s="1">
        <v>2008</v>
      </c>
      <c r="B5973" s="2" t="s">
        <v>5</v>
      </c>
      <c r="C5973" s="7" t="s">
        <v>24</v>
      </c>
      <c r="D5973" s="6" t="s">
        <v>10</v>
      </c>
      <c r="E5973" s="3">
        <v>0</v>
      </c>
      <c r="L5973" s="3">
        <f>E5973-'Tabla 14'!H$19</f>
        <v>0</v>
      </c>
    </row>
    <row r="5974" spans="1:12" x14ac:dyDescent="0.25">
      <c r="A5974" s="1">
        <v>2008</v>
      </c>
      <c r="B5974" s="2" t="s">
        <v>5</v>
      </c>
      <c r="C5974" s="7" t="s">
        <v>24</v>
      </c>
      <c r="D5974" s="6" t="s">
        <v>11</v>
      </c>
      <c r="E5974" s="3">
        <v>0</v>
      </c>
      <c r="L5974" s="3">
        <f>E5974-'Tabla 14'!I$19</f>
        <v>0</v>
      </c>
    </row>
    <row r="5975" spans="1:12" x14ac:dyDescent="0.25">
      <c r="A5975" s="1">
        <v>2008</v>
      </c>
      <c r="B5975" s="2" t="s">
        <v>5</v>
      </c>
      <c r="C5975" s="7" t="s">
        <v>24</v>
      </c>
      <c r="D5975" s="6" t="s">
        <v>36</v>
      </c>
      <c r="E5975" s="3">
        <v>135004</v>
      </c>
      <c r="L5975" s="3">
        <f>E5975-'Tabla 14'!J$19</f>
        <v>0</v>
      </c>
    </row>
    <row r="5976" spans="1:12" ht="24.75" x14ac:dyDescent="0.25">
      <c r="A5976" s="1">
        <v>2008</v>
      </c>
      <c r="B5976" s="2" t="s">
        <v>5</v>
      </c>
      <c r="C5976" s="7" t="s">
        <v>24</v>
      </c>
      <c r="D5976" s="6" t="s">
        <v>37</v>
      </c>
      <c r="E5976" s="3">
        <v>4268</v>
      </c>
      <c r="L5976" s="3">
        <f>E5976-'Tabla 14'!K$19</f>
        <v>0</v>
      </c>
    </row>
    <row r="5977" spans="1:12" x14ac:dyDescent="0.25">
      <c r="A5977" s="1">
        <v>2008</v>
      </c>
      <c r="B5977" s="2" t="s">
        <v>5</v>
      </c>
      <c r="C5977" s="7" t="s">
        <v>24</v>
      </c>
      <c r="D5977" s="6" t="s">
        <v>12</v>
      </c>
      <c r="E5977" s="3">
        <v>1324</v>
      </c>
      <c r="L5977" s="3">
        <f>E5977-'Tabla 14'!L$19</f>
        <v>0</v>
      </c>
    </row>
    <row r="5978" spans="1:12" x14ac:dyDescent="0.25">
      <c r="A5978" s="1">
        <v>2008</v>
      </c>
      <c r="B5978" s="2" t="s">
        <v>5</v>
      </c>
      <c r="C5978" s="7" t="s">
        <v>24</v>
      </c>
      <c r="D5978" s="6" t="s">
        <v>13</v>
      </c>
      <c r="E5978" s="3">
        <v>876</v>
      </c>
      <c r="L5978" s="3">
        <f>E5978-'Tabla 14'!M$19</f>
        <v>0</v>
      </c>
    </row>
    <row r="5979" spans="1:12" x14ac:dyDescent="0.25">
      <c r="A5979" s="1">
        <v>2008</v>
      </c>
      <c r="B5979" s="2" t="s">
        <v>5</v>
      </c>
      <c r="C5979" s="7" t="s">
        <v>24</v>
      </c>
      <c r="D5979" s="6" t="s">
        <v>29</v>
      </c>
      <c r="E5979" s="3">
        <v>16</v>
      </c>
      <c r="L5979" s="3">
        <f>E5979-'Tabla 14'!N$19</f>
        <v>0</v>
      </c>
    </row>
    <row r="5980" spans="1:12" x14ac:dyDescent="0.25">
      <c r="A5980" s="1">
        <v>2008</v>
      </c>
      <c r="B5980" s="2" t="s">
        <v>5</v>
      </c>
      <c r="C5980" s="7" t="s">
        <v>24</v>
      </c>
      <c r="D5980" s="6" t="s">
        <v>14</v>
      </c>
      <c r="E5980" s="3">
        <f>SUM(E5969:E5979)</f>
        <v>153157</v>
      </c>
      <c r="H5980" s="3">
        <v>153157</v>
      </c>
      <c r="I5980" s="1">
        <f>IF(E5980-H5980=0,0,1)</f>
        <v>0</v>
      </c>
      <c r="L5980" s="3">
        <f>E5980-'Tabla 14'!O$19</f>
        <v>0</v>
      </c>
    </row>
    <row r="5981" spans="1:12" x14ac:dyDescent="0.25">
      <c r="A5981" s="1">
        <v>2008</v>
      </c>
      <c r="B5981" s="2" t="s">
        <v>5</v>
      </c>
      <c r="C5981" s="7" t="s">
        <v>24</v>
      </c>
      <c r="D5981" s="6" t="s">
        <v>15</v>
      </c>
      <c r="E5981" s="3">
        <v>14935</v>
      </c>
      <c r="L5981" s="3">
        <f>E5981-'Tabla 14'!P$19</f>
        <v>0</v>
      </c>
    </row>
    <row r="5982" spans="1:12" x14ac:dyDescent="0.25">
      <c r="A5982" s="1">
        <v>2008</v>
      </c>
      <c r="B5982" s="2" t="s">
        <v>25</v>
      </c>
      <c r="C5982" s="7" t="s">
        <v>7</v>
      </c>
      <c r="D5982" s="6" t="s">
        <v>6</v>
      </c>
      <c r="E5982" s="3">
        <v>2081</v>
      </c>
      <c r="L5982" s="3">
        <f>E5982-'Tabla 14'!D$21</f>
        <v>0</v>
      </c>
    </row>
    <row r="5983" spans="1:12" x14ac:dyDescent="0.25">
      <c r="A5983" s="1">
        <v>2008</v>
      </c>
      <c r="B5983" s="2" t="s">
        <v>25</v>
      </c>
      <c r="C5983" s="7" t="s">
        <v>7</v>
      </c>
      <c r="D5983" s="6" t="s">
        <v>8</v>
      </c>
      <c r="E5983" s="3">
        <v>1590</v>
      </c>
      <c r="L5983" s="3">
        <f>E5983-'Tabla 14'!E$21</f>
        <v>0</v>
      </c>
    </row>
    <row r="5984" spans="1:12" x14ac:dyDescent="0.25">
      <c r="A5984" s="1">
        <v>2008</v>
      </c>
      <c r="B5984" s="2" t="s">
        <v>25</v>
      </c>
      <c r="C5984" s="7" t="s">
        <v>7</v>
      </c>
      <c r="D5984" s="6" t="s">
        <v>9</v>
      </c>
      <c r="E5984" s="3">
        <v>3651</v>
      </c>
      <c r="L5984" s="3">
        <f>E5984-'Tabla 14'!F$21</f>
        <v>0</v>
      </c>
    </row>
    <row r="5985" spans="1:12" ht="24.75" x14ac:dyDescent="0.25">
      <c r="A5985" s="1">
        <v>2008</v>
      </c>
      <c r="B5985" s="2" t="s">
        <v>25</v>
      </c>
      <c r="C5985" s="7" t="s">
        <v>7</v>
      </c>
      <c r="D5985" s="6" t="s">
        <v>60</v>
      </c>
      <c r="E5985" s="3">
        <v>14</v>
      </c>
      <c r="L5985" s="3">
        <f>E5985-'Tabla 14'!G$21</f>
        <v>0</v>
      </c>
    </row>
    <row r="5986" spans="1:12" x14ac:dyDescent="0.25">
      <c r="A5986" s="1">
        <v>2008</v>
      </c>
      <c r="B5986" s="2" t="s">
        <v>25</v>
      </c>
      <c r="C5986" s="7" t="s">
        <v>7</v>
      </c>
      <c r="D5986" s="6" t="s">
        <v>10</v>
      </c>
      <c r="E5986" s="3">
        <v>67</v>
      </c>
      <c r="L5986" s="3">
        <f>E5986-'Tabla 14'!H$21</f>
        <v>0</v>
      </c>
    </row>
    <row r="5987" spans="1:12" x14ac:dyDescent="0.25">
      <c r="A5987" s="1">
        <v>2008</v>
      </c>
      <c r="B5987" s="2" t="s">
        <v>25</v>
      </c>
      <c r="C5987" s="7" t="s">
        <v>7</v>
      </c>
      <c r="D5987" s="6" t="s">
        <v>11</v>
      </c>
      <c r="E5987" s="3">
        <v>14442</v>
      </c>
      <c r="L5987" s="3">
        <f>E5987-'Tabla 14'!I$21</f>
        <v>0</v>
      </c>
    </row>
    <row r="5988" spans="1:12" x14ac:dyDescent="0.25">
      <c r="A5988" s="1">
        <v>2008</v>
      </c>
      <c r="B5988" s="2" t="s">
        <v>25</v>
      </c>
      <c r="C5988" s="7" t="s">
        <v>7</v>
      </c>
      <c r="D5988" s="6" t="s">
        <v>36</v>
      </c>
      <c r="E5988" s="3">
        <v>0</v>
      </c>
      <c r="L5988" s="3">
        <f>E5988-'Tabla 14'!J$21</f>
        <v>0</v>
      </c>
    </row>
    <row r="5989" spans="1:12" ht="24.75" x14ac:dyDescent="0.25">
      <c r="A5989" s="1">
        <v>2008</v>
      </c>
      <c r="B5989" s="2" t="s">
        <v>25</v>
      </c>
      <c r="C5989" s="7" t="s">
        <v>7</v>
      </c>
      <c r="D5989" s="6" t="s">
        <v>37</v>
      </c>
      <c r="E5989" s="3">
        <v>0</v>
      </c>
      <c r="L5989" s="3">
        <f>E5989-'Tabla 14'!K$21</f>
        <v>0</v>
      </c>
    </row>
    <row r="5990" spans="1:12" x14ac:dyDescent="0.25">
      <c r="A5990" s="1">
        <v>2008</v>
      </c>
      <c r="B5990" s="2" t="s">
        <v>25</v>
      </c>
      <c r="C5990" s="7" t="s">
        <v>7</v>
      </c>
      <c r="D5990" s="6" t="s">
        <v>12</v>
      </c>
      <c r="E5990" s="3">
        <v>111765</v>
      </c>
      <c r="L5990" s="3">
        <f>E5990-'Tabla 14'!L$21</f>
        <v>0</v>
      </c>
    </row>
    <row r="5991" spans="1:12" x14ac:dyDescent="0.25">
      <c r="A5991" s="1">
        <v>2008</v>
      </c>
      <c r="B5991" s="2" t="s">
        <v>25</v>
      </c>
      <c r="C5991" s="7" t="s">
        <v>7</v>
      </c>
      <c r="D5991" s="6" t="s">
        <v>13</v>
      </c>
      <c r="E5991" s="3">
        <v>5719</v>
      </c>
      <c r="L5991" s="3">
        <f>E5991-'Tabla 14'!M$21</f>
        <v>0</v>
      </c>
    </row>
    <row r="5992" spans="1:12" x14ac:dyDescent="0.25">
      <c r="A5992" s="1">
        <v>2008</v>
      </c>
      <c r="B5992" s="2" t="s">
        <v>25</v>
      </c>
      <c r="C5992" s="7" t="s">
        <v>7</v>
      </c>
      <c r="D5992" s="6" t="s">
        <v>29</v>
      </c>
      <c r="E5992" s="3">
        <v>0</v>
      </c>
      <c r="L5992" s="3">
        <f>E5992-'Tabla 14'!N$21</f>
        <v>0</v>
      </c>
    </row>
    <row r="5993" spans="1:12" x14ac:dyDescent="0.25">
      <c r="A5993" s="1">
        <v>2008</v>
      </c>
      <c r="B5993" s="2" t="s">
        <v>25</v>
      </c>
      <c r="C5993" s="7" t="s">
        <v>7</v>
      </c>
      <c r="D5993" s="6" t="s">
        <v>14</v>
      </c>
      <c r="E5993" s="3">
        <f>SUM(E5982:E5992)</f>
        <v>139329</v>
      </c>
      <c r="H5993" s="3">
        <v>139329</v>
      </c>
      <c r="I5993" s="1">
        <f>IF(E5993-H5993=0,0,1)</f>
        <v>0</v>
      </c>
      <c r="L5993" s="3">
        <f>E5993-'Tabla 14'!O$21</f>
        <v>0</v>
      </c>
    </row>
    <row r="5994" spans="1:12" x14ac:dyDescent="0.25">
      <c r="A5994" s="1">
        <v>2008</v>
      </c>
      <c r="B5994" s="2" t="s">
        <v>25</v>
      </c>
      <c r="C5994" s="7" t="s">
        <v>7</v>
      </c>
      <c r="D5994" s="6" t="s">
        <v>15</v>
      </c>
      <c r="E5994" s="3">
        <v>5244</v>
      </c>
      <c r="L5994" s="3">
        <f>E5994-'Tabla 14'!P$21</f>
        <v>0</v>
      </c>
    </row>
    <row r="5995" spans="1:12" x14ac:dyDescent="0.25">
      <c r="A5995" s="1">
        <v>2008</v>
      </c>
      <c r="B5995" s="2" t="s">
        <v>25</v>
      </c>
      <c r="C5995" s="7" t="s">
        <v>16</v>
      </c>
      <c r="D5995" s="6" t="s">
        <v>6</v>
      </c>
      <c r="E5995" s="3">
        <v>2086</v>
      </c>
      <c r="L5995" s="3">
        <f>E5995-'Tabla 14'!D$22</f>
        <v>0</v>
      </c>
    </row>
    <row r="5996" spans="1:12" x14ac:dyDescent="0.25">
      <c r="A5996" s="1">
        <v>2008</v>
      </c>
      <c r="B5996" s="2" t="s">
        <v>25</v>
      </c>
      <c r="C5996" s="7" t="s">
        <v>16</v>
      </c>
      <c r="D5996" s="6" t="s">
        <v>8</v>
      </c>
      <c r="E5996" s="3">
        <v>2919</v>
      </c>
      <c r="L5996" s="3">
        <f>E5996-'Tabla 14'!E$22</f>
        <v>0</v>
      </c>
    </row>
    <row r="5997" spans="1:12" x14ac:dyDescent="0.25">
      <c r="A5997" s="1">
        <v>2008</v>
      </c>
      <c r="B5997" s="2" t="s">
        <v>25</v>
      </c>
      <c r="C5997" s="7" t="s">
        <v>16</v>
      </c>
      <c r="D5997" s="6" t="s">
        <v>9</v>
      </c>
      <c r="E5997" s="3">
        <v>6210</v>
      </c>
      <c r="L5997" s="3">
        <f>E5997-'Tabla 14'!F$22</f>
        <v>0</v>
      </c>
    </row>
    <row r="5998" spans="1:12" ht="24.75" x14ac:dyDescent="0.25">
      <c r="A5998" s="1">
        <v>2008</v>
      </c>
      <c r="B5998" s="2" t="s">
        <v>25</v>
      </c>
      <c r="C5998" s="7" t="s">
        <v>16</v>
      </c>
      <c r="D5998" s="6" t="s">
        <v>60</v>
      </c>
      <c r="E5998" s="3">
        <v>4</v>
      </c>
      <c r="L5998" s="3">
        <f>E5998-'Tabla 14'!G$22</f>
        <v>0</v>
      </c>
    </row>
    <row r="5999" spans="1:12" x14ac:dyDescent="0.25">
      <c r="A5999" s="1">
        <v>2008</v>
      </c>
      <c r="B5999" s="2" t="s">
        <v>25</v>
      </c>
      <c r="C5999" s="7" t="s">
        <v>16</v>
      </c>
      <c r="D5999" s="6" t="s">
        <v>10</v>
      </c>
      <c r="E5999" s="3">
        <v>1</v>
      </c>
      <c r="L5999" s="3">
        <f>E5999-'Tabla 14'!H$22</f>
        <v>0</v>
      </c>
    </row>
    <row r="6000" spans="1:12" x14ac:dyDescent="0.25">
      <c r="A6000" s="1">
        <v>2008</v>
      </c>
      <c r="B6000" s="2" t="s">
        <v>25</v>
      </c>
      <c r="C6000" s="7" t="s">
        <v>16</v>
      </c>
      <c r="D6000" s="6" t="s">
        <v>11</v>
      </c>
      <c r="E6000" s="3">
        <v>4</v>
      </c>
      <c r="L6000" s="3">
        <f>E6000-'Tabla 14'!I$22</f>
        <v>0</v>
      </c>
    </row>
    <row r="6001" spans="1:12" x14ac:dyDescent="0.25">
      <c r="A6001" s="1">
        <v>2008</v>
      </c>
      <c r="B6001" s="2" t="s">
        <v>25</v>
      </c>
      <c r="C6001" s="7" t="s">
        <v>16</v>
      </c>
      <c r="D6001" s="6" t="s">
        <v>36</v>
      </c>
      <c r="E6001" s="3">
        <v>0</v>
      </c>
      <c r="L6001" s="3">
        <f>E6001-'Tabla 14'!J$22</f>
        <v>0</v>
      </c>
    </row>
    <row r="6002" spans="1:12" ht="24.75" x14ac:dyDescent="0.25">
      <c r="A6002" s="1">
        <v>2008</v>
      </c>
      <c r="B6002" s="2" t="s">
        <v>25</v>
      </c>
      <c r="C6002" s="7" t="s">
        <v>16</v>
      </c>
      <c r="D6002" s="6" t="s">
        <v>37</v>
      </c>
      <c r="E6002" s="3">
        <v>0</v>
      </c>
      <c r="L6002" s="3">
        <f>E6002-'Tabla 14'!K$22</f>
        <v>0</v>
      </c>
    </row>
    <row r="6003" spans="1:12" x14ac:dyDescent="0.25">
      <c r="A6003" s="1">
        <v>2008</v>
      </c>
      <c r="B6003" s="2" t="s">
        <v>25</v>
      </c>
      <c r="C6003" s="7" t="s">
        <v>16</v>
      </c>
      <c r="D6003" s="6" t="s">
        <v>12</v>
      </c>
      <c r="E6003" s="3">
        <v>83</v>
      </c>
      <c r="L6003" s="3">
        <f>E6003-'Tabla 14'!L$22</f>
        <v>0</v>
      </c>
    </row>
    <row r="6004" spans="1:12" x14ac:dyDescent="0.25">
      <c r="A6004" s="1">
        <v>2008</v>
      </c>
      <c r="B6004" s="2" t="s">
        <v>25</v>
      </c>
      <c r="C6004" s="7" t="s">
        <v>16</v>
      </c>
      <c r="D6004" s="6" t="s">
        <v>13</v>
      </c>
      <c r="E6004" s="3">
        <v>0</v>
      </c>
      <c r="L6004" s="3">
        <f>E6004-'Tabla 14'!M$22</f>
        <v>0</v>
      </c>
    </row>
    <row r="6005" spans="1:12" x14ac:dyDescent="0.25">
      <c r="A6005" s="1">
        <v>2008</v>
      </c>
      <c r="B6005" s="2" t="s">
        <v>25</v>
      </c>
      <c r="C6005" s="7" t="s">
        <v>16</v>
      </c>
      <c r="D6005" s="6" t="s">
        <v>29</v>
      </c>
      <c r="E6005" s="3">
        <v>-63</v>
      </c>
      <c r="L6005" s="3">
        <f>E6005-'Tabla 14'!N$22</f>
        <v>0</v>
      </c>
    </row>
    <row r="6006" spans="1:12" x14ac:dyDescent="0.25">
      <c r="A6006" s="1">
        <v>2008</v>
      </c>
      <c r="B6006" s="2" t="s">
        <v>25</v>
      </c>
      <c r="C6006" s="7" t="s">
        <v>16</v>
      </c>
      <c r="D6006" s="6" t="s">
        <v>14</v>
      </c>
      <c r="E6006" s="3">
        <f>SUM(E5995:E6005)</f>
        <v>11244</v>
      </c>
      <c r="H6006" s="3">
        <v>11244</v>
      </c>
      <c r="I6006" s="1">
        <f>IF(E6006-H6006=0,0,1)</f>
        <v>0</v>
      </c>
      <c r="L6006" s="3">
        <f>E6006-'Tabla 14'!O$22</f>
        <v>0</v>
      </c>
    </row>
    <row r="6007" spans="1:12" x14ac:dyDescent="0.25">
      <c r="A6007" s="1">
        <v>2008</v>
      </c>
      <c r="B6007" s="2" t="s">
        <v>25</v>
      </c>
      <c r="C6007" s="7" t="s">
        <v>16</v>
      </c>
      <c r="D6007" s="6" t="s">
        <v>15</v>
      </c>
      <c r="E6007" s="3">
        <v>10490</v>
      </c>
      <c r="L6007" s="3">
        <f>E6007-'Tabla 14'!P$22</f>
        <v>0</v>
      </c>
    </row>
    <row r="6008" spans="1:12" x14ac:dyDescent="0.25">
      <c r="A6008" s="1">
        <v>2008</v>
      </c>
      <c r="B6008" s="2" t="s">
        <v>25</v>
      </c>
      <c r="C6008" s="7" t="s">
        <v>17</v>
      </c>
      <c r="D6008" s="6" t="s">
        <v>6</v>
      </c>
      <c r="E6008" s="3">
        <v>1632</v>
      </c>
      <c r="L6008" s="3">
        <f>E6008-'Tabla 14'!D$23</f>
        <v>0</v>
      </c>
    </row>
    <row r="6009" spans="1:12" x14ac:dyDescent="0.25">
      <c r="A6009" s="1">
        <v>2008</v>
      </c>
      <c r="B6009" s="2" t="s">
        <v>25</v>
      </c>
      <c r="C6009" s="7" t="s">
        <v>17</v>
      </c>
      <c r="D6009" s="6" t="s">
        <v>8</v>
      </c>
      <c r="E6009" s="3">
        <v>1061</v>
      </c>
      <c r="L6009" s="3">
        <f>E6009-'Tabla 14'!E$23</f>
        <v>0</v>
      </c>
    </row>
    <row r="6010" spans="1:12" x14ac:dyDescent="0.25">
      <c r="A6010" s="1">
        <v>2008</v>
      </c>
      <c r="B6010" s="2" t="s">
        <v>25</v>
      </c>
      <c r="C6010" s="7" t="s">
        <v>17</v>
      </c>
      <c r="D6010" s="6" t="s">
        <v>9</v>
      </c>
      <c r="E6010" s="3">
        <v>9448</v>
      </c>
      <c r="L6010" s="3">
        <f>E6010-'Tabla 14'!F$23</f>
        <v>0</v>
      </c>
    </row>
    <row r="6011" spans="1:12" ht="24.75" x14ac:dyDescent="0.25">
      <c r="A6011" s="1">
        <v>2008</v>
      </c>
      <c r="B6011" s="2" t="s">
        <v>25</v>
      </c>
      <c r="C6011" s="7" t="s">
        <v>17</v>
      </c>
      <c r="D6011" s="6" t="s">
        <v>60</v>
      </c>
      <c r="E6011" s="3">
        <v>6</v>
      </c>
      <c r="L6011" s="3">
        <f>E6011-'Tabla 14'!G$23</f>
        <v>0</v>
      </c>
    </row>
    <row r="6012" spans="1:12" x14ac:dyDescent="0.25">
      <c r="A6012" s="1">
        <v>2008</v>
      </c>
      <c r="B6012" s="2" t="s">
        <v>25</v>
      </c>
      <c r="C6012" s="7" t="s">
        <v>17</v>
      </c>
      <c r="D6012" s="6" t="s">
        <v>10</v>
      </c>
      <c r="E6012" s="3">
        <v>0</v>
      </c>
      <c r="L6012" s="3">
        <f>E6012-'Tabla 14'!H$23</f>
        <v>0</v>
      </c>
    </row>
    <row r="6013" spans="1:12" x14ac:dyDescent="0.25">
      <c r="A6013" s="1">
        <v>2008</v>
      </c>
      <c r="B6013" s="2" t="s">
        <v>25</v>
      </c>
      <c r="C6013" s="7" t="s">
        <v>17</v>
      </c>
      <c r="D6013" s="6" t="s">
        <v>11</v>
      </c>
      <c r="E6013" s="3">
        <v>0</v>
      </c>
      <c r="L6013" s="3">
        <f>E6013-'Tabla 14'!I$23</f>
        <v>0</v>
      </c>
    </row>
    <row r="6014" spans="1:12" x14ac:dyDescent="0.25">
      <c r="A6014" s="1">
        <v>2008</v>
      </c>
      <c r="B6014" s="2" t="s">
        <v>25</v>
      </c>
      <c r="C6014" s="7" t="s">
        <v>17</v>
      </c>
      <c r="D6014" s="6" t="s">
        <v>36</v>
      </c>
      <c r="E6014" s="3">
        <v>0</v>
      </c>
      <c r="L6014" s="3">
        <f>E6014-'Tabla 14'!J$23</f>
        <v>0</v>
      </c>
    </row>
    <row r="6015" spans="1:12" ht="24.75" x14ac:dyDescent="0.25">
      <c r="A6015" s="1">
        <v>2008</v>
      </c>
      <c r="B6015" s="2" t="s">
        <v>25</v>
      </c>
      <c r="C6015" s="7" t="s">
        <v>17</v>
      </c>
      <c r="D6015" s="6" t="s">
        <v>37</v>
      </c>
      <c r="E6015" s="3">
        <v>0</v>
      </c>
      <c r="L6015" s="3">
        <f>E6015-'Tabla 14'!K$23</f>
        <v>0</v>
      </c>
    </row>
    <row r="6016" spans="1:12" x14ac:dyDescent="0.25">
      <c r="A6016" s="1">
        <v>2008</v>
      </c>
      <c r="B6016" s="2" t="s">
        <v>25</v>
      </c>
      <c r="C6016" s="7" t="s">
        <v>17</v>
      </c>
      <c r="D6016" s="6" t="s">
        <v>12</v>
      </c>
      <c r="E6016" s="3">
        <v>22</v>
      </c>
      <c r="L6016" s="3">
        <f>E6016-'Tabla 14'!L$23</f>
        <v>0</v>
      </c>
    </row>
    <row r="6017" spans="1:12" x14ac:dyDescent="0.25">
      <c r="A6017" s="1">
        <v>2008</v>
      </c>
      <c r="B6017" s="2" t="s">
        <v>25</v>
      </c>
      <c r="C6017" s="7" t="s">
        <v>17</v>
      </c>
      <c r="D6017" s="6" t="s">
        <v>13</v>
      </c>
      <c r="E6017" s="3">
        <v>12</v>
      </c>
      <c r="L6017" s="3">
        <f>E6017-'Tabla 14'!M$23</f>
        <v>0</v>
      </c>
    </row>
    <row r="6018" spans="1:12" x14ac:dyDescent="0.25">
      <c r="A6018" s="1">
        <v>2008</v>
      </c>
      <c r="B6018" s="2" t="s">
        <v>25</v>
      </c>
      <c r="C6018" s="7" t="s">
        <v>17</v>
      </c>
      <c r="D6018" s="6" t="s">
        <v>29</v>
      </c>
      <c r="E6018" s="3">
        <v>0</v>
      </c>
      <c r="L6018" s="3">
        <f>E6018-'Tabla 14'!N$23</f>
        <v>0</v>
      </c>
    </row>
    <row r="6019" spans="1:12" x14ac:dyDescent="0.25">
      <c r="A6019" s="1">
        <v>2008</v>
      </c>
      <c r="B6019" s="2" t="s">
        <v>25</v>
      </c>
      <c r="C6019" s="7" t="s">
        <v>17</v>
      </c>
      <c r="D6019" s="6" t="s">
        <v>14</v>
      </c>
      <c r="E6019" s="3">
        <f>SUM(E6008:E6018)</f>
        <v>12181</v>
      </c>
      <c r="H6019" s="3">
        <v>12181</v>
      </c>
      <c r="I6019" s="1">
        <f>IF(E6019-H6019=0,0,1)</f>
        <v>0</v>
      </c>
      <c r="L6019" s="3">
        <f>E6019-'Tabla 14'!O$23</f>
        <v>0</v>
      </c>
    </row>
    <row r="6020" spans="1:12" x14ac:dyDescent="0.25">
      <c r="A6020" s="1">
        <v>2008</v>
      </c>
      <c r="B6020" s="2" t="s">
        <v>25</v>
      </c>
      <c r="C6020" s="7" t="s">
        <v>17</v>
      </c>
      <c r="D6020" s="6" t="s">
        <v>15</v>
      </c>
      <c r="E6020" s="3">
        <v>11146</v>
      </c>
      <c r="L6020" s="3">
        <f>E6020-'Tabla 14'!P$23</f>
        <v>0</v>
      </c>
    </row>
    <row r="6021" spans="1:12" x14ac:dyDescent="0.25">
      <c r="A6021" s="1">
        <v>2008</v>
      </c>
      <c r="B6021" s="2" t="s">
        <v>25</v>
      </c>
      <c r="C6021" s="7" t="s">
        <v>18</v>
      </c>
      <c r="D6021" s="6" t="s">
        <v>6</v>
      </c>
      <c r="E6021" s="3">
        <v>1792</v>
      </c>
      <c r="L6021" s="3">
        <f>E6021-'Tabla 14'!D$24</f>
        <v>0</v>
      </c>
    </row>
    <row r="6022" spans="1:12" x14ac:dyDescent="0.25">
      <c r="A6022" s="1">
        <v>2008</v>
      </c>
      <c r="B6022" s="2" t="s">
        <v>25</v>
      </c>
      <c r="C6022" s="7" t="s">
        <v>18</v>
      </c>
      <c r="D6022" s="6" t="s">
        <v>8</v>
      </c>
      <c r="E6022" s="3">
        <v>9152</v>
      </c>
      <c r="L6022" s="3">
        <f>E6022-'Tabla 14'!E$24</f>
        <v>0</v>
      </c>
    </row>
    <row r="6023" spans="1:12" x14ac:dyDescent="0.25">
      <c r="A6023" s="1">
        <v>2008</v>
      </c>
      <c r="B6023" s="2" t="s">
        <v>25</v>
      </c>
      <c r="C6023" s="7" t="s">
        <v>18</v>
      </c>
      <c r="D6023" s="6" t="s">
        <v>9</v>
      </c>
      <c r="E6023" s="3">
        <v>1611</v>
      </c>
      <c r="L6023" s="3">
        <f>E6023-'Tabla 14'!F$24</f>
        <v>0</v>
      </c>
    </row>
    <row r="6024" spans="1:12" ht="24.75" x14ac:dyDescent="0.25">
      <c r="A6024" s="1">
        <v>2008</v>
      </c>
      <c r="B6024" s="2" t="s">
        <v>25</v>
      </c>
      <c r="C6024" s="7" t="s">
        <v>18</v>
      </c>
      <c r="D6024" s="6" t="s">
        <v>60</v>
      </c>
      <c r="E6024" s="3">
        <v>60</v>
      </c>
      <c r="L6024" s="3">
        <f>E6024-'Tabla 14'!G$24</f>
        <v>0</v>
      </c>
    </row>
    <row r="6025" spans="1:12" x14ac:dyDescent="0.25">
      <c r="A6025" s="1">
        <v>2008</v>
      </c>
      <c r="B6025" s="2" t="s">
        <v>25</v>
      </c>
      <c r="C6025" s="7" t="s">
        <v>18</v>
      </c>
      <c r="D6025" s="6" t="s">
        <v>10</v>
      </c>
      <c r="E6025" s="3">
        <v>2455</v>
      </c>
      <c r="L6025" s="3">
        <f>E6025-'Tabla 14'!H$24</f>
        <v>0</v>
      </c>
    </row>
    <row r="6026" spans="1:12" x14ac:dyDescent="0.25">
      <c r="A6026" s="1">
        <v>2008</v>
      </c>
      <c r="B6026" s="2" t="s">
        <v>25</v>
      </c>
      <c r="C6026" s="7" t="s">
        <v>18</v>
      </c>
      <c r="D6026" s="6" t="s">
        <v>11</v>
      </c>
      <c r="E6026" s="3">
        <v>0</v>
      </c>
      <c r="L6026" s="3">
        <f>E6026-'Tabla 14'!I$24</f>
        <v>0</v>
      </c>
    </row>
    <row r="6027" spans="1:12" x14ac:dyDescent="0.25">
      <c r="A6027" s="1">
        <v>2008</v>
      </c>
      <c r="B6027" s="2" t="s">
        <v>25</v>
      </c>
      <c r="C6027" s="7" t="s">
        <v>18</v>
      </c>
      <c r="D6027" s="6" t="s">
        <v>36</v>
      </c>
      <c r="E6027" s="3">
        <v>0</v>
      </c>
      <c r="L6027" s="3">
        <f>E6027-'Tabla 14'!J$24</f>
        <v>0</v>
      </c>
    </row>
    <row r="6028" spans="1:12" ht="24.75" x14ac:dyDescent="0.25">
      <c r="A6028" s="1">
        <v>2008</v>
      </c>
      <c r="B6028" s="2" t="s">
        <v>25</v>
      </c>
      <c r="C6028" s="7" t="s">
        <v>18</v>
      </c>
      <c r="D6028" s="6" t="s">
        <v>37</v>
      </c>
      <c r="E6028" s="3">
        <v>0</v>
      </c>
      <c r="L6028" s="3">
        <f>E6028-'Tabla 14'!K$24</f>
        <v>0</v>
      </c>
    </row>
    <row r="6029" spans="1:12" x14ac:dyDescent="0.25">
      <c r="A6029" s="1">
        <v>2008</v>
      </c>
      <c r="B6029" s="2" t="s">
        <v>25</v>
      </c>
      <c r="C6029" s="7" t="s">
        <v>18</v>
      </c>
      <c r="D6029" s="6" t="s">
        <v>12</v>
      </c>
      <c r="E6029" s="3">
        <v>300</v>
      </c>
      <c r="L6029" s="3">
        <f>E6029-'Tabla 14'!L$24</f>
        <v>0</v>
      </c>
    </row>
    <row r="6030" spans="1:12" x14ac:dyDescent="0.25">
      <c r="A6030" s="1">
        <v>2008</v>
      </c>
      <c r="B6030" s="2" t="s">
        <v>25</v>
      </c>
      <c r="C6030" s="7" t="s">
        <v>18</v>
      </c>
      <c r="D6030" s="6" t="s">
        <v>13</v>
      </c>
      <c r="E6030" s="3">
        <v>4766</v>
      </c>
      <c r="L6030" s="3">
        <f>E6030-'Tabla 14'!M$24</f>
        <v>0</v>
      </c>
    </row>
    <row r="6031" spans="1:12" x14ac:dyDescent="0.25">
      <c r="A6031" s="1">
        <v>2008</v>
      </c>
      <c r="B6031" s="2" t="s">
        <v>25</v>
      </c>
      <c r="C6031" s="7" t="s">
        <v>18</v>
      </c>
      <c r="D6031" s="6" t="s">
        <v>29</v>
      </c>
      <c r="E6031" s="3">
        <v>589</v>
      </c>
      <c r="L6031" s="3">
        <f>E6031-'Tabla 14'!N$24</f>
        <v>0</v>
      </c>
    </row>
    <row r="6032" spans="1:12" x14ac:dyDescent="0.25">
      <c r="A6032" s="1">
        <v>2008</v>
      </c>
      <c r="B6032" s="2" t="s">
        <v>25</v>
      </c>
      <c r="C6032" s="7" t="s">
        <v>18</v>
      </c>
      <c r="D6032" s="6" t="s">
        <v>14</v>
      </c>
      <c r="E6032" s="3">
        <f>SUM(E6021:E6031)</f>
        <v>20725</v>
      </c>
      <c r="H6032" s="3">
        <v>20725</v>
      </c>
      <c r="I6032" s="1">
        <f>IF(E6032-H6032=0,0,1)</f>
        <v>0</v>
      </c>
      <c r="L6032" s="3">
        <f>E6032-'Tabla 14'!O$24</f>
        <v>0</v>
      </c>
    </row>
    <row r="6033" spans="1:12" x14ac:dyDescent="0.25">
      <c r="A6033" s="1">
        <v>2008</v>
      </c>
      <c r="B6033" s="2" t="s">
        <v>25</v>
      </c>
      <c r="C6033" s="7" t="s">
        <v>18</v>
      </c>
      <c r="D6033" s="6" t="s">
        <v>15</v>
      </c>
      <c r="E6033" s="3">
        <v>5133</v>
      </c>
      <c r="L6033" s="3">
        <f>E6033-'Tabla 14'!P$24</f>
        <v>0</v>
      </c>
    </row>
    <row r="6034" spans="1:12" x14ac:dyDescent="0.25">
      <c r="A6034" s="1">
        <v>2008</v>
      </c>
      <c r="B6034" s="2" t="s">
        <v>25</v>
      </c>
      <c r="C6034" s="7" t="s">
        <v>19</v>
      </c>
      <c r="D6034" s="6" t="s">
        <v>6</v>
      </c>
      <c r="E6034" s="3">
        <v>331</v>
      </c>
      <c r="L6034" s="3">
        <f>E6034-'Tabla 14'!D$25</f>
        <v>0</v>
      </c>
    </row>
    <row r="6035" spans="1:12" x14ac:dyDescent="0.25">
      <c r="A6035" s="1">
        <v>2008</v>
      </c>
      <c r="B6035" s="2" t="s">
        <v>25</v>
      </c>
      <c r="C6035" s="7" t="s">
        <v>19</v>
      </c>
      <c r="D6035" s="6" t="s">
        <v>8</v>
      </c>
      <c r="E6035" s="3">
        <v>376</v>
      </c>
      <c r="L6035" s="3">
        <f>E6035-'Tabla 14'!E$25</f>
        <v>0</v>
      </c>
    </row>
    <row r="6036" spans="1:12" x14ac:dyDescent="0.25">
      <c r="A6036" s="1">
        <v>2008</v>
      </c>
      <c r="B6036" s="2" t="s">
        <v>25</v>
      </c>
      <c r="C6036" s="7" t="s">
        <v>19</v>
      </c>
      <c r="D6036" s="6" t="s">
        <v>9</v>
      </c>
      <c r="E6036" s="3">
        <v>261</v>
      </c>
      <c r="L6036" s="3">
        <f>E6036-'Tabla 14'!F$25</f>
        <v>0</v>
      </c>
    </row>
    <row r="6037" spans="1:12" ht="24.75" x14ac:dyDescent="0.25">
      <c r="A6037" s="1">
        <v>2008</v>
      </c>
      <c r="B6037" s="2" t="s">
        <v>25</v>
      </c>
      <c r="C6037" s="7" t="s">
        <v>19</v>
      </c>
      <c r="D6037" s="6" t="s">
        <v>60</v>
      </c>
      <c r="E6037" s="3">
        <v>2</v>
      </c>
      <c r="L6037" s="3">
        <f>E6037-'Tabla 14'!G$25</f>
        <v>0</v>
      </c>
    </row>
    <row r="6038" spans="1:12" x14ac:dyDescent="0.25">
      <c r="A6038" s="1">
        <v>2008</v>
      </c>
      <c r="B6038" s="2" t="s">
        <v>25</v>
      </c>
      <c r="C6038" s="7" t="s">
        <v>19</v>
      </c>
      <c r="D6038" s="6" t="s">
        <v>10</v>
      </c>
      <c r="E6038" s="3">
        <v>3</v>
      </c>
      <c r="L6038" s="3">
        <f>E6038-'Tabla 14'!H$25</f>
        <v>0</v>
      </c>
    </row>
    <row r="6039" spans="1:12" x14ac:dyDescent="0.25">
      <c r="A6039" s="1">
        <v>2008</v>
      </c>
      <c r="B6039" s="2" t="s">
        <v>25</v>
      </c>
      <c r="C6039" s="7" t="s">
        <v>19</v>
      </c>
      <c r="D6039" s="6" t="s">
        <v>11</v>
      </c>
      <c r="E6039" s="3">
        <v>0</v>
      </c>
      <c r="L6039" s="3">
        <f>E6039-'Tabla 14'!I$25</f>
        <v>0</v>
      </c>
    </row>
    <row r="6040" spans="1:12" x14ac:dyDescent="0.25">
      <c r="A6040" s="1">
        <v>2008</v>
      </c>
      <c r="B6040" s="2" t="s">
        <v>25</v>
      </c>
      <c r="C6040" s="7" t="s">
        <v>19</v>
      </c>
      <c r="D6040" s="6" t="s">
        <v>36</v>
      </c>
      <c r="E6040" s="3">
        <v>0</v>
      </c>
      <c r="L6040" s="3">
        <f>E6040-'Tabla 14'!J$25</f>
        <v>0</v>
      </c>
    </row>
    <row r="6041" spans="1:12" ht="24.75" x14ac:dyDescent="0.25">
      <c r="A6041" s="1">
        <v>2008</v>
      </c>
      <c r="B6041" s="2" t="s">
        <v>25</v>
      </c>
      <c r="C6041" s="7" t="s">
        <v>19</v>
      </c>
      <c r="D6041" s="6" t="s">
        <v>37</v>
      </c>
      <c r="E6041" s="3">
        <v>0</v>
      </c>
      <c r="L6041" s="3">
        <f>E6041-'Tabla 14'!K$25</f>
        <v>0</v>
      </c>
    </row>
    <row r="6042" spans="1:12" x14ac:dyDescent="0.25">
      <c r="A6042" s="1">
        <v>2008</v>
      </c>
      <c r="B6042" s="2" t="s">
        <v>25</v>
      </c>
      <c r="C6042" s="7" t="s">
        <v>19</v>
      </c>
      <c r="D6042" s="6" t="s">
        <v>12</v>
      </c>
      <c r="E6042" s="3">
        <v>19</v>
      </c>
      <c r="L6042" s="3">
        <f>E6042-'Tabla 14'!L$25</f>
        <v>0</v>
      </c>
    </row>
    <row r="6043" spans="1:12" x14ac:dyDescent="0.25">
      <c r="A6043" s="1">
        <v>2008</v>
      </c>
      <c r="B6043" s="2" t="s">
        <v>25</v>
      </c>
      <c r="C6043" s="7" t="s">
        <v>19</v>
      </c>
      <c r="D6043" s="6" t="s">
        <v>13</v>
      </c>
      <c r="E6043" s="3">
        <v>31</v>
      </c>
      <c r="L6043" s="3">
        <f>E6043-'Tabla 14'!M$25</f>
        <v>0</v>
      </c>
    </row>
    <row r="6044" spans="1:12" x14ac:dyDescent="0.25">
      <c r="A6044" s="1">
        <v>2008</v>
      </c>
      <c r="B6044" s="2" t="s">
        <v>25</v>
      </c>
      <c r="C6044" s="7" t="s">
        <v>19</v>
      </c>
      <c r="D6044" s="6" t="s">
        <v>29</v>
      </c>
      <c r="E6044" s="3">
        <v>202</v>
      </c>
      <c r="L6044" s="3">
        <f>E6044-'Tabla 14'!N$25</f>
        <v>0</v>
      </c>
    </row>
    <row r="6045" spans="1:12" x14ac:dyDescent="0.25">
      <c r="A6045" s="1">
        <v>2008</v>
      </c>
      <c r="B6045" s="2" t="s">
        <v>25</v>
      </c>
      <c r="C6045" s="7" t="s">
        <v>19</v>
      </c>
      <c r="D6045" s="6" t="s">
        <v>14</v>
      </c>
      <c r="E6045" s="3">
        <f>SUM(E6034:E6044)</f>
        <v>1225</v>
      </c>
      <c r="H6045" s="3">
        <v>1225</v>
      </c>
      <c r="I6045" s="1">
        <f>IF(E6045-H6045=0,0,1)</f>
        <v>0</v>
      </c>
      <c r="L6045" s="3">
        <f>E6045-'Tabla 14'!O$25</f>
        <v>0</v>
      </c>
    </row>
    <row r="6046" spans="1:12" x14ac:dyDescent="0.25">
      <c r="A6046" s="1">
        <v>2008</v>
      </c>
      <c r="B6046" s="2" t="s">
        <v>25</v>
      </c>
      <c r="C6046" s="7" t="s">
        <v>19</v>
      </c>
      <c r="D6046" s="6" t="s">
        <v>15</v>
      </c>
      <c r="E6046" s="3">
        <v>274</v>
      </c>
      <c r="L6046" s="3">
        <f>E6046-'Tabla 14'!P$25</f>
        <v>0</v>
      </c>
    </row>
    <row r="6047" spans="1:12" x14ac:dyDescent="0.25">
      <c r="A6047" s="1">
        <v>2008</v>
      </c>
      <c r="B6047" s="2" t="s">
        <v>25</v>
      </c>
      <c r="C6047" s="7" t="s">
        <v>20</v>
      </c>
      <c r="D6047" s="6" t="s">
        <v>6</v>
      </c>
      <c r="E6047" s="3">
        <v>63</v>
      </c>
      <c r="L6047" s="3">
        <f>E6047-'Tabla 14'!D$26</f>
        <v>0</v>
      </c>
    </row>
    <row r="6048" spans="1:12" x14ac:dyDescent="0.25">
      <c r="A6048" s="1">
        <v>2008</v>
      </c>
      <c r="B6048" s="2" t="s">
        <v>25</v>
      </c>
      <c r="C6048" s="7" t="s">
        <v>20</v>
      </c>
      <c r="D6048" s="6" t="s">
        <v>8</v>
      </c>
      <c r="E6048" s="3">
        <v>230</v>
      </c>
      <c r="L6048" s="3">
        <f>E6048-'Tabla 14'!E$26</f>
        <v>0</v>
      </c>
    </row>
    <row r="6049" spans="1:12" x14ac:dyDescent="0.25">
      <c r="A6049" s="1">
        <v>2008</v>
      </c>
      <c r="B6049" s="2" t="s">
        <v>25</v>
      </c>
      <c r="C6049" s="7" t="s">
        <v>20</v>
      </c>
      <c r="D6049" s="6" t="s">
        <v>9</v>
      </c>
      <c r="E6049" s="3">
        <v>25</v>
      </c>
      <c r="L6049" s="3">
        <f>E6049-'Tabla 14'!F$26</f>
        <v>0</v>
      </c>
    </row>
    <row r="6050" spans="1:12" ht="24.75" x14ac:dyDescent="0.25">
      <c r="A6050" s="1">
        <v>2008</v>
      </c>
      <c r="B6050" s="2" t="s">
        <v>25</v>
      </c>
      <c r="C6050" s="7" t="s">
        <v>20</v>
      </c>
      <c r="D6050" s="6" t="s">
        <v>60</v>
      </c>
      <c r="E6050" s="3">
        <v>5</v>
      </c>
      <c r="L6050" s="3">
        <f>E6050-'Tabla 14'!G$26</f>
        <v>0</v>
      </c>
    </row>
    <row r="6051" spans="1:12" x14ac:dyDescent="0.25">
      <c r="A6051" s="1">
        <v>2008</v>
      </c>
      <c r="B6051" s="2" t="s">
        <v>25</v>
      </c>
      <c r="C6051" s="7" t="s">
        <v>20</v>
      </c>
      <c r="D6051" s="6" t="s">
        <v>10</v>
      </c>
      <c r="E6051" s="3">
        <v>18</v>
      </c>
      <c r="L6051" s="3">
        <f>E6051-'Tabla 14'!H$26</f>
        <v>0</v>
      </c>
    </row>
    <row r="6052" spans="1:12" x14ac:dyDescent="0.25">
      <c r="A6052" s="1">
        <v>2008</v>
      </c>
      <c r="B6052" s="2" t="s">
        <v>25</v>
      </c>
      <c r="C6052" s="7" t="s">
        <v>20</v>
      </c>
      <c r="D6052" s="6" t="s">
        <v>11</v>
      </c>
      <c r="E6052" s="3">
        <v>0</v>
      </c>
      <c r="L6052" s="3">
        <f>E6052-'Tabla 14'!I$26</f>
        <v>0</v>
      </c>
    </row>
    <row r="6053" spans="1:12" x14ac:dyDescent="0.25">
      <c r="A6053" s="1">
        <v>2008</v>
      </c>
      <c r="B6053" s="2" t="s">
        <v>25</v>
      </c>
      <c r="C6053" s="7" t="s">
        <v>20</v>
      </c>
      <c r="D6053" s="6" t="s">
        <v>36</v>
      </c>
      <c r="E6053" s="3">
        <v>0</v>
      </c>
      <c r="L6053" s="3">
        <f>E6053-'Tabla 14'!J$26</f>
        <v>0</v>
      </c>
    </row>
    <row r="6054" spans="1:12" ht="24.75" x14ac:dyDescent="0.25">
      <c r="A6054" s="1">
        <v>2008</v>
      </c>
      <c r="B6054" s="2" t="s">
        <v>25</v>
      </c>
      <c r="C6054" s="7" t="s">
        <v>20</v>
      </c>
      <c r="D6054" s="6" t="s">
        <v>37</v>
      </c>
      <c r="E6054" s="3">
        <v>0</v>
      </c>
      <c r="L6054" s="3">
        <f>E6054-'Tabla 14'!K$26</f>
        <v>0</v>
      </c>
    </row>
    <row r="6055" spans="1:12" x14ac:dyDescent="0.25">
      <c r="A6055" s="1">
        <v>2008</v>
      </c>
      <c r="B6055" s="2" t="s">
        <v>25</v>
      </c>
      <c r="C6055" s="7" t="s">
        <v>20</v>
      </c>
      <c r="D6055" s="6" t="s">
        <v>12</v>
      </c>
      <c r="E6055" s="3">
        <v>55</v>
      </c>
      <c r="L6055" s="3">
        <f>E6055-'Tabla 14'!L$26</f>
        <v>0</v>
      </c>
    </row>
    <row r="6056" spans="1:12" x14ac:dyDescent="0.25">
      <c r="A6056" s="1">
        <v>2008</v>
      </c>
      <c r="B6056" s="2" t="s">
        <v>25</v>
      </c>
      <c r="C6056" s="7" t="s">
        <v>20</v>
      </c>
      <c r="D6056" s="6" t="s">
        <v>13</v>
      </c>
      <c r="E6056" s="3">
        <v>92</v>
      </c>
      <c r="L6056" s="3">
        <f>E6056-'Tabla 14'!M$26</f>
        <v>0</v>
      </c>
    </row>
    <row r="6057" spans="1:12" x14ac:dyDescent="0.25">
      <c r="A6057" s="1">
        <v>2008</v>
      </c>
      <c r="B6057" s="2" t="s">
        <v>25</v>
      </c>
      <c r="C6057" s="7" t="s">
        <v>20</v>
      </c>
      <c r="D6057" s="6" t="s">
        <v>29</v>
      </c>
      <c r="E6057" s="3">
        <v>5</v>
      </c>
      <c r="L6057" s="3">
        <f>E6057-'Tabla 14'!N$26</f>
        <v>0</v>
      </c>
    </row>
    <row r="6058" spans="1:12" x14ac:dyDescent="0.25">
      <c r="A6058" s="1">
        <v>2008</v>
      </c>
      <c r="B6058" s="2" t="s">
        <v>25</v>
      </c>
      <c r="C6058" s="7" t="s">
        <v>20</v>
      </c>
      <c r="D6058" s="6" t="s">
        <v>14</v>
      </c>
      <c r="E6058" s="3">
        <f>SUM(E6047:E6057)</f>
        <v>493</v>
      </c>
      <c r="H6058" s="3">
        <v>493</v>
      </c>
      <c r="I6058" s="1">
        <f>IF(E6058-H6058=0,0,1)</f>
        <v>0</v>
      </c>
      <c r="L6058" s="3">
        <f>E6058-'Tabla 14'!O$26</f>
        <v>0</v>
      </c>
    </row>
    <row r="6059" spans="1:12" x14ac:dyDescent="0.25">
      <c r="A6059" s="1">
        <v>2008</v>
      </c>
      <c r="B6059" s="2" t="s">
        <v>25</v>
      </c>
      <c r="C6059" s="7" t="s">
        <v>20</v>
      </c>
      <c r="D6059" s="6" t="s">
        <v>15</v>
      </c>
      <c r="E6059" s="3">
        <v>381</v>
      </c>
      <c r="L6059" s="3">
        <f>E6059-'Tabla 14'!P$26</f>
        <v>0</v>
      </c>
    </row>
    <row r="6060" spans="1:12" x14ac:dyDescent="0.25">
      <c r="A6060" s="1">
        <v>2008</v>
      </c>
      <c r="B6060" s="2" t="s">
        <v>25</v>
      </c>
      <c r="C6060" s="7" t="s">
        <v>21</v>
      </c>
      <c r="D6060" s="6" t="s">
        <v>6</v>
      </c>
      <c r="E6060" s="3">
        <v>170</v>
      </c>
      <c r="L6060" s="3">
        <f>E6060-'Tabla 14'!D$27</f>
        <v>0</v>
      </c>
    </row>
    <row r="6061" spans="1:12" x14ac:dyDescent="0.25">
      <c r="A6061" s="1">
        <v>2008</v>
      </c>
      <c r="B6061" s="2" t="s">
        <v>25</v>
      </c>
      <c r="C6061" s="7" t="s">
        <v>21</v>
      </c>
      <c r="D6061" s="6" t="s">
        <v>8</v>
      </c>
      <c r="E6061" s="3">
        <v>189</v>
      </c>
      <c r="L6061" s="3">
        <f>E6061-'Tabla 14'!E$27</f>
        <v>0</v>
      </c>
    </row>
    <row r="6062" spans="1:12" x14ac:dyDescent="0.25">
      <c r="A6062" s="1">
        <v>2008</v>
      </c>
      <c r="B6062" s="2" t="s">
        <v>25</v>
      </c>
      <c r="C6062" s="7" t="s">
        <v>21</v>
      </c>
      <c r="D6062" s="6" t="s">
        <v>9</v>
      </c>
      <c r="E6062" s="3">
        <v>303</v>
      </c>
      <c r="L6062" s="3">
        <f>E6062-'Tabla 14'!F$27</f>
        <v>0</v>
      </c>
    </row>
    <row r="6063" spans="1:12" ht="24.75" x14ac:dyDescent="0.25">
      <c r="A6063" s="1">
        <v>2008</v>
      </c>
      <c r="B6063" s="2" t="s">
        <v>25</v>
      </c>
      <c r="C6063" s="7" t="s">
        <v>21</v>
      </c>
      <c r="D6063" s="6" t="s">
        <v>60</v>
      </c>
      <c r="E6063" s="3">
        <v>2</v>
      </c>
      <c r="L6063" s="3">
        <f>E6063-'Tabla 14'!G$27</f>
        <v>0</v>
      </c>
    </row>
    <row r="6064" spans="1:12" x14ac:dyDescent="0.25">
      <c r="A6064" s="1">
        <v>2008</v>
      </c>
      <c r="B6064" s="2" t="s">
        <v>25</v>
      </c>
      <c r="C6064" s="7" t="s">
        <v>21</v>
      </c>
      <c r="D6064" s="6" t="s">
        <v>10</v>
      </c>
      <c r="E6064" s="3">
        <v>34</v>
      </c>
      <c r="L6064" s="3">
        <f>E6064-'Tabla 14'!H$27</f>
        <v>0</v>
      </c>
    </row>
    <row r="6065" spans="1:12" x14ac:dyDescent="0.25">
      <c r="A6065" s="1">
        <v>2008</v>
      </c>
      <c r="B6065" s="2" t="s">
        <v>25</v>
      </c>
      <c r="C6065" s="7" t="s">
        <v>21</v>
      </c>
      <c r="D6065" s="6" t="s">
        <v>11</v>
      </c>
      <c r="E6065" s="3">
        <v>0</v>
      </c>
      <c r="L6065" s="3">
        <f>E6065-'Tabla 14'!I$27</f>
        <v>0</v>
      </c>
    </row>
    <row r="6066" spans="1:12" x14ac:dyDescent="0.25">
      <c r="A6066" s="1">
        <v>2008</v>
      </c>
      <c r="B6066" s="2" t="s">
        <v>25</v>
      </c>
      <c r="C6066" s="7" t="s">
        <v>21</v>
      </c>
      <c r="D6066" s="6" t="s">
        <v>36</v>
      </c>
      <c r="E6066" s="3">
        <v>1257</v>
      </c>
      <c r="L6066" s="3">
        <f>E6066-'Tabla 14'!J$27</f>
        <v>0</v>
      </c>
    </row>
    <row r="6067" spans="1:12" ht="24.75" x14ac:dyDescent="0.25">
      <c r="A6067" s="1">
        <v>2008</v>
      </c>
      <c r="B6067" s="2" t="s">
        <v>25</v>
      </c>
      <c r="C6067" s="7" t="s">
        <v>21</v>
      </c>
      <c r="D6067" s="6" t="s">
        <v>37</v>
      </c>
      <c r="E6067" s="3">
        <v>668</v>
      </c>
      <c r="L6067" s="3">
        <f>E6067-'Tabla 14'!K$27</f>
        <v>0</v>
      </c>
    </row>
    <row r="6068" spans="1:12" x14ac:dyDescent="0.25">
      <c r="A6068" s="1">
        <v>2008</v>
      </c>
      <c r="B6068" s="2" t="s">
        <v>25</v>
      </c>
      <c r="C6068" s="7" t="s">
        <v>21</v>
      </c>
      <c r="D6068" s="6" t="s">
        <v>12</v>
      </c>
      <c r="E6068" s="3">
        <v>21</v>
      </c>
      <c r="L6068" s="3">
        <f>E6068-'Tabla 14'!L$27</f>
        <v>0</v>
      </c>
    </row>
    <row r="6069" spans="1:12" x14ac:dyDescent="0.25">
      <c r="A6069" s="1">
        <v>2008</v>
      </c>
      <c r="B6069" s="2" t="s">
        <v>25</v>
      </c>
      <c r="C6069" s="7" t="s">
        <v>21</v>
      </c>
      <c r="D6069" s="6" t="s">
        <v>13</v>
      </c>
      <c r="E6069" s="3">
        <v>150</v>
      </c>
      <c r="L6069" s="3">
        <f>E6069-'Tabla 14'!M$27</f>
        <v>0</v>
      </c>
    </row>
    <row r="6070" spans="1:12" x14ac:dyDescent="0.25">
      <c r="A6070" s="1">
        <v>2008</v>
      </c>
      <c r="B6070" s="2" t="s">
        <v>25</v>
      </c>
      <c r="C6070" s="7" t="s">
        <v>21</v>
      </c>
      <c r="D6070" s="6" t="s">
        <v>29</v>
      </c>
      <c r="E6070" s="3">
        <v>0</v>
      </c>
      <c r="L6070" s="3">
        <f>E6070-'Tabla 14'!N$27</f>
        <v>0</v>
      </c>
    </row>
    <row r="6071" spans="1:12" x14ac:dyDescent="0.25">
      <c r="A6071" s="1">
        <v>2008</v>
      </c>
      <c r="B6071" s="2" t="s">
        <v>25</v>
      </c>
      <c r="C6071" s="7" t="s">
        <v>21</v>
      </c>
      <c r="D6071" s="6" t="s">
        <v>14</v>
      </c>
      <c r="E6071" s="3">
        <f>SUM(E6060:E6070)</f>
        <v>2794</v>
      </c>
      <c r="H6071" s="3">
        <v>2794</v>
      </c>
      <c r="I6071" s="1">
        <f>IF(E6071-H6071=0,0,1)</f>
        <v>0</v>
      </c>
      <c r="L6071" s="3">
        <f>E6071-'Tabla 14'!O$27</f>
        <v>0</v>
      </c>
    </row>
    <row r="6072" spans="1:12" x14ac:dyDescent="0.25">
      <c r="A6072" s="1">
        <v>2008</v>
      </c>
      <c r="B6072" s="2" t="s">
        <v>25</v>
      </c>
      <c r="C6072" s="7" t="s">
        <v>21</v>
      </c>
      <c r="D6072" s="6" t="s">
        <v>15</v>
      </c>
      <c r="E6072" s="3">
        <v>1102</v>
      </c>
      <c r="L6072" s="3">
        <f>E6072-'Tabla 14'!P$27</f>
        <v>0</v>
      </c>
    </row>
    <row r="6073" spans="1:12" ht="24.75" x14ac:dyDescent="0.25">
      <c r="A6073" s="1">
        <v>2008</v>
      </c>
      <c r="B6073" s="2" t="s">
        <v>25</v>
      </c>
      <c r="C6073" s="7" t="s">
        <v>22</v>
      </c>
      <c r="D6073" s="6" t="s">
        <v>6</v>
      </c>
      <c r="E6073" s="3">
        <v>1313</v>
      </c>
      <c r="L6073" s="3">
        <f>E6073-'Tabla 14'!D$28</f>
        <v>0</v>
      </c>
    </row>
    <row r="6074" spans="1:12" ht="24.75" x14ac:dyDescent="0.25">
      <c r="A6074" s="1">
        <v>2008</v>
      </c>
      <c r="B6074" s="2" t="s">
        <v>25</v>
      </c>
      <c r="C6074" s="7" t="s">
        <v>22</v>
      </c>
      <c r="D6074" s="6" t="s">
        <v>8</v>
      </c>
      <c r="E6074" s="3">
        <v>736</v>
      </c>
      <c r="L6074" s="3">
        <f>E6074-'Tabla 14'!E$28</f>
        <v>0</v>
      </c>
    </row>
    <row r="6075" spans="1:12" ht="24.75" x14ac:dyDescent="0.25">
      <c r="A6075" s="1">
        <v>2008</v>
      </c>
      <c r="B6075" s="2" t="s">
        <v>25</v>
      </c>
      <c r="C6075" s="7" t="s">
        <v>22</v>
      </c>
      <c r="D6075" s="6" t="s">
        <v>9</v>
      </c>
      <c r="E6075" s="3">
        <v>787</v>
      </c>
      <c r="L6075" s="3">
        <f>E6075-'Tabla 14'!F$28</f>
        <v>0</v>
      </c>
    </row>
    <row r="6076" spans="1:12" ht="24.75" x14ac:dyDescent="0.25">
      <c r="A6076" s="1">
        <v>2008</v>
      </c>
      <c r="B6076" s="2" t="s">
        <v>25</v>
      </c>
      <c r="C6076" s="7" t="s">
        <v>22</v>
      </c>
      <c r="D6076" s="6" t="s">
        <v>60</v>
      </c>
      <c r="E6076" s="3">
        <v>5</v>
      </c>
      <c r="L6076" s="3">
        <f>E6076-'Tabla 14'!G$28</f>
        <v>0</v>
      </c>
    </row>
    <row r="6077" spans="1:12" ht="24.75" x14ac:dyDescent="0.25">
      <c r="A6077" s="1">
        <v>2008</v>
      </c>
      <c r="B6077" s="2" t="s">
        <v>25</v>
      </c>
      <c r="C6077" s="7" t="s">
        <v>22</v>
      </c>
      <c r="D6077" s="6" t="s">
        <v>10</v>
      </c>
      <c r="E6077" s="3">
        <v>77</v>
      </c>
      <c r="L6077" s="3">
        <f>E6077-'Tabla 14'!H$28</f>
        <v>0</v>
      </c>
    </row>
    <row r="6078" spans="1:12" ht="24.75" x14ac:dyDescent="0.25">
      <c r="A6078" s="1">
        <v>2008</v>
      </c>
      <c r="B6078" s="2" t="s">
        <v>25</v>
      </c>
      <c r="C6078" s="7" t="s">
        <v>22</v>
      </c>
      <c r="D6078" s="6" t="s">
        <v>11</v>
      </c>
      <c r="E6078" s="3">
        <v>0</v>
      </c>
      <c r="L6078" s="3">
        <f>E6078-'Tabla 14'!I$28</f>
        <v>0</v>
      </c>
    </row>
    <row r="6079" spans="1:12" ht="24.75" x14ac:dyDescent="0.25">
      <c r="A6079" s="1">
        <v>2008</v>
      </c>
      <c r="B6079" s="2" t="s">
        <v>25</v>
      </c>
      <c r="C6079" s="7" t="s">
        <v>22</v>
      </c>
      <c r="D6079" s="6" t="s">
        <v>36</v>
      </c>
      <c r="E6079" s="3">
        <v>0</v>
      </c>
      <c r="L6079" s="3">
        <f>E6079-'Tabla 14'!J$28</f>
        <v>0</v>
      </c>
    </row>
    <row r="6080" spans="1:12" ht="24.75" x14ac:dyDescent="0.25">
      <c r="A6080" s="1">
        <v>2008</v>
      </c>
      <c r="B6080" s="2" t="s">
        <v>25</v>
      </c>
      <c r="C6080" s="7" t="s">
        <v>22</v>
      </c>
      <c r="D6080" s="6" t="s">
        <v>37</v>
      </c>
      <c r="E6080" s="3">
        <v>0</v>
      </c>
      <c r="L6080" s="3">
        <f>E6080-'Tabla 14'!K$28</f>
        <v>0</v>
      </c>
    </row>
    <row r="6081" spans="1:12" ht="24.75" x14ac:dyDescent="0.25">
      <c r="A6081" s="1">
        <v>2008</v>
      </c>
      <c r="B6081" s="2" t="s">
        <v>25</v>
      </c>
      <c r="C6081" s="7" t="s">
        <v>22</v>
      </c>
      <c r="D6081" s="6" t="s">
        <v>12</v>
      </c>
      <c r="E6081" s="3">
        <v>555</v>
      </c>
      <c r="L6081" s="3">
        <f>E6081-'Tabla 14'!L$28</f>
        <v>0</v>
      </c>
    </row>
    <row r="6082" spans="1:12" ht="24.75" x14ac:dyDescent="0.25">
      <c r="A6082" s="1">
        <v>2008</v>
      </c>
      <c r="B6082" s="2" t="s">
        <v>25</v>
      </c>
      <c r="C6082" s="7" t="s">
        <v>22</v>
      </c>
      <c r="D6082" s="6" t="s">
        <v>13</v>
      </c>
      <c r="E6082" s="3">
        <v>38</v>
      </c>
      <c r="L6082" s="3">
        <f>E6082-'Tabla 14'!M$28</f>
        <v>0</v>
      </c>
    </row>
    <row r="6083" spans="1:12" ht="24.75" x14ac:dyDescent="0.25">
      <c r="A6083" s="1">
        <v>2008</v>
      </c>
      <c r="B6083" s="2" t="s">
        <v>25</v>
      </c>
      <c r="C6083" s="7" t="s">
        <v>22</v>
      </c>
      <c r="D6083" s="6" t="s">
        <v>29</v>
      </c>
      <c r="E6083" s="3">
        <v>-5</v>
      </c>
      <c r="L6083" s="3">
        <f>E6083-'Tabla 14'!N$28</f>
        <v>0</v>
      </c>
    </row>
    <row r="6084" spans="1:12" ht="24.75" x14ac:dyDescent="0.25">
      <c r="A6084" s="1">
        <v>2008</v>
      </c>
      <c r="B6084" s="2" t="s">
        <v>25</v>
      </c>
      <c r="C6084" s="7" t="s">
        <v>22</v>
      </c>
      <c r="D6084" s="6" t="s">
        <v>14</v>
      </c>
      <c r="E6084" s="3">
        <f>SUM(E6073:E6083)</f>
        <v>3506</v>
      </c>
      <c r="H6084" s="3">
        <v>3506</v>
      </c>
      <c r="I6084" s="1">
        <f>IF(E6084-H6084=0,0,1)</f>
        <v>0</v>
      </c>
      <c r="L6084" s="3">
        <f>E6084-'Tabla 14'!O$28</f>
        <v>0</v>
      </c>
    </row>
    <row r="6085" spans="1:12" ht="24.75" x14ac:dyDescent="0.25">
      <c r="A6085" s="1">
        <v>2008</v>
      </c>
      <c r="B6085" s="2" t="s">
        <v>25</v>
      </c>
      <c r="C6085" s="7" t="s">
        <v>22</v>
      </c>
      <c r="D6085" s="6" t="s">
        <v>15</v>
      </c>
      <c r="E6085" s="3">
        <v>1512</v>
      </c>
      <c r="L6085" s="3">
        <f>E6085-'Tabla 14'!P$28</f>
        <v>0</v>
      </c>
    </row>
    <row r="6086" spans="1:12" x14ac:dyDescent="0.25">
      <c r="A6086" s="1">
        <v>2008</v>
      </c>
      <c r="B6086" s="2" t="s">
        <v>25</v>
      </c>
      <c r="C6086" s="7" t="s">
        <v>23</v>
      </c>
      <c r="D6086" s="6" t="s">
        <v>6</v>
      </c>
      <c r="E6086" s="3">
        <v>152</v>
      </c>
      <c r="L6086" s="3">
        <f>E6086-'Tabla 14'!D$29</f>
        <v>0</v>
      </c>
    </row>
    <row r="6087" spans="1:12" x14ac:dyDescent="0.25">
      <c r="A6087" s="1">
        <v>2008</v>
      </c>
      <c r="B6087" s="2" t="s">
        <v>25</v>
      </c>
      <c r="C6087" s="7" t="s">
        <v>23</v>
      </c>
      <c r="D6087" s="6" t="s">
        <v>8</v>
      </c>
      <c r="E6087" s="3">
        <v>58</v>
      </c>
      <c r="L6087" s="3">
        <f>E6087-'Tabla 14'!E$29</f>
        <v>0</v>
      </c>
    </row>
    <row r="6088" spans="1:12" x14ac:dyDescent="0.25">
      <c r="A6088" s="1">
        <v>2008</v>
      </c>
      <c r="B6088" s="2" t="s">
        <v>25</v>
      </c>
      <c r="C6088" s="7" t="s">
        <v>23</v>
      </c>
      <c r="D6088" s="6" t="s">
        <v>9</v>
      </c>
      <c r="E6088" s="3">
        <v>543</v>
      </c>
      <c r="L6088" s="3">
        <f>E6088-'Tabla 14'!F$29</f>
        <v>0</v>
      </c>
    </row>
    <row r="6089" spans="1:12" ht="24.75" x14ac:dyDescent="0.25">
      <c r="A6089" s="1">
        <v>2008</v>
      </c>
      <c r="B6089" s="2" t="s">
        <v>25</v>
      </c>
      <c r="C6089" s="7" t="s">
        <v>23</v>
      </c>
      <c r="D6089" s="6" t="s">
        <v>60</v>
      </c>
      <c r="E6089" s="3">
        <v>1</v>
      </c>
      <c r="L6089" s="3">
        <f>E6089-'Tabla 14'!G$29</f>
        <v>0</v>
      </c>
    </row>
    <row r="6090" spans="1:12" x14ac:dyDescent="0.25">
      <c r="A6090" s="1">
        <v>2008</v>
      </c>
      <c r="B6090" s="2" t="s">
        <v>25</v>
      </c>
      <c r="C6090" s="7" t="s">
        <v>23</v>
      </c>
      <c r="D6090" s="6" t="s">
        <v>10</v>
      </c>
      <c r="E6090" s="3">
        <v>17</v>
      </c>
      <c r="L6090" s="3">
        <f>E6090-'Tabla 14'!H$29</f>
        <v>0</v>
      </c>
    </row>
    <row r="6091" spans="1:12" x14ac:dyDescent="0.25">
      <c r="A6091" s="1">
        <v>2008</v>
      </c>
      <c r="B6091" s="2" t="s">
        <v>25</v>
      </c>
      <c r="C6091" s="7" t="s">
        <v>23</v>
      </c>
      <c r="D6091" s="6" t="s">
        <v>11</v>
      </c>
      <c r="E6091" s="3">
        <v>0</v>
      </c>
      <c r="L6091" s="3">
        <f>E6091-'Tabla 14'!I$29</f>
        <v>0</v>
      </c>
    </row>
    <row r="6092" spans="1:12" x14ac:dyDescent="0.25">
      <c r="A6092" s="1">
        <v>2008</v>
      </c>
      <c r="B6092" s="2" t="s">
        <v>25</v>
      </c>
      <c r="C6092" s="7" t="s">
        <v>23</v>
      </c>
      <c r="D6092" s="6" t="s">
        <v>36</v>
      </c>
      <c r="E6092" s="3">
        <v>0</v>
      </c>
      <c r="L6092" s="3">
        <f>E6092-'Tabla 14'!J$29</f>
        <v>0</v>
      </c>
    </row>
    <row r="6093" spans="1:12" ht="24.75" x14ac:dyDescent="0.25">
      <c r="A6093" s="1">
        <v>2008</v>
      </c>
      <c r="B6093" s="2" t="s">
        <v>25</v>
      </c>
      <c r="C6093" s="7" t="s">
        <v>23</v>
      </c>
      <c r="D6093" s="6" t="s">
        <v>37</v>
      </c>
      <c r="E6093" s="3">
        <v>33</v>
      </c>
      <c r="L6093" s="3">
        <f>E6093-'Tabla 14'!K$29</f>
        <v>0</v>
      </c>
    </row>
    <row r="6094" spans="1:12" x14ac:dyDescent="0.25">
      <c r="A6094" s="1">
        <v>2008</v>
      </c>
      <c r="B6094" s="2" t="s">
        <v>25</v>
      </c>
      <c r="C6094" s="7" t="s">
        <v>23</v>
      </c>
      <c r="D6094" s="6" t="s">
        <v>12</v>
      </c>
      <c r="E6094" s="3">
        <v>902</v>
      </c>
      <c r="L6094" s="3">
        <f>E6094-'Tabla 14'!L$29</f>
        <v>0</v>
      </c>
    </row>
    <row r="6095" spans="1:12" x14ac:dyDescent="0.25">
      <c r="A6095" s="1">
        <v>2008</v>
      </c>
      <c r="B6095" s="2" t="s">
        <v>25</v>
      </c>
      <c r="C6095" s="7" t="s">
        <v>23</v>
      </c>
      <c r="D6095" s="6" t="s">
        <v>13</v>
      </c>
      <c r="E6095" s="3">
        <v>1</v>
      </c>
      <c r="L6095" s="3">
        <f>E6095-'Tabla 14'!M$29</f>
        <v>0</v>
      </c>
    </row>
    <row r="6096" spans="1:12" x14ac:dyDescent="0.25">
      <c r="A6096" s="1">
        <v>2008</v>
      </c>
      <c r="B6096" s="2" t="s">
        <v>25</v>
      </c>
      <c r="C6096" s="7" t="s">
        <v>23</v>
      </c>
      <c r="D6096" s="6" t="s">
        <v>29</v>
      </c>
      <c r="E6096" s="3">
        <v>0</v>
      </c>
      <c r="L6096" s="3">
        <f>E6096-'Tabla 14'!N$29</f>
        <v>0</v>
      </c>
    </row>
    <row r="6097" spans="1:12" x14ac:dyDescent="0.25">
      <c r="A6097" s="1">
        <v>2008</v>
      </c>
      <c r="B6097" s="2" t="s">
        <v>25</v>
      </c>
      <c r="C6097" s="7" t="s">
        <v>23</v>
      </c>
      <c r="D6097" s="6" t="s">
        <v>14</v>
      </c>
      <c r="E6097" s="3">
        <f>SUM(E6086:E6096)</f>
        <v>1707</v>
      </c>
      <c r="H6097" s="3">
        <v>1707</v>
      </c>
      <c r="I6097" s="1">
        <f>IF(E6097-H6097=0,0,1)</f>
        <v>0</v>
      </c>
      <c r="L6097" s="3">
        <f>E6097-'Tabla 14'!O$29</f>
        <v>0</v>
      </c>
    </row>
    <row r="6098" spans="1:12" x14ac:dyDescent="0.25">
      <c r="A6098" s="1">
        <v>2008</v>
      </c>
      <c r="B6098" s="2" t="s">
        <v>25</v>
      </c>
      <c r="C6098" s="7" t="s">
        <v>23</v>
      </c>
      <c r="D6098" s="6" t="s">
        <v>15</v>
      </c>
      <c r="E6098" s="3">
        <v>881</v>
      </c>
      <c r="L6098" s="3">
        <f>E6098-'Tabla 14'!P$29</f>
        <v>0</v>
      </c>
    </row>
    <row r="6099" spans="1:12" x14ac:dyDescent="0.25">
      <c r="A6099" s="1">
        <v>2008</v>
      </c>
      <c r="B6099" s="2" t="s">
        <v>25</v>
      </c>
      <c r="C6099" s="7" t="s">
        <v>24</v>
      </c>
      <c r="D6099" s="6" t="s">
        <v>6</v>
      </c>
      <c r="E6099" s="3">
        <v>114</v>
      </c>
      <c r="L6099" s="3">
        <f>E6099-'Tabla 14'!D$30</f>
        <v>0</v>
      </c>
    </row>
    <row r="6100" spans="1:12" x14ac:dyDescent="0.25">
      <c r="A6100" s="1">
        <v>2008</v>
      </c>
      <c r="B6100" s="2" t="s">
        <v>25</v>
      </c>
      <c r="C6100" s="7" t="s">
        <v>24</v>
      </c>
      <c r="D6100" s="6" t="s">
        <v>8</v>
      </c>
      <c r="E6100" s="3">
        <v>46</v>
      </c>
      <c r="L6100" s="3">
        <f>E6100-'Tabla 14'!E$30</f>
        <v>0</v>
      </c>
    </row>
    <row r="6101" spans="1:12" x14ac:dyDescent="0.25">
      <c r="A6101" s="1">
        <v>2008</v>
      </c>
      <c r="B6101" s="2" t="s">
        <v>25</v>
      </c>
      <c r="C6101" s="7" t="s">
        <v>24</v>
      </c>
      <c r="D6101" s="6" t="s">
        <v>9</v>
      </c>
      <c r="E6101" s="3">
        <v>289</v>
      </c>
      <c r="L6101" s="3">
        <f>E6101-'Tabla 14'!F$30</f>
        <v>0</v>
      </c>
    </row>
    <row r="6102" spans="1:12" ht="24.75" x14ac:dyDescent="0.25">
      <c r="A6102" s="1">
        <v>2008</v>
      </c>
      <c r="B6102" s="2" t="s">
        <v>25</v>
      </c>
      <c r="C6102" s="7" t="s">
        <v>24</v>
      </c>
      <c r="D6102" s="6" t="s">
        <v>60</v>
      </c>
      <c r="E6102" s="3">
        <v>4</v>
      </c>
      <c r="L6102" s="3">
        <f>E6102-'Tabla 14'!G$30</f>
        <v>0</v>
      </c>
    </row>
    <row r="6103" spans="1:12" x14ac:dyDescent="0.25">
      <c r="A6103" s="1">
        <v>2008</v>
      </c>
      <c r="B6103" s="2" t="s">
        <v>25</v>
      </c>
      <c r="C6103" s="7" t="s">
        <v>24</v>
      </c>
      <c r="D6103" s="6" t="s">
        <v>10</v>
      </c>
      <c r="E6103" s="3">
        <v>0</v>
      </c>
      <c r="L6103" s="3">
        <f>E6103-'Tabla 14'!H$30</f>
        <v>0</v>
      </c>
    </row>
    <row r="6104" spans="1:12" x14ac:dyDescent="0.25">
      <c r="A6104" s="1">
        <v>2008</v>
      </c>
      <c r="B6104" s="2" t="s">
        <v>25</v>
      </c>
      <c r="C6104" s="7" t="s">
        <v>24</v>
      </c>
      <c r="D6104" s="6" t="s">
        <v>11</v>
      </c>
      <c r="E6104" s="3">
        <v>0</v>
      </c>
      <c r="L6104" s="3">
        <f>E6104-'Tabla 14'!I$30</f>
        <v>0</v>
      </c>
    </row>
    <row r="6105" spans="1:12" x14ac:dyDescent="0.25">
      <c r="A6105" s="1">
        <v>2008</v>
      </c>
      <c r="B6105" s="2" t="s">
        <v>25</v>
      </c>
      <c r="C6105" s="7" t="s">
        <v>24</v>
      </c>
      <c r="D6105" s="6" t="s">
        <v>36</v>
      </c>
      <c r="E6105" s="3">
        <v>12491</v>
      </c>
      <c r="L6105" s="3">
        <f>E6105-'Tabla 14'!J$30</f>
        <v>0</v>
      </c>
    </row>
    <row r="6106" spans="1:12" ht="24.75" x14ac:dyDescent="0.25">
      <c r="A6106" s="1">
        <v>2008</v>
      </c>
      <c r="B6106" s="2" t="s">
        <v>25</v>
      </c>
      <c r="C6106" s="7" t="s">
        <v>24</v>
      </c>
      <c r="D6106" s="6" t="s">
        <v>37</v>
      </c>
      <c r="E6106" s="3">
        <v>694</v>
      </c>
      <c r="L6106" s="3">
        <f>E6106-'Tabla 14'!K$30</f>
        <v>0</v>
      </c>
    </row>
    <row r="6107" spans="1:12" x14ac:dyDescent="0.25">
      <c r="A6107" s="1">
        <v>2008</v>
      </c>
      <c r="B6107" s="2" t="s">
        <v>25</v>
      </c>
      <c r="C6107" s="7" t="s">
        <v>24</v>
      </c>
      <c r="D6107" s="6" t="s">
        <v>12</v>
      </c>
      <c r="E6107" s="3">
        <v>481</v>
      </c>
      <c r="L6107" s="3">
        <f>E6107-'Tabla 14'!L$30</f>
        <v>0</v>
      </c>
    </row>
    <row r="6108" spans="1:12" x14ac:dyDescent="0.25">
      <c r="A6108" s="1">
        <v>2008</v>
      </c>
      <c r="B6108" s="2" t="s">
        <v>25</v>
      </c>
      <c r="C6108" s="7" t="s">
        <v>24</v>
      </c>
      <c r="D6108" s="6" t="s">
        <v>13</v>
      </c>
      <c r="E6108" s="3">
        <v>603</v>
      </c>
      <c r="L6108" s="3">
        <f>E6108-'Tabla 14'!M$30</f>
        <v>0</v>
      </c>
    </row>
    <row r="6109" spans="1:12" x14ac:dyDescent="0.25">
      <c r="A6109" s="1">
        <v>2008</v>
      </c>
      <c r="B6109" s="2" t="s">
        <v>25</v>
      </c>
      <c r="C6109" s="7" t="s">
        <v>24</v>
      </c>
      <c r="D6109" s="6" t="s">
        <v>29</v>
      </c>
      <c r="E6109" s="3">
        <v>0</v>
      </c>
      <c r="L6109" s="3">
        <f>E6109-'Tabla 14'!N$30</f>
        <v>0</v>
      </c>
    </row>
    <row r="6110" spans="1:12" x14ac:dyDescent="0.25">
      <c r="A6110" s="1">
        <v>2008</v>
      </c>
      <c r="B6110" s="2" t="s">
        <v>25</v>
      </c>
      <c r="C6110" s="7" t="s">
        <v>24</v>
      </c>
      <c r="D6110" s="6" t="s">
        <v>14</v>
      </c>
      <c r="E6110" s="3">
        <f>SUM(E6099:E6109)</f>
        <v>14722</v>
      </c>
      <c r="H6110" s="3">
        <v>14722</v>
      </c>
      <c r="I6110" s="1">
        <f>IF(E6110-H6110=0,0,1)</f>
        <v>0</v>
      </c>
      <c r="L6110" s="3">
        <f>E6110-'Tabla 14'!O$30</f>
        <v>0</v>
      </c>
    </row>
    <row r="6111" spans="1:12" x14ac:dyDescent="0.25">
      <c r="A6111" s="1">
        <v>2008</v>
      </c>
      <c r="B6111" s="2" t="s">
        <v>25</v>
      </c>
      <c r="C6111" s="7" t="s">
        <v>24</v>
      </c>
      <c r="D6111" s="6" t="s">
        <v>15</v>
      </c>
      <c r="E6111" s="3">
        <v>1132</v>
      </c>
      <c r="L6111" s="3">
        <f>E6111-'Tabla 14'!P$30</f>
        <v>0</v>
      </c>
    </row>
    <row r="6112" spans="1:12" x14ac:dyDescent="0.25">
      <c r="A6112" s="1">
        <v>2008</v>
      </c>
      <c r="B6112" s="2" t="s">
        <v>26</v>
      </c>
      <c r="C6112" s="7" t="s">
        <v>7</v>
      </c>
      <c r="D6112" s="6" t="s">
        <v>6</v>
      </c>
      <c r="E6112" s="3">
        <v>2056</v>
      </c>
      <c r="L6112" s="3">
        <f>E6112-'Tabla 14'!D$32</f>
        <v>0</v>
      </c>
    </row>
    <row r="6113" spans="1:12" x14ac:dyDescent="0.25">
      <c r="A6113" s="1">
        <v>2008</v>
      </c>
      <c r="B6113" s="2" t="s">
        <v>26</v>
      </c>
      <c r="C6113" s="7" t="s">
        <v>7</v>
      </c>
      <c r="D6113" s="6" t="s">
        <v>8</v>
      </c>
      <c r="E6113" s="3">
        <v>2714</v>
      </c>
      <c r="L6113" s="3">
        <f>E6113-'Tabla 14'!E$32</f>
        <v>0</v>
      </c>
    </row>
    <row r="6114" spans="1:12" x14ac:dyDescent="0.25">
      <c r="A6114" s="1">
        <v>2008</v>
      </c>
      <c r="B6114" s="2" t="s">
        <v>26</v>
      </c>
      <c r="C6114" s="7" t="s">
        <v>7</v>
      </c>
      <c r="D6114" s="6" t="s">
        <v>9</v>
      </c>
      <c r="E6114" s="3">
        <v>2938</v>
      </c>
      <c r="L6114" s="3">
        <f>E6114-'Tabla 14'!F$32</f>
        <v>0</v>
      </c>
    </row>
    <row r="6115" spans="1:12" ht="24.75" x14ac:dyDescent="0.25">
      <c r="A6115" s="1">
        <v>2008</v>
      </c>
      <c r="B6115" s="2" t="s">
        <v>26</v>
      </c>
      <c r="C6115" s="7" t="s">
        <v>7</v>
      </c>
      <c r="D6115" s="6" t="s">
        <v>60</v>
      </c>
      <c r="E6115" s="3">
        <v>30</v>
      </c>
      <c r="L6115" s="3">
        <f>E6115-'Tabla 14'!G$32</f>
        <v>0</v>
      </c>
    </row>
    <row r="6116" spans="1:12" x14ac:dyDescent="0.25">
      <c r="A6116" s="1">
        <v>2008</v>
      </c>
      <c r="B6116" s="2" t="s">
        <v>26</v>
      </c>
      <c r="C6116" s="7" t="s">
        <v>7</v>
      </c>
      <c r="D6116" s="6" t="s">
        <v>10</v>
      </c>
      <c r="E6116" s="3">
        <v>73</v>
      </c>
      <c r="L6116" s="3">
        <f>E6116-'Tabla 14'!H$32</f>
        <v>0</v>
      </c>
    </row>
    <row r="6117" spans="1:12" x14ac:dyDescent="0.25">
      <c r="A6117" s="1">
        <v>2008</v>
      </c>
      <c r="B6117" s="2" t="s">
        <v>26</v>
      </c>
      <c r="C6117" s="7" t="s">
        <v>7</v>
      </c>
      <c r="D6117" s="6" t="s">
        <v>11</v>
      </c>
      <c r="E6117" s="3">
        <v>3083</v>
      </c>
      <c r="L6117" s="3">
        <f>E6117-'Tabla 14'!I$32</f>
        <v>0</v>
      </c>
    </row>
    <row r="6118" spans="1:12" x14ac:dyDescent="0.25">
      <c r="A6118" s="1">
        <v>2008</v>
      </c>
      <c r="B6118" s="2" t="s">
        <v>26</v>
      </c>
      <c r="C6118" s="7" t="s">
        <v>7</v>
      </c>
      <c r="D6118" s="6" t="s">
        <v>36</v>
      </c>
      <c r="E6118" s="3">
        <v>0</v>
      </c>
      <c r="L6118" s="3">
        <f>E6118-'Tabla 14'!J$32</f>
        <v>0</v>
      </c>
    </row>
    <row r="6119" spans="1:12" ht="24.75" x14ac:dyDescent="0.25">
      <c r="A6119" s="1">
        <v>2008</v>
      </c>
      <c r="B6119" s="2" t="s">
        <v>26</v>
      </c>
      <c r="C6119" s="7" t="s">
        <v>7</v>
      </c>
      <c r="D6119" s="6" t="s">
        <v>37</v>
      </c>
      <c r="E6119" s="3">
        <v>0</v>
      </c>
      <c r="L6119" s="3">
        <f>E6119-'Tabla 14'!K$32</f>
        <v>0</v>
      </c>
    </row>
    <row r="6120" spans="1:12" x14ac:dyDescent="0.25">
      <c r="A6120" s="1">
        <v>2008</v>
      </c>
      <c r="B6120" s="2" t="s">
        <v>26</v>
      </c>
      <c r="C6120" s="7" t="s">
        <v>7</v>
      </c>
      <c r="D6120" s="6" t="s">
        <v>12</v>
      </c>
      <c r="E6120" s="3">
        <v>7333</v>
      </c>
      <c r="L6120" s="3">
        <f>E6120-'Tabla 14'!L$32</f>
        <v>0</v>
      </c>
    </row>
    <row r="6121" spans="1:12" x14ac:dyDescent="0.25">
      <c r="A6121" s="1">
        <v>2008</v>
      </c>
      <c r="B6121" s="2" t="s">
        <v>26</v>
      </c>
      <c r="C6121" s="7" t="s">
        <v>7</v>
      </c>
      <c r="D6121" s="6" t="s">
        <v>13</v>
      </c>
      <c r="E6121" s="3">
        <v>4790</v>
      </c>
      <c r="L6121" s="3">
        <f>E6121-'Tabla 14'!M$32</f>
        <v>0</v>
      </c>
    </row>
    <row r="6122" spans="1:12" x14ac:dyDescent="0.25">
      <c r="A6122" s="1">
        <v>2008</v>
      </c>
      <c r="B6122" s="2" t="s">
        <v>26</v>
      </c>
      <c r="C6122" s="7" t="s">
        <v>7</v>
      </c>
      <c r="D6122" s="6" t="s">
        <v>29</v>
      </c>
      <c r="E6122" s="3">
        <v>32</v>
      </c>
      <c r="L6122" s="3">
        <f>E6122-'Tabla 14'!N$32</f>
        <v>0</v>
      </c>
    </row>
    <row r="6123" spans="1:12" x14ac:dyDescent="0.25">
      <c r="A6123" s="1">
        <v>2008</v>
      </c>
      <c r="B6123" s="2" t="s">
        <v>26</v>
      </c>
      <c r="C6123" s="7" t="s">
        <v>7</v>
      </c>
      <c r="D6123" s="6" t="s">
        <v>14</v>
      </c>
      <c r="E6123" s="3">
        <f>SUM(E6112:E6122)</f>
        <v>23049</v>
      </c>
      <c r="H6123" s="3">
        <v>23049</v>
      </c>
      <c r="I6123" s="1">
        <f>IF(E6123-H6123=0,0,1)</f>
        <v>0</v>
      </c>
      <c r="L6123" s="3">
        <f>E6123-'Tabla 14'!O$32</f>
        <v>0</v>
      </c>
    </row>
    <row r="6124" spans="1:12" x14ac:dyDescent="0.25">
      <c r="A6124" s="1">
        <v>2008</v>
      </c>
      <c r="B6124" s="2" t="s">
        <v>26</v>
      </c>
      <c r="C6124" s="7" t="s">
        <v>7</v>
      </c>
      <c r="D6124" s="6" t="s">
        <v>15</v>
      </c>
      <c r="E6124" s="3">
        <v>4781</v>
      </c>
      <c r="L6124" s="3">
        <f>E6124-'Tabla 14'!P$32</f>
        <v>0</v>
      </c>
    </row>
    <row r="6125" spans="1:12" x14ac:dyDescent="0.25">
      <c r="A6125" s="1">
        <v>2008</v>
      </c>
      <c r="B6125" s="2" t="s">
        <v>26</v>
      </c>
      <c r="C6125" s="7" t="s">
        <v>16</v>
      </c>
      <c r="D6125" s="6" t="s">
        <v>6</v>
      </c>
      <c r="E6125" s="3">
        <v>0</v>
      </c>
      <c r="L6125" s="3">
        <f>E6125-'Tabla 14'!D$33</f>
        <v>0</v>
      </c>
    </row>
    <row r="6126" spans="1:12" x14ac:dyDescent="0.25">
      <c r="A6126" s="1">
        <v>2008</v>
      </c>
      <c r="B6126" s="2" t="s">
        <v>26</v>
      </c>
      <c r="C6126" s="7" t="s">
        <v>16</v>
      </c>
      <c r="D6126" s="6" t="s">
        <v>8</v>
      </c>
      <c r="E6126" s="3">
        <v>0</v>
      </c>
      <c r="L6126" s="3">
        <f>E6126-'Tabla 14'!E$33</f>
        <v>0</v>
      </c>
    </row>
    <row r="6127" spans="1:12" x14ac:dyDescent="0.25">
      <c r="A6127" s="1">
        <v>2008</v>
      </c>
      <c r="B6127" s="2" t="s">
        <v>26</v>
      </c>
      <c r="C6127" s="7" t="s">
        <v>16</v>
      </c>
      <c r="D6127" s="6" t="s">
        <v>9</v>
      </c>
      <c r="E6127" s="3">
        <v>0</v>
      </c>
      <c r="L6127" s="3">
        <f>E6127-'Tabla 14'!F$33</f>
        <v>0</v>
      </c>
    </row>
    <row r="6128" spans="1:12" ht="24.75" x14ac:dyDescent="0.25">
      <c r="A6128" s="1">
        <v>2008</v>
      </c>
      <c r="B6128" s="2" t="s">
        <v>26</v>
      </c>
      <c r="C6128" s="7" t="s">
        <v>16</v>
      </c>
      <c r="D6128" s="6" t="s">
        <v>60</v>
      </c>
      <c r="E6128" s="3">
        <v>0</v>
      </c>
      <c r="L6128" s="3">
        <f>E6128-'Tabla 14'!G$33</f>
        <v>0</v>
      </c>
    </row>
    <row r="6129" spans="1:12" x14ac:dyDescent="0.25">
      <c r="A6129" s="1">
        <v>2008</v>
      </c>
      <c r="B6129" s="2" t="s">
        <v>26</v>
      </c>
      <c r="C6129" s="7" t="s">
        <v>16</v>
      </c>
      <c r="D6129" s="6" t="s">
        <v>10</v>
      </c>
      <c r="E6129" s="3">
        <v>0</v>
      </c>
      <c r="L6129" s="3">
        <f>E6129-'Tabla 14'!H$33</f>
        <v>0</v>
      </c>
    </row>
    <row r="6130" spans="1:12" x14ac:dyDescent="0.25">
      <c r="A6130" s="1">
        <v>2008</v>
      </c>
      <c r="B6130" s="2" t="s">
        <v>26</v>
      </c>
      <c r="C6130" s="7" t="s">
        <v>16</v>
      </c>
      <c r="D6130" s="6" t="s">
        <v>11</v>
      </c>
      <c r="E6130" s="3">
        <v>0</v>
      </c>
      <c r="L6130" s="3">
        <f>E6130-'Tabla 14'!I$33</f>
        <v>0</v>
      </c>
    </row>
    <row r="6131" spans="1:12" x14ac:dyDescent="0.25">
      <c r="A6131" s="1">
        <v>2008</v>
      </c>
      <c r="B6131" s="2" t="s">
        <v>26</v>
      </c>
      <c r="C6131" s="7" t="s">
        <v>16</v>
      </c>
      <c r="D6131" s="6" t="s">
        <v>36</v>
      </c>
      <c r="E6131" s="3">
        <v>0</v>
      </c>
      <c r="L6131" s="3">
        <f>E6131-'Tabla 14'!J$33</f>
        <v>0</v>
      </c>
    </row>
    <row r="6132" spans="1:12" ht="24.75" x14ac:dyDescent="0.25">
      <c r="A6132" s="1">
        <v>2008</v>
      </c>
      <c r="B6132" s="2" t="s">
        <v>26</v>
      </c>
      <c r="C6132" s="7" t="s">
        <v>16</v>
      </c>
      <c r="D6132" s="6" t="s">
        <v>37</v>
      </c>
      <c r="E6132" s="3">
        <v>0</v>
      </c>
      <c r="L6132" s="3">
        <f>E6132-'Tabla 14'!K$33</f>
        <v>0</v>
      </c>
    </row>
    <row r="6133" spans="1:12" x14ac:dyDescent="0.25">
      <c r="A6133" s="1">
        <v>2008</v>
      </c>
      <c r="B6133" s="2" t="s">
        <v>26</v>
      </c>
      <c r="C6133" s="7" t="s">
        <v>16</v>
      </c>
      <c r="D6133" s="6" t="s">
        <v>12</v>
      </c>
      <c r="E6133" s="3">
        <v>0</v>
      </c>
      <c r="L6133" s="3">
        <f>E6133-'Tabla 14'!L$33</f>
        <v>0</v>
      </c>
    </row>
    <row r="6134" spans="1:12" x14ac:dyDescent="0.25">
      <c r="A6134" s="1">
        <v>2008</v>
      </c>
      <c r="B6134" s="2" t="s">
        <v>26</v>
      </c>
      <c r="C6134" s="7" t="s">
        <v>16</v>
      </c>
      <c r="D6134" s="6" t="s">
        <v>13</v>
      </c>
      <c r="E6134" s="3">
        <v>0</v>
      </c>
      <c r="L6134" s="3">
        <f>E6134-'Tabla 14'!M$33</f>
        <v>0</v>
      </c>
    </row>
    <row r="6135" spans="1:12" x14ac:dyDescent="0.25">
      <c r="A6135" s="1">
        <v>2008</v>
      </c>
      <c r="B6135" s="2" t="s">
        <v>26</v>
      </c>
      <c r="C6135" s="7" t="s">
        <v>16</v>
      </c>
      <c r="D6135" s="6" t="s">
        <v>29</v>
      </c>
      <c r="E6135" s="3">
        <v>0</v>
      </c>
      <c r="L6135" s="3">
        <f>E6135-'Tabla 14'!N$33</f>
        <v>0</v>
      </c>
    </row>
    <row r="6136" spans="1:12" x14ac:dyDescent="0.25">
      <c r="A6136" s="1">
        <v>2008</v>
      </c>
      <c r="B6136" s="2" t="s">
        <v>26</v>
      </c>
      <c r="C6136" s="7" t="s">
        <v>16</v>
      </c>
      <c r="D6136" s="6" t="s">
        <v>14</v>
      </c>
      <c r="E6136" s="3">
        <f>SUM(E6125:E6135)</f>
        <v>0</v>
      </c>
      <c r="H6136" s="3">
        <v>0</v>
      </c>
      <c r="I6136" s="1">
        <f>IF(E6136-H6136=0,0,1)</f>
        <v>0</v>
      </c>
      <c r="L6136" s="3">
        <f>E6136-'Tabla 14'!O$33</f>
        <v>0</v>
      </c>
    </row>
    <row r="6137" spans="1:12" x14ac:dyDescent="0.25">
      <c r="A6137" s="1">
        <v>2008</v>
      </c>
      <c r="B6137" s="2" t="s">
        <v>26</v>
      </c>
      <c r="C6137" s="7" t="s">
        <v>16</v>
      </c>
      <c r="D6137" s="6" t="s">
        <v>15</v>
      </c>
      <c r="E6137" s="3">
        <v>0</v>
      </c>
      <c r="L6137" s="3">
        <f>E6137-'Tabla 14'!P$33</f>
        <v>0</v>
      </c>
    </row>
    <row r="6138" spans="1:12" x14ac:dyDescent="0.25">
      <c r="A6138" s="1">
        <v>2008</v>
      </c>
      <c r="B6138" s="2" t="s">
        <v>26</v>
      </c>
      <c r="C6138" s="7" t="s">
        <v>17</v>
      </c>
      <c r="D6138" s="6" t="s">
        <v>6</v>
      </c>
      <c r="E6138" s="3">
        <v>1186</v>
      </c>
      <c r="L6138" s="3">
        <f>E6138-'Tabla 14'!D$34</f>
        <v>0</v>
      </c>
    </row>
    <row r="6139" spans="1:12" x14ac:dyDescent="0.25">
      <c r="A6139" s="1">
        <v>2008</v>
      </c>
      <c r="B6139" s="2" t="s">
        <v>26</v>
      </c>
      <c r="C6139" s="7" t="s">
        <v>17</v>
      </c>
      <c r="D6139" s="6" t="s">
        <v>8</v>
      </c>
      <c r="E6139" s="3">
        <v>396</v>
      </c>
      <c r="L6139" s="3">
        <f>E6139-'Tabla 14'!E$34</f>
        <v>0</v>
      </c>
    </row>
    <row r="6140" spans="1:12" x14ac:dyDescent="0.25">
      <c r="A6140" s="1">
        <v>2008</v>
      </c>
      <c r="B6140" s="2" t="s">
        <v>26</v>
      </c>
      <c r="C6140" s="7" t="s">
        <v>17</v>
      </c>
      <c r="D6140" s="6" t="s">
        <v>9</v>
      </c>
      <c r="E6140" s="3">
        <v>3192</v>
      </c>
      <c r="L6140" s="3">
        <f>E6140-'Tabla 14'!F$34</f>
        <v>0</v>
      </c>
    </row>
    <row r="6141" spans="1:12" ht="24.75" x14ac:dyDescent="0.25">
      <c r="A6141" s="1">
        <v>2008</v>
      </c>
      <c r="B6141" s="2" t="s">
        <v>26</v>
      </c>
      <c r="C6141" s="7" t="s">
        <v>17</v>
      </c>
      <c r="D6141" s="6" t="s">
        <v>60</v>
      </c>
      <c r="E6141" s="3">
        <v>3</v>
      </c>
      <c r="L6141" s="3">
        <f>E6141-'Tabla 14'!G$34</f>
        <v>0</v>
      </c>
    </row>
    <row r="6142" spans="1:12" x14ac:dyDescent="0.25">
      <c r="A6142" s="1">
        <v>2008</v>
      </c>
      <c r="B6142" s="2" t="s">
        <v>26</v>
      </c>
      <c r="C6142" s="7" t="s">
        <v>17</v>
      </c>
      <c r="D6142" s="6" t="s">
        <v>10</v>
      </c>
      <c r="E6142" s="3">
        <v>0</v>
      </c>
      <c r="L6142" s="3">
        <f>E6142-'Tabla 14'!H$34</f>
        <v>0</v>
      </c>
    </row>
    <row r="6143" spans="1:12" x14ac:dyDescent="0.25">
      <c r="A6143" s="1">
        <v>2008</v>
      </c>
      <c r="B6143" s="2" t="s">
        <v>26</v>
      </c>
      <c r="C6143" s="7" t="s">
        <v>17</v>
      </c>
      <c r="D6143" s="6" t="s">
        <v>11</v>
      </c>
      <c r="E6143" s="3">
        <v>0</v>
      </c>
      <c r="L6143" s="3">
        <f>E6143-'Tabla 14'!I$34</f>
        <v>0</v>
      </c>
    </row>
    <row r="6144" spans="1:12" x14ac:dyDescent="0.25">
      <c r="A6144" s="1">
        <v>2008</v>
      </c>
      <c r="B6144" s="2" t="s">
        <v>26</v>
      </c>
      <c r="C6144" s="7" t="s">
        <v>17</v>
      </c>
      <c r="D6144" s="6" t="s">
        <v>36</v>
      </c>
      <c r="E6144" s="3">
        <v>0</v>
      </c>
      <c r="L6144" s="3">
        <f>E6144-'Tabla 14'!J$34</f>
        <v>0</v>
      </c>
    </row>
    <row r="6145" spans="1:12" ht="24.75" x14ac:dyDescent="0.25">
      <c r="A6145" s="1">
        <v>2008</v>
      </c>
      <c r="B6145" s="2" t="s">
        <v>26</v>
      </c>
      <c r="C6145" s="7" t="s">
        <v>17</v>
      </c>
      <c r="D6145" s="6" t="s">
        <v>37</v>
      </c>
      <c r="E6145" s="3">
        <v>0</v>
      </c>
      <c r="L6145" s="3">
        <f>E6145-'Tabla 14'!K$34</f>
        <v>0</v>
      </c>
    </row>
    <row r="6146" spans="1:12" x14ac:dyDescent="0.25">
      <c r="A6146" s="1">
        <v>2008</v>
      </c>
      <c r="B6146" s="2" t="s">
        <v>26</v>
      </c>
      <c r="C6146" s="7" t="s">
        <v>17</v>
      </c>
      <c r="D6146" s="6" t="s">
        <v>12</v>
      </c>
      <c r="E6146" s="3">
        <v>19</v>
      </c>
      <c r="L6146" s="3">
        <f>E6146-'Tabla 14'!L$34</f>
        <v>0</v>
      </c>
    </row>
    <row r="6147" spans="1:12" x14ac:dyDescent="0.25">
      <c r="A6147" s="1">
        <v>2008</v>
      </c>
      <c r="B6147" s="2" t="s">
        <v>26</v>
      </c>
      <c r="C6147" s="7" t="s">
        <v>17</v>
      </c>
      <c r="D6147" s="6" t="s">
        <v>13</v>
      </c>
      <c r="E6147" s="3">
        <v>5</v>
      </c>
      <c r="L6147" s="3">
        <f>E6147-'Tabla 14'!M$34</f>
        <v>0</v>
      </c>
    </row>
    <row r="6148" spans="1:12" x14ac:dyDescent="0.25">
      <c r="A6148" s="1">
        <v>2008</v>
      </c>
      <c r="B6148" s="2" t="s">
        <v>26</v>
      </c>
      <c r="C6148" s="7" t="s">
        <v>17</v>
      </c>
      <c r="D6148" s="6" t="s">
        <v>29</v>
      </c>
      <c r="E6148" s="3">
        <v>10</v>
      </c>
      <c r="L6148" s="3">
        <f>E6148-'Tabla 14'!N$34</f>
        <v>0</v>
      </c>
    </row>
    <row r="6149" spans="1:12" x14ac:dyDescent="0.25">
      <c r="A6149" s="1">
        <v>2008</v>
      </c>
      <c r="B6149" s="2" t="s">
        <v>26</v>
      </c>
      <c r="C6149" s="7" t="s">
        <v>17</v>
      </c>
      <c r="D6149" s="6" t="s">
        <v>14</v>
      </c>
      <c r="E6149" s="3">
        <f>SUM(E6138:E6148)</f>
        <v>4811</v>
      </c>
      <c r="H6149" s="3">
        <v>4811</v>
      </c>
      <c r="I6149" s="1">
        <f>IF(E6149-H6149=0,0,1)</f>
        <v>0</v>
      </c>
      <c r="L6149" s="3">
        <f>E6149-'Tabla 14'!O$34</f>
        <v>0</v>
      </c>
    </row>
    <row r="6150" spans="1:12" x14ac:dyDescent="0.25">
      <c r="A6150" s="1">
        <v>2008</v>
      </c>
      <c r="B6150" s="2" t="s">
        <v>26</v>
      </c>
      <c r="C6150" s="7" t="s">
        <v>17</v>
      </c>
      <c r="D6150" s="6" t="s">
        <v>15</v>
      </c>
      <c r="E6150" s="3">
        <v>4464</v>
      </c>
      <c r="L6150" s="3">
        <f>E6150-'Tabla 14'!P$34</f>
        <v>0</v>
      </c>
    </row>
    <row r="6151" spans="1:12" x14ac:dyDescent="0.25">
      <c r="A6151" s="1">
        <v>2008</v>
      </c>
      <c r="B6151" s="2" t="s">
        <v>26</v>
      </c>
      <c r="C6151" s="7" t="s">
        <v>18</v>
      </c>
      <c r="D6151" s="6" t="s">
        <v>6</v>
      </c>
      <c r="E6151" s="3">
        <v>3097</v>
      </c>
      <c r="L6151" s="3">
        <f>E6151-'Tabla 14'!D$35</f>
        <v>0</v>
      </c>
    </row>
    <row r="6152" spans="1:12" x14ac:dyDescent="0.25">
      <c r="A6152" s="1">
        <v>2008</v>
      </c>
      <c r="B6152" s="2" t="s">
        <v>26</v>
      </c>
      <c r="C6152" s="7" t="s">
        <v>18</v>
      </c>
      <c r="D6152" s="6" t="s">
        <v>8</v>
      </c>
      <c r="E6152" s="3">
        <v>9156</v>
      </c>
      <c r="L6152" s="3">
        <f>E6152-'Tabla 14'!E$35</f>
        <v>0</v>
      </c>
    </row>
    <row r="6153" spans="1:12" x14ac:dyDescent="0.25">
      <c r="A6153" s="1">
        <v>2008</v>
      </c>
      <c r="B6153" s="2" t="s">
        <v>26</v>
      </c>
      <c r="C6153" s="7" t="s">
        <v>18</v>
      </c>
      <c r="D6153" s="6" t="s">
        <v>9</v>
      </c>
      <c r="E6153" s="3">
        <v>3937</v>
      </c>
      <c r="L6153" s="3">
        <f>E6153-'Tabla 14'!F$35</f>
        <v>0</v>
      </c>
    </row>
    <row r="6154" spans="1:12" ht="24.75" x14ac:dyDescent="0.25">
      <c r="A6154" s="1">
        <v>2008</v>
      </c>
      <c r="B6154" s="2" t="s">
        <v>26</v>
      </c>
      <c r="C6154" s="7" t="s">
        <v>18</v>
      </c>
      <c r="D6154" s="6" t="s">
        <v>60</v>
      </c>
      <c r="E6154" s="3">
        <v>38</v>
      </c>
      <c r="L6154" s="3">
        <f>E6154-'Tabla 14'!G$35</f>
        <v>0</v>
      </c>
    </row>
    <row r="6155" spans="1:12" x14ac:dyDescent="0.25">
      <c r="A6155" s="1">
        <v>2008</v>
      </c>
      <c r="B6155" s="2" t="s">
        <v>26</v>
      </c>
      <c r="C6155" s="7" t="s">
        <v>18</v>
      </c>
      <c r="D6155" s="6" t="s">
        <v>10</v>
      </c>
      <c r="E6155" s="3">
        <v>3902</v>
      </c>
      <c r="L6155" s="3">
        <f>E6155-'Tabla 14'!H$35</f>
        <v>0</v>
      </c>
    </row>
    <row r="6156" spans="1:12" x14ac:dyDescent="0.25">
      <c r="A6156" s="1">
        <v>2008</v>
      </c>
      <c r="B6156" s="2" t="s">
        <v>26</v>
      </c>
      <c r="C6156" s="7" t="s">
        <v>18</v>
      </c>
      <c r="D6156" s="6" t="s">
        <v>11</v>
      </c>
      <c r="E6156" s="3">
        <v>0</v>
      </c>
      <c r="L6156" s="3">
        <f>E6156-'Tabla 14'!I$35</f>
        <v>0</v>
      </c>
    </row>
    <row r="6157" spans="1:12" x14ac:dyDescent="0.25">
      <c r="A6157" s="1">
        <v>2008</v>
      </c>
      <c r="B6157" s="2" t="s">
        <v>26</v>
      </c>
      <c r="C6157" s="7" t="s">
        <v>18</v>
      </c>
      <c r="D6157" s="6" t="s">
        <v>36</v>
      </c>
      <c r="E6157" s="3">
        <v>0</v>
      </c>
      <c r="L6157" s="3">
        <f>E6157-'Tabla 14'!J$35</f>
        <v>0</v>
      </c>
    </row>
    <row r="6158" spans="1:12" ht="24.75" x14ac:dyDescent="0.25">
      <c r="A6158" s="1">
        <v>2008</v>
      </c>
      <c r="B6158" s="2" t="s">
        <v>26</v>
      </c>
      <c r="C6158" s="7" t="s">
        <v>18</v>
      </c>
      <c r="D6158" s="6" t="s">
        <v>37</v>
      </c>
      <c r="E6158" s="3">
        <v>0</v>
      </c>
      <c r="L6158" s="3">
        <f>E6158-'Tabla 14'!K$35</f>
        <v>0</v>
      </c>
    </row>
    <row r="6159" spans="1:12" x14ac:dyDescent="0.25">
      <c r="A6159" s="1">
        <v>2008</v>
      </c>
      <c r="B6159" s="2" t="s">
        <v>26</v>
      </c>
      <c r="C6159" s="7" t="s">
        <v>18</v>
      </c>
      <c r="D6159" s="6" t="s">
        <v>12</v>
      </c>
      <c r="E6159" s="3">
        <v>1640</v>
      </c>
      <c r="L6159" s="3">
        <f>E6159-'Tabla 14'!L$35</f>
        <v>0</v>
      </c>
    </row>
    <row r="6160" spans="1:12" x14ac:dyDescent="0.25">
      <c r="A6160" s="1">
        <v>2008</v>
      </c>
      <c r="B6160" s="2" t="s">
        <v>26</v>
      </c>
      <c r="C6160" s="7" t="s">
        <v>18</v>
      </c>
      <c r="D6160" s="6" t="s">
        <v>13</v>
      </c>
      <c r="E6160" s="3">
        <v>4563</v>
      </c>
      <c r="L6160" s="3">
        <f>E6160-'Tabla 14'!M$35</f>
        <v>0</v>
      </c>
    </row>
    <row r="6161" spans="1:12" x14ac:dyDescent="0.25">
      <c r="A6161" s="1">
        <v>2008</v>
      </c>
      <c r="B6161" s="2" t="s">
        <v>26</v>
      </c>
      <c r="C6161" s="7" t="s">
        <v>18</v>
      </c>
      <c r="D6161" s="6" t="s">
        <v>29</v>
      </c>
      <c r="E6161" s="3">
        <v>203</v>
      </c>
      <c r="L6161" s="3">
        <f>E6161-'Tabla 14'!N$35</f>
        <v>0</v>
      </c>
    </row>
    <row r="6162" spans="1:12" x14ac:dyDescent="0.25">
      <c r="A6162" s="1">
        <v>2008</v>
      </c>
      <c r="B6162" s="2" t="s">
        <v>26</v>
      </c>
      <c r="C6162" s="7" t="s">
        <v>18</v>
      </c>
      <c r="D6162" s="6" t="s">
        <v>14</v>
      </c>
      <c r="E6162" s="3">
        <f>SUM(E6151:E6161)</f>
        <v>26536</v>
      </c>
      <c r="H6162" s="3">
        <v>26536</v>
      </c>
      <c r="I6162" s="1">
        <f>IF(E6162-H6162=0,0,1)</f>
        <v>0</v>
      </c>
      <c r="L6162" s="3">
        <f>E6162-'Tabla 14'!O$35</f>
        <v>0</v>
      </c>
    </row>
    <row r="6163" spans="1:12" x14ac:dyDescent="0.25">
      <c r="A6163" s="1">
        <v>2008</v>
      </c>
      <c r="B6163" s="2" t="s">
        <v>26</v>
      </c>
      <c r="C6163" s="7" t="s">
        <v>18</v>
      </c>
      <c r="D6163" s="6" t="s">
        <v>15</v>
      </c>
      <c r="E6163" s="3">
        <v>8051</v>
      </c>
      <c r="L6163" s="3">
        <f>E6163-'Tabla 14'!P$35</f>
        <v>0</v>
      </c>
    </row>
    <row r="6164" spans="1:12" x14ac:dyDescent="0.25">
      <c r="A6164" s="1">
        <v>2008</v>
      </c>
      <c r="B6164" s="2" t="s">
        <v>26</v>
      </c>
      <c r="C6164" s="7" t="s">
        <v>19</v>
      </c>
      <c r="D6164" s="6" t="s">
        <v>6</v>
      </c>
      <c r="E6164" s="3">
        <v>710</v>
      </c>
      <c r="L6164" s="3">
        <f>E6164-'Tabla 14'!D$36</f>
        <v>0</v>
      </c>
    </row>
    <row r="6165" spans="1:12" x14ac:dyDescent="0.25">
      <c r="A6165" s="1">
        <v>2008</v>
      </c>
      <c r="B6165" s="2" t="s">
        <v>26</v>
      </c>
      <c r="C6165" s="7" t="s">
        <v>19</v>
      </c>
      <c r="D6165" s="6" t="s">
        <v>8</v>
      </c>
      <c r="E6165" s="3">
        <v>1287</v>
      </c>
      <c r="L6165" s="3">
        <f>E6165-'Tabla 14'!E$36</f>
        <v>0</v>
      </c>
    </row>
    <row r="6166" spans="1:12" x14ac:dyDescent="0.25">
      <c r="A6166" s="1">
        <v>2008</v>
      </c>
      <c r="B6166" s="2" t="s">
        <v>26</v>
      </c>
      <c r="C6166" s="7" t="s">
        <v>19</v>
      </c>
      <c r="D6166" s="6" t="s">
        <v>9</v>
      </c>
      <c r="E6166" s="3">
        <v>809</v>
      </c>
      <c r="L6166" s="3">
        <f>E6166-'Tabla 14'!F$36</f>
        <v>0</v>
      </c>
    </row>
    <row r="6167" spans="1:12" ht="24.75" x14ac:dyDescent="0.25">
      <c r="A6167" s="1">
        <v>2008</v>
      </c>
      <c r="B6167" s="2" t="s">
        <v>26</v>
      </c>
      <c r="C6167" s="7" t="s">
        <v>19</v>
      </c>
      <c r="D6167" s="6" t="s">
        <v>60</v>
      </c>
      <c r="E6167" s="3">
        <v>4</v>
      </c>
      <c r="L6167" s="3">
        <f>E6167-'Tabla 14'!G$36</f>
        <v>0</v>
      </c>
    </row>
    <row r="6168" spans="1:12" x14ac:dyDescent="0.25">
      <c r="A6168" s="1">
        <v>2008</v>
      </c>
      <c r="B6168" s="2" t="s">
        <v>26</v>
      </c>
      <c r="C6168" s="7" t="s">
        <v>19</v>
      </c>
      <c r="D6168" s="6" t="s">
        <v>10</v>
      </c>
      <c r="E6168" s="3">
        <v>24</v>
      </c>
      <c r="L6168" s="3">
        <f>E6168-'Tabla 14'!H$36</f>
        <v>0</v>
      </c>
    </row>
    <row r="6169" spans="1:12" x14ac:dyDescent="0.25">
      <c r="A6169" s="1">
        <v>2008</v>
      </c>
      <c r="B6169" s="2" t="s">
        <v>26</v>
      </c>
      <c r="C6169" s="7" t="s">
        <v>19</v>
      </c>
      <c r="D6169" s="6" t="s">
        <v>11</v>
      </c>
      <c r="E6169" s="3">
        <v>1</v>
      </c>
      <c r="L6169" s="3">
        <f>E6169-'Tabla 14'!I$36</f>
        <v>0</v>
      </c>
    </row>
    <row r="6170" spans="1:12" x14ac:dyDescent="0.25">
      <c r="A6170" s="1">
        <v>2008</v>
      </c>
      <c r="B6170" s="2" t="s">
        <v>26</v>
      </c>
      <c r="C6170" s="7" t="s">
        <v>19</v>
      </c>
      <c r="D6170" s="6" t="s">
        <v>36</v>
      </c>
      <c r="E6170" s="3">
        <v>0</v>
      </c>
      <c r="L6170" s="3">
        <f>E6170-'Tabla 14'!J$36</f>
        <v>0</v>
      </c>
    </row>
    <row r="6171" spans="1:12" ht="24.75" x14ac:dyDescent="0.25">
      <c r="A6171" s="1">
        <v>2008</v>
      </c>
      <c r="B6171" s="2" t="s">
        <v>26</v>
      </c>
      <c r="C6171" s="7" t="s">
        <v>19</v>
      </c>
      <c r="D6171" s="6" t="s">
        <v>37</v>
      </c>
      <c r="E6171" s="3">
        <v>0</v>
      </c>
      <c r="L6171" s="3">
        <f>E6171-'Tabla 14'!K$36</f>
        <v>0</v>
      </c>
    </row>
    <row r="6172" spans="1:12" x14ac:dyDescent="0.25">
      <c r="A6172" s="1">
        <v>2008</v>
      </c>
      <c r="B6172" s="2" t="s">
        <v>26</v>
      </c>
      <c r="C6172" s="7" t="s">
        <v>19</v>
      </c>
      <c r="D6172" s="6" t="s">
        <v>12</v>
      </c>
      <c r="E6172" s="3">
        <v>33</v>
      </c>
      <c r="L6172" s="3">
        <f>E6172-'Tabla 14'!L$36</f>
        <v>0</v>
      </c>
    </row>
    <row r="6173" spans="1:12" x14ac:dyDescent="0.25">
      <c r="A6173" s="1">
        <v>2008</v>
      </c>
      <c r="B6173" s="2" t="s">
        <v>26</v>
      </c>
      <c r="C6173" s="7" t="s">
        <v>19</v>
      </c>
      <c r="D6173" s="6" t="s">
        <v>13</v>
      </c>
      <c r="E6173" s="3">
        <v>85</v>
      </c>
      <c r="L6173" s="3">
        <f>E6173-'Tabla 14'!M$36</f>
        <v>0</v>
      </c>
    </row>
    <row r="6174" spans="1:12" x14ac:dyDescent="0.25">
      <c r="A6174" s="1">
        <v>2008</v>
      </c>
      <c r="B6174" s="2" t="s">
        <v>26</v>
      </c>
      <c r="C6174" s="7" t="s">
        <v>19</v>
      </c>
      <c r="D6174" s="6" t="s">
        <v>29</v>
      </c>
      <c r="E6174" s="3">
        <v>12</v>
      </c>
      <c r="L6174" s="3">
        <f>E6174-'Tabla 14'!N$36</f>
        <v>0</v>
      </c>
    </row>
    <row r="6175" spans="1:12" x14ac:dyDescent="0.25">
      <c r="A6175" s="1">
        <v>2008</v>
      </c>
      <c r="B6175" s="2" t="s">
        <v>26</v>
      </c>
      <c r="C6175" s="7" t="s">
        <v>19</v>
      </c>
      <c r="D6175" s="6" t="s">
        <v>14</v>
      </c>
      <c r="E6175" s="3">
        <f>SUM(E6164:E6174)</f>
        <v>2965</v>
      </c>
      <c r="H6175" s="3">
        <v>2965</v>
      </c>
      <c r="I6175" s="1">
        <f>IF(E6175-H6175=0,0,1)</f>
        <v>0</v>
      </c>
      <c r="L6175" s="3">
        <f>E6175-'Tabla 14'!O$36</f>
        <v>0</v>
      </c>
    </row>
    <row r="6176" spans="1:12" x14ac:dyDescent="0.25">
      <c r="A6176" s="1">
        <v>2008</v>
      </c>
      <c r="B6176" s="2" t="s">
        <v>26</v>
      </c>
      <c r="C6176" s="7" t="s">
        <v>19</v>
      </c>
      <c r="D6176" s="6" t="s">
        <v>15</v>
      </c>
      <c r="E6176" s="3">
        <v>1467</v>
      </c>
      <c r="L6176" s="3">
        <f>E6176-'Tabla 14'!P$36</f>
        <v>0</v>
      </c>
    </row>
    <row r="6177" spans="1:12" x14ac:dyDescent="0.25">
      <c r="A6177" s="1">
        <v>2008</v>
      </c>
      <c r="B6177" s="2" t="s">
        <v>26</v>
      </c>
      <c r="C6177" s="7" t="s">
        <v>20</v>
      </c>
      <c r="D6177" s="6" t="s">
        <v>6</v>
      </c>
      <c r="E6177" s="3">
        <v>413</v>
      </c>
      <c r="L6177" s="3">
        <f>E6177-'Tabla 14'!D$37</f>
        <v>0</v>
      </c>
    </row>
    <row r="6178" spans="1:12" x14ac:dyDescent="0.25">
      <c r="A6178" s="1">
        <v>2008</v>
      </c>
      <c r="B6178" s="2" t="s">
        <v>26</v>
      </c>
      <c r="C6178" s="7" t="s">
        <v>20</v>
      </c>
      <c r="D6178" s="6" t="s">
        <v>8</v>
      </c>
      <c r="E6178" s="3">
        <v>1518</v>
      </c>
      <c r="L6178" s="3">
        <f>E6178-'Tabla 14'!E$37</f>
        <v>0</v>
      </c>
    </row>
    <row r="6179" spans="1:12" x14ac:dyDescent="0.25">
      <c r="A6179" s="1">
        <v>2008</v>
      </c>
      <c r="B6179" s="2" t="s">
        <v>26</v>
      </c>
      <c r="C6179" s="7" t="s">
        <v>20</v>
      </c>
      <c r="D6179" s="6" t="s">
        <v>9</v>
      </c>
      <c r="E6179" s="3">
        <v>411</v>
      </c>
      <c r="L6179" s="3">
        <f>E6179-'Tabla 14'!F$37</f>
        <v>0</v>
      </c>
    </row>
    <row r="6180" spans="1:12" ht="24.75" x14ac:dyDescent="0.25">
      <c r="A6180" s="1">
        <v>2008</v>
      </c>
      <c r="B6180" s="2" t="s">
        <v>26</v>
      </c>
      <c r="C6180" s="7" t="s">
        <v>20</v>
      </c>
      <c r="D6180" s="6" t="s">
        <v>60</v>
      </c>
      <c r="E6180" s="3">
        <v>53</v>
      </c>
      <c r="L6180" s="3">
        <f>E6180-'Tabla 14'!G$37</f>
        <v>0</v>
      </c>
    </row>
    <row r="6181" spans="1:12" x14ac:dyDescent="0.25">
      <c r="A6181" s="1">
        <v>2008</v>
      </c>
      <c r="B6181" s="2" t="s">
        <v>26</v>
      </c>
      <c r="C6181" s="7" t="s">
        <v>20</v>
      </c>
      <c r="D6181" s="6" t="s">
        <v>10</v>
      </c>
      <c r="E6181" s="3">
        <v>34</v>
      </c>
      <c r="L6181" s="3">
        <f>E6181-'Tabla 14'!H$37</f>
        <v>0</v>
      </c>
    </row>
    <row r="6182" spans="1:12" x14ac:dyDescent="0.25">
      <c r="A6182" s="1">
        <v>2008</v>
      </c>
      <c r="B6182" s="2" t="s">
        <v>26</v>
      </c>
      <c r="C6182" s="7" t="s">
        <v>20</v>
      </c>
      <c r="D6182" s="6" t="s">
        <v>11</v>
      </c>
      <c r="E6182" s="3">
        <v>0</v>
      </c>
      <c r="L6182" s="3">
        <f>E6182-'Tabla 14'!I$37</f>
        <v>0</v>
      </c>
    </row>
    <row r="6183" spans="1:12" x14ac:dyDescent="0.25">
      <c r="A6183" s="1">
        <v>2008</v>
      </c>
      <c r="B6183" s="2" t="s">
        <v>26</v>
      </c>
      <c r="C6183" s="7" t="s">
        <v>20</v>
      </c>
      <c r="D6183" s="6" t="s">
        <v>36</v>
      </c>
      <c r="E6183" s="3">
        <v>0</v>
      </c>
      <c r="L6183" s="3">
        <f>E6183-'Tabla 14'!J$37</f>
        <v>0</v>
      </c>
    </row>
    <row r="6184" spans="1:12" ht="24.75" x14ac:dyDescent="0.25">
      <c r="A6184" s="1">
        <v>2008</v>
      </c>
      <c r="B6184" s="2" t="s">
        <v>26</v>
      </c>
      <c r="C6184" s="7" t="s">
        <v>20</v>
      </c>
      <c r="D6184" s="6" t="s">
        <v>37</v>
      </c>
      <c r="E6184" s="3">
        <v>0</v>
      </c>
      <c r="L6184" s="3">
        <f>E6184-'Tabla 14'!K$37</f>
        <v>0</v>
      </c>
    </row>
    <row r="6185" spans="1:12" x14ac:dyDescent="0.25">
      <c r="A6185" s="1">
        <v>2008</v>
      </c>
      <c r="B6185" s="2" t="s">
        <v>26</v>
      </c>
      <c r="C6185" s="7" t="s">
        <v>20</v>
      </c>
      <c r="D6185" s="6" t="s">
        <v>12</v>
      </c>
      <c r="E6185" s="3">
        <v>43</v>
      </c>
      <c r="L6185" s="3">
        <f>E6185-'Tabla 14'!L$37</f>
        <v>0</v>
      </c>
    </row>
    <row r="6186" spans="1:12" x14ac:dyDescent="0.25">
      <c r="A6186" s="1">
        <v>2008</v>
      </c>
      <c r="B6186" s="2" t="s">
        <v>26</v>
      </c>
      <c r="C6186" s="7" t="s">
        <v>20</v>
      </c>
      <c r="D6186" s="6" t="s">
        <v>13</v>
      </c>
      <c r="E6186" s="3">
        <v>878</v>
      </c>
      <c r="L6186" s="3">
        <f>E6186-'Tabla 14'!M$37</f>
        <v>0</v>
      </c>
    </row>
    <row r="6187" spans="1:12" x14ac:dyDescent="0.25">
      <c r="A6187" s="1">
        <v>2008</v>
      </c>
      <c r="B6187" s="2" t="s">
        <v>26</v>
      </c>
      <c r="C6187" s="7" t="s">
        <v>20</v>
      </c>
      <c r="D6187" s="6" t="s">
        <v>29</v>
      </c>
      <c r="E6187" s="3">
        <v>59</v>
      </c>
      <c r="L6187" s="3">
        <f>E6187-'Tabla 14'!N$37</f>
        <v>0</v>
      </c>
    </row>
    <row r="6188" spans="1:12" x14ac:dyDescent="0.25">
      <c r="A6188" s="1">
        <v>2008</v>
      </c>
      <c r="B6188" s="2" t="s">
        <v>26</v>
      </c>
      <c r="C6188" s="7" t="s">
        <v>20</v>
      </c>
      <c r="D6188" s="6" t="s">
        <v>14</v>
      </c>
      <c r="E6188" s="3">
        <f>SUM(E6177:E6187)</f>
        <v>3409</v>
      </c>
      <c r="H6188" s="3">
        <v>3409</v>
      </c>
      <c r="I6188" s="1">
        <f>IF(E6188-H6188=0,0,1)</f>
        <v>0</v>
      </c>
      <c r="L6188" s="3">
        <f>E6188-'Tabla 14'!O$37</f>
        <v>0</v>
      </c>
    </row>
    <row r="6189" spans="1:12" x14ac:dyDescent="0.25">
      <c r="A6189" s="1">
        <v>2008</v>
      </c>
      <c r="B6189" s="2" t="s">
        <v>26</v>
      </c>
      <c r="C6189" s="7" t="s">
        <v>20</v>
      </c>
      <c r="D6189" s="6" t="s">
        <v>15</v>
      </c>
      <c r="E6189" s="3">
        <v>1131</v>
      </c>
      <c r="L6189" s="3">
        <f>E6189-'Tabla 14'!P$37</f>
        <v>0</v>
      </c>
    </row>
    <row r="6190" spans="1:12" x14ac:dyDescent="0.25">
      <c r="A6190" s="1">
        <v>2008</v>
      </c>
      <c r="B6190" s="2" t="s">
        <v>26</v>
      </c>
      <c r="C6190" s="7" t="s">
        <v>21</v>
      </c>
      <c r="D6190" s="6" t="s">
        <v>6</v>
      </c>
      <c r="E6190" s="3">
        <v>12974</v>
      </c>
      <c r="L6190" s="3">
        <f>E6190-'Tabla 14'!D$38</f>
        <v>0</v>
      </c>
    </row>
    <row r="6191" spans="1:12" x14ac:dyDescent="0.25">
      <c r="A6191" s="1">
        <v>2008</v>
      </c>
      <c r="B6191" s="2" t="s">
        <v>26</v>
      </c>
      <c r="C6191" s="7" t="s">
        <v>21</v>
      </c>
      <c r="D6191" s="6" t="s">
        <v>8</v>
      </c>
      <c r="E6191" s="3">
        <v>3510</v>
      </c>
      <c r="L6191" s="3">
        <f>E6191-'Tabla 14'!E$38</f>
        <v>0</v>
      </c>
    </row>
    <row r="6192" spans="1:12" x14ac:dyDescent="0.25">
      <c r="A6192" s="1">
        <v>2008</v>
      </c>
      <c r="B6192" s="2" t="s">
        <v>26</v>
      </c>
      <c r="C6192" s="7" t="s">
        <v>21</v>
      </c>
      <c r="D6192" s="6" t="s">
        <v>9</v>
      </c>
      <c r="E6192" s="3">
        <v>28040</v>
      </c>
      <c r="L6192" s="3">
        <f>E6192-'Tabla 14'!F$38</f>
        <v>0</v>
      </c>
    </row>
    <row r="6193" spans="1:12" ht="24.75" x14ac:dyDescent="0.25">
      <c r="A6193" s="1">
        <v>2008</v>
      </c>
      <c r="B6193" s="2" t="s">
        <v>26</v>
      </c>
      <c r="C6193" s="7" t="s">
        <v>21</v>
      </c>
      <c r="D6193" s="6" t="s">
        <v>60</v>
      </c>
      <c r="E6193" s="3">
        <v>35</v>
      </c>
      <c r="L6193" s="3">
        <f>E6193-'Tabla 14'!G$38</f>
        <v>0</v>
      </c>
    </row>
    <row r="6194" spans="1:12" x14ac:dyDescent="0.25">
      <c r="A6194" s="1">
        <v>2008</v>
      </c>
      <c r="B6194" s="2" t="s">
        <v>26</v>
      </c>
      <c r="C6194" s="7" t="s">
        <v>21</v>
      </c>
      <c r="D6194" s="6" t="s">
        <v>10</v>
      </c>
      <c r="E6194" s="3">
        <v>28</v>
      </c>
      <c r="L6194" s="3">
        <f>E6194-'Tabla 14'!H$38</f>
        <v>0</v>
      </c>
    </row>
    <row r="6195" spans="1:12" x14ac:dyDescent="0.25">
      <c r="A6195" s="1">
        <v>2008</v>
      </c>
      <c r="B6195" s="2" t="s">
        <v>26</v>
      </c>
      <c r="C6195" s="7" t="s">
        <v>21</v>
      </c>
      <c r="D6195" s="6" t="s">
        <v>11</v>
      </c>
      <c r="E6195" s="3">
        <v>0</v>
      </c>
      <c r="L6195" s="3">
        <f>E6195-'Tabla 14'!I$38</f>
        <v>0</v>
      </c>
    </row>
    <row r="6196" spans="1:12" x14ac:dyDescent="0.25">
      <c r="A6196" s="1">
        <v>2008</v>
      </c>
      <c r="B6196" s="2" t="s">
        <v>26</v>
      </c>
      <c r="C6196" s="7" t="s">
        <v>21</v>
      </c>
      <c r="D6196" s="6" t="s">
        <v>36</v>
      </c>
      <c r="E6196" s="3">
        <v>29</v>
      </c>
      <c r="L6196" s="3">
        <f>E6196-'Tabla 14'!J$38</f>
        <v>0</v>
      </c>
    </row>
    <row r="6197" spans="1:12" ht="24.75" x14ac:dyDescent="0.25">
      <c r="A6197" s="1">
        <v>2008</v>
      </c>
      <c r="B6197" s="2" t="s">
        <v>26</v>
      </c>
      <c r="C6197" s="7" t="s">
        <v>21</v>
      </c>
      <c r="D6197" s="6" t="s">
        <v>37</v>
      </c>
      <c r="E6197" s="3">
        <v>16856</v>
      </c>
      <c r="L6197" s="3">
        <f>E6197-'Tabla 14'!K$38</f>
        <v>0</v>
      </c>
    </row>
    <row r="6198" spans="1:12" x14ac:dyDescent="0.25">
      <c r="A6198" s="1">
        <v>2008</v>
      </c>
      <c r="B6198" s="2" t="s">
        <v>26</v>
      </c>
      <c r="C6198" s="7" t="s">
        <v>21</v>
      </c>
      <c r="D6198" s="6" t="s">
        <v>12</v>
      </c>
      <c r="E6198" s="3">
        <v>162</v>
      </c>
      <c r="L6198" s="3">
        <f>E6198-'Tabla 14'!L$38</f>
        <v>0</v>
      </c>
    </row>
    <row r="6199" spans="1:12" x14ac:dyDescent="0.25">
      <c r="A6199" s="1">
        <v>2008</v>
      </c>
      <c r="B6199" s="2" t="s">
        <v>26</v>
      </c>
      <c r="C6199" s="7" t="s">
        <v>21</v>
      </c>
      <c r="D6199" s="6" t="s">
        <v>13</v>
      </c>
      <c r="E6199" s="3">
        <v>29</v>
      </c>
      <c r="L6199" s="3">
        <f>E6199-'Tabla 14'!M$38</f>
        <v>0</v>
      </c>
    </row>
    <row r="6200" spans="1:12" x14ac:dyDescent="0.25">
      <c r="A6200" s="1">
        <v>2008</v>
      </c>
      <c r="B6200" s="2" t="s">
        <v>26</v>
      </c>
      <c r="C6200" s="7" t="s">
        <v>21</v>
      </c>
      <c r="D6200" s="6" t="s">
        <v>29</v>
      </c>
      <c r="E6200" s="3">
        <v>7</v>
      </c>
      <c r="L6200" s="3">
        <f>E6200-'Tabla 14'!N$38</f>
        <v>0</v>
      </c>
    </row>
    <row r="6201" spans="1:12" x14ac:dyDescent="0.25">
      <c r="A6201" s="1">
        <v>2008</v>
      </c>
      <c r="B6201" s="2" t="s">
        <v>26</v>
      </c>
      <c r="C6201" s="7" t="s">
        <v>21</v>
      </c>
      <c r="D6201" s="6" t="s">
        <v>14</v>
      </c>
      <c r="E6201" s="3">
        <f>SUM(E6190:E6200)</f>
        <v>61670</v>
      </c>
      <c r="H6201" s="3">
        <v>61670</v>
      </c>
      <c r="I6201" s="1">
        <f>IF(E6201-H6201=0,0,1)</f>
        <v>0</v>
      </c>
      <c r="L6201" s="3">
        <f>E6201-'Tabla 14'!O$38</f>
        <v>0</v>
      </c>
    </row>
    <row r="6202" spans="1:12" x14ac:dyDescent="0.25">
      <c r="A6202" s="1">
        <v>2008</v>
      </c>
      <c r="B6202" s="2" t="s">
        <v>26</v>
      </c>
      <c r="C6202" s="7" t="s">
        <v>21</v>
      </c>
      <c r="D6202" s="6" t="s">
        <v>15</v>
      </c>
      <c r="E6202" s="3">
        <v>57451</v>
      </c>
      <c r="L6202" s="3">
        <f>E6202-'Tabla 14'!P$38</f>
        <v>0</v>
      </c>
    </row>
    <row r="6203" spans="1:12" ht="24.75" x14ac:dyDescent="0.25">
      <c r="A6203" s="1">
        <v>2008</v>
      </c>
      <c r="B6203" s="2" t="s">
        <v>26</v>
      </c>
      <c r="C6203" s="7" t="s">
        <v>22</v>
      </c>
      <c r="D6203" s="6" t="s">
        <v>6</v>
      </c>
      <c r="E6203" s="3">
        <v>2411</v>
      </c>
      <c r="L6203" s="3">
        <f>E6203-'Tabla 14'!D$39</f>
        <v>0</v>
      </c>
    </row>
    <row r="6204" spans="1:12" ht="24.75" x14ac:dyDescent="0.25">
      <c r="A6204" s="1">
        <v>2008</v>
      </c>
      <c r="B6204" s="2" t="s">
        <v>26</v>
      </c>
      <c r="C6204" s="7" t="s">
        <v>22</v>
      </c>
      <c r="D6204" s="6" t="s">
        <v>8</v>
      </c>
      <c r="E6204" s="3">
        <v>926</v>
      </c>
      <c r="L6204" s="3">
        <f>E6204-'Tabla 14'!E$39</f>
        <v>0</v>
      </c>
    </row>
    <row r="6205" spans="1:12" ht="24.75" x14ac:dyDescent="0.25">
      <c r="A6205" s="1">
        <v>2008</v>
      </c>
      <c r="B6205" s="2" t="s">
        <v>26</v>
      </c>
      <c r="C6205" s="7" t="s">
        <v>22</v>
      </c>
      <c r="D6205" s="6" t="s">
        <v>9</v>
      </c>
      <c r="E6205" s="3">
        <v>1419</v>
      </c>
      <c r="L6205" s="3">
        <f>E6205-'Tabla 14'!F$39</f>
        <v>0</v>
      </c>
    </row>
    <row r="6206" spans="1:12" ht="24.75" x14ac:dyDescent="0.25">
      <c r="A6206" s="1">
        <v>2008</v>
      </c>
      <c r="B6206" s="2" t="s">
        <v>26</v>
      </c>
      <c r="C6206" s="7" t="s">
        <v>22</v>
      </c>
      <c r="D6206" s="6" t="s">
        <v>60</v>
      </c>
      <c r="E6206" s="3">
        <v>16</v>
      </c>
      <c r="L6206" s="3">
        <f>E6206-'Tabla 14'!G$39</f>
        <v>0</v>
      </c>
    </row>
    <row r="6207" spans="1:12" ht="24.75" x14ac:dyDescent="0.25">
      <c r="A6207" s="1">
        <v>2008</v>
      </c>
      <c r="B6207" s="2" t="s">
        <v>26</v>
      </c>
      <c r="C6207" s="7" t="s">
        <v>22</v>
      </c>
      <c r="D6207" s="6" t="s">
        <v>10</v>
      </c>
      <c r="E6207" s="3">
        <v>113</v>
      </c>
      <c r="L6207" s="3">
        <f>E6207-'Tabla 14'!H$39</f>
        <v>0</v>
      </c>
    </row>
    <row r="6208" spans="1:12" ht="24.75" x14ac:dyDescent="0.25">
      <c r="A6208" s="1">
        <v>2008</v>
      </c>
      <c r="B6208" s="2" t="s">
        <v>26</v>
      </c>
      <c r="C6208" s="7" t="s">
        <v>22</v>
      </c>
      <c r="D6208" s="6" t="s">
        <v>11</v>
      </c>
      <c r="E6208" s="3">
        <v>0</v>
      </c>
      <c r="L6208" s="3">
        <f>E6208-'Tabla 14'!I$39</f>
        <v>0</v>
      </c>
    </row>
    <row r="6209" spans="1:12" ht="24.75" x14ac:dyDescent="0.25">
      <c r="A6209" s="1">
        <v>2008</v>
      </c>
      <c r="B6209" s="2" t="s">
        <v>26</v>
      </c>
      <c r="C6209" s="7" t="s">
        <v>22</v>
      </c>
      <c r="D6209" s="6" t="s">
        <v>36</v>
      </c>
      <c r="E6209" s="3">
        <v>0</v>
      </c>
      <c r="L6209" s="3">
        <f>E6209-'Tabla 14'!J$39</f>
        <v>0</v>
      </c>
    </row>
    <row r="6210" spans="1:12" ht="24.75" x14ac:dyDescent="0.25">
      <c r="A6210" s="1">
        <v>2008</v>
      </c>
      <c r="B6210" s="2" t="s">
        <v>26</v>
      </c>
      <c r="C6210" s="7" t="s">
        <v>22</v>
      </c>
      <c r="D6210" s="6" t="s">
        <v>37</v>
      </c>
      <c r="E6210" s="3">
        <v>3</v>
      </c>
      <c r="L6210" s="3">
        <f>E6210-'Tabla 14'!K$39</f>
        <v>0</v>
      </c>
    </row>
    <row r="6211" spans="1:12" ht="24.75" x14ac:dyDescent="0.25">
      <c r="A6211" s="1">
        <v>2008</v>
      </c>
      <c r="B6211" s="2" t="s">
        <v>26</v>
      </c>
      <c r="C6211" s="7" t="s">
        <v>22</v>
      </c>
      <c r="D6211" s="6" t="s">
        <v>12</v>
      </c>
      <c r="E6211" s="3">
        <v>466</v>
      </c>
      <c r="L6211" s="3">
        <f>E6211-'Tabla 14'!L$39</f>
        <v>0</v>
      </c>
    </row>
    <row r="6212" spans="1:12" ht="24.75" x14ac:dyDescent="0.25">
      <c r="A6212" s="1">
        <v>2008</v>
      </c>
      <c r="B6212" s="2" t="s">
        <v>26</v>
      </c>
      <c r="C6212" s="7" t="s">
        <v>22</v>
      </c>
      <c r="D6212" s="6" t="s">
        <v>13</v>
      </c>
      <c r="E6212" s="3">
        <v>147</v>
      </c>
      <c r="L6212" s="3">
        <f>E6212-'Tabla 14'!M$39</f>
        <v>0</v>
      </c>
    </row>
    <row r="6213" spans="1:12" ht="24.75" x14ac:dyDescent="0.25">
      <c r="A6213" s="1">
        <v>2008</v>
      </c>
      <c r="B6213" s="2" t="s">
        <v>26</v>
      </c>
      <c r="C6213" s="7" t="s">
        <v>22</v>
      </c>
      <c r="D6213" s="6" t="s">
        <v>29</v>
      </c>
      <c r="E6213" s="3">
        <v>45</v>
      </c>
      <c r="L6213" s="3">
        <f>E6213-'Tabla 14'!N$39</f>
        <v>0</v>
      </c>
    </row>
    <row r="6214" spans="1:12" ht="24.75" x14ac:dyDescent="0.25">
      <c r="A6214" s="1">
        <v>2008</v>
      </c>
      <c r="B6214" s="2" t="s">
        <v>26</v>
      </c>
      <c r="C6214" s="7" t="s">
        <v>22</v>
      </c>
      <c r="D6214" s="6" t="s">
        <v>14</v>
      </c>
      <c r="E6214" s="3">
        <f>SUM(E6203:E6213)</f>
        <v>5546</v>
      </c>
      <c r="H6214" s="3">
        <v>5546</v>
      </c>
      <c r="I6214" s="1">
        <f>IF(E6214-H6214=0,0,1)</f>
        <v>0</v>
      </c>
      <c r="L6214" s="3">
        <f>E6214-'Tabla 14'!O$39</f>
        <v>0</v>
      </c>
    </row>
    <row r="6215" spans="1:12" ht="24.75" x14ac:dyDescent="0.25">
      <c r="A6215" s="1">
        <v>2008</v>
      </c>
      <c r="B6215" s="2" t="s">
        <v>26</v>
      </c>
      <c r="C6215" s="7" t="s">
        <v>22</v>
      </c>
      <c r="D6215" s="6" t="s">
        <v>15</v>
      </c>
      <c r="E6215" s="3">
        <v>3507</v>
      </c>
      <c r="L6215" s="3">
        <f>E6215-'Tabla 14'!P$39</f>
        <v>0</v>
      </c>
    </row>
    <row r="6216" spans="1:12" x14ac:dyDescent="0.25">
      <c r="A6216" s="1">
        <v>2008</v>
      </c>
      <c r="B6216" s="2" t="s">
        <v>26</v>
      </c>
      <c r="C6216" s="7" t="s">
        <v>23</v>
      </c>
      <c r="D6216" s="6" t="s">
        <v>6</v>
      </c>
      <c r="E6216" s="3">
        <v>3492</v>
      </c>
      <c r="L6216" s="3">
        <f>E6216-'Tabla 14'!D$40</f>
        <v>0</v>
      </c>
    </row>
    <row r="6217" spans="1:12" x14ac:dyDescent="0.25">
      <c r="A6217" s="1">
        <v>2008</v>
      </c>
      <c r="B6217" s="2" t="s">
        <v>26</v>
      </c>
      <c r="C6217" s="7" t="s">
        <v>23</v>
      </c>
      <c r="D6217" s="6" t="s">
        <v>8</v>
      </c>
      <c r="E6217" s="3">
        <v>3130</v>
      </c>
      <c r="L6217" s="3">
        <f>E6217-'Tabla 14'!E$40</f>
        <v>0</v>
      </c>
    </row>
    <row r="6218" spans="1:12" x14ac:dyDescent="0.25">
      <c r="A6218" s="1">
        <v>2008</v>
      </c>
      <c r="B6218" s="2" t="s">
        <v>26</v>
      </c>
      <c r="C6218" s="7" t="s">
        <v>23</v>
      </c>
      <c r="D6218" s="6" t="s">
        <v>9</v>
      </c>
      <c r="E6218" s="3">
        <v>28816</v>
      </c>
      <c r="L6218" s="3">
        <f>E6218-'Tabla 14'!F$40</f>
        <v>0</v>
      </c>
    </row>
    <row r="6219" spans="1:12" ht="24.75" x14ac:dyDescent="0.25">
      <c r="A6219" s="1">
        <v>2008</v>
      </c>
      <c r="B6219" s="2" t="s">
        <v>26</v>
      </c>
      <c r="C6219" s="7" t="s">
        <v>23</v>
      </c>
      <c r="D6219" s="6" t="s">
        <v>60</v>
      </c>
      <c r="E6219" s="3">
        <v>5</v>
      </c>
      <c r="L6219" s="3">
        <f>E6219-'Tabla 14'!G$40</f>
        <v>0</v>
      </c>
    </row>
    <row r="6220" spans="1:12" x14ac:dyDescent="0.25">
      <c r="A6220" s="1">
        <v>2008</v>
      </c>
      <c r="B6220" s="2" t="s">
        <v>26</v>
      </c>
      <c r="C6220" s="7" t="s">
        <v>23</v>
      </c>
      <c r="D6220" s="6" t="s">
        <v>10</v>
      </c>
      <c r="E6220" s="3">
        <v>130</v>
      </c>
      <c r="L6220" s="3">
        <f>E6220-'Tabla 14'!H$40</f>
        <v>0</v>
      </c>
    </row>
    <row r="6221" spans="1:12" x14ac:dyDescent="0.25">
      <c r="A6221" s="1">
        <v>2008</v>
      </c>
      <c r="B6221" s="2" t="s">
        <v>26</v>
      </c>
      <c r="C6221" s="7" t="s">
        <v>23</v>
      </c>
      <c r="D6221" s="6" t="s">
        <v>11</v>
      </c>
      <c r="E6221" s="3">
        <v>0</v>
      </c>
      <c r="L6221" s="3">
        <f>E6221-'Tabla 14'!I$40</f>
        <v>0</v>
      </c>
    </row>
    <row r="6222" spans="1:12" x14ac:dyDescent="0.25">
      <c r="A6222" s="1">
        <v>2008</v>
      </c>
      <c r="B6222" s="2" t="s">
        <v>26</v>
      </c>
      <c r="C6222" s="7" t="s">
        <v>23</v>
      </c>
      <c r="D6222" s="6" t="s">
        <v>36</v>
      </c>
      <c r="E6222" s="3">
        <v>0</v>
      </c>
      <c r="L6222" s="3">
        <f>E6222-'Tabla 14'!J$40</f>
        <v>0</v>
      </c>
    </row>
    <row r="6223" spans="1:12" ht="24.75" x14ac:dyDescent="0.25">
      <c r="A6223" s="1">
        <v>2008</v>
      </c>
      <c r="B6223" s="2" t="s">
        <v>26</v>
      </c>
      <c r="C6223" s="7" t="s">
        <v>23</v>
      </c>
      <c r="D6223" s="6" t="s">
        <v>37</v>
      </c>
      <c r="E6223" s="3">
        <v>6542</v>
      </c>
      <c r="L6223" s="3">
        <f>E6223-'Tabla 14'!K$40</f>
        <v>0</v>
      </c>
    </row>
    <row r="6224" spans="1:12" x14ac:dyDescent="0.25">
      <c r="A6224" s="1">
        <v>2008</v>
      </c>
      <c r="B6224" s="2" t="s">
        <v>26</v>
      </c>
      <c r="C6224" s="7" t="s">
        <v>23</v>
      </c>
      <c r="D6224" s="6" t="s">
        <v>12</v>
      </c>
      <c r="E6224" s="3">
        <v>534</v>
      </c>
      <c r="L6224" s="3">
        <f>E6224-'Tabla 14'!L$40</f>
        <v>0</v>
      </c>
    </row>
    <row r="6225" spans="1:12" x14ac:dyDescent="0.25">
      <c r="A6225" s="1">
        <v>2008</v>
      </c>
      <c r="B6225" s="2" t="s">
        <v>26</v>
      </c>
      <c r="C6225" s="7" t="s">
        <v>23</v>
      </c>
      <c r="D6225" s="6" t="s">
        <v>13</v>
      </c>
      <c r="E6225" s="3">
        <v>64</v>
      </c>
      <c r="L6225" s="3">
        <f>E6225-'Tabla 14'!M$40</f>
        <v>0</v>
      </c>
    </row>
    <row r="6226" spans="1:12" x14ac:dyDescent="0.25">
      <c r="A6226" s="1">
        <v>2008</v>
      </c>
      <c r="B6226" s="2" t="s">
        <v>26</v>
      </c>
      <c r="C6226" s="7" t="s">
        <v>23</v>
      </c>
      <c r="D6226" s="6" t="s">
        <v>29</v>
      </c>
      <c r="E6226" s="3">
        <v>14</v>
      </c>
      <c r="L6226" s="3">
        <f>E6226-'Tabla 14'!N$40</f>
        <v>0</v>
      </c>
    </row>
    <row r="6227" spans="1:12" x14ac:dyDescent="0.25">
      <c r="A6227" s="1">
        <v>2008</v>
      </c>
      <c r="B6227" s="2" t="s">
        <v>26</v>
      </c>
      <c r="C6227" s="7" t="s">
        <v>23</v>
      </c>
      <c r="D6227" s="6" t="s">
        <v>14</v>
      </c>
      <c r="E6227" s="3">
        <f>SUM(E6216:E6226)</f>
        <v>42727</v>
      </c>
      <c r="H6227" s="3">
        <v>42727</v>
      </c>
      <c r="I6227" s="1">
        <f>IF(E6227-H6227=0,0,1)</f>
        <v>0</v>
      </c>
      <c r="L6227" s="3">
        <f>E6227-'Tabla 14'!O$40</f>
        <v>0</v>
      </c>
    </row>
    <row r="6228" spans="1:12" x14ac:dyDescent="0.25">
      <c r="A6228" s="1">
        <v>2008</v>
      </c>
      <c r="B6228" s="2" t="s">
        <v>26</v>
      </c>
      <c r="C6228" s="7" t="s">
        <v>23</v>
      </c>
      <c r="D6228" s="6" t="s">
        <v>15</v>
      </c>
      <c r="E6228" s="3">
        <v>38726</v>
      </c>
      <c r="L6228" s="3">
        <f>E6228-'Tabla 14'!P$40</f>
        <v>0</v>
      </c>
    </row>
    <row r="6229" spans="1:12" x14ac:dyDescent="0.25">
      <c r="A6229" s="1">
        <v>2008</v>
      </c>
      <c r="B6229" s="2" t="s">
        <v>26</v>
      </c>
      <c r="C6229" s="7" t="s">
        <v>24</v>
      </c>
      <c r="D6229" s="6" t="s">
        <v>6</v>
      </c>
      <c r="E6229" s="3">
        <v>1268</v>
      </c>
      <c r="L6229" s="3">
        <f>E6229-'Tabla 14'!D$41</f>
        <v>0</v>
      </c>
    </row>
    <row r="6230" spans="1:12" x14ac:dyDescent="0.25">
      <c r="A6230" s="1">
        <v>2008</v>
      </c>
      <c r="B6230" s="2" t="s">
        <v>26</v>
      </c>
      <c r="C6230" s="7" t="s">
        <v>24</v>
      </c>
      <c r="D6230" s="6" t="s">
        <v>8</v>
      </c>
      <c r="E6230" s="3">
        <v>334</v>
      </c>
      <c r="L6230" s="3">
        <f>E6230-'Tabla 14'!E$41</f>
        <v>0</v>
      </c>
    </row>
    <row r="6231" spans="1:12" x14ac:dyDescent="0.25">
      <c r="A6231" s="1">
        <v>2008</v>
      </c>
      <c r="B6231" s="2" t="s">
        <v>26</v>
      </c>
      <c r="C6231" s="7" t="s">
        <v>24</v>
      </c>
      <c r="D6231" s="6" t="s">
        <v>9</v>
      </c>
      <c r="E6231" s="3">
        <v>2041</v>
      </c>
      <c r="L6231" s="3">
        <f>E6231-'Tabla 14'!F$41</f>
        <v>0</v>
      </c>
    </row>
    <row r="6232" spans="1:12" ht="24.75" x14ac:dyDescent="0.25">
      <c r="A6232" s="1">
        <v>2008</v>
      </c>
      <c r="B6232" s="2" t="s">
        <v>26</v>
      </c>
      <c r="C6232" s="7" t="s">
        <v>24</v>
      </c>
      <c r="D6232" s="6" t="s">
        <v>60</v>
      </c>
      <c r="E6232" s="3">
        <v>3</v>
      </c>
      <c r="L6232" s="3">
        <f>E6232-'Tabla 14'!G$41</f>
        <v>0</v>
      </c>
    </row>
    <row r="6233" spans="1:12" x14ac:dyDescent="0.25">
      <c r="A6233" s="1">
        <v>2008</v>
      </c>
      <c r="B6233" s="2" t="s">
        <v>26</v>
      </c>
      <c r="C6233" s="7" t="s">
        <v>24</v>
      </c>
      <c r="D6233" s="6" t="s">
        <v>10</v>
      </c>
      <c r="E6233" s="3">
        <v>0</v>
      </c>
      <c r="L6233" s="3">
        <f>E6233-'Tabla 14'!H$41</f>
        <v>0</v>
      </c>
    </row>
    <row r="6234" spans="1:12" x14ac:dyDescent="0.25">
      <c r="A6234" s="1">
        <v>2008</v>
      </c>
      <c r="B6234" s="2" t="s">
        <v>26</v>
      </c>
      <c r="C6234" s="7" t="s">
        <v>24</v>
      </c>
      <c r="D6234" s="6" t="s">
        <v>11</v>
      </c>
      <c r="E6234" s="3">
        <v>0</v>
      </c>
      <c r="L6234" s="3">
        <f>E6234-'Tabla 14'!I$41</f>
        <v>0</v>
      </c>
    </row>
    <row r="6235" spans="1:12" x14ac:dyDescent="0.25">
      <c r="A6235" s="1">
        <v>2008</v>
      </c>
      <c r="B6235" s="2" t="s">
        <v>26</v>
      </c>
      <c r="C6235" s="7" t="s">
        <v>24</v>
      </c>
      <c r="D6235" s="6" t="s">
        <v>36</v>
      </c>
      <c r="E6235" s="3">
        <v>2007</v>
      </c>
      <c r="L6235" s="3">
        <f>E6235-'Tabla 14'!J$41</f>
        <v>0</v>
      </c>
    </row>
    <row r="6236" spans="1:12" ht="24.75" x14ac:dyDescent="0.25">
      <c r="A6236" s="1">
        <v>2008</v>
      </c>
      <c r="B6236" s="2" t="s">
        <v>26</v>
      </c>
      <c r="C6236" s="7" t="s">
        <v>24</v>
      </c>
      <c r="D6236" s="6" t="s">
        <v>37</v>
      </c>
      <c r="E6236" s="3">
        <v>2872</v>
      </c>
      <c r="L6236" s="3">
        <f>E6236-'Tabla 14'!K$41</f>
        <v>0</v>
      </c>
    </row>
    <row r="6237" spans="1:12" x14ac:dyDescent="0.25">
      <c r="A6237" s="1">
        <v>2008</v>
      </c>
      <c r="B6237" s="2" t="s">
        <v>26</v>
      </c>
      <c r="C6237" s="7" t="s">
        <v>24</v>
      </c>
      <c r="D6237" s="6" t="s">
        <v>12</v>
      </c>
      <c r="E6237" s="3">
        <v>363</v>
      </c>
      <c r="L6237" s="3">
        <f>E6237-'Tabla 14'!L$41</f>
        <v>0</v>
      </c>
    </row>
    <row r="6238" spans="1:12" x14ac:dyDescent="0.25">
      <c r="A6238" s="1">
        <v>2008</v>
      </c>
      <c r="B6238" s="2" t="s">
        <v>26</v>
      </c>
      <c r="C6238" s="7" t="s">
        <v>24</v>
      </c>
      <c r="D6238" s="6" t="s">
        <v>13</v>
      </c>
      <c r="E6238" s="3">
        <v>226</v>
      </c>
      <c r="L6238" s="3">
        <f>E6238-'Tabla 14'!M$41</f>
        <v>0</v>
      </c>
    </row>
    <row r="6239" spans="1:12" x14ac:dyDescent="0.25">
      <c r="A6239" s="1">
        <v>2008</v>
      </c>
      <c r="B6239" s="2" t="s">
        <v>26</v>
      </c>
      <c r="C6239" s="7" t="s">
        <v>24</v>
      </c>
      <c r="D6239" s="6" t="s">
        <v>29</v>
      </c>
      <c r="E6239" s="3">
        <v>5</v>
      </c>
      <c r="L6239" s="3">
        <f>E6239-'Tabla 14'!N$41</f>
        <v>0</v>
      </c>
    </row>
    <row r="6240" spans="1:12" x14ac:dyDescent="0.25">
      <c r="A6240" s="1">
        <v>2008</v>
      </c>
      <c r="B6240" s="2" t="s">
        <v>26</v>
      </c>
      <c r="C6240" s="7" t="s">
        <v>24</v>
      </c>
      <c r="D6240" s="6" t="s">
        <v>14</v>
      </c>
      <c r="E6240" s="3">
        <f>SUM(E6229:E6239)</f>
        <v>9119</v>
      </c>
      <c r="H6240" s="3">
        <v>9119</v>
      </c>
      <c r="I6240" s="1">
        <f>IF(E6240-H6240=0,0,1)</f>
        <v>0</v>
      </c>
      <c r="L6240" s="3">
        <f>E6240-'Tabla 14'!O$41</f>
        <v>0</v>
      </c>
    </row>
    <row r="6241" spans="1:12" x14ac:dyDescent="0.25">
      <c r="A6241" s="1">
        <v>2008</v>
      </c>
      <c r="B6241" s="2" t="s">
        <v>26</v>
      </c>
      <c r="C6241" s="7" t="s">
        <v>24</v>
      </c>
      <c r="D6241" s="6" t="s">
        <v>15</v>
      </c>
      <c r="E6241" s="3">
        <v>5984</v>
      </c>
      <c r="L6241" s="3">
        <f>E6241-'Tabla 14'!P$41</f>
        <v>0</v>
      </c>
    </row>
    <row r="6242" spans="1:12" x14ac:dyDescent="0.25">
      <c r="A6242" s="1">
        <v>2008</v>
      </c>
      <c r="B6242" s="2" t="s">
        <v>27</v>
      </c>
      <c r="C6242" s="7" t="s">
        <v>7</v>
      </c>
      <c r="D6242" s="6" t="s">
        <v>6</v>
      </c>
      <c r="E6242" s="3">
        <v>3465</v>
      </c>
      <c r="L6242" s="3">
        <f>E6242-'Tabla 14'!D$43</f>
        <v>0</v>
      </c>
    </row>
    <row r="6243" spans="1:12" x14ac:dyDescent="0.25">
      <c r="A6243" s="1">
        <v>2008</v>
      </c>
      <c r="B6243" s="2" t="s">
        <v>27</v>
      </c>
      <c r="C6243" s="7" t="s">
        <v>7</v>
      </c>
      <c r="D6243" s="6" t="s">
        <v>8</v>
      </c>
      <c r="E6243" s="3">
        <v>1015</v>
      </c>
      <c r="L6243" s="3">
        <f>E6243-'Tabla 14'!E$43</f>
        <v>0</v>
      </c>
    </row>
    <row r="6244" spans="1:12" x14ac:dyDescent="0.25">
      <c r="A6244" s="1">
        <v>2008</v>
      </c>
      <c r="B6244" s="2" t="s">
        <v>27</v>
      </c>
      <c r="C6244" s="7" t="s">
        <v>7</v>
      </c>
      <c r="D6244" s="6" t="s">
        <v>9</v>
      </c>
      <c r="E6244" s="3">
        <v>6348</v>
      </c>
      <c r="L6244" s="3">
        <f>E6244-'Tabla 14'!F$43</f>
        <v>0</v>
      </c>
    </row>
    <row r="6245" spans="1:12" ht="24.75" x14ac:dyDescent="0.25">
      <c r="A6245" s="1">
        <v>2008</v>
      </c>
      <c r="B6245" s="2" t="s">
        <v>27</v>
      </c>
      <c r="C6245" s="7" t="s">
        <v>7</v>
      </c>
      <c r="D6245" s="6" t="s">
        <v>60</v>
      </c>
      <c r="E6245" s="3">
        <v>3</v>
      </c>
      <c r="L6245" s="3">
        <f>E6245-'Tabla 14'!G$43</f>
        <v>0</v>
      </c>
    </row>
    <row r="6246" spans="1:12" x14ac:dyDescent="0.25">
      <c r="A6246" s="1">
        <v>2008</v>
      </c>
      <c r="B6246" s="2" t="s">
        <v>27</v>
      </c>
      <c r="C6246" s="7" t="s">
        <v>7</v>
      </c>
      <c r="D6246" s="6" t="s">
        <v>10</v>
      </c>
      <c r="E6246" s="3">
        <v>0</v>
      </c>
      <c r="L6246" s="3">
        <f>E6246-'Tabla 14'!H$43</f>
        <v>0</v>
      </c>
    </row>
    <row r="6247" spans="1:12" x14ac:dyDescent="0.25">
      <c r="A6247" s="1">
        <v>2008</v>
      </c>
      <c r="B6247" s="2" t="s">
        <v>27</v>
      </c>
      <c r="C6247" s="7" t="s">
        <v>7</v>
      </c>
      <c r="D6247" s="6" t="s">
        <v>11</v>
      </c>
      <c r="E6247" s="3">
        <v>1415</v>
      </c>
      <c r="L6247" s="3">
        <f>E6247-'Tabla 14'!I$43</f>
        <v>0</v>
      </c>
    </row>
    <row r="6248" spans="1:12" x14ac:dyDescent="0.25">
      <c r="A6248" s="1">
        <v>2008</v>
      </c>
      <c r="B6248" s="2" t="s">
        <v>27</v>
      </c>
      <c r="C6248" s="7" t="s">
        <v>7</v>
      </c>
      <c r="D6248" s="6" t="s">
        <v>36</v>
      </c>
      <c r="E6248" s="3">
        <v>0</v>
      </c>
      <c r="L6248" s="3">
        <f>E6248-'Tabla 14'!J$43</f>
        <v>0</v>
      </c>
    </row>
    <row r="6249" spans="1:12" ht="24.75" x14ac:dyDescent="0.25">
      <c r="A6249" s="1">
        <v>2008</v>
      </c>
      <c r="B6249" s="2" t="s">
        <v>27</v>
      </c>
      <c r="C6249" s="7" t="s">
        <v>7</v>
      </c>
      <c r="D6249" s="6" t="s">
        <v>37</v>
      </c>
      <c r="E6249" s="3">
        <v>0</v>
      </c>
      <c r="L6249" s="3">
        <f>E6249-'Tabla 14'!K$43</f>
        <v>0</v>
      </c>
    </row>
    <row r="6250" spans="1:12" x14ac:dyDescent="0.25">
      <c r="A6250" s="1">
        <v>2008</v>
      </c>
      <c r="B6250" s="2" t="s">
        <v>27</v>
      </c>
      <c r="C6250" s="7" t="s">
        <v>7</v>
      </c>
      <c r="D6250" s="6" t="s">
        <v>12</v>
      </c>
      <c r="E6250" s="3">
        <v>10910</v>
      </c>
      <c r="L6250" s="3">
        <f>E6250-'Tabla 14'!L$43</f>
        <v>0</v>
      </c>
    </row>
    <row r="6251" spans="1:12" x14ac:dyDescent="0.25">
      <c r="A6251" s="1">
        <v>2008</v>
      </c>
      <c r="B6251" s="2" t="s">
        <v>27</v>
      </c>
      <c r="C6251" s="7" t="s">
        <v>7</v>
      </c>
      <c r="D6251" s="6" t="s">
        <v>13</v>
      </c>
      <c r="E6251" s="3">
        <v>352</v>
      </c>
      <c r="L6251" s="3">
        <f>E6251-'Tabla 14'!M$43</f>
        <v>0</v>
      </c>
    </row>
    <row r="6252" spans="1:12" x14ac:dyDescent="0.25">
      <c r="A6252" s="1">
        <v>2008</v>
      </c>
      <c r="B6252" s="2" t="s">
        <v>27</v>
      </c>
      <c r="C6252" s="7" t="s">
        <v>7</v>
      </c>
      <c r="D6252" s="6" t="s">
        <v>29</v>
      </c>
      <c r="E6252" s="3">
        <v>39</v>
      </c>
      <c r="L6252" s="3">
        <f>E6252-'Tabla 14'!N$43</f>
        <v>0</v>
      </c>
    </row>
    <row r="6253" spans="1:12" x14ac:dyDescent="0.25">
      <c r="A6253" s="1">
        <v>2008</v>
      </c>
      <c r="B6253" s="2" t="s">
        <v>27</v>
      </c>
      <c r="C6253" s="7" t="s">
        <v>7</v>
      </c>
      <c r="D6253" s="6" t="s">
        <v>14</v>
      </c>
      <c r="E6253" s="3">
        <f>SUM(E6242:E6252)</f>
        <v>23547</v>
      </c>
      <c r="H6253" s="3">
        <v>23547</v>
      </c>
      <c r="I6253" s="1">
        <f>IF(E6253-H6253=0,0,1)</f>
        <v>0</v>
      </c>
      <c r="L6253" s="3">
        <f>E6253-'Tabla 14'!O$43</f>
        <v>0</v>
      </c>
    </row>
    <row r="6254" spans="1:12" x14ac:dyDescent="0.25">
      <c r="A6254" s="1">
        <v>2008</v>
      </c>
      <c r="B6254" s="2" t="s">
        <v>27</v>
      </c>
      <c r="C6254" s="7" t="s">
        <v>7</v>
      </c>
      <c r="D6254" s="6" t="s">
        <v>15</v>
      </c>
      <c r="E6254" s="3">
        <v>10028</v>
      </c>
      <c r="L6254" s="3">
        <f>E6254-'Tabla 14'!P$43</f>
        <v>0</v>
      </c>
    </row>
    <row r="6255" spans="1:12" x14ac:dyDescent="0.25">
      <c r="A6255" s="1">
        <v>2008</v>
      </c>
      <c r="B6255" s="2" t="s">
        <v>27</v>
      </c>
      <c r="C6255" s="7" t="s">
        <v>16</v>
      </c>
      <c r="D6255" s="6" t="s">
        <v>6</v>
      </c>
      <c r="E6255" s="3">
        <v>0</v>
      </c>
      <c r="L6255" s="3">
        <f>E6255-'Tabla 14'!D$44</f>
        <v>0</v>
      </c>
    </row>
    <row r="6256" spans="1:12" x14ac:dyDescent="0.25">
      <c r="A6256" s="1">
        <v>2008</v>
      </c>
      <c r="B6256" s="2" t="s">
        <v>27</v>
      </c>
      <c r="C6256" s="7" t="s">
        <v>16</v>
      </c>
      <c r="D6256" s="6" t="s">
        <v>8</v>
      </c>
      <c r="E6256" s="3">
        <v>0</v>
      </c>
      <c r="L6256" s="3">
        <f>E6256-'Tabla 14'!E$44</f>
        <v>0</v>
      </c>
    </row>
    <row r="6257" spans="1:12" x14ac:dyDescent="0.25">
      <c r="A6257" s="1">
        <v>2008</v>
      </c>
      <c r="B6257" s="2" t="s">
        <v>27</v>
      </c>
      <c r="C6257" s="7" t="s">
        <v>16</v>
      </c>
      <c r="D6257" s="6" t="s">
        <v>9</v>
      </c>
      <c r="E6257" s="3">
        <v>0</v>
      </c>
      <c r="L6257" s="3">
        <f>E6257-'Tabla 14'!F$44</f>
        <v>0</v>
      </c>
    </row>
    <row r="6258" spans="1:12" ht="24.75" x14ac:dyDescent="0.25">
      <c r="A6258" s="1">
        <v>2008</v>
      </c>
      <c r="B6258" s="2" t="s">
        <v>27</v>
      </c>
      <c r="C6258" s="7" t="s">
        <v>16</v>
      </c>
      <c r="D6258" s="6" t="s">
        <v>60</v>
      </c>
      <c r="E6258" s="3">
        <v>0</v>
      </c>
      <c r="L6258" s="3">
        <f>E6258-'Tabla 14'!G$44</f>
        <v>0</v>
      </c>
    </row>
    <row r="6259" spans="1:12" x14ac:dyDescent="0.25">
      <c r="A6259" s="1">
        <v>2008</v>
      </c>
      <c r="B6259" s="2" t="s">
        <v>27</v>
      </c>
      <c r="C6259" s="7" t="s">
        <v>16</v>
      </c>
      <c r="D6259" s="6" t="s">
        <v>10</v>
      </c>
      <c r="E6259" s="3">
        <v>0</v>
      </c>
      <c r="L6259" s="3">
        <f>E6259-'Tabla 14'!H$44</f>
        <v>0</v>
      </c>
    </row>
    <row r="6260" spans="1:12" x14ac:dyDescent="0.25">
      <c r="A6260" s="1">
        <v>2008</v>
      </c>
      <c r="B6260" s="2" t="s">
        <v>27</v>
      </c>
      <c r="C6260" s="7" t="s">
        <v>16</v>
      </c>
      <c r="D6260" s="6" t="s">
        <v>11</v>
      </c>
      <c r="E6260" s="3">
        <v>0</v>
      </c>
      <c r="L6260" s="3">
        <f>E6260-'Tabla 14'!I$44</f>
        <v>0</v>
      </c>
    </row>
    <row r="6261" spans="1:12" x14ac:dyDescent="0.25">
      <c r="A6261" s="1">
        <v>2008</v>
      </c>
      <c r="B6261" s="2" t="s">
        <v>27</v>
      </c>
      <c r="C6261" s="7" t="s">
        <v>16</v>
      </c>
      <c r="D6261" s="6" t="s">
        <v>36</v>
      </c>
      <c r="E6261" s="3">
        <v>0</v>
      </c>
      <c r="L6261" s="3">
        <f>E6261-'Tabla 14'!J$44</f>
        <v>0</v>
      </c>
    </row>
    <row r="6262" spans="1:12" ht="24.75" x14ac:dyDescent="0.25">
      <c r="A6262" s="1">
        <v>2008</v>
      </c>
      <c r="B6262" s="2" t="s">
        <v>27</v>
      </c>
      <c r="C6262" s="7" t="s">
        <v>16</v>
      </c>
      <c r="D6262" s="6" t="s">
        <v>37</v>
      </c>
      <c r="E6262" s="3">
        <v>0</v>
      </c>
      <c r="L6262" s="3">
        <f>E6262-'Tabla 14'!K$44</f>
        <v>0</v>
      </c>
    </row>
    <row r="6263" spans="1:12" x14ac:dyDescent="0.25">
      <c r="A6263" s="1">
        <v>2008</v>
      </c>
      <c r="B6263" s="2" t="s">
        <v>27</v>
      </c>
      <c r="C6263" s="7" t="s">
        <v>16</v>
      </c>
      <c r="D6263" s="6" t="s">
        <v>12</v>
      </c>
      <c r="E6263" s="3">
        <v>0</v>
      </c>
      <c r="L6263" s="3">
        <f>E6263-'Tabla 14'!L$44</f>
        <v>0</v>
      </c>
    </row>
    <row r="6264" spans="1:12" x14ac:dyDescent="0.25">
      <c r="A6264" s="1">
        <v>2008</v>
      </c>
      <c r="B6264" s="2" t="s">
        <v>27</v>
      </c>
      <c r="C6264" s="7" t="s">
        <v>16</v>
      </c>
      <c r="D6264" s="6" t="s">
        <v>13</v>
      </c>
      <c r="E6264" s="3">
        <v>0</v>
      </c>
      <c r="L6264" s="3">
        <f>E6264-'Tabla 14'!M$44</f>
        <v>0</v>
      </c>
    </row>
    <row r="6265" spans="1:12" x14ac:dyDescent="0.25">
      <c r="A6265" s="1">
        <v>2008</v>
      </c>
      <c r="B6265" s="2" t="s">
        <v>27</v>
      </c>
      <c r="C6265" s="7" t="s">
        <v>16</v>
      </c>
      <c r="D6265" s="6" t="s">
        <v>29</v>
      </c>
      <c r="E6265" s="3">
        <v>0</v>
      </c>
      <c r="L6265" s="3">
        <f>E6265-'Tabla 14'!N$44</f>
        <v>0</v>
      </c>
    </row>
    <row r="6266" spans="1:12" x14ac:dyDescent="0.25">
      <c r="A6266" s="1">
        <v>2008</v>
      </c>
      <c r="B6266" s="2" t="s">
        <v>27</v>
      </c>
      <c r="C6266" s="7" t="s">
        <v>16</v>
      </c>
      <c r="D6266" s="6" t="s">
        <v>14</v>
      </c>
      <c r="E6266" s="3">
        <f>SUM(E6255:E6265)</f>
        <v>0</v>
      </c>
      <c r="H6266" s="3">
        <v>0</v>
      </c>
      <c r="I6266" s="1">
        <f>IF(E6266-H6266=0,0,1)</f>
        <v>0</v>
      </c>
      <c r="L6266" s="3">
        <f>E6266-'Tabla 14'!O$44</f>
        <v>0</v>
      </c>
    </row>
    <row r="6267" spans="1:12" x14ac:dyDescent="0.25">
      <c r="A6267" s="1">
        <v>2008</v>
      </c>
      <c r="B6267" s="2" t="s">
        <v>27</v>
      </c>
      <c r="C6267" s="7" t="s">
        <v>16</v>
      </c>
      <c r="D6267" s="6" t="s">
        <v>15</v>
      </c>
      <c r="E6267" s="3">
        <v>0</v>
      </c>
      <c r="L6267" s="3">
        <f>E6267-'Tabla 14'!P$44</f>
        <v>0</v>
      </c>
    </row>
    <row r="6268" spans="1:12" x14ac:dyDescent="0.25">
      <c r="A6268" s="1">
        <v>2008</v>
      </c>
      <c r="B6268" s="2" t="s">
        <v>27</v>
      </c>
      <c r="C6268" s="7" t="s">
        <v>17</v>
      </c>
      <c r="D6268" s="6" t="s">
        <v>6</v>
      </c>
      <c r="E6268" s="3">
        <v>720</v>
      </c>
      <c r="L6268" s="3">
        <f>E6268-'Tabla 14'!D$45</f>
        <v>0</v>
      </c>
    </row>
    <row r="6269" spans="1:12" x14ac:dyDescent="0.25">
      <c r="A6269" s="1">
        <v>2008</v>
      </c>
      <c r="B6269" s="2" t="s">
        <v>27</v>
      </c>
      <c r="C6269" s="7" t="s">
        <v>17</v>
      </c>
      <c r="D6269" s="6" t="s">
        <v>8</v>
      </c>
      <c r="E6269" s="3">
        <v>192</v>
      </c>
      <c r="L6269" s="3">
        <f>E6269-'Tabla 14'!E$45</f>
        <v>0</v>
      </c>
    </row>
    <row r="6270" spans="1:12" x14ac:dyDescent="0.25">
      <c r="A6270" s="1">
        <v>2008</v>
      </c>
      <c r="B6270" s="2" t="s">
        <v>27</v>
      </c>
      <c r="C6270" s="7" t="s">
        <v>17</v>
      </c>
      <c r="D6270" s="6" t="s">
        <v>9</v>
      </c>
      <c r="E6270" s="3">
        <v>3812</v>
      </c>
      <c r="L6270" s="3">
        <f>E6270-'Tabla 14'!F$45</f>
        <v>0</v>
      </c>
    </row>
    <row r="6271" spans="1:12" ht="24.75" x14ac:dyDescent="0.25">
      <c r="A6271" s="1">
        <v>2008</v>
      </c>
      <c r="B6271" s="2" t="s">
        <v>27</v>
      </c>
      <c r="C6271" s="7" t="s">
        <v>17</v>
      </c>
      <c r="D6271" s="6" t="s">
        <v>60</v>
      </c>
      <c r="E6271" s="3">
        <v>0</v>
      </c>
      <c r="L6271" s="3">
        <f>E6271-'Tabla 14'!G$45</f>
        <v>0</v>
      </c>
    </row>
    <row r="6272" spans="1:12" x14ac:dyDescent="0.25">
      <c r="A6272" s="1">
        <v>2008</v>
      </c>
      <c r="B6272" s="2" t="s">
        <v>27</v>
      </c>
      <c r="C6272" s="7" t="s">
        <v>17</v>
      </c>
      <c r="D6272" s="6" t="s">
        <v>10</v>
      </c>
      <c r="E6272" s="3">
        <v>0</v>
      </c>
      <c r="L6272" s="3">
        <f>E6272-'Tabla 14'!H$45</f>
        <v>0</v>
      </c>
    </row>
    <row r="6273" spans="1:12" x14ac:dyDescent="0.25">
      <c r="A6273" s="1">
        <v>2008</v>
      </c>
      <c r="B6273" s="2" t="s">
        <v>27</v>
      </c>
      <c r="C6273" s="7" t="s">
        <v>17</v>
      </c>
      <c r="D6273" s="6" t="s">
        <v>11</v>
      </c>
      <c r="E6273" s="3">
        <v>0</v>
      </c>
      <c r="L6273" s="3">
        <f>E6273-'Tabla 14'!I$45</f>
        <v>0</v>
      </c>
    </row>
    <row r="6274" spans="1:12" x14ac:dyDescent="0.25">
      <c r="A6274" s="1">
        <v>2008</v>
      </c>
      <c r="B6274" s="2" t="s">
        <v>27</v>
      </c>
      <c r="C6274" s="7" t="s">
        <v>17</v>
      </c>
      <c r="D6274" s="6" t="s">
        <v>36</v>
      </c>
      <c r="E6274" s="3">
        <v>0</v>
      </c>
      <c r="L6274" s="3">
        <f>E6274-'Tabla 14'!J$45</f>
        <v>0</v>
      </c>
    </row>
    <row r="6275" spans="1:12" ht="24.75" x14ac:dyDescent="0.25">
      <c r="A6275" s="1">
        <v>2008</v>
      </c>
      <c r="B6275" s="2" t="s">
        <v>27</v>
      </c>
      <c r="C6275" s="7" t="s">
        <v>17</v>
      </c>
      <c r="D6275" s="6" t="s">
        <v>37</v>
      </c>
      <c r="E6275" s="3">
        <v>0</v>
      </c>
      <c r="L6275" s="3">
        <f>E6275-'Tabla 14'!K$45</f>
        <v>0</v>
      </c>
    </row>
    <row r="6276" spans="1:12" x14ac:dyDescent="0.25">
      <c r="A6276" s="1">
        <v>2008</v>
      </c>
      <c r="B6276" s="2" t="s">
        <v>27</v>
      </c>
      <c r="C6276" s="7" t="s">
        <v>17</v>
      </c>
      <c r="D6276" s="6" t="s">
        <v>12</v>
      </c>
      <c r="E6276" s="3">
        <v>11</v>
      </c>
      <c r="L6276" s="3">
        <f>E6276-'Tabla 14'!L$45</f>
        <v>0</v>
      </c>
    </row>
    <row r="6277" spans="1:12" x14ac:dyDescent="0.25">
      <c r="A6277" s="1">
        <v>2008</v>
      </c>
      <c r="B6277" s="2" t="s">
        <v>27</v>
      </c>
      <c r="C6277" s="7" t="s">
        <v>17</v>
      </c>
      <c r="D6277" s="6" t="s">
        <v>13</v>
      </c>
      <c r="E6277" s="3">
        <v>0</v>
      </c>
      <c r="L6277" s="3">
        <f>E6277-'Tabla 14'!M$45</f>
        <v>0</v>
      </c>
    </row>
    <row r="6278" spans="1:12" x14ac:dyDescent="0.25">
      <c r="A6278" s="1">
        <v>2008</v>
      </c>
      <c r="B6278" s="2" t="s">
        <v>27</v>
      </c>
      <c r="C6278" s="7" t="s">
        <v>17</v>
      </c>
      <c r="D6278" s="6" t="s">
        <v>29</v>
      </c>
      <c r="E6278" s="3">
        <v>3</v>
      </c>
      <c r="L6278" s="3">
        <f>E6278-'Tabla 14'!N$45</f>
        <v>0</v>
      </c>
    </row>
    <row r="6279" spans="1:12" x14ac:dyDescent="0.25">
      <c r="A6279" s="1">
        <v>2008</v>
      </c>
      <c r="B6279" s="2" t="s">
        <v>27</v>
      </c>
      <c r="C6279" s="7" t="s">
        <v>17</v>
      </c>
      <c r="D6279" s="6" t="s">
        <v>14</v>
      </c>
      <c r="E6279" s="3">
        <f>SUM(E6268:E6278)</f>
        <v>4738</v>
      </c>
      <c r="H6279" s="3">
        <v>4738</v>
      </c>
      <c r="I6279" s="1">
        <f>IF(E6279-H6279=0,0,1)</f>
        <v>0</v>
      </c>
      <c r="L6279" s="3">
        <f>E6279-'Tabla 14'!O$45</f>
        <v>0</v>
      </c>
    </row>
    <row r="6280" spans="1:12" x14ac:dyDescent="0.25">
      <c r="A6280" s="1">
        <v>2008</v>
      </c>
      <c r="B6280" s="2" t="s">
        <v>27</v>
      </c>
      <c r="C6280" s="7" t="s">
        <v>17</v>
      </c>
      <c r="D6280" s="6" t="s">
        <v>15</v>
      </c>
      <c r="E6280" s="3">
        <v>4621</v>
      </c>
      <c r="L6280" s="3">
        <f>E6280-'Tabla 14'!P$45</f>
        <v>0</v>
      </c>
    </row>
    <row r="6281" spans="1:12" x14ac:dyDescent="0.25">
      <c r="A6281" s="1">
        <v>2008</v>
      </c>
      <c r="B6281" s="2" t="s">
        <v>27</v>
      </c>
      <c r="C6281" s="7" t="s">
        <v>18</v>
      </c>
      <c r="D6281" s="6" t="s">
        <v>6</v>
      </c>
      <c r="E6281" s="3">
        <v>2300</v>
      </c>
      <c r="L6281" s="3">
        <f>E6281-'Tabla 14'!D$46</f>
        <v>0</v>
      </c>
    </row>
    <row r="6282" spans="1:12" x14ac:dyDescent="0.25">
      <c r="A6282" s="1">
        <v>2008</v>
      </c>
      <c r="B6282" s="2" t="s">
        <v>27</v>
      </c>
      <c r="C6282" s="7" t="s">
        <v>18</v>
      </c>
      <c r="D6282" s="6" t="s">
        <v>8</v>
      </c>
      <c r="E6282" s="3">
        <v>3896</v>
      </c>
      <c r="L6282" s="3">
        <f>E6282-'Tabla 14'!E$46</f>
        <v>0</v>
      </c>
    </row>
    <row r="6283" spans="1:12" x14ac:dyDescent="0.25">
      <c r="A6283" s="1">
        <v>2008</v>
      </c>
      <c r="B6283" s="2" t="s">
        <v>27</v>
      </c>
      <c r="C6283" s="7" t="s">
        <v>18</v>
      </c>
      <c r="D6283" s="6" t="s">
        <v>9</v>
      </c>
      <c r="E6283" s="3">
        <v>1991</v>
      </c>
      <c r="L6283" s="3">
        <f>E6283-'Tabla 14'!F$46</f>
        <v>0</v>
      </c>
    </row>
    <row r="6284" spans="1:12" ht="24.75" x14ac:dyDescent="0.25">
      <c r="A6284" s="1">
        <v>2008</v>
      </c>
      <c r="B6284" s="2" t="s">
        <v>27</v>
      </c>
      <c r="C6284" s="7" t="s">
        <v>18</v>
      </c>
      <c r="D6284" s="6" t="s">
        <v>60</v>
      </c>
      <c r="E6284" s="3">
        <v>2</v>
      </c>
      <c r="L6284" s="3">
        <f>E6284-'Tabla 14'!G$46</f>
        <v>0</v>
      </c>
    </row>
    <row r="6285" spans="1:12" x14ac:dyDescent="0.25">
      <c r="A6285" s="1">
        <v>2008</v>
      </c>
      <c r="B6285" s="2" t="s">
        <v>27</v>
      </c>
      <c r="C6285" s="7" t="s">
        <v>18</v>
      </c>
      <c r="D6285" s="6" t="s">
        <v>10</v>
      </c>
      <c r="E6285" s="3">
        <v>1020</v>
      </c>
      <c r="L6285" s="3">
        <f>E6285-'Tabla 14'!H$46</f>
        <v>0</v>
      </c>
    </row>
    <row r="6286" spans="1:12" x14ac:dyDescent="0.25">
      <c r="A6286" s="1">
        <v>2008</v>
      </c>
      <c r="B6286" s="2" t="s">
        <v>27</v>
      </c>
      <c r="C6286" s="7" t="s">
        <v>18</v>
      </c>
      <c r="D6286" s="6" t="s">
        <v>11</v>
      </c>
      <c r="E6286" s="3">
        <v>1</v>
      </c>
      <c r="L6286" s="3">
        <f>E6286-'Tabla 14'!I$46</f>
        <v>0</v>
      </c>
    </row>
    <row r="6287" spans="1:12" x14ac:dyDescent="0.25">
      <c r="A6287" s="1">
        <v>2008</v>
      </c>
      <c r="B6287" s="2" t="s">
        <v>27</v>
      </c>
      <c r="C6287" s="7" t="s">
        <v>18</v>
      </c>
      <c r="D6287" s="6" t="s">
        <v>36</v>
      </c>
      <c r="E6287" s="3">
        <v>0</v>
      </c>
      <c r="L6287" s="3">
        <f>E6287-'Tabla 14'!J$46</f>
        <v>0</v>
      </c>
    </row>
    <row r="6288" spans="1:12" ht="24.75" x14ac:dyDescent="0.25">
      <c r="A6288" s="1">
        <v>2008</v>
      </c>
      <c r="B6288" s="2" t="s">
        <v>27</v>
      </c>
      <c r="C6288" s="7" t="s">
        <v>18</v>
      </c>
      <c r="D6288" s="6" t="s">
        <v>37</v>
      </c>
      <c r="E6288" s="3">
        <v>0</v>
      </c>
      <c r="L6288" s="3">
        <f>E6288-'Tabla 14'!K$46</f>
        <v>0</v>
      </c>
    </row>
    <row r="6289" spans="1:12" x14ac:dyDescent="0.25">
      <c r="A6289" s="1">
        <v>2008</v>
      </c>
      <c r="B6289" s="2" t="s">
        <v>27</v>
      </c>
      <c r="C6289" s="7" t="s">
        <v>18</v>
      </c>
      <c r="D6289" s="6" t="s">
        <v>12</v>
      </c>
      <c r="E6289" s="3">
        <v>333</v>
      </c>
      <c r="L6289" s="3">
        <f>E6289-'Tabla 14'!L$46</f>
        <v>0</v>
      </c>
    </row>
    <row r="6290" spans="1:12" x14ac:dyDescent="0.25">
      <c r="A6290" s="1">
        <v>2008</v>
      </c>
      <c r="B6290" s="2" t="s">
        <v>27</v>
      </c>
      <c r="C6290" s="7" t="s">
        <v>18</v>
      </c>
      <c r="D6290" s="6" t="s">
        <v>13</v>
      </c>
      <c r="E6290" s="3">
        <v>437</v>
      </c>
      <c r="L6290" s="3">
        <f>E6290-'Tabla 14'!M$46</f>
        <v>0</v>
      </c>
    </row>
    <row r="6291" spans="1:12" x14ac:dyDescent="0.25">
      <c r="A6291" s="1">
        <v>2008</v>
      </c>
      <c r="B6291" s="2" t="s">
        <v>27</v>
      </c>
      <c r="C6291" s="7" t="s">
        <v>18</v>
      </c>
      <c r="D6291" s="6" t="s">
        <v>29</v>
      </c>
      <c r="E6291" s="3">
        <v>125</v>
      </c>
      <c r="L6291" s="3">
        <f>E6291-'Tabla 14'!N$46</f>
        <v>0</v>
      </c>
    </row>
    <row r="6292" spans="1:12" x14ac:dyDescent="0.25">
      <c r="A6292" s="1">
        <v>2008</v>
      </c>
      <c r="B6292" s="2" t="s">
        <v>27</v>
      </c>
      <c r="C6292" s="7" t="s">
        <v>18</v>
      </c>
      <c r="D6292" s="6" t="s">
        <v>14</v>
      </c>
      <c r="E6292" s="3">
        <f>SUM(E6281:E6291)</f>
        <v>10105</v>
      </c>
      <c r="H6292" s="3">
        <v>10105</v>
      </c>
      <c r="I6292" s="1">
        <f>IF(E6292-H6292=0,0,1)</f>
        <v>0</v>
      </c>
      <c r="L6292" s="3">
        <f>E6292-'Tabla 14'!O$46</f>
        <v>0</v>
      </c>
    </row>
    <row r="6293" spans="1:12" x14ac:dyDescent="0.25">
      <c r="A6293" s="1">
        <v>2008</v>
      </c>
      <c r="B6293" s="2" t="s">
        <v>27</v>
      </c>
      <c r="C6293" s="7" t="s">
        <v>18</v>
      </c>
      <c r="D6293" s="6" t="s">
        <v>15</v>
      </c>
      <c r="E6293" s="3">
        <v>4890</v>
      </c>
      <c r="L6293" s="3">
        <f>E6293-'Tabla 14'!P$46</f>
        <v>0</v>
      </c>
    </row>
    <row r="6294" spans="1:12" x14ac:dyDescent="0.25">
      <c r="A6294" s="1">
        <v>2008</v>
      </c>
      <c r="B6294" s="2" t="s">
        <v>27</v>
      </c>
      <c r="C6294" s="7" t="s">
        <v>19</v>
      </c>
      <c r="D6294" s="6" t="s">
        <v>6</v>
      </c>
      <c r="E6294" s="3">
        <v>4967</v>
      </c>
      <c r="L6294" s="3">
        <f>E6294-'Tabla 14'!D$47</f>
        <v>0</v>
      </c>
    </row>
    <row r="6295" spans="1:12" x14ac:dyDescent="0.25">
      <c r="A6295" s="1">
        <v>2008</v>
      </c>
      <c r="B6295" s="2" t="s">
        <v>27</v>
      </c>
      <c r="C6295" s="7" t="s">
        <v>19</v>
      </c>
      <c r="D6295" s="6" t="s">
        <v>8</v>
      </c>
      <c r="E6295" s="3">
        <v>789</v>
      </c>
      <c r="L6295" s="3">
        <f>E6295-'Tabla 14'!E$47</f>
        <v>0</v>
      </c>
    </row>
    <row r="6296" spans="1:12" x14ac:dyDescent="0.25">
      <c r="A6296" s="1">
        <v>2008</v>
      </c>
      <c r="B6296" s="2" t="s">
        <v>27</v>
      </c>
      <c r="C6296" s="7" t="s">
        <v>19</v>
      </c>
      <c r="D6296" s="6" t="s">
        <v>9</v>
      </c>
      <c r="E6296" s="3">
        <v>659</v>
      </c>
      <c r="L6296" s="3">
        <f>E6296-'Tabla 14'!F$47</f>
        <v>0</v>
      </c>
    </row>
    <row r="6297" spans="1:12" ht="24.75" x14ac:dyDescent="0.25">
      <c r="A6297" s="1">
        <v>2008</v>
      </c>
      <c r="B6297" s="2" t="s">
        <v>27</v>
      </c>
      <c r="C6297" s="7" t="s">
        <v>19</v>
      </c>
      <c r="D6297" s="6" t="s">
        <v>60</v>
      </c>
      <c r="E6297" s="3">
        <v>0</v>
      </c>
      <c r="L6297" s="3">
        <f>E6297-'Tabla 14'!G$47</f>
        <v>0</v>
      </c>
    </row>
    <row r="6298" spans="1:12" x14ac:dyDescent="0.25">
      <c r="A6298" s="1">
        <v>2008</v>
      </c>
      <c r="B6298" s="2" t="s">
        <v>27</v>
      </c>
      <c r="C6298" s="7" t="s">
        <v>19</v>
      </c>
      <c r="D6298" s="6" t="s">
        <v>10</v>
      </c>
      <c r="E6298" s="3">
        <v>204</v>
      </c>
      <c r="L6298" s="3">
        <f>E6298-'Tabla 14'!H$47</f>
        <v>0</v>
      </c>
    </row>
    <row r="6299" spans="1:12" x14ac:dyDescent="0.25">
      <c r="A6299" s="1">
        <v>2008</v>
      </c>
      <c r="B6299" s="2" t="s">
        <v>27</v>
      </c>
      <c r="C6299" s="7" t="s">
        <v>19</v>
      </c>
      <c r="D6299" s="6" t="s">
        <v>11</v>
      </c>
      <c r="E6299" s="3">
        <v>2</v>
      </c>
      <c r="L6299" s="3">
        <f>E6299-'Tabla 14'!I$47</f>
        <v>0</v>
      </c>
    </row>
    <row r="6300" spans="1:12" x14ac:dyDescent="0.25">
      <c r="A6300" s="1">
        <v>2008</v>
      </c>
      <c r="B6300" s="2" t="s">
        <v>27</v>
      </c>
      <c r="C6300" s="7" t="s">
        <v>19</v>
      </c>
      <c r="D6300" s="6" t="s">
        <v>36</v>
      </c>
      <c r="E6300" s="3">
        <v>0</v>
      </c>
      <c r="L6300" s="3">
        <f>E6300-'Tabla 14'!J$47</f>
        <v>0</v>
      </c>
    </row>
    <row r="6301" spans="1:12" ht="24.75" x14ac:dyDescent="0.25">
      <c r="A6301" s="1">
        <v>2008</v>
      </c>
      <c r="B6301" s="2" t="s">
        <v>27</v>
      </c>
      <c r="C6301" s="7" t="s">
        <v>19</v>
      </c>
      <c r="D6301" s="6" t="s">
        <v>37</v>
      </c>
      <c r="E6301" s="3">
        <v>0</v>
      </c>
      <c r="L6301" s="3">
        <f>E6301-'Tabla 14'!K$47</f>
        <v>0</v>
      </c>
    </row>
    <row r="6302" spans="1:12" x14ac:dyDescent="0.25">
      <c r="A6302" s="1">
        <v>2008</v>
      </c>
      <c r="B6302" s="2" t="s">
        <v>27</v>
      </c>
      <c r="C6302" s="7" t="s">
        <v>19</v>
      </c>
      <c r="D6302" s="6" t="s">
        <v>12</v>
      </c>
      <c r="E6302" s="3">
        <v>33</v>
      </c>
      <c r="L6302" s="3">
        <f>E6302-'Tabla 14'!L$47</f>
        <v>0</v>
      </c>
    </row>
    <row r="6303" spans="1:12" x14ac:dyDescent="0.25">
      <c r="A6303" s="1">
        <v>2008</v>
      </c>
      <c r="B6303" s="2" t="s">
        <v>27</v>
      </c>
      <c r="C6303" s="7" t="s">
        <v>19</v>
      </c>
      <c r="D6303" s="6" t="s">
        <v>13</v>
      </c>
      <c r="E6303" s="3">
        <v>54</v>
      </c>
      <c r="L6303" s="3">
        <f>E6303-'Tabla 14'!M$47</f>
        <v>0</v>
      </c>
    </row>
    <row r="6304" spans="1:12" x14ac:dyDescent="0.25">
      <c r="A6304" s="1">
        <v>2008</v>
      </c>
      <c r="B6304" s="2" t="s">
        <v>27</v>
      </c>
      <c r="C6304" s="7" t="s">
        <v>19</v>
      </c>
      <c r="D6304" s="6" t="s">
        <v>29</v>
      </c>
      <c r="E6304" s="3">
        <v>27</v>
      </c>
      <c r="L6304" s="3">
        <f>E6304-'Tabla 14'!N$47</f>
        <v>0</v>
      </c>
    </row>
    <row r="6305" spans="1:12" x14ac:dyDescent="0.25">
      <c r="A6305" s="1">
        <v>2008</v>
      </c>
      <c r="B6305" s="2" t="s">
        <v>27</v>
      </c>
      <c r="C6305" s="7" t="s">
        <v>19</v>
      </c>
      <c r="D6305" s="6" t="s">
        <v>14</v>
      </c>
      <c r="E6305" s="3">
        <f>SUM(E6294:E6304)</f>
        <v>6735</v>
      </c>
      <c r="H6305" s="3">
        <v>6735</v>
      </c>
      <c r="I6305" s="1">
        <f>IF(E6305-H6305=0,0,1)</f>
        <v>0</v>
      </c>
      <c r="L6305" s="3">
        <f>E6305-'Tabla 14'!O$47</f>
        <v>0</v>
      </c>
    </row>
    <row r="6306" spans="1:12" x14ac:dyDescent="0.25">
      <c r="A6306" s="1">
        <v>2008</v>
      </c>
      <c r="B6306" s="2" t="s">
        <v>27</v>
      </c>
      <c r="C6306" s="7" t="s">
        <v>19</v>
      </c>
      <c r="D6306" s="6" t="s">
        <v>15</v>
      </c>
      <c r="E6306" s="3">
        <v>3045</v>
      </c>
      <c r="L6306" s="3">
        <f>E6306-'Tabla 14'!P$47</f>
        <v>0</v>
      </c>
    </row>
    <row r="6307" spans="1:12" x14ac:dyDescent="0.25">
      <c r="A6307" s="1">
        <v>2008</v>
      </c>
      <c r="B6307" s="2" t="s">
        <v>27</v>
      </c>
      <c r="C6307" s="7" t="s">
        <v>20</v>
      </c>
      <c r="D6307" s="6" t="s">
        <v>6</v>
      </c>
      <c r="E6307" s="3">
        <v>2300</v>
      </c>
      <c r="L6307" s="3">
        <f>E6307-'Tabla 14'!D$48</f>
        <v>0</v>
      </c>
    </row>
    <row r="6308" spans="1:12" x14ac:dyDescent="0.25">
      <c r="A6308" s="1">
        <v>2008</v>
      </c>
      <c r="B6308" s="2" t="s">
        <v>27</v>
      </c>
      <c r="C6308" s="7" t="s">
        <v>20</v>
      </c>
      <c r="D6308" s="6" t="s">
        <v>8</v>
      </c>
      <c r="E6308" s="3">
        <v>3382</v>
      </c>
      <c r="L6308" s="3">
        <f>E6308-'Tabla 14'!E$48</f>
        <v>0</v>
      </c>
    </row>
    <row r="6309" spans="1:12" x14ac:dyDescent="0.25">
      <c r="A6309" s="1">
        <v>2008</v>
      </c>
      <c r="B6309" s="2" t="s">
        <v>27</v>
      </c>
      <c r="C6309" s="7" t="s">
        <v>20</v>
      </c>
      <c r="D6309" s="6" t="s">
        <v>9</v>
      </c>
      <c r="E6309" s="3">
        <v>1500</v>
      </c>
      <c r="L6309" s="3">
        <f>E6309-'Tabla 14'!F$48</f>
        <v>0</v>
      </c>
    </row>
    <row r="6310" spans="1:12" ht="24.75" x14ac:dyDescent="0.25">
      <c r="A6310" s="1">
        <v>2008</v>
      </c>
      <c r="B6310" s="2" t="s">
        <v>27</v>
      </c>
      <c r="C6310" s="7" t="s">
        <v>20</v>
      </c>
      <c r="D6310" s="6" t="s">
        <v>60</v>
      </c>
      <c r="E6310" s="3">
        <v>2</v>
      </c>
      <c r="L6310" s="3">
        <f>E6310-'Tabla 14'!G$48</f>
        <v>0</v>
      </c>
    </row>
    <row r="6311" spans="1:12" x14ac:dyDescent="0.25">
      <c r="A6311" s="1">
        <v>2008</v>
      </c>
      <c r="B6311" s="2" t="s">
        <v>27</v>
      </c>
      <c r="C6311" s="7" t="s">
        <v>20</v>
      </c>
      <c r="D6311" s="6" t="s">
        <v>10</v>
      </c>
      <c r="E6311" s="3">
        <v>162</v>
      </c>
      <c r="L6311" s="3">
        <f>E6311-'Tabla 14'!H$48</f>
        <v>0</v>
      </c>
    </row>
    <row r="6312" spans="1:12" x14ac:dyDescent="0.25">
      <c r="A6312" s="1">
        <v>2008</v>
      </c>
      <c r="B6312" s="2" t="s">
        <v>27</v>
      </c>
      <c r="C6312" s="7" t="s">
        <v>20</v>
      </c>
      <c r="D6312" s="6" t="s">
        <v>11</v>
      </c>
      <c r="E6312" s="3">
        <v>1</v>
      </c>
      <c r="L6312" s="3">
        <f>E6312-'Tabla 14'!I$48</f>
        <v>0</v>
      </c>
    </row>
    <row r="6313" spans="1:12" x14ac:dyDescent="0.25">
      <c r="A6313" s="1">
        <v>2008</v>
      </c>
      <c r="B6313" s="2" t="s">
        <v>27</v>
      </c>
      <c r="C6313" s="7" t="s">
        <v>20</v>
      </c>
      <c r="D6313" s="6" t="s">
        <v>36</v>
      </c>
      <c r="E6313" s="3">
        <v>0</v>
      </c>
      <c r="L6313" s="3">
        <f>E6313-'Tabla 14'!J$48</f>
        <v>0</v>
      </c>
    </row>
    <row r="6314" spans="1:12" ht="24.75" x14ac:dyDescent="0.25">
      <c r="A6314" s="1">
        <v>2008</v>
      </c>
      <c r="B6314" s="2" t="s">
        <v>27</v>
      </c>
      <c r="C6314" s="7" t="s">
        <v>20</v>
      </c>
      <c r="D6314" s="6" t="s">
        <v>37</v>
      </c>
      <c r="E6314" s="3">
        <v>0</v>
      </c>
      <c r="L6314" s="3">
        <f>E6314-'Tabla 14'!K$48</f>
        <v>0</v>
      </c>
    </row>
    <row r="6315" spans="1:12" x14ac:dyDescent="0.25">
      <c r="A6315" s="1">
        <v>2008</v>
      </c>
      <c r="B6315" s="2" t="s">
        <v>27</v>
      </c>
      <c r="C6315" s="7" t="s">
        <v>20</v>
      </c>
      <c r="D6315" s="6" t="s">
        <v>12</v>
      </c>
      <c r="E6315" s="3">
        <v>56</v>
      </c>
      <c r="L6315" s="3">
        <f>E6315-'Tabla 14'!L$48</f>
        <v>0</v>
      </c>
    </row>
    <row r="6316" spans="1:12" x14ac:dyDescent="0.25">
      <c r="A6316" s="1">
        <v>2008</v>
      </c>
      <c r="B6316" s="2" t="s">
        <v>27</v>
      </c>
      <c r="C6316" s="7" t="s">
        <v>20</v>
      </c>
      <c r="D6316" s="6" t="s">
        <v>13</v>
      </c>
      <c r="E6316" s="3">
        <v>284</v>
      </c>
      <c r="L6316" s="3">
        <f>E6316-'Tabla 14'!M$48</f>
        <v>0</v>
      </c>
    </row>
    <row r="6317" spans="1:12" x14ac:dyDescent="0.25">
      <c r="A6317" s="1">
        <v>2008</v>
      </c>
      <c r="B6317" s="2" t="s">
        <v>27</v>
      </c>
      <c r="C6317" s="7" t="s">
        <v>20</v>
      </c>
      <c r="D6317" s="6" t="s">
        <v>29</v>
      </c>
      <c r="E6317" s="3">
        <v>279</v>
      </c>
      <c r="L6317" s="3">
        <f>E6317-'Tabla 14'!N$48</f>
        <v>0</v>
      </c>
    </row>
    <row r="6318" spans="1:12" x14ac:dyDescent="0.25">
      <c r="A6318" s="1">
        <v>2008</v>
      </c>
      <c r="B6318" s="2" t="s">
        <v>27</v>
      </c>
      <c r="C6318" s="7" t="s">
        <v>20</v>
      </c>
      <c r="D6318" s="6" t="s">
        <v>14</v>
      </c>
      <c r="E6318" s="3">
        <f>SUM(E6307:E6317)</f>
        <v>7966</v>
      </c>
      <c r="H6318" s="3">
        <v>7966</v>
      </c>
      <c r="I6318" s="1">
        <f>IF(E6318-H6318=0,0,1)</f>
        <v>0</v>
      </c>
      <c r="L6318" s="3">
        <f>E6318-'Tabla 14'!O$48</f>
        <v>0</v>
      </c>
    </row>
    <row r="6319" spans="1:12" x14ac:dyDescent="0.25">
      <c r="A6319" s="1">
        <v>2008</v>
      </c>
      <c r="B6319" s="2" t="s">
        <v>27</v>
      </c>
      <c r="C6319" s="7" t="s">
        <v>20</v>
      </c>
      <c r="D6319" s="6" t="s">
        <v>15</v>
      </c>
      <c r="E6319" s="3">
        <v>4151</v>
      </c>
      <c r="L6319" s="3">
        <f>E6319-'Tabla 14'!P$48</f>
        <v>0</v>
      </c>
    </row>
    <row r="6320" spans="1:12" x14ac:dyDescent="0.25">
      <c r="A6320" s="1">
        <v>2008</v>
      </c>
      <c r="B6320" s="2" t="s">
        <v>27</v>
      </c>
      <c r="C6320" s="7" t="s">
        <v>21</v>
      </c>
      <c r="D6320" s="6" t="s">
        <v>6</v>
      </c>
      <c r="E6320" s="3">
        <v>315</v>
      </c>
      <c r="L6320" s="3">
        <f>E6320-'Tabla 14'!D$49</f>
        <v>0</v>
      </c>
    </row>
    <row r="6321" spans="1:12" x14ac:dyDescent="0.25">
      <c r="A6321" s="1">
        <v>2008</v>
      </c>
      <c r="B6321" s="2" t="s">
        <v>27</v>
      </c>
      <c r="C6321" s="7" t="s">
        <v>21</v>
      </c>
      <c r="D6321" s="6" t="s">
        <v>8</v>
      </c>
      <c r="E6321" s="3">
        <v>168</v>
      </c>
      <c r="L6321" s="3">
        <f>E6321-'Tabla 14'!E$49</f>
        <v>0</v>
      </c>
    </row>
    <row r="6322" spans="1:12" x14ac:dyDescent="0.25">
      <c r="A6322" s="1">
        <v>2008</v>
      </c>
      <c r="B6322" s="2" t="s">
        <v>27</v>
      </c>
      <c r="C6322" s="7" t="s">
        <v>21</v>
      </c>
      <c r="D6322" s="6" t="s">
        <v>9</v>
      </c>
      <c r="E6322" s="3">
        <v>461</v>
      </c>
      <c r="L6322" s="3">
        <f>E6322-'Tabla 14'!F$49</f>
        <v>0</v>
      </c>
    </row>
    <row r="6323" spans="1:12" ht="24.75" x14ac:dyDescent="0.25">
      <c r="A6323" s="1">
        <v>2008</v>
      </c>
      <c r="B6323" s="2" t="s">
        <v>27</v>
      </c>
      <c r="C6323" s="7" t="s">
        <v>21</v>
      </c>
      <c r="D6323" s="6" t="s">
        <v>60</v>
      </c>
      <c r="E6323" s="3">
        <v>0</v>
      </c>
      <c r="L6323" s="3">
        <f>E6323-'Tabla 14'!G$49</f>
        <v>0</v>
      </c>
    </row>
    <row r="6324" spans="1:12" x14ac:dyDescent="0.25">
      <c r="A6324" s="1">
        <v>2008</v>
      </c>
      <c r="B6324" s="2" t="s">
        <v>27</v>
      </c>
      <c r="C6324" s="7" t="s">
        <v>21</v>
      </c>
      <c r="D6324" s="6" t="s">
        <v>10</v>
      </c>
      <c r="E6324" s="3">
        <v>22</v>
      </c>
      <c r="L6324" s="3">
        <f>E6324-'Tabla 14'!H$49</f>
        <v>0</v>
      </c>
    </row>
    <row r="6325" spans="1:12" x14ac:dyDescent="0.25">
      <c r="A6325" s="1">
        <v>2008</v>
      </c>
      <c r="B6325" s="2" t="s">
        <v>27</v>
      </c>
      <c r="C6325" s="7" t="s">
        <v>21</v>
      </c>
      <c r="D6325" s="6" t="s">
        <v>11</v>
      </c>
      <c r="E6325" s="3">
        <v>0</v>
      </c>
      <c r="L6325" s="3">
        <f>E6325-'Tabla 14'!I$49</f>
        <v>0</v>
      </c>
    </row>
    <row r="6326" spans="1:12" x14ac:dyDescent="0.25">
      <c r="A6326" s="1">
        <v>2008</v>
      </c>
      <c r="B6326" s="2" t="s">
        <v>27</v>
      </c>
      <c r="C6326" s="7" t="s">
        <v>21</v>
      </c>
      <c r="D6326" s="6" t="s">
        <v>36</v>
      </c>
      <c r="E6326" s="3">
        <v>0</v>
      </c>
      <c r="L6326" s="3">
        <f>E6326-'Tabla 14'!J$49</f>
        <v>0</v>
      </c>
    </row>
    <row r="6327" spans="1:12" ht="24.75" x14ac:dyDescent="0.25">
      <c r="A6327" s="1">
        <v>2008</v>
      </c>
      <c r="B6327" s="2" t="s">
        <v>27</v>
      </c>
      <c r="C6327" s="7" t="s">
        <v>21</v>
      </c>
      <c r="D6327" s="6" t="s">
        <v>37</v>
      </c>
      <c r="E6327" s="3">
        <v>0</v>
      </c>
      <c r="L6327" s="3">
        <f>E6327-'Tabla 14'!K$49</f>
        <v>0</v>
      </c>
    </row>
    <row r="6328" spans="1:12" x14ac:dyDescent="0.25">
      <c r="A6328" s="1">
        <v>2008</v>
      </c>
      <c r="B6328" s="2" t="s">
        <v>27</v>
      </c>
      <c r="C6328" s="7" t="s">
        <v>21</v>
      </c>
      <c r="D6328" s="6" t="s">
        <v>12</v>
      </c>
      <c r="E6328" s="3">
        <v>26</v>
      </c>
      <c r="L6328" s="3">
        <f>E6328-'Tabla 14'!L$49</f>
        <v>0</v>
      </c>
    </row>
    <row r="6329" spans="1:12" x14ac:dyDescent="0.25">
      <c r="A6329" s="1">
        <v>2008</v>
      </c>
      <c r="B6329" s="2" t="s">
        <v>27</v>
      </c>
      <c r="C6329" s="7" t="s">
        <v>21</v>
      </c>
      <c r="D6329" s="6" t="s">
        <v>13</v>
      </c>
      <c r="E6329" s="3">
        <v>1</v>
      </c>
      <c r="L6329" s="3">
        <f>E6329-'Tabla 14'!M$49</f>
        <v>0</v>
      </c>
    </row>
    <row r="6330" spans="1:12" x14ac:dyDescent="0.25">
      <c r="A6330" s="1">
        <v>2008</v>
      </c>
      <c r="B6330" s="2" t="s">
        <v>27</v>
      </c>
      <c r="C6330" s="7" t="s">
        <v>21</v>
      </c>
      <c r="D6330" s="6" t="s">
        <v>29</v>
      </c>
      <c r="E6330" s="3">
        <v>4</v>
      </c>
      <c r="L6330" s="3">
        <f>E6330-'Tabla 14'!N$49</f>
        <v>0</v>
      </c>
    </row>
    <row r="6331" spans="1:12" x14ac:dyDescent="0.25">
      <c r="A6331" s="1">
        <v>2008</v>
      </c>
      <c r="B6331" s="2" t="s">
        <v>27</v>
      </c>
      <c r="C6331" s="7" t="s">
        <v>21</v>
      </c>
      <c r="D6331" s="6" t="s">
        <v>14</v>
      </c>
      <c r="E6331" s="3">
        <f>SUM(E6320:E6330)</f>
        <v>997</v>
      </c>
      <c r="H6331" s="3">
        <v>997</v>
      </c>
      <c r="I6331" s="1">
        <f>IF(E6331-H6331=0,0,1)</f>
        <v>0</v>
      </c>
      <c r="L6331" s="3">
        <f>E6331-'Tabla 14'!O$49</f>
        <v>0</v>
      </c>
    </row>
    <row r="6332" spans="1:12" x14ac:dyDescent="0.25">
      <c r="A6332" s="1">
        <v>2008</v>
      </c>
      <c r="B6332" s="2" t="s">
        <v>27</v>
      </c>
      <c r="C6332" s="7" t="s">
        <v>21</v>
      </c>
      <c r="D6332" s="6" t="s">
        <v>15</v>
      </c>
      <c r="E6332" s="3">
        <v>816</v>
      </c>
      <c r="L6332" s="3">
        <f>E6332-'Tabla 14'!P$49</f>
        <v>0</v>
      </c>
    </row>
    <row r="6333" spans="1:12" ht="24.75" x14ac:dyDescent="0.25">
      <c r="A6333" s="1">
        <v>2008</v>
      </c>
      <c r="B6333" s="2" t="s">
        <v>27</v>
      </c>
      <c r="C6333" s="7" t="s">
        <v>22</v>
      </c>
      <c r="D6333" s="6" t="s">
        <v>6</v>
      </c>
      <c r="E6333" s="3">
        <v>3813</v>
      </c>
      <c r="L6333" s="3">
        <f>E6333-'Tabla 14'!D$50</f>
        <v>0</v>
      </c>
    </row>
    <row r="6334" spans="1:12" ht="24.75" x14ac:dyDescent="0.25">
      <c r="A6334" s="1">
        <v>2008</v>
      </c>
      <c r="B6334" s="2" t="s">
        <v>27</v>
      </c>
      <c r="C6334" s="7" t="s">
        <v>22</v>
      </c>
      <c r="D6334" s="6" t="s">
        <v>8</v>
      </c>
      <c r="E6334" s="3">
        <v>1899</v>
      </c>
      <c r="L6334" s="3">
        <f>E6334-'Tabla 14'!E$50</f>
        <v>0</v>
      </c>
    </row>
    <row r="6335" spans="1:12" ht="24.75" x14ac:dyDescent="0.25">
      <c r="A6335" s="1">
        <v>2008</v>
      </c>
      <c r="B6335" s="2" t="s">
        <v>27</v>
      </c>
      <c r="C6335" s="7" t="s">
        <v>22</v>
      </c>
      <c r="D6335" s="6" t="s">
        <v>9</v>
      </c>
      <c r="E6335" s="3">
        <v>2025</v>
      </c>
      <c r="L6335" s="3">
        <f>E6335-'Tabla 14'!F$50</f>
        <v>0</v>
      </c>
    </row>
    <row r="6336" spans="1:12" ht="24.75" x14ac:dyDescent="0.25">
      <c r="A6336" s="1">
        <v>2008</v>
      </c>
      <c r="B6336" s="2" t="s">
        <v>27</v>
      </c>
      <c r="C6336" s="7" t="s">
        <v>22</v>
      </c>
      <c r="D6336" s="6" t="s">
        <v>60</v>
      </c>
      <c r="E6336" s="3">
        <v>4</v>
      </c>
      <c r="L6336" s="3">
        <f>E6336-'Tabla 14'!G$50</f>
        <v>0</v>
      </c>
    </row>
    <row r="6337" spans="1:12" ht="24.75" x14ac:dyDescent="0.25">
      <c r="A6337" s="1">
        <v>2008</v>
      </c>
      <c r="B6337" s="2" t="s">
        <v>27</v>
      </c>
      <c r="C6337" s="7" t="s">
        <v>22</v>
      </c>
      <c r="D6337" s="6" t="s">
        <v>10</v>
      </c>
      <c r="E6337" s="3">
        <v>209</v>
      </c>
      <c r="L6337" s="3">
        <f>E6337-'Tabla 14'!H$50</f>
        <v>0</v>
      </c>
    </row>
    <row r="6338" spans="1:12" ht="24.75" x14ac:dyDescent="0.25">
      <c r="A6338" s="1">
        <v>2008</v>
      </c>
      <c r="B6338" s="2" t="s">
        <v>27</v>
      </c>
      <c r="C6338" s="7" t="s">
        <v>22</v>
      </c>
      <c r="D6338" s="6" t="s">
        <v>11</v>
      </c>
      <c r="E6338" s="3">
        <v>1</v>
      </c>
      <c r="L6338" s="3">
        <f>E6338-'Tabla 14'!I$50</f>
        <v>0</v>
      </c>
    </row>
    <row r="6339" spans="1:12" ht="24.75" x14ac:dyDescent="0.25">
      <c r="A6339" s="1">
        <v>2008</v>
      </c>
      <c r="B6339" s="2" t="s">
        <v>27</v>
      </c>
      <c r="C6339" s="7" t="s">
        <v>22</v>
      </c>
      <c r="D6339" s="6" t="s">
        <v>36</v>
      </c>
      <c r="E6339" s="3">
        <v>0</v>
      </c>
      <c r="L6339" s="3">
        <f>E6339-'Tabla 14'!J$50</f>
        <v>0</v>
      </c>
    </row>
    <row r="6340" spans="1:12" ht="24.75" x14ac:dyDescent="0.25">
      <c r="A6340" s="1">
        <v>2008</v>
      </c>
      <c r="B6340" s="2" t="s">
        <v>27</v>
      </c>
      <c r="C6340" s="7" t="s">
        <v>22</v>
      </c>
      <c r="D6340" s="6" t="s">
        <v>37</v>
      </c>
      <c r="E6340" s="3">
        <v>25</v>
      </c>
      <c r="L6340" s="3">
        <f>E6340-'Tabla 14'!K$50</f>
        <v>0</v>
      </c>
    </row>
    <row r="6341" spans="1:12" ht="24.75" x14ac:dyDescent="0.25">
      <c r="A6341" s="1">
        <v>2008</v>
      </c>
      <c r="B6341" s="2" t="s">
        <v>27</v>
      </c>
      <c r="C6341" s="7" t="s">
        <v>22</v>
      </c>
      <c r="D6341" s="6" t="s">
        <v>12</v>
      </c>
      <c r="E6341" s="3">
        <v>787</v>
      </c>
      <c r="L6341" s="3">
        <f>E6341-'Tabla 14'!L$50</f>
        <v>0</v>
      </c>
    </row>
    <row r="6342" spans="1:12" ht="24.75" x14ac:dyDescent="0.25">
      <c r="A6342" s="1">
        <v>2008</v>
      </c>
      <c r="B6342" s="2" t="s">
        <v>27</v>
      </c>
      <c r="C6342" s="7" t="s">
        <v>22</v>
      </c>
      <c r="D6342" s="6" t="s">
        <v>13</v>
      </c>
      <c r="E6342" s="3">
        <v>173</v>
      </c>
      <c r="L6342" s="3">
        <f>E6342-'Tabla 14'!M$50</f>
        <v>0</v>
      </c>
    </row>
    <row r="6343" spans="1:12" ht="24.75" x14ac:dyDescent="0.25">
      <c r="A6343" s="1">
        <v>2008</v>
      </c>
      <c r="B6343" s="2" t="s">
        <v>27</v>
      </c>
      <c r="C6343" s="7" t="s">
        <v>22</v>
      </c>
      <c r="D6343" s="6" t="s">
        <v>29</v>
      </c>
      <c r="E6343" s="3">
        <v>73</v>
      </c>
      <c r="L6343" s="3">
        <f>E6343-'Tabla 14'!N$50</f>
        <v>0</v>
      </c>
    </row>
    <row r="6344" spans="1:12" ht="24.75" x14ac:dyDescent="0.25">
      <c r="A6344" s="1">
        <v>2008</v>
      </c>
      <c r="B6344" s="2" t="s">
        <v>27</v>
      </c>
      <c r="C6344" s="7" t="s">
        <v>22</v>
      </c>
      <c r="D6344" s="6" t="s">
        <v>14</v>
      </c>
      <c r="E6344" s="3">
        <f>SUM(E6333:E6343)</f>
        <v>9009</v>
      </c>
      <c r="H6344" s="3">
        <v>9009</v>
      </c>
      <c r="I6344" s="1">
        <f>IF(E6344-H6344=0,0,1)</f>
        <v>0</v>
      </c>
      <c r="L6344" s="3">
        <f>E6344-'Tabla 14'!O$50</f>
        <v>0</v>
      </c>
    </row>
    <row r="6345" spans="1:12" ht="24.75" x14ac:dyDescent="0.25">
      <c r="A6345" s="1">
        <v>2008</v>
      </c>
      <c r="B6345" s="2" t="s">
        <v>27</v>
      </c>
      <c r="C6345" s="7" t="s">
        <v>22</v>
      </c>
      <c r="D6345" s="6" t="s">
        <v>15</v>
      </c>
      <c r="E6345" s="3">
        <v>6301</v>
      </c>
      <c r="L6345" s="3">
        <f>E6345-'Tabla 14'!P$50</f>
        <v>0</v>
      </c>
    </row>
    <row r="6346" spans="1:12" x14ac:dyDescent="0.25">
      <c r="A6346" s="1">
        <v>2008</v>
      </c>
      <c r="B6346" s="2" t="s">
        <v>27</v>
      </c>
      <c r="C6346" s="7" t="s">
        <v>23</v>
      </c>
      <c r="D6346" s="6" t="s">
        <v>6</v>
      </c>
      <c r="E6346" s="3">
        <v>945</v>
      </c>
      <c r="L6346" s="3">
        <f>E6346-'Tabla 14'!D$51</f>
        <v>0</v>
      </c>
    </row>
    <row r="6347" spans="1:12" x14ac:dyDescent="0.25">
      <c r="A6347" s="1">
        <v>2008</v>
      </c>
      <c r="B6347" s="2" t="s">
        <v>27</v>
      </c>
      <c r="C6347" s="7" t="s">
        <v>23</v>
      </c>
      <c r="D6347" s="6" t="s">
        <v>8</v>
      </c>
      <c r="E6347" s="3">
        <v>435</v>
      </c>
      <c r="L6347" s="3">
        <f>E6347-'Tabla 14'!E$51</f>
        <v>0</v>
      </c>
    </row>
    <row r="6348" spans="1:12" x14ac:dyDescent="0.25">
      <c r="A6348" s="1">
        <v>2008</v>
      </c>
      <c r="B6348" s="2" t="s">
        <v>27</v>
      </c>
      <c r="C6348" s="7" t="s">
        <v>23</v>
      </c>
      <c r="D6348" s="6" t="s">
        <v>9</v>
      </c>
      <c r="E6348" s="3">
        <v>996</v>
      </c>
      <c r="L6348" s="3">
        <f>E6348-'Tabla 14'!F$51</f>
        <v>0</v>
      </c>
    </row>
    <row r="6349" spans="1:12" ht="24.75" x14ac:dyDescent="0.25">
      <c r="A6349" s="1">
        <v>2008</v>
      </c>
      <c r="B6349" s="2" t="s">
        <v>27</v>
      </c>
      <c r="C6349" s="7" t="s">
        <v>23</v>
      </c>
      <c r="D6349" s="6" t="s">
        <v>60</v>
      </c>
      <c r="E6349" s="3">
        <v>0</v>
      </c>
      <c r="L6349" s="3">
        <f>E6349-'Tabla 14'!G$51</f>
        <v>0</v>
      </c>
    </row>
    <row r="6350" spans="1:12" x14ac:dyDescent="0.25">
      <c r="A6350" s="1">
        <v>2008</v>
      </c>
      <c r="B6350" s="2" t="s">
        <v>27</v>
      </c>
      <c r="C6350" s="7" t="s">
        <v>23</v>
      </c>
      <c r="D6350" s="6" t="s">
        <v>10</v>
      </c>
      <c r="E6350" s="3">
        <v>20</v>
      </c>
      <c r="L6350" s="3">
        <f>E6350-'Tabla 14'!H$51</f>
        <v>0</v>
      </c>
    </row>
    <row r="6351" spans="1:12" x14ac:dyDescent="0.25">
      <c r="A6351" s="1">
        <v>2008</v>
      </c>
      <c r="B6351" s="2" t="s">
        <v>27</v>
      </c>
      <c r="C6351" s="7" t="s">
        <v>23</v>
      </c>
      <c r="D6351" s="6" t="s">
        <v>11</v>
      </c>
      <c r="E6351" s="3">
        <v>0</v>
      </c>
      <c r="L6351" s="3">
        <f>E6351-'Tabla 14'!I$51</f>
        <v>0</v>
      </c>
    </row>
    <row r="6352" spans="1:12" x14ac:dyDescent="0.25">
      <c r="A6352" s="1">
        <v>2008</v>
      </c>
      <c r="B6352" s="2" t="s">
        <v>27</v>
      </c>
      <c r="C6352" s="7" t="s">
        <v>23</v>
      </c>
      <c r="D6352" s="6" t="s">
        <v>36</v>
      </c>
      <c r="E6352" s="3">
        <v>3</v>
      </c>
      <c r="L6352" s="3">
        <f>E6352-'Tabla 14'!J$51</f>
        <v>0</v>
      </c>
    </row>
    <row r="6353" spans="1:12" ht="24.75" x14ac:dyDescent="0.25">
      <c r="A6353" s="1">
        <v>2008</v>
      </c>
      <c r="B6353" s="2" t="s">
        <v>27</v>
      </c>
      <c r="C6353" s="7" t="s">
        <v>23</v>
      </c>
      <c r="D6353" s="6" t="s">
        <v>37</v>
      </c>
      <c r="E6353" s="3">
        <v>5</v>
      </c>
      <c r="L6353" s="3">
        <f>E6353-'Tabla 14'!K$51</f>
        <v>0</v>
      </c>
    </row>
    <row r="6354" spans="1:12" x14ac:dyDescent="0.25">
      <c r="A6354" s="1">
        <v>2008</v>
      </c>
      <c r="B6354" s="2" t="s">
        <v>27</v>
      </c>
      <c r="C6354" s="7" t="s">
        <v>23</v>
      </c>
      <c r="D6354" s="6" t="s">
        <v>12</v>
      </c>
      <c r="E6354" s="3">
        <v>142</v>
      </c>
      <c r="L6354" s="3">
        <f>E6354-'Tabla 14'!L$51</f>
        <v>0</v>
      </c>
    </row>
    <row r="6355" spans="1:12" x14ac:dyDescent="0.25">
      <c r="A6355" s="1">
        <v>2008</v>
      </c>
      <c r="B6355" s="2" t="s">
        <v>27</v>
      </c>
      <c r="C6355" s="7" t="s">
        <v>23</v>
      </c>
      <c r="D6355" s="6" t="s">
        <v>13</v>
      </c>
      <c r="E6355" s="3">
        <v>13</v>
      </c>
      <c r="L6355" s="3">
        <f>E6355-'Tabla 14'!M$51</f>
        <v>0</v>
      </c>
    </row>
    <row r="6356" spans="1:12" x14ac:dyDescent="0.25">
      <c r="A6356" s="1">
        <v>2008</v>
      </c>
      <c r="B6356" s="2" t="s">
        <v>27</v>
      </c>
      <c r="C6356" s="7" t="s">
        <v>23</v>
      </c>
      <c r="D6356" s="6" t="s">
        <v>29</v>
      </c>
      <c r="E6356" s="3">
        <v>22</v>
      </c>
      <c r="L6356" s="3">
        <f>E6356-'Tabla 14'!N$51</f>
        <v>0</v>
      </c>
    </row>
    <row r="6357" spans="1:12" x14ac:dyDescent="0.25">
      <c r="A6357" s="1">
        <v>2008</v>
      </c>
      <c r="B6357" s="2" t="s">
        <v>27</v>
      </c>
      <c r="C6357" s="7" t="s">
        <v>23</v>
      </c>
      <c r="D6357" s="6" t="s">
        <v>14</v>
      </c>
      <c r="E6357" s="3">
        <f>SUM(E6346:E6356)</f>
        <v>2581</v>
      </c>
      <c r="H6357" s="3">
        <v>2581</v>
      </c>
      <c r="I6357" s="1">
        <f>IF(E6357-H6357=0,0,1)</f>
        <v>0</v>
      </c>
      <c r="L6357" s="3">
        <f>E6357-'Tabla 14'!O$51</f>
        <v>0</v>
      </c>
    </row>
    <row r="6358" spans="1:12" x14ac:dyDescent="0.25">
      <c r="A6358" s="1">
        <v>2008</v>
      </c>
      <c r="B6358" s="2" t="s">
        <v>27</v>
      </c>
      <c r="C6358" s="7" t="s">
        <v>23</v>
      </c>
      <c r="D6358" s="6" t="s">
        <v>15</v>
      </c>
      <c r="E6358" s="3">
        <v>2115</v>
      </c>
      <c r="L6358" s="3">
        <f>E6358-'Tabla 14'!P$51</f>
        <v>0</v>
      </c>
    </row>
    <row r="6359" spans="1:12" x14ac:dyDescent="0.25">
      <c r="A6359" s="1">
        <v>2008</v>
      </c>
      <c r="B6359" s="2" t="s">
        <v>27</v>
      </c>
      <c r="C6359" s="7" t="s">
        <v>24</v>
      </c>
      <c r="D6359" s="6" t="s">
        <v>6</v>
      </c>
      <c r="E6359" s="3">
        <v>1616</v>
      </c>
      <c r="L6359" s="3">
        <f>E6359-'Tabla 14'!D$52</f>
        <v>0</v>
      </c>
    </row>
    <row r="6360" spans="1:12" x14ac:dyDescent="0.25">
      <c r="A6360" s="1">
        <v>2008</v>
      </c>
      <c r="B6360" s="2" t="s">
        <v>27</v>
      </c>
      <c r="C6360" s="7" t="s">
        <v>24</v>
      </c>
      <c r="D6360" s="6" t="s">
        <v>8</v>
      </c>
      <c r="E6360" s="3">
        <v>236</v>
      </c>
      <c r="L6360" s="3">
        <f>E6360-'Tabla 14'!E$52</f>
        <v>0</v>
      </c>
    </row>
    <row r="6361" spans="1:12" x14ac:dyDescent="0.25">
      <c r="A6361" s="1">
        <v>2008</v>
      </c>
      <c r="B6361" s="2" t="s">
        <v>27</v>
      </c>
      <c r="C6361" s="7" t="s">
        <v>24</v>
      </c>
      <c r="D6361" s="6" t="s">
        <v>9</v>
      </c>
      <c r="E6361" s="3">
        <v>2835</v>
      </c>
      <c r="L6361" s="3">
        <f>E6361-'Tabla 14'!F$52</f>
        <v>0</v>
      </c>
    </row>
    <row r="6362" spans="1:12" ht="24.75" x14ac:dyDescent="0.25">
      <c r="A6362" s="1">
        <v>2008</v>
      </c>
      <c r="B6362" s="2" t="s">
        <v>27</v>
      </c>
      <c r="C6362" s="7" t="s">
        <v>24</v>
      </c>
      <c r="D6362" s="6" t="s">
        <v>60</v>
      </c>
      <c r="E6362" s="3">
        <v>0</v>
      </c>
      <c r="L6362" s="3">
        <f>E6362-'Tabla 14'!G$52</f>
        <v>0</v>
      </c>
    </row>
    <row r="6363" spans="1:12" x14ac:dyDescent="0.25">
      <c r="A6363" s="1">
        <v>2008</v>
      </c>
      <c r="B6363" s="2" t="s">
        <v>27</v>
      </c>
      <c r="C6363" s="7" t="s">
        <v>24</v>
      </c>
      <c r="D6363" s="6" t="s">
        <v>10</v>
      </c>
      <c r="E6363" s="3">
        <v>0</v>
      </c>
      <c r="L6363" s="3">
        <f>E6363-'Tabla 14'!H$52</f>
        <v>0</v>
      </c>
    </row>
    <row r="6364" spans="1:12" x14ac:dyDescent="0.25">
      <c r="A6364" s="1">
        <v>2008</v>
      </c>
      <c r="B6364" s="2" t="s">
        <v>27</v>
      </c>
      <c r="C6364" s="7" t="s">
        <v>24</v>
      </c>
      <c r="D6364" s="6" t="s">
        <v>11</v>
      </c>
      <c r="E6364" s="3">
        <v>0</v>
      </c>
      <c r="L6364" s="3">
        <f>E6364-'Tabla 14'!I$52</f>
        <v>0</v>
      </c>
    </row>
    <row r="6365" spans="1:12" x14ac:dyDescent="0.25">
      <c r="A6365" s="1">
        <v>2008</v>
      </c>
      <c r="B6365" s="2" t="s">
        <v>27</v>
      </c>
      <c r="C6365" s="7" t="s">
        <v>24</v>
      </c>
      <c r="D6365" s="6" t="s">
        <v>36</v>
      </c>
      <c r="E6365" s="3">
        <v>757</v>
      </c>
      <c r="L6365" s="3">
        <f>E6365-'Tabla 14'!J$52</f>
        <v>0</v>
      </c>
    </row>
    <row r="6366" spans="1:12" ht="24.75" x14ac:dyDescent="0.25">
      <c r="A6366" s="1">
        <v>2008</v>
      </c>
      <c r="B6366" s="2" t="s">
        <v>27</v>
      </c>
      <c r="C6366" s="7" t="s">
        <v>24</v>
      </c>
      <c r="D6366" s="6" t="s">
        <v>37</v>
      </c>
      <c r="E6366" s="3">
        <v>487</v>
      </c>
      <c r="L6366" s="3">
        <f>E6366-'Tabla 14'!K$52</f>
        <v>0</v>
      </c>
    </row>
    <row r="6367" spans="1:12" x14ac:dyDescent="0.25">
      <c r="A6367" s="1">
        <v>2008</v>
      </c>
      <c r="B6367" s="2" t="s">
        <v>27</v>
      </c>
      <c r="C6367" s="7" t="s">
        <v>24</v>
      </c>
      <c r="D6367" s="6" t="s">
        <v>12</v>
      </c>
      <c r="E6367" s="3">
        <v>465</v>
      </c>
      <c r="L6367" s="3">
        <f>E6367-'Tabla 14'!L$52</f>
        <v>0</v>
      </c>
    </row>
    <row r="6368" spans="1:12" x14ac:dyDescent="0.25">
      <c r="A6368" s="1">
        <v>2008</v>
      </c>
      <c r="B6368" s="2" t="s">
        <v>27</v>
      </c>
      <c r="C6368" s="7" t="s">
        <v>24</v>
      </c>
      <c r="D6368" s="6" t="s">
        <v>13</v>
      </c>
      <c r="E6368" s="3">
        <v>43</v>
      </c>
      <c r="L6368" s="3">
        <f>E6368-'Tabla 14'!M$52</f>
        <v>0</v>
      </c>
    </row>
    <row r="6369" spans="1:12" x14ac:dyDescent="0.25">
      <c r="A6369" s="1">
        <v>2008</v>
      </c>
      <c r="B6369" s="2" t="s">
        <v>27</v>
      </c>
      <c r="C6369" s="7" t="s">
        <v>24</v>
      </c>
      <c r="D6369" s="6" t="s">
        <v>29</v>
      </c>
      <c r="E6369" s="3">
        <v>6</v>
      </c>
      <c r="L6369" s="3">
        <f>E6369-'Tabla 14'!N$52</f>
        <v>0</v>
      </c>
    </row>
    <row r="6370" spans="1:12" x14ac:dyDescent="0.25">
      <c r="A6370" s="1">
        <v>2008</v>
      </c>
      <c r="B6370" s="2" t="s">
        <v>27</v>
      </c>
      <c r="C6370" s="7" t="s">
        <v>24</v>
      </c>
      <c r="D6370" s="6" t="s">
        <v>14</v>
      </c>
      <c r="E6370" s="3">
        <f>SUM(E6359:E6369)</f>
        <v>6445</v>
      </c>
      <c r="H6370" s="3">
        <v>6445</v>
      </c>
      <c r="I6370" s="1">
        <f>IF(E6370-H6370=0,0,1)</f>
        <v>0</v>
      </c>
      <c r="L6370" s="3">
        <f>E6370-'Tabla 14'!O$52</f>
        <v>0</v>
      </c>
    </row>
    <row r="6371" spans="1:12" x14ac:dyDescent="0.25">
      <c r="A6371" s="1">
        <v>2008</v>
      </c>
      <c r="B6371" s="2" t="s">
        <v>27</v>
      </c>
      <c r="C6371" s="7" t="s">
        <v>24</v>
      </c>
      <c r="D6371" s="6" t="s">
        <v>15</v>
      </c>
      <c r="E6371" s="3">
        <v>4861</v>
      </c>
      <c r="L6371" s="3">
        <f>E6371-'Tabla 14'!P$52</f>
        <v>0</v>
      </c>
    </row>
    <row r="6372" spans="1:12" x14ac:dyDescent="0.25">
      <c r="A6372" s="1">
        <v>2008</v>
      </c>
      <c r="B6372" s="2" t="s">
        <v>28</v>
      </c>
      <c r="C6372" s="7" t="s">
        <v>7</v>
      </c>
      <c r="D6372" s="6" t="s">
        <v>6</v>
      </c>
      <c r="E6372" s="3">
        <v>157</v>
      </c>
      <c r="L6372" s="3">
        <f>E6372-'Tabla 14'!D$54</f>
        <v>0</v>
      </c>
    </row>
    <row r="6373" spans="1:12" x14ac:dyDescent="0.25">
      <c r="A6373" s="1">
        <v>2008</v>
      </c>
      <c r="B6373" s="2" t="s">
        <v>28</v>
      </c>
      <c r="C6373" s="7" t="s">
        <v>7</v>
      </c>
      <c r="D6373" s="6" t="s">
        <v>8</v>
      </c>
      <c r="E6373" s="3">
        <v>0</v>
      </c>
      <c r="L6373" s="3">
        <f>E6373-'Tabla 14'!E$54</f>
        <v>0</v>
      </c>
    </row>
    <row r="6374" spans="1:12" x14ac:dyDescent="0.25">
      <c r="A6374" s="1">
        <v>2008</v>
      </c>
      <c r="B6374" s="2" t="s">
        <v>28</v>
      </c>
      <c r="C6374" s="7" t="s">
        <v>7</v>
      </c>
      <c r="D6374" s="6" t="s">
        <v>9</v>
      </c>
      <c r="E6374" s="3">
        <v>0</v>
      </c>
      <c r="L6374" s="3">
        <f>E6374-'Tabla 14'!F$54</f>
        <v>0</v>
      </c>
    </row>
    <row r="6375" spans="1:12" ht="24.75" x14ac:dyDescent="0.25">
      <c r="A6375" s="1">
        <v>2008</v>
      </c>
      <c r="B6375" s="2" t="s">
        <v>28</v>
      </c>
      <c r="C6375" s="7" t="s">
        <v>7</v>
      </c>
      <c r="D6375" s="6" t="s">
        <v>60</v>
      </c>
      <c r="E6375" s="3">
        <v>0</v>
      </c>
      <c r="L6375" s="3">
        <f>E6375-'Tabla 14'!G$54</f>
        <v>0</v>
      </c>
    </row>
    <row r="6376" spans="1:12" x14ac:dyDescent="0.25">
      <c r="A6376" s="1">
        <v>2008</v>
      </c>
      <c r="B6376" s="2" t="s">
        <v>28</v>
      </c>
      <c r="C6376" s="7" t="s">
        <v>7</v>
      </c>
      <c r="D6376" s="6" t="s">
        <v>10</v>
      </c>
      <c r="E6376" s="3">
        <v>0</v>
      </c>
      <c r="L6376" s="3">
        <f>E6376-'Tabla 14'!H$54</f>
        <v>0</v>
      </c>
    </row>
    <row r="6377" spans="1:12" x14ac:dyDescent="0.25">
      <c r="A6377" s="1">
        <v>2008</v>
      </c>
      <c r="B6377" s="2" t="s">
        <v>28</v>
      </c>
      <c r="C6377" s="7" t="s">
        <v>7</v>
      </c>
      <c r="D6377" s="6" t="s">
        <v>11</v>
      </c>
      <c r="E6377" s="3">
        <v>1</v>
      </c>
      <c r="L6377" s="3">
        <f>E6377-'Tabla 14'!I$54</f>
        <v>0</v>
      </c>
    </row>
    <row r="6378" spans="1:12" x14ac:dyDescent="0.25">
      <c r="A6378" s="1">
        <v>2008</v>
      </c>
      <c r="B6378" s="2" t="s">
        <v>28</v>
      </c>
      <c r="C6378" s="7" t="s">
        <v>7</v>
      </c>
      <c r="D6378" s="6" t="s">
        <v>36</v>
      </c>
      <c r="E6378" s="3">
        <v>0</v>
      </c>
      <c r="L6378" s="3">
        <f>E6378-'Tabla 14'!J$54</f>
        <v>0</v>
      </c>
    </row>
    <row r="6379" spans="1:12" ht="24.75" x14ac:dyDescent="0.25">
      <c r="A6379" s="1">
        <v>2008</v>
      </c>
      <c r="B6379" s="2" t="s">
        <v>28</v>
      </c>
      <c r="C6379" s="7" t="s">
        <v>7</v>
      </c>
      <c r="D6379" s="6" t="s">
        <v>37</v>
      </c>
      <c r="E6379" s="3">
        <v>0</v>
      </c>
      <c r="L6379" s="3">
        <f>E6379-'Tabla 14'!K$54</f>
        <v>0</v>
      </c>
    </row>
    <row r="6380" spans="1:12" x14ac:dyDescent="0.25">
      <c r="A6380" s="1">
        <v>2008</v>
      </c>
      <c r="B6380" s="2" t="s">
        <v>28</v>
      </c>
      <c r="C6380" s="7" t="s">
        <v>7</v>
      </c>
      <c r="D6380" s="6" t="s">
        <v>12</v>
      </c>
      <c r="E6380" s="3">
        <v>4669</v>
      </c>
      <c r="L6380" s="3">
        <f>E6380-'Tabla 14'!L$54</f>
        <v>0</v>
      </c>
    </row>
    <row r="6381" spans="1:12" x14ac:dyDescent="0.25">
      <c r="A6381" s="1">
        <v>2008</v>
      </c>
      <c r="B6381" s="2" t="s">
        <v>28</v>
      </c>
      <c r="C6381" s="7" t="s">
        <v>7</v>
      </c>
      <c r="D6381" s="6" t="s">
        <v>13</v>
      </c>
      <c r="E6381" s="3">
        <v>100</v>
      </c>
      <c r="L6381" s="3">
        <f>E6381-'Tabla 14'!M$54</f>
        <v>0</v>
      </c>
    </row>
    <row r="6382" spans="1:12" x14ac:dyDescent="0.25">
      <c r="A6382" s="1">
        <v>2008</v>
      </c>
      <c r="B6382" s="2" t="s">
        <v>28</v>
      </c>
      <c r="C6382" s="7" t="s">
        <v>7</v>
      </c>
      <c r="D6382" s="6" t="s">
        <v>29</v>
      </c>
      <c r="E6382" s="3">
        <v>0</v>
      </c>
      <c r="L6382" s="3">
        <f>E6382-'Tabla 14'!N$54</f>
        <v>0</v>
      </c>
    </row>
    <row r="6383" spans="1:12" x14ac:dyDescent="0.25">
      <c r="A6383" s="1">
        <v>2008</v>
      </c>
      <c r="B6383" s="2" t="s">
        <v>28</v>
      </c>
      <c r="C6383" s="7" t="s">
        <v>7</v>
      </c>
      <c r="D6383" s="6" t="s">
        <v>14</v>
      </c>
      <c r="E6383" s="3">
        <f>SUM(E6372:E6382)</f>
        <v>4927</v>
      </c>
      <c r="H6383" s="3">
        <v>4927</v>
      </c>
      <c r="I6383" s="1">
        <f>IF(E6383-H6383=0,0,1)</f>
        <v>0</v>
      </c>
      <c r="L6383" s="3">
        <f>E6383-'Tabla 14'!O$54</f>
        <v>0</v>
      </c>
    </row>
    <row r="6384" spans="1:12" x14ac:dyDescent="0.25">
      <c r="A6384" s="1">
        <v>2008</v>
      </c>
      <c r="B6384" s="2" t="s">
        <v>28</v>
      </c>
      <c r="C6384" s="7" t="s">
        <v>7</v>
      </c>
      <c r="D6384" s="6" t="s">
        <v>15</v>
      </c>
      <c r="E6384" s="3">
        <v>157</v>
      </c>
      <c r="L6384" s="3">
        <f>E6384-'Tabla 14'!P$54</f>
        <v>0</v>
      </c>
    </row>
    <row r="6385" spans="1:12" x14ac:dyDescent="0.25">
      <c r="A6385" s="1">
        <v>2008</v>
      </c>
      <c r="B6385" s="2" t="s">
        <v>28</v>
      </c>
      <c r="C6385" s="7" t="s">
        <v>16</v>
      </c>
      <c r="D6385" s="6" t="s">
        <v>6</v>
      </c>
      <c r="E6385" s="3">
        <v>0</v>
      </c>
      <c r="L6385" s="3">
        <f>E6385-'Tabla 14'!D$55</f>
        <v>0</v>
      </c>
    </row>
    <row r="6386" spans="1:12" x14ac:dyDescent="0.25">
      <c r="A6386" s="1">
        <v>2008</v>
      </c>
      <c r="B6386" s="2" t="s">
        <v>28</v>
      </c>
      <c r="C6386" s="7" t="s">
        <v>16</v>
      </c>
      <c r="D6386" s="6" t="s">
        <v>8</v>
      </c>
      <c r="E6386" s="3">
        <v>0</v>
      </c>
      <c r="L6386" s="3">
        <f>E6386-'Tabla 14'!E$55</f>
        <v>0</v>
      </c>
    </row>
    <row r="6387" spans="1:12" x14ac:dyDescent="0.25">
      <c r="A6387" s="1">
        <v>2008</v>
      </c>
      <c r="B6387" s="2" t="s">
        <v>28</v>
      </c>
      <c r="C6387" s="7" t="s">
        <v>16</v>
      </c>
      <c r="D6387" s="6" t="s">
        <v>9</v>
      </c>
      <c r="E6387" s="3">
        <v>0</v>
      </c>
      <c r="L6387" s="3">
        <f>E6387-'Tabla 14'!F$55</f>
        <v>0</v>
      </c>
    </row>
    <row r="6388" spans="1:12" ht="24.75" x14ac:dyDescent="0.25">
      <c r="A6388" s="1">
        <v>2008</v>
      </c>
      <c r="B6388" s="2" t="s">
        <v>28</v>
      </c>
      <c r="C6388" s="7" t="s">
        <v>16</v>
      </c>
      <c r="D6388" s="6" t="s">
        <v>60</v>
      </c>
      <c r="E6388" s="3">
        <v>0</v>
      </c>
      <c r="L6388" s="3">
        <f>E6388-'Tabla 14'!G$55</f>
        <v>0</v>
      </c>
    </row>
    <row r="6389" spans="1:12" x14ac:dyDescent="0.25">
      <c r="A6389" s="1">
        <v>2008</v>
      </c>
      <c r="B6389" s="2" t="s">
        <v>28</v>
      </c>
      <c r="C6389" s="7" t="s">
        <v>16</v>
      </c>
      <c r="D6389" s="6" t="s">
        <v>10</v>
      </c>
      <c r="E6389" s="3">
        <v>0</v>
      </c>
      <c r="L6389" s="3">
        <f>E6389-'Tabla 14'!H$55</f>
        <v>0</v>
      </c>
    </row>
    <row r="6390" spans="1:12" x14ac:dyDescent="0.25">
      <c r="A6390" s="1">
        <v>2008</v>
      </c>
      <c r="B6390" s="2" t="s">
        <v>28</v>
      </c>
      <c r="C6390" s="7" t="s">
        <v>16</v>
      </c>
      <c r="D6390" s="6" t="s">
        <v>11</v>
      </c>
      <c r="E6390" s="3">
        <v>0</v>
      </c>
      <c r="L6390" s="3">
        <f>E6390-'Tabla 14'!I$55</f>
        <v>0</v>
      </c>
    </row>
    <row r="6391" spans="1:12" x14ac:dyDescent="0.25">
      <c r="A6391" s="1">
        <v>2008</v>
      </c>
      <c r="B6391" s="2" t="s">
        <v>28</v>
      </c>
      <c r="C6391" s="7" t="s">
        <v>16</v>
      </c>
      <c r="D6391" s="6" t="s">
        <v>36</v>
      </c>
      <c r="E6391" s="3">
        <v>0</v>
      </c>
      <c r="L6391" s="3">
        <f>E6391-'Tabla 14'!J$55</f>
        <v>0</v>
      </c>
    </row>
    <row r="6392" spans="1:12" ht="24.75" x14ac:dyDescent="0.25">
      <c r="A6392" s="1">
        <v>2008</v>
      </c>
      <c r="B6392" s="2" t="s">
        <v>28</v>
      </c>
      <c r="C6392" s="7" t="s">
        <v>16</v>
      </c>
      <c r="D6392" s="6" t="s">
        <v>37</v>
      </c>
      <c r="E6392" s="3">
        <v>0</v>
      </c>
      <c r="L6392" s="3">
        <f>E6392-'Tabla 14'!K$55</f>
        <v>0</v>
      </c>
    </row>
    <row r="6393" spans="1:12" x14ac:dyDescent="0.25">
      <c r="A6393" s="1">
        <v>2008</v>
      </c>
      <c r="B6393" s="2" t="s">
        <v>28</v>
      </c>
      <c r="C6393" s="7" t="s">
        <v>16</v>
      </c>
      <c r="D6393" s="6" t="s">
        <v>12</v>
      </c>
      <c r="E6393" s="3">
        <v>0</v>
      </c>
      <c r="L6393" s="3">
        <f>E6393-'Tabla 14'!L$55</f>
        <v>0</v>
      </c>
    </row>
    <row r="6394" spans="1:12" x14ac:dyDescent="0.25">
      <c r="A6394" s="1">
        <v>2008</v>
      </c>
      <c r="B6394" s="2" t="s">
        <v>28</v>
      </c>
      <c r="C6394" s="7" t="s">
        <v>16</v>
      </c>
      <c r="D6394" s="6" t="s">
        <v>13</v>
      </c>
      <c r="E6394" s="3">
        <v>0</v>
      </c>
      <c r="L6394" s="3">
        <f>E6394-'Tabla 14'!M$55</f>
        <v>0</v>
      </c>
    </row>
    <row r="6395" spans="1:12" x14ac:dyDescent="0.25">
      <c r="A6395" s="1">
        <v>2008</v>
      </c>
      <c r="B6395" s="2" t="s">
        <v>28</v>
      </c>
      <c r="C6395" s="7" t="s">
        <v>16</v>
      </c>
      <c r="D6395" s="6" t="s">
        <v>29</v>
      </c>
      <c r="E6395" s="3">
        <v>0</v>
      </c>
      <c r="L6395" s="3">
        <f>E6395-'Tabla 14'!N$55</f>
        <v>0</v>
      </c>
    </row>
    <row r="6396" spans="1:12" x14ac:dyDescent="0.25">
      <c r="A6396" s="1">
        <v>2008</v>
      </c>
      <c r="B6396" s="2" t="s">
        <v>28</v>
      </c>
      <c r="C6396" s="7" t="s">
        <v>16</v>
      </c>
      <c r="D6396" s="6" t="s">
        <v>14</v>
      </c>
      <c r="E6396" s="3">
        <f>SUM(E6385:E6395)</f>
        <v>0</v>
      </c>
      <c r="H6396" s="3">
        <v>0</v>
      </c>
      <c r="I6396" s="1">
        <f>IF(E6396-H6396=0,0,1)</f>
        <v>0</v>
      </c>
      <c r="L6396" s="3">
        <f>E6396-'Tabla 14'!O$55</f>
        <v>0</v>
      </c>
    </row>
    <row r="6397" spans="1:12" x14ac:dyDescent="0.25">
      <c r="A6397" s="1">
        <v>2008</v>
      </c>
      <c r="B6397" s="2" t="s">
        <v>28</v>
      </c>
      <c r="C6397" s="7" t="s">
        <v>16</v>
      </c>
      <c r="D6397" s="6" t="s">
        <v>15</v>
      </c>
      <c r="E6397" s="3">
        <v>0</v>
      </c>
      <c r="L6397" s="3">
        <f>E6397-'Tabla 14'!P$55</f>
        <v>0</v>
      </c>
    </row>
    <row r="6398" spans="1:12" x14ac:dyDescent="0.25">
      <c r="A6398" s="1">
        <v>2008</v>
      </c>
      <c r="B6398" s="2" t="s">
        <v>28</v>
      </c>
      <c r="C6398" s="7" t="s">
        <v>17</v>
      </c>
      <c r="D6398" s="6" t="s">
        <v>6</v>
      </c>
      <c r="E6398" s="3">
        <v>0</v>
      </c>
      <c r="L6398" s="3">
        <f>E6398-'Tabla 14'!D$56</f>
        <v>0</v>
      </c>
    </row>
    <row r="6399" spans="1:12" x14ac:dyDescent="0.25">
      <c r="A6399" s="1">
        <v>2008</v>
      </c>
      <c r="B6399" s="2" t="s">
        <v>28</v>
      </c>
      <c r="C6399" s="7" t="s">
        <v>17</v>
      </c>
      <c r="D6399" s="6" t="s">
        <v>8</v>
      </c>
      <c r="E6399" s="3">
        <v>0</v>
      </c>
      <c r="L6399" s="3">
        <f>E6399-'Tabla 14'!E$56</f>
        <v>0</v>
      </c>
    </row>
    <row r="6400" spans="1:12" x14ac:dyDescent="0.25">
      <c r="A6400" s="1">
        <v>2008</v>
      </c>
      <c r="B6400" s="2" t="s">
        <v>28</v>
      </c>
      <c r="C6400" s="7" t="s">
        <v>17</v>
      </c>
      <c r="D6400" s="6" t="s">
        <v>9</v>
      </c>
      <c r="E6400" s="3">
        <v>0</v>
      </c>
      <c r="L6400" s="3">
        <f>E6400-'Tabla 14'!F$56</f>
        <v>0</v>
      </c>
    </row>
    <row r="6401" spans="1:12" ht="24.75" x14ac:dyDescent="0.25">
      <c r="A6401" s="1">
        <v>2008</v>
      </c>
      <c r="B6401" s="2" t="s">
        <v>28</v>
      </c>
      <c r="C6401" s="7" t="s">
        <v>17</v>
      </c>
      <c r="D6401" s="6" t="s">
        <v>60</v>
      </c>
      <c r="E6401" s="3">
        <v>0</v>
      </c>
      <c r="L6401" s="3">
        <f>E6401-'Tabla 14'!G$56</f>
        <v>0</v>
      </c>
    </row>
    <row r="6402" spans="1:12" x14ac:dyDescent="0.25">
      <c r="A6402" s="1">
        <v>2008</v>
      </c>
      <c r="B6402" s="2" t="s">
        <v>28</v>
      </c>
      <c r="C6402" s="7" t="s">
        <v>17</v>
      </c>
      <c r="D6402" s="6" t="s">
        <v>10</v>
      </c>
      <c r="E6402" s="3">
        <v>0</v>
      </c>
      <c r="L6402" s="3">
        <f>E6402-'Tabla 14'!H$56</f>
        <v>0</v>
      </c>
    </row>
    <row r="6403" spans="1:12" x14ac:dyDescent="0.25">
      <c r="A6403" s="1">
        <v>2008</v>
      </c>
      <c r="B6403" s="2" t="s">
        <v>28</v>
      </c>
      <c r="C6403" s="7" t="s">
        <v>17</v>
      </c>
      <c r="D6403" s="6" t="s">
        <v>11</v>
      </c>
      <c r="E6403" s="3">
        <v>0</v>
      </c>
      <c r="L6403" s="3">
        <f>E6403-'Tabla 14'!I$56</f>
        <v>0</v>
      </c>
    </row>
    <row r="6404" spans="1:12" x14ac:dyDescent="0.25">
      <c r="A6404" s="1">
        <v>2008</v>
      </c>
      <c r="B6404" s="2" t="s">
        <v>28</v>
      </c>
      <c r="C6404" s="7" t="s">
        <v>17</v>
      </c>
      <c r="D6404" s="6" t="s">
        <v>36</v>
      </c>
      <c r="E6404" s="3">
        <v>0</v>
      </c>
      <c r="L6404" s="3">
        <f>E6404-'Tabla 14'!J$56</f>
        <v>0</v>
      </c>
    </row>
    <row r="6405" spans="1:12" ht="24.75" x14ac:dyDescent="0.25">
      <c r="A6405" s="1">
        <v>2008</v>
      </c>
      <c r="B6405" s="2" t="s">
        <v>28</v>
      </c>
      <c r="C6405" s="7" t="s">
        <v>17</v>
      </c>
      <c r="D6405" s="6" t="s">
        <v>37</v>
      </c>
      <c r="E6405" s="3">
        <v>0</v>
      </c>
      <c r="L6405" s="3">
        <f>E6405-'Tabla 14'!K$56</f>
        <v>0</v>
      </c>
    </row>
    <row r="6406" spans="1:12" x14ac:dyDescent="0.25">
      <c r="A6406" s="1">
        <v>2008</v>
      </c>
      <c r="B6406" s="2" t="s">
        <v>28</v>
      </c>
      <c r="C6406" s="7" t="s">
        <v>17</v>
      </c>
      <c r="D6406" s="6" t="s">
        <v>12</v>
      </c>
      <c r="E6406" s="3">
        <v>0</v>
      </c>
      <c r="L6406" s="3">
        <f>E6406-'Tabla 14'!L$56</f>
        <v>0</v>
      </c>
    </row>
    <row r="6407" spans="1:12" x14ac:dyDescent="0.25">
      <c r="A6407" s="1">
        <v>2008</v>
      </c>
      <c r="B6407" s="2" t="s">
        <v>28</v>
      </c>
      <c r="C6407" s="7" t="s">
        <v>17</v>
      </c>
      <c r="D6407" s="6" t="s">
        <v>13</v>
      </c>
      <c r="E6407" s="3">
        <v>0</v>
      </c>
      <c r="L6407" s="3">
        <f>E6407-'Tabla 14'!M$56</f>
        <v>0</v>
      </c>
    </row>
    <row r="6408" spans="1:12" x14ac:dyDescent="0.25">
      <c r="A6408" s="1">
        <v>2008</v>
      </c>
      <c r="B6408" s="2" t="s">
        <v>28</v>
      </c>
      <c r="C6408" s="7" t="s">
        <v>17</v>
      </c>
      <c r="D6408" s="6" t="s">
        <v>29</v>
      </c>
      <c r="E6408" s="3">
        <v>0</v>
      </c>
      <c r="L6408" s="3">
        <f>E6408-'Tabla 14'!N$56</f>
        <v>0</v>
      </c>
    </row>
    <row r="6409" spans="1:12" x14ac:dyDescent="0.25">
      <c r="A6409" s="1">
        <v>2008</v>
      </c>
      <c r="B6409" s="2" t="s">
        <v>28</v>
      </c>
      <c r="C6409" s="7" t="s">
        <v>17</v>
      </c>
      <c r="D6409" s="6" t="s">
        <v>14</v>
      </c>
      <c r="E6409" s="3">
        <f>SUM(E6398:E6408)</f>
        <v>0</v>
      </c>
      <c r="H6409" s="3">
        <v>0</v>
      </c>
      <c r="I6409" s="1">
        <f>IF(E6409-H6409=0,0,1)</f>
        <v>0</v>
      </c>
      <c r="L6409" s="3">
        <f>E6409-'Tabla 14'!O$56</f>
        <v>0</v>
      </c>
    </row>
    <row r="6410" spans="1:12" x14ac:dyDescent="0.25">
      <c r="A6410" s="1">
        <v>2008</v>
      </c>
      <c r="B6410" s="2" t="s">
        <v>28</v>
      </c>
      <c r="C6410" s="7" t="s">
        <v>17</v>
      </c>
      <c r="D6410" s="6" t="s">
        <v>15</v>
      </c>
      <c r="E6410" s="3">
        <v>0</v>
      </c>
      <c r="L6410" s="3">
        <f>E6410-'Tabla 14'!P$56</f>
        <v>0</v>
      </c>
    </row>
    <row r="6411" spans="1:12" x14ac:dyDescent="0.25">
      <c r="A6411" s="1">
        <v>2008</v>
      </c>
      <c r="B6411" s="2" t="s">
        <v>28</v>
      </c>
      <c r="C6411" s="7" t="s">
        <v>18</v>
      </c>
      <c r="D6411" s="6" t="s">
        <v>6</v>
      </c>
      <c r="E6411" s="3">
        <v>58</v>
      </c>
      <c r="L6411" s="3">
        <f>E6411-'Tabla 14'!D$57</f>
        <v>0</v>
      </c>
    </row>
    <row r="6412" spans="1:12" x14ac:dyDescent="0.25">
      <c r="A6412" s="1">
        <v>2008</v>
      </c>
      <c r="B6412" s="2" t="s">
        <v>28</v>
      </c>
      <c r="C6412" s="7" t="s">
        <v>18</v>
      </c>
      <c r="D6412" s="6" t="s">
        <v>8</v>
      </c>
      <c r="E6412" s="3">
        <v>5</v>
      </c>
      <c r="L6412" s="3">
        <f>E6412-'Tabla 14'!E$57</f>
        <v>0</v>
      </c>
    </row>
    <row r="6413" spans="1:12" x14ac:dyDescent="0.25">
      <c r="A6413" s="1">
        <v>2008</v>
      </c>
      <c r="B6413" s="2" t="s">
        <v>28</v>
      </c>
      <c r="C6413" s="7" t="s">
        <v>18</v>
      </c>
      <c r="D6413" s="6" t="s">
        <v>9</v>
      </c>
      <c r="E6413" s="3">
        <v>89</v>
      </c>
      <c r="L6413" s="3">
        <f>E6413-'Tabla 14'!F$57</f>
        <v>0</v>
      </c>
    </row>
    <row r="6414" spans="1:12" ht="24.75" x14ac:dyDescent="0.25">
      <c r="A6414" s="1">
        <v>2008</v>
      </c>
      <c r="B6414" s="2" t="s">
        <v>28</v>
      </c>
      <c r="C6414" s="7" t="s">
        <v>18</v>
      </c>
      <c r="D6414" s="6" t="s">
        <v>60</v>
      </c>
      <c r="E6414" s="3">
        <v>0</v>
      </c>
      <c r="L6414" s="3">
        <f>E6414-'Tabla 14'!G$57</f>
        <v>0</v>
      </c>
    </row>
    <row r="6415" spans="1:12" x14ac:dyDescent="0.25">
      <c r="A6415" s="1">
        <v>2008</v>
      </c>
      <c r="B6415" s="2" t="s">
        <v>28</v>
      </c>
      <c r="C6415" s="7" t="s">
        <v>18</v>
      </c>
      <c r="D6415" s="6" t="s">
        <v>10</v>
      </c>
      <c r="E6415" s="3">
        <v>3705</v>
      </c>
      <c r="L6415" s="3">
        <f>E6415-'Tabla 14'!H$57</f>
        <v>0</v>
      </c>
    </row>
    <row r="6416" spans="1:12" x14ac:dyDescent="0.25">
      <c r="A6416" s="1">
        <v>2008</v>
      </c>
      <c r="B6416" s="2" t="s">
        <v>28</v>
      </c>
      <c r="C6416" s="7" t="s">
        <v>18</v>
      </c>
      <c r="D6416" s="6" t="s">
        <v>11</v>
      </c>
      <c r="E6416" s="3">
        <v>0</v>
      </c>
      <c r="L6416" s="3">
        <f>E6416-'Tabla 14'!I$57</f>
        <v>0</v>
      </c>
    </row>
    <row r="6417" spans="1:12" x14ac:dyDescent="0.25">
      <c r="A6417" s="1">
        <v>2008</v>
      </c>
      <c r="B6417" s="2" t="s">
        <v>28</v>
      </c>
      <c r="C6417" s="7" t="s">
        <v>18</v>
      </c>
      <c r="D6417" s="6" t="s">
        <v>36</v>
      </c>
      <c r="E6417" s="3">
        <v>0</v>
      </c>
      <c r="L6417" s="3">
        <f>E6417-'Tabla 14'!J$57</f>
        <v>0</v>
      </c>
    </row>
    <row r="6418" spans="1:12" ht="24.75" x14ac:dyDescent="0.25">
      <c r="A6418" s="1">
        <v>2008</v>
      </c>
      <c r="B6418" s="2" t="s">
        <v>28</v>
      </c>
      <c r="C6418" s="7" t="s">
        <v>18</v>
      </c>
      <c r="D6418" s="6" t="s">
        <v>37</v>
      </c>
      <c r="E6418" s="3">
        <v>0</v>
      </c>
      <c r="L6418" s="3">
        <f>E6418-'Tabla 14'!K$57</f>
        <v>0</v>
      </c>
    </row>
    <row r="6419" spans="1:12" x14ac:dyDescent="0.25">
      <c r="A6419" s="1">
        <v>2008</v>
      </c>
      <c r="B6419" s="2" t="s">
        <v>28</v>
      </c>
      <c r="C6419" s="7" t="s">
        <v>18</v>
      </c>
      <c r="D6419" s="6" t="s">
        <v>12</v>
      </c>
      <c r="E6419" s="3">
        <v>16</v>
      </c>
      <c r="L6419" s="3">
        <f>E6419-'Tabla 14'!L$57</f>
        <v>0</v>
      </c>
    </row>
    <row r="6420" spans="1:12" x14ac:dyDescent="0.25">
      <c r="A6420" s="1">
        <v>2008</v>
      </c>
      <c r="B6420" s="2" t="s">
        <v>28</v>
      </c>
      <c r="C6420" s="7" t="s">
        <v>18</v>
      </c>
      <c r="D6420" s="6" t="s">
        <v>13</v>
      </c>
      <c r="E6420" s="3">
        <v>0</v>
      </c>
      <c r="L6420" s="3">
        <f>E6420-'Tabla 14'!M$57</f>
        <v>0</v>
      </c>
    </row>
    <row r="6421" spans="1:12" x14ac:dyDescent="0.25">
      <c r="A6421" s="1">
        <v>2008</v>
      </c>
      <c r="B6421" s="2" t="s">
        <v>28</v>
      </c>
      <c r="C6421" s="7" t="s">
        <v>18</v>
      </c>
      <c r="D6421" s="6" t="s">
        <v>29</v>
      </c>
      <c r="E6421" s="3">
        <v>0</v>
      </c>
      <c r="L6421" s="3">
        <f>E6421-'Tabla 14'!N$57</f>
        <v>0</v>
      </c>
    </row>
    <row r="6422" spans="1:12" x14ac:dyDescent="0.25">
      <c r="A6422" s="1">
        <v>2008</v>
      </c>
      <c r="B6422" s="2" t="s">
        <v>28</v>
      </c>
      <c r="C6422" s="7" t="s">
        <v>18</v>
      </c>
      <c r="D6422" s="6" t="s">
        <v>14</v>
      </c>
      <c r="E6422" s="3">
        <f>SUM(E6411:E6421)</f>
        <v>3873</v>
      </c>
      <c r="H6422" s="3">
        <v>3873</v>
      </c>
      <c r="I6422" s="1">
        <f>IF(E6422-H6422=0,0,1)</f>
        <v>0</v>
      </c>
      <c r="L6422" s="3">
        <f>E6422-'Tabla 14'!O$57</f>
        <v>0</v>
      </c>
    </row>
    <row r="6423" spans="1:12" x14ac:dyDescent="0.25">
      <c r="A6423" s="1">
        <v>2008</v>
      </c>
      <c r="B6423" s="2" t="s">
        <v>28</v>
      </c>
      <c r="C6423" s="7" t="s">
        <v>18</v>
      </c>
      <c r="D6423" s="6" t="s">
        <v>15</v>
      </c>
      <c r="E6423" s="3">
        <v>156</v>
      </c>
      <c r="L6423" s="3">
        <f>E6423-'Tabla 14'!P$57</f>
        <v>0</v>
      </c>
    </row>
    <row r="6424" spans="1:12" x14ac:dyDescent="0.25">
      <c r="A6424" s="1">
        <v>2008</v>
      </c>
      <c r="B6424" s="2" t="s">
        <v>28</v>
      </c>
      <c r="C6424" s="7" t="s">
        <v>19</v>
      </c>
      <c r="D6424" s="6" t="s">
        <v>6</v>
      </c>
      <c r="E6424" s="3">
        <v>0</v>
      </c>
      <c r="L6424" s="3">
        <f>E6424-'Tabla 14'!D$58</f>
        <v>0</v>
      </c>
    </row>
    <row r="6425" spans="1:12" x14ac:dyDescent="0.25">
      <c r="A6425" s="1">
        <v>2008</v>
      </c>
      <c r="B6425" s="2" t="s">
        <v>28</v>
      </c>
      <c r="C6425" s="7" t="s">
        <v>19</v>
      </c>
      <c r="D6425" s="6" t="s">
        <v>8</v>
      </c>
      <c r="E6425" s="3">
        <v>0</v>
      </c>
      <c r="L6425" s="3">
        <f>E6425-'Tabla 14'!E$58</f>
        <v>0</v>
      </c>
    </row>
    <row r="6426" spans="1:12" x14ac:dyDescent="0.25">
      <c r="A6426" s="1">
        <v>2008</v>
      </c>
      <c r="B6426" s="2" t="s">
        <v>28</v>
      </c>
      <c r="C6426" s="7" t="s">
        <v>19</v>
      </c>
      <c r="D6426" s="6" t="s">
        <v>9</v>
      </c>
      <c r="E6426" s="3">
        <v>0</v>
      </c>
      <c r="L6426" s="3">
        <f>E6426-'Tabla 14'!F$58</f>
        <v>0</v>
      </c>
    </row>
    <row r="6427" spans="1:12" ht="24.75" x14ac:dyDescent="0.25">
      <c r="A6427" s="1">
        <v>2008</v>
      </c>
      <c r="B6427" s="2" t="s">
        <v>28</v>
      </c>
      <c r="C6427" s="7" t="s">
        <v>19</v>
      </c>
      <c r="D6427" s="6" t="s">
        <v>60</v>
      </c>
      <c r="E6427" s="3">
        <v>0</v>
      </c>
      <c r="L6427" s="3">
        <f>E6427-'Tabla 14'!G$58</f>
        <v>0</v>
      </c>
    </row>
    <row r="6428" spans="1:12" x14ac:dyDescent="0.25">
      <c r="A6428" s="1">
        <v>2008</v>
      </c>
      <c r="B6428" s="2" t="s">
        <v>28</v>
      </c>
      <c r="C6428" s="7" t="s">
        <v>19</v>
      </c>
      <c r="D6428" s="6" t="s">
        <v>10</v>
      </c>
      <c r="E6428" s="3">
        <v>0</v>
      </c>
      <c r="L6428" s="3">
        <f>E6428-'Tabla 14'!H$58</f>
        <v>0</v>
      </c>
    </row>
    <row r="6429" spans="1:12" x14ac:dyDescent="0.25">
      <c r="A6429" s="1">
        <v>2008</v>
      </c>
      <c r="B6429" s="2" t="s">
        <v>28</v>
      </c>
      <c r="C6429" s="7" t="s">
        <v>19</v>
      </c>
      <c r="D6429" s="6" t="s">
        <v>11</v>
      </c>
      <c r="E6429" s="3">
        <v>0</v>
      </c>
      <c r="L6429" s="3">
        <f>E6429-'Tabla 14'!I$58</f>
        <v>0</v>
      </c>
    </row>
    <row r="6430" spans="1:12" x14ac:dyDescent="0.25">
      <c r="A6430" s="1">
        <v>2008</v>
      </c>
      <c r="B6430" s="2" t="s">
        <v>28</v>
      </c>
      <c r="C6430" s="7" t="s">
        <v>19</v>
      </c>
      <c r="D6430" s="6" t="s">
        <v>36</v>
      </c>
      <c r="E6430" s="3">
        <v>0</v>
      </c>
      <c r="L6430" s="3">
        <f>E6430-'Tabla 14'!J$58</f>
        <v>0</v>
      </c>
    </row>
    <row r="6431" spans="1:12" ht="24.75" x14ac:dyDescent="0.25">
      <c r="A6431" s="1">
        <v>2008</v>
      </c>
      <c r="B6431" s="2" t="s">
        <v>28</v>
      </c>
      <c r="C6431" s="7" t="s">
        <v>19</v>
      </c>
      <c r="D6431" s="6" t="s">
        <v>37</v>
      </c>
      <c r="E6431" s="3">
        <v>0</v>
      </c>
      <c r="L6431" s="3">
        <f>E6431-'Tabla 14'!K$58</f>
        <v>0</v>
      </c>
    </row>
    <row r="6432" spans="1:12" x14ac:dyDescent="0.25">
      <c r="A6432" s="1">
        <v>2008</v>
      </c>
      <c r="B6432" s="2" t="s">
        <v>28</v>
      </c>
      <c r="C6432" s="7" t="s">
        <v>19</v>
      </c>
      <c r="D6432" s="6" t="s">
        <v>12</v>
      </c>
      <c r="E6432" s="3">
        <v>0</v>
      </c>
      <c r="L6432" s="3">
        <f>E6432-'Tabla 14'!L$58</f>
        <v>0</v>
      </c>
    </row>
    <row r="6433" spans="1:12" x14ac:dyDescent="0.25">
      <c r="A6433" s="1">
        <v>2008</v>
      </c>
      <c r="B6433" s="2" t="s">
        <v>28</v>
      </c>
      <c r="C6433" s="7" t="s">
        <v>19</v>
      </c>
      <c r="D6433" s="6" t="s">
        <v>13</v>
      </c>
      <c r="E6433" s="3">
        <v>0</v>
      </c>
      <c r="L6433" s="3">
        <f>E6433-'Tabla 14'!M$58</f>
        <v>0</v>
      </c>
    </row>
    <row r="6434" spans="1:12" x14ac:dyDescent="0.25">
      <c r="A6434" s="1">
        <v>2008</v>
      </c>
      <c r="B6434" s="2" t="s">
        <v>28</v>
      </c>
      <c r="C6434" s="7" t="s">
        <v>19</v>
      </c>
      <c r="D6434" s="6" t="s">
        <v>29</v>
      </c>
      <c r="E6434" s="3">
        <v>0</v>
      </c>
      <c r="L6434" s="3">
        <f>E6434-'Tabla 14'!N$58</f>
        <v>0</v>
      </c>
    </row>
    <row r="6435" spans="1:12" x14ac:dyDescent="0.25">
      <c r="A6435" s="1">
        <v>2008</v>
      </c>
      <c r="B6435" s="2" t="s">
        <v>28</v>
      </c>
      <c r="C6435" s="7" t="s">
        <v>19</v>
      </c>
      <c r="D6435" s="6" t="s">
        <v>14</v>
      </c>
      <c r="E6435" s="3">
        <f>SUM(E6424:E6434)</f>
        <v>0</v>
      </c>
      <c r="H6435" s="3">
        <v>0</v>
      </c>
      <c r="I6435" s="1">
        <f>IF(E6435-H6435=0,0,1)</f>
        <v>0</v>
      </c>
      <c r="L6435" s="3">
        <f>E6435-'Tabla 14'!O$58</f>
        <v>0</v>
      </c>
    </row>
    <row r="6436" spans="1:12" x14ac:dyDescent="0.25">
      <c r="A6436" s="1">
        <v>2008</v>
      </c>
      <c r="B6436" s="2" t="s">
        <v>28</v>
      </c>
      <c r="C6436" s="7" t="s">
        <v>19</v>
      </c>
      <c r="D6436" s="6" t="s">
        <v>15</v>
      </c>
      <c r="E6436" s="3">
        <v>0</v>
      </c>
      <c r="L6436" s="3">
        <f>E6436-'Tabla 14'!P$58</f>
        <v>0</v>
      </c>
    </row>
    <row r="6437" spans="1:12" x14ac:dyDescent="0.25">
      <c r="A6437" s="1">
        <v>2008</v>
      </c>
      <c r="B6437" s="2" t="s">
        <v>28</v>
      </c>
      <c r="C6437" s="7" t="s">
        <v>20</v>
      </c>
      <c r="D6437" s="6" t="s">
        <v>6</v>
      </c>
      <c r="E6437" s="3">
        <v>0</v>
      </c>
      <c r="L6437" s="3">
        <f>E6437-'Tabla 14'!D$59</f>
        <v>0</v>
      </c>
    </row>
    <row r="6438" spans="1:12" x14ac:dyDescent="0.25">
      <c r="A6438" s="1">
        <v>2008</v>
      </c>
      <c r="B6438" s="2" t="s">
        <v>28</v>
      </c>
      <c r="C6438" s="7" t="s">
        <v>20</v>
      </c>
      <c r="D6438" s="6" t="s">
        <v>8</v>
      </c>
      <c r="E6438" s="3">
        <v>0</v>
      </c>
      <c r="L6438" s="3">
        <f>E6438-'Tabla 14'!E$59</f>
        <v>0</v>
      </c>
    </row>
    <row r="6439" spans="1:12" x14ac:dyDescent="0.25">
      <c r="A6439" s="1">
        <v>2008</v>
      </c>
      <c r="B6439" s="2" t="s">
        <v>28</v>
      </c>
      <c r="C6439" s="7" t="s">
        <v>20</v>
      </c>
      <c r="D6439" s="6" t="s">
        <v>9</v>
      </c>
      <c r="E6439" s="3">
        <v>0</v>
      </c>
      <c r="L6439" s="3">
        <f>E6439-'Tabla 14'!F$59</f>
        <v>0</v>
      </c>
    </row>
    <row r="6440" spans="1:12" ht="24.75" x14ac:dyDescent="0.25">
      <c r="A6440" s="1">
        <v>2008</v>
      </c>
      <c r="B6440" s="2" t="s">
        <v>28</v>
      </c>
      <c r="C6440" s="7" t="s">
        <v>20</v>
      </c>
      <c r="D6440" s="6" t="s">
        <v>60</v>
      </c>
      <c r="E6440" s="3">
        <v>0</v>
      </c>
      <c r="L6440" s="3">
        <f>E6440-'Tabla 14'!G$59</f>
        <v>0</v>
      </c>
    </row>
    <row r="6441" spans="1:12" x14ac:dyDescent="0.25">
      <c r="A6441" s="1">
        <v>2008</v>
      </c>
      <c r="B6441" s="2" t="s">
        <v>28</v>
      </c>
      <c r="C6441" s="7" t="s">
        <v>20</v>
      </c>
      <c r="D6441" s="6" t="s">
        <v>10</v>
      </c>
      <c r="E6441" s="3">
        <v>0</v>
      </c>
      <c r="L6441" s="3">
        <f>E6441-'Tabla 14'!H$59</f>
        <v>0</v>
      </c>
    </row>
    <row r="6442" spans="1:12" x14ac:dyDescent="0.25">
      <c r="A6442" s="1">
        <v>2008</v>
      </c>
      <c r="B6442" s="2" t="s">
        <v>28</v>
      </c>
      <c r="C6442" s="7" t="s">
        <v>20</v>
      </c>
      <c r="D6442" s="6" t="s">
        <v>11</v>
      </c>
      <c r="E6442" s="3">
        <v>0</v>
      </c>
      <c r="L6442" s="3">
        <f>E6442-'Tabla 14'!I$59</f>
        <v>0</v>
      </c>
    </row>
    <row r="6443" spans="1:12" x14ac:dyDescent="0.25">
      <c r="A6443" s="1">
        <v>2008</v>
      </c>
      <c r="B6443" s="2" t="s">
        <v>28</v>
      </c>
      <c r="C6443" s="7" t="s">
        <v>20</v>
      </c>
      <c r="D6443" s="6" t="s">
        <v>36</v>
      </c>
      <c r="E6443" s="3">
        <v>0</v>
      </c>
      <c r="L6443" s="3">
        <f>E6443-'Tabla 14'!J$59</f>
        <v>0</v>
      </c>
    </row>
    <row r="6444" spans="1:12" ht="24.75" x14ac:dyDescent="0.25">
      <c r="A6444" s="1">
        <v>2008</v>
      </c>
      <c r="B6444" s="2" t="s">
        <v>28</v>
      </c>
      <c r="C6444" s="7" t="s">
        <v>20</v>
      </c>
      <c r="D6444" s="6" t="s">
        <v>37</v>
      </c>
      <c r="E6444" s="3">
        <v>0</v>
      </c>
      <c r="L6444" s="3">
        <f>E6444-'Tabla 14'!K$59</f>
        <v>0</v>
      </c>
    </row>
    <row r="6445" spans="1:12" x14ac:dyDescent="0.25">
      <c r="A6445" s="1">
        <v>2008</v>
      </c>
      <c r="B6445" s="2" t="s">
        <v>28</v>
      </c>
      <c r="C6445" s="7" t="s">
        <v>20</v>
      </c>
      <c r="D6445" s="6" t="s">
        <v>12</v>
      </c>
      <c r="E6445" s="3">
        <v>0</v>
      </c>
      <c r="L6445" s="3">
        <f>E6445-'Tabla 14'!L$59</f>
        <v>0</v>
      </c>
    </row>
    <row r="6446" spans="1:12" x14ac:dyDescent="0.25">
      <c r="A6446" s="1">
        <v>2008</v>
      </c>
      <c r="B6446" s="2" t="s">
        <v>28</v>
      </c>
      <c r="C6446" s="7" t="s">
        <v>20</v>
      </c>
      <c r="D6446" s="6" t="s">
        <v>13</v>
      </c>
      <c r="E6446" s="3">
        <v>0</v>
      </c>
      <c r="L6446" s="3">
        <f>E6446-'Tabla 14'!M$59</f>
        <v>0</v>
      </c>
    </row>
    <row r="6447" spans="1:12" x14ac:dyDescent="0.25">
      <c r="A6447" s="1">
        <v>2008</v>
      </c>
      <c r="B6447" s="2" t="s">
        <v>28</v>
      </c>
      <c r="C6447" s="7" t="s">
        <v>20</v>
      </c>
      <c r="D6447" s="6" t="s">
        <v>29</v>
      </c>
      <c r="E6447" s="3">
        <v>0</v>
      </c>
      <c r="L6447" s="3">
        <f>E6447-'Tabla 14'!N$59</f>
        <v>0</v>
      </c>
    </row>
    <row r="6448" spans="1:12" x14ac:dyDescent="0.25">
      <c r="A6448" s="1">
        <v>2008</v>
      </c>
      <c r="B6448" s="2" t="s">
        <v>28</v>
      </c>
      <c r="C6448" s="7" t="s">
        <v>20</v>
      </c>
      <c r="D6448" s="6" t="s">
        <v>14</v>
      </c>
      <c r="E6448" s="3">
        <f>SUM(E6437:E6447)</f>
        <v>0</v>
      </c>
      <c r="H6448" s="3">
        <v>0</v>
      </c>
      <c r="I6448" s="1">
        <f>IF(E6448-H6448=0,0,1)</f>
        <v>0</v>
      </c>
      <c r="L6448" s="3">
        <f>E6448-'Tabla 14'!O$59</f>
        <v>0</v>
      </c>
    </row>
    <row r="6449" spans="1:12" x14ac:dyDescent="0.25">
      <c r="A6449" s="1">
        <v>2008</v>
      </c>
      <c r="B6449" s="2" t="s">
        <v>28</v>
      </c>
      <c r="C6449" s="7" t="s">
        <v>20</v>
      </c>
      <c r="D6449" s="6" t="s">
        <v>15</v>
      </c>
      <c r="E6449" s="3">
        <v>0</v>
      </c>
      <c r="L6449" s="3">
        <f>E6449-'Tabla 14'!P$59</f>
        <v>0</v>
      </c>
    </row>
    <row r="6450" spans="1:12" x14ac:dyDescent="0.25">
      <c r="A6450" s="1">
        <v>2008</v>
      </c>
      <c r="B6450" s="2" t="s">
        <v>28</v>
      </c>
      <c r="C6450" s="7" t="s">
        <v>21</v>
      </c>
      <c r="D6450" s="6" t="s">
        <v>6</v>
      </c>
      <c r="E6450" s="3">
        <v>473</v>
      </c>
      <c r="L6450" s="3">
        <f>E6450-'Tabla 14'!D$60</f>
        <v>0</v>
      </c>
    </row>
    <row r="6451" spans="1:12" x14ac:dyDescent="0.25">
      <c r="A6451" s="1">
        <v>2008</v>
      </c>
      <c r="B6451" s="2" t="s">
        <v>28</v>
      </c>
      <c r="C6451" s="7" t="s">
        <v>21</v>
      </c>
      <c r="D6451" s="6" t="s">
        <v>8</v>
      </c>
      <c r="E6451" s="3">
        <v>138</v>
      </c>
      <c r="L6451" s="3">
        <f>E6451-'Tabla 14'!E$60</f>
        <v>0</v>
      </c>
    </row>
    <row r="6452" spans="1:12" x14ac:dyDescent="0.25">
      <c r="A6452" s="1">
        <v>2008</v>
      </c>
      <c r="B6452" s="2" t="s">
        <v>28</v>
      </c>
      <c r="C6452" s="7" t="s">
        <v>21</v>
      </c>
      <c r="D6452" s="6" t="s">
        <v>9</v>
      </c>
      <c r="E6452" s="3">
        <v>764</v>
      </c>
      <c r="L6452" s="3">
        <f>E6452-'Tabla 14'!F$60</f>
        <v>0</v>
      </c>
    </row>
    <row r="6453" spans="1:12" ht="24.75" x14ac:dyDescent="0.25">
      <c r="A6453" s="1">
        <v>2008</v>
      </c>
      <c r="B6453" s="2" t="s">
        <v>28</v>
      </c>
      <c r="C6453" s="7" t="s">
        <v>21</v>
      </c>
      <c r="D6453" s="6" t="s">
        <v>60</v>
      </c>
      <c r="E6453" s="3">
        <v>3</v>
      </c>
      <c r="L6453" s="3">
        <f>E6453-'Tabla 14'!G$60</f>
        <v>0</v>
      </c>
    </row>
    <row r="6454" spans="1:12" x14ac:dyDescent="0.25">
      <c r="A6454" s="1">
        <v>2008</v>
      </c>
      <c r="B6454" s="2" t="s">
        <v>28</v>
      </c>
      <c r="C6454" s="7" t="s">
        <v>21</v>
      </c>
      <c r="D6454" s="6" t="s">
        <v>10</v>
      </c>
      <c r="E6454" s="3">
        <v>0</v>
      </c>
      <c r="L6454" s="3">
        <f>E6454-'Tabla 14'!H$60</f>
        <v>0</v>
      </c>
    </row>
    <row r="6455" spans="1:12" x14ac:dyDescent="0.25">
      <c r="A6455" s="1">
        <v>2008</v>
      </c>
      <c r="B6455" s="2" t="s">
        <v>28</v>
      </c>
      <c r="C6455" s="7" t="s">
        <v>21</v>
      </c>
      <c r="D6455" s="6" t="s">
        <v>11</v>
      </c>
      <c r="E6455" s="3">
        <v>0</v>
      </c>
      <c r="L6455" s="3">
        <f>E6455-'Tabla 14'!I$60</f>
        <v>0</v>
      </c>
    </row>
    <row r="6456" spans="1:12" x14ac:dyDescent="0.25">
      <c r="A6456" s="1">
        <v>2008</v>
      </c>
      <c r="B6456" s="2" t="s">
        <v>28</v>
      </c>
      <c r="C6456" s="7" t="s">
        <v>21</v>
      </c>
      <c r="D6456" s="6" t="s">
        <v>36</v>
      </c>
      <c r="E6456" s="3">
        <v>0</v>
      </c>
      <c r="L6456" s="3">
        <f>E6456-'Tabla 14'!J$60</f>
        <v>0</v>
      </c>
    </row>
    <row r="6457" spans="1:12" ht="24.75" x14ac:dyDescent="0.25">
      <c r="A6457" s="1">
        <v>2008</v>
      </c>
      <c r="B6457" s="2" t="s">
        <v>28</v>
      </c>
      <c r="C6457" s="7" t="s">
        <v>21</v>
      </c>
      <c r="D6457" s="6" t="s">
        <v>37</v>
      </c>
      <c r="E6457" s="3">
        <v>487</v>
      </c>
      <c r="L6457" s="3">
        <f>E6457-'Tabla 14'!K$60</f>
        <v>0</v>
      </c>
    </row>
    <row r="6458" spans="1:12" x14ac:dyDescent="0.25">
      <c r="A6458" s="1">
        <v>2008</v>
      </c>
      <c r="B6458" s="2" t="s">
        <v>28</v>
      </c>
      <c r="C6458" s="7" t="s">
        <v>21</v>
      </c>
      <c r="D6458" s="6" t="s">
        <v>12</v>
      </c>
      <c r="E6458" s="3">
        <v>3</v>
      </c>
      <c r="L6458" s="3">
        <f>E6458-'Tabla 14'!L$60</f>
        <v>0</v>
      </c>
    </row>
    <row r="6459" spans="1:12" x14ac:dyDescent="0.25">
      <c r="A6459" s="1">
        <v>2008</v>
      </c>
      <c r="B6459" s="2" t="s">
        <v>28</v>
      </c>
      <c r="C6459" s="7" t="s">
        <v>21</v>
      </c>
      <c r="D6459" s="6" t="s">
        <v>13</v>
      </c>
      <c r="E6459" s="3">
        <v>0</v>
      </c>
      <c r="L6459" s="3">
        <f>E6459-'Tabla 14'!M$60</f>
        <v>0</v>
      </c>
    </row>
    <row r="6460" spans="1:12" x14ac:dyDescent="0.25">
      <c r="A6460" s="1">
        <v>2008</v>
      </c>
      <c r="B6460" s="2" t="s">
        <v>28</v>
      </c>
      <c r="C6460" s="7" t="s">
        <v>21</v>
      </c>
      <c r="D6460" s="6" t="s">
        <v>29</v>
      </c>
      <c r="E6460" s="3">
        <v>15</v>
      </c>
      <c r="L6460" s="3">
        <f>E6460-'Tabla 14'!N$60</f>
        <v>0</v>
      </c>
    </row>
    <row r="6461" spans="1:12" x14ac:dyDescent="0.25">
      <c r="A6461" s="1">
        <v>2008</v>
      </c>
      <c r="B6461" s="2" t="s">
        <v>28</v>
      </c>
      <c r="C6461" s="7" t="s">
        <v>21</v>
      </c>
      <c r="D6461" s="6" t="s">
        <v>14</v>
      </c>
      <c r="E6461" s="3">
        <f>SUM(E6450:E6460)</f>
        <v>1883</v>
      </c>
      <c r="H6461" s="3">
        <v>1883</v>
      </c>
      <c r="I6461" s="1">
        <f>IF(E6461-H6461=0,0,1)</f>
        <v>0</v>
      </c>
      <c r="L6461" s="3">
        <f>E6461-'Tabla 14'!O$60</f>
        <v>0</v>
      </c>
    </row>
    <row r="6462" spans="1:12" x14ac:dyDescent="0.25">
      <c r="A6462" s="1">
        <v>2008</v>
      </c>
      <c r="B6462" s="2" t="s">
        <v>28</v>
      </c>
      <c r="C6462" s="7" t="s">
        <v>21</v>
      </c>
      <c r="D6462" s="6" t="s">
        <v>15</v>
      </c>
      <c r="E6462" s="3">
        <v>1882</v>
      </c>
      <c r="L6462" s="3">
        <f>E6462-'Tabla 14'!P$60</f>
        <v>0</v>
      </c>
    </row>
    <row r="6463" spans="1:12" ht="24.75" x14ac:dyDescent="0.25">
      <c r="A6463" s="1">
        <v>2008</v>
      </c>
      <c r="B6463" s="2" t="s">
        <v>28</v>
      </c>
      <c r="C6463" s="7" t="s">
        <v>22</v>
      </c>
      <c r="D6463" s="6" t="s">
        <v>6</v>
      </c>
      <c r="E6463" s="3">
        <v>0</v>
      </c>
      <c r="L6463" s="3">
        <f>E6463-'Tabla 14'!D$61</f>
        <v>0</v>
      </c>
    </row>
    <row r="6464" spans="1:12" ht="24.75" x14ac:dyDescent="0.25">
      <c r="A6464" s="1">
        <v>2008</v>
      </c>
      <c r="B6464" s="2" t="s">
        <v>28</v>
      </c>
      <c r="C6464" s="7" t="s">
        <v>22</v>
      </c>
      <c r="D6464" s="6" t="s">
        <v>8</v>
      </c>
      <c r="E6464" s="3">
        <v>0</v>
      </c>
      <c r="L6464" s="3">
        <f>E6464-'Tabla 14'!E$61</f>
        <v>0</v>
      </c>
    </row>
    <row r="6465" spans="1:12" ht="24.75" x14ac:dyDescent="0.25">
      <c r="A6465" s="1">
        <v>2008</v>
      </c>
      <c r="B6465" s="2" t="s">
        <v>28</v>
      </c>
      <c r="C6465" s="7" t="s">
        <v>22</v>
      </c>
      <c r="D6465" s="6" t="s">
        <v>9</v>
      </c>
      <c r="E6465" s="3">
        <v>0</v>
      </c>
      <c r="L6465" s="3">
        <f>E6465-'Tabla 14'!F$61</f>
        <v>0</v>
      </c>
    </row>
    <row r="6466" spans="1:12" ht="24.75" x14ac:dyDescent="0.25">
      <c r="A6466" s="1">
        <v>2008</v>
      </c>
      <c r="B6466" s="2" t="s">
        <v>28</v>
      </c>
      <c r="C6466" s="7" t="s">
        <v>22</v>
      </c>
      <c r="D6466" s="6" t="s">
        <v>60</v>
      </c>
      <c r="E6466" s="3">
        <v>0</v>
      </c>
      <c r="L6466" s="3">
        <f>E6466-'Tabla 14'!G$61</f>
        <v>0</v>
      </c>
    </row>
    <row r="6467" spans="1:12" ht="24.75" x14ac:dyDescent="0.25">
      <c r="A6467" s="1">
        <v>2008</v>
      </c>
      <c r="B6467" s="2" t="s">
        <v>28</v>
      </c>
      <c r="C6467" s="7" t="s">
        <v>22</v>
      </c>
      <c r="D6467" s="6" t="s">
        <v>10</v>
      </c>
      <c r="E6467" s="3">
        <v>0</v>
      </c>
      <c r="L6467" s="3">
        <f>E6467-'Tabla 14'!H$61</f>
        <v>0</v>
      </c>
    </row>
    <row r="6468" spans="1:12" ht="24.75" x14ac:dyDescent="0.25">
      <c r="A6468" s="1">
        <v>2008</v>
      </c>
      <c r="B6468" s="2" t="s">
        <v>28</v>
      </c>
      <c r="C6468" s="7" t="s">
        <v>22</v>
      </c>
      <c r="D6468" s="6" t="s">
        <v>11</v>
      </c>
      <c r="E6468" s="3">
        <v>0</v>
      </c>
      <c r="L6468" s="3">
        <f>E6468-'Tabla 14'!I$61</f>
        <v>0</v>
      </c>
    </row>
    <row r="6469" spans="1:12" ht="24.75" x14ac:dyDescent="0.25">
      <c r="A6469" s="1">
        <v>2008</v>
      </c>
      <c r="B6469" s="2" t="s">
        <v>28</v>
      </c>
      <c r="C6469" s="7" t="s">
        <v>22</v>
      </c>
      <c r="D6469" s="6" t="s">
        <v>36</v>
      </c>
      <c r="E6469" s="3">
        <v>0</v>
      </c>
      <c r="L6469" s="3">
        <f>E6469-'Tabla 14'!J$61</f>
        <v>0</v>
      </c>
    </row>
    <row r="6470" spans="1:12" ht="24.75" x14ac:dyDescent="0.25">
      <c r="A6470" s="1">
        <v>2008</v>
      </c>
      <c r="B6470" s="2" t="s">
        <v>28</v>
      </c>
      <c r="C6470" s="7" t="s">
        <v>22</v>
      </c>
      <c r="D6470" s="6" t="s">
        <v>37</v>
      </c>
      <c r="E6470" s="3">
        <v>0</v>
      </c>
      <c r="L6470" s="3">
        <f>E6470-'Tabla 14'!K$61</f>
        <v>0</v>
      </c>
    </row>
    <row r="6471" spans="1:12" ht="24.75" x14ac:dyDescent="0.25">
      <c r="A6471" s="1">
        <v>2008</v>
      </c>
      <c r="B6471" s="2" t="s">
        <v>28</v>
      </c>
      <c r="C6471" s="7" t="s">
        <v>22</v>
      </c>
      <c r="D6471" s="6" t="s">
        <v>12</v>
      </c>
      <c r="E6471" s="3">
        <v>0</v>
      </c>
      <c r="L6471" s="3">
        <f>E6471-'Tabla 14'!L$61</f>
        <v>0</v>
      </c>
    </row>
    <row r="6472" spans="1:12" ht="24.75" x14ac:dyDescent="0.25">
      <c r="A6472" s="1">
        <v>2008</v>
      </c>
      <c r="B6472" s="2" t="s">
        <v>28</v>
      </c>
      <c r="C6472" s="7" t="s">
        <v>22</v>
      </c>
      <c r="D6472" s="6" t="s">
        <v>13</v>
      </c>
      <c r="E6472" s="3">
        <v>0</v>
      </c>
      <c r="L6472" s="3">
        <f>E6472-'Tabla 14'!M$61</f>
        <v>0</v>
      </c>
    </row>
    <row r="6473" spans="1:12" ht="24.75" x14ac:dyDescent="0.25">
      <c r="A6473" s="1">
        <v>2008</v>
      </c>
      <c r="B6473" s="2" t="s">
        <v>28</v>
      </c>
      <c r="C6473" s="7" t="s">
        <v>22</v>
      </c>
      <c r="D6473" s="6" t="s">
        <v>29</v>
      </c>
      <c r="E6473" s="3">
        <v>0</v>
      </c>
      <c r="L6473" s="3">
        <f>E6473-'Tabla 14'!N$61</f>
        <v>0</v>
      </c>
    </row>
    <row r="6474" spans="1:12" ht="24.75" x14ac:dyDescent="0.25">
      <c r="A6474" s="1">
        <v>2008</v>
      </c>
      <c r="B6474" s="2" t="s">
        <v>28</v>
      </c>
      <c r="C6474" s="7" t="s">
        <v>22</v>
      </c>
      <c r="D6474" s="6" t="s">
        <v>14</v>
      </c>
      <c r="E6474" s="3">
        <f>SUM(E6463:E6473)</f>
        <v>0</v>
      </c>
      <c r="H6474" s="3">
        <v>0</v>
      </c>
      <c r="I6474" s="1">
        <f>IF(E6474-H6474=0,0,1)</f>
        <v>0</v>
      </c>
      <c r="L6474" s="3">
        <f>E6474-'Tabla 14'!O$61</f>
        <v>0</v>
      </c>
    </row>
    <row r="6475" spans="1:12" ht="24.75" x14ac:dyDescent="0.25">
      <c r="A6475" s="1">
        <v>2008</v>
      </c>
      <c r="B6475" s="2" t="s">
        <v>28</v>
      </c>
      <c r="C6475" s="7" t="s">
        <v>22</v>
      </c>
      <c r="D6475" s="6" t="s">
        <v>15</v>
      </c>
      <c r="E6475" s="3">
        <v>0</v>
      </c>
      <c r="L6475" s="3">
        <f>E6475-'Tabla 14'!P$61</f>
        <v>0</v>
      </c>
    </row>
    <row r="6476" spans="1:12" x14ac:dyDescent="0.25">
      <c r="A6476" s="1">
        <v>2008</v>
      </c>
      <c r="B6476" s="2" t="s">
        <v>28</v>
      </c>
      <c r="C6476" s="7" t="s">
        <v>23</v>
      </c>
      <c r="D6476" s="6" t="s">
        <v>6</v>
      </c>
      <c r="E6476" s="3">
        <v>5</v>
      </c>
      <c r="L6476" s="3">
        <f>E6476-'Tabla 14'!D$62</f>
        <v>0</v>
      </c>
    </row>
    <row r="6477" spans="1:12" x14ac:dyDescent="0.25">
      <c r="A6477" s="1">
        <v>2008</v>
      </c>
      <c r="B6477" s="2" t="s">
        <v>28</v>
      </c>
      <c r="C6477" s="7" t="s">
        <v>23</v>
      </c>
      <c r="D6477" s="6" t="s">
        <v>8</v>
      </c>
      <c r="E6477" s="3">
        <v>3</v>
      </c>
      <c r="L6477" s="3">
        <f>E6477-'Tabla 14'!E$62</f>
        <v>0</v>
      </c>
    </row>
    <row r="6478" spans="1:12" x14ac:dyDescent="0.25">
      <c r="A6478" s="1">
        <v>2008</v>
      </c>
      <c r="B6478" s="2" t="s">
        <v>28</v>
      </c>
      <c r="C6478" s="7" t="s">
        <v>23</v>
      </c>
      <c r="D6478" s="6" t="s">
        <v>9</v>
      </c>
      <c r="E6478" s="3">
        <v>3</v>
      </c>
      <c r="L6478" s="3">
        <f>E6478-'Tabla 14'!F$62</f>
        <v>0</v>
      </c>
    </row>
    <row r="6479" spans="1:12" ht="24.75" x14ac:dyDescent="0.25">
      <c r="A6479" s="1">
        <v>2008</v>
      </c>
      <c r="B6479" s="2" t="s">
        <v>28</v>
      </c>
      <c r="C6479" s="7" t="s">
        <v>23</v>
      </c>
      <c r="D6479" s="6" t="s">
        <v>60</v>
      </c>
      <c r="E6479" s="3">
        <v>0</v>
      </c>
      <c r="L6479" s="3">
        <f>E6479-'Tabla 14'!G$62</f>
        <v>0</v>
      </c>
    </row>
    <row r="6480" spans="1:12" x14ac:dyDescent="0.25">
      <c r="A6480" s="1">
        <v>2008</v>
      </c>
      <c r="B6480" s="2" t="s">
        <v>28</v>
      </c>
      <c r="C6480" s="7" t="s">
        <v>23</v>
      </c>
      <c r="D6480" s="6" t="s">
        <v>10</v>
      </c>
      <c r="E6480" s="3">
        <v>0</v>
      </c>
      <c r="L6480" s="3">
        <f>E6480-'Tabla 14'!H$62</f>
        <v>0</v>
      </c>
    </row>
    <row r="6481" spans="1:12" x14ac:dyDescent="0.25">
      <c r="A6481" s="1">
        <v>2008</v>
      </c>
      <c r="B6481" s="2" t="s">
        <v>28</v>
      </c>
      <c r="C6481" s="7" t="s">
        <v>23</v>
      </c>
      <c r="D6481" s="6" t="s">
        <v>11</v>
      </c>
      <c r="E6481" s="3">
        <v>0</v>
      </c>
      <c r="L6481" s="3">
        <f>E6481-'Tabla 14'!I$62</f>
        <v>0</v>
      </c>
    </row>
    <row r="6482" spans="1:12" x14ac:dyDescent="0.25">
      <c r="A6482" s="1">
        <v>2008</v>
      </c>
      <c r="B6482" s="2" t="s">
        <v>28</v>
      </c>
      <c r="C6482" s="7" t="s">
        <v>23</v>
      </c>
      <c r="D6482" s="6" t="s">
        <v>36</v>
      </c>
      <c r="E6482" s="3">
        <v>0</v>
      </c>
      <c r="L6482" s="3">
        <f>E6482-'Tabla 14'!J$62</f>
        <v>0</v>
      </c>
    </row>
    <row r="6483" spans="1:12" ht="24.75" x14ac:dyDescent="0.25">
      <c r="A6483" s="1">
        <v>2008</v>
      </c>
      <c r="B6483" s="2" t="s">
        <v>28</v>
      </c>
      <c r="C6483" s="7" t="s">
        <v>23</v>
      </c>
      <c r="D6483" s="6" t="s">
        <v>37</v>
      </c>
      <c r="E6483" s="3">
        <v>0</v>
      </c>
      <c r="L6483" s="3">
        <f>E6483-'Tabla 14'!K$62</f>
        <v>0</v>
      </c>
    </row>
    <row r="6484" spans="1:12" x14ac:dyDescent="0.25">
      <c r="A6484" s="1">
        <v>2008</v>
      </c>
      <c r="B6484" s="2" t="s">
        <v>28</v>
      </c>
      <c r="C6484" s="7" t="s">
        <v>23</v>
      </c>
      <c r="D6484" s="6" t="s">
        <v>12</v>
      </c>
      <c r="E6484" s="3">
        <v>0</v>
      </c>
      <c r="L6484" s="3">
        <f>E6484-'Tabla 14'!L$62</f>
        <v>0</v>
      </c>
    </row>
    <row r="6485" spans="1:12" x14ac:dyDescent="0.25">
      <c r="A6485" s="1">
        <v>2008</v>
      </c>
      <c r="B6485" s="2" t="s">
        <v>28</v>
      </c>
      <c r="C6485" s="7" t="s">
        <v>23</v>
      </c>
      <c r="D6485" s="6" t="s">
        <v>13</v>
      </c>
      <c r="E6485" s="3">
        <v>0</v>
      </c>
      <c r="L6485" s="3">
        <f>E6485-'Tabla 14'!M$62</f>
        <v>0</v>
      </c>
    </row>
    <row r="6486" spans="1:12" x14ac:dyDescent="0.25">
      <c r="A6486" s="1">
        <v>2008</v>
      </c>
      <c r="B6486" s="2" t="s">
        <v>28</v>
      </c>
      <c r="C6486" s="7" t="s">
        <v>23</v>
      </c>
      <c r="D6486" s="6" t="s">
        <v>29</v>
      </c>
      <c r="E6486" s="3">
        <v>0</v>
      </c>
      <c r="L6486" s="3">
        <f>E6486-'Tabla 14'!N$62</f>
        <v>0</v>
      </c>
    </row>
    <row r="6487" spans="1:12" x14ac:dyDescent="0.25">
      <c r="A6487" s="1">
        <v>2008</v>
      </c>
      <c r="B6487" s="2" t="s">
        <v>28</v>
      </c>
      <c r="C6487" s="7" t="s">
        <v>23</v>
      </c>
      <c r="D6487" s="6" t="s">
        <v>14</v>
      </c>
      <c r="E6487" s="3">
        <f>SUM(E6476:E6486)</f>
        <v>11</v>
      </c>
      <c r="H6487" s="3">
        <v>11</v>
      </c>
      <c r="I6487" s="1">
        <f>IF(E6487-H6487=0,0,1)</f>
        <v>0</v>
      </c>
      <c r="L6487" s="3">
        <f>E6487-'Tabla 14'!O$62</f>
        <v>0</v>
      </c>
    </row>
    <row r="6488" spans="1:12" x14ac:dyDescent="0.25">
      <c r="A6488" s="1">
        <v>2008</v>
      </c>
      <c r="B6488" s="2" t="s">
        <v>28</v>
      </c>
      <c r="C6488" s="7" t="s">
        <v>23</v>
      </c>
      <c r="D6488" s="6" t="s">
        <v>15</v>
      </c>
      <c r="E6488" s="3">
        <v>12</v>
      </c>
      <c r="L6488" s="3">
        <f>E6488-'Tabla 14'!P$62</f>
        <v>0</v>
      </c>
    </row>
    <row r="6489" spans="1:12" x14ac:dyDescent="0.25">
      <c r="A6489" s="1">
        <v>2008</v>
      </c>
      <c r="B6489" s="2" t="s">
        <v>28</v>
      </c>
      <c r="C6489" s="7" t="s">
        <v>24</v>
      </c>
      <c r="D6489" s="6" t="s">
        <v>6</v>
      </c>
      <c r="E6489" s="3">
        <v>801</v>
      </c>
      <c r="L6489" s="3">
        <f>E6489-'Tabla 14'!D$63</f>
        <v>0</v>
      </c>
    </row>
    <row r="6490" spans="1:12" x14ac:dyDescent="0.25">
      <c r="A6490" s="1">
        <v>2008</v>
      </c>
      <c r="B6490" s="2" t="s">
        <v>28</v>
      </c>
      <c r="C6490" s="7" t="s">
        <v>24</v>
      </c>
      <c r="D6490" s="6" t="s">
        <v>8</v>
      </c>
      <c r="E6490" s="3">
        <v>266</v>
      </c>
      <c r="L6490" s="3">
        <f>E6490-'Tabla 14'!E$63</f>
        <v>0</v>
      </c>
    </row>
    <row r="6491" spans="1:12" x14ac:dyDescent="0.25">
      <c r="A6491" s="1">
        <v>2008</v>
      </c>
      <c r="B6491" s="2" t="s">
        <v>28</v>
      </c>
      <c r="C6491" s="7" t="s">
        <v>24</v>
      </c>
      <c r="D6491" s="6" t="s">
        <v>9</v>
      </c>
      <c r="E6491" s="3">
        <v>1805</v>
      </c>
      <c r="L6491" s="3">
        <f>E6491-'Tabla 14'!F$63</f>
        <v>0</v>
      </c>
    </row>
    <row r="6492" spans="1:12" ht="24.75" x14ac:dyDescent="0.25">
      <c r="A6492" s="1">
        <v>2008</v>
      </c>
      <c r="B6492" s="2" t="s">
        <v>28</v>
      </c>
      <c r="C6492" s="7" t="s">
        <v>24</v>
      </c>
      <c r="D6492" s="6" t="s">
        <v>60</v>
      </c>
      <c r="E6492" s="3">
        <v>11</v>
      </c>
      <c r="L6492" s="3">
        <f>E6492-'Tabla 14'!G$63</f>
        <v>0</v>
      </c>
    </row>
    <row r="6493" spans="1:12" x14ac:dyDescent="0.25">
      <c r="A6493" s="1">
        <v>2008</v>
      </c>
      <c r="B6493" s="2" t="s">
        <v>28</v>
      </c>
      <c r="C6493" s="7" t="s">
        <v>24</v>
      </c>
      <c r="D6493" s="6" t="s">
        <v>10</v>
      </c>
      <c r="E6493" s="3">
        <v>0</v>
      </c>
      <c r="L6493" s="3">
        <f>E6493-'Tabla 14'!H$63</f>
        <v>0</v>
      </c>
    </row>
    <row r="6494" spans="1:12" x14ac:dyDescent="0.25">
      <c r="A6494" s="1">
        <v>2008</v>
      </c>
      <c r="B6494" s="2" t="s">
        <v>28</v>
      </c>
      <c r="C6494" s="7" t="s">
        <v>24</v>
      </c>
      <c r="D6494" s="6" t="s">
        <v>11</v>
      </c>
      <c r="E6494" s="3">
        <v>0</v>
      </c>
      <c r="L6494" s="3">
        <f>E6494-'Tabla 14'!I$63</f>
        <v>0</v>
      </c>
    </row>
    <row r="6495" spans="1:12" x14ac:dyDescent="0.25">
      <c r="A6495" s="1">
        <v>2008</v>
      </c>
      <c r="B6495" s="2" t="s">
        <v>28</v>
      </c>
      <c r="C6495" s="7" t="s">
        <v>24</v>
      </c>
      <c r="D6495" s="6" t="s">
        <v>36</v>
      </c>
      <c r="E6495" s="3">
        <v>119749</v>
      </c>
      <c r="L6495" s="3">
        <f>E6495-'Tabla 14'!J$63</f>
        <v>0</v>
      </c>
    </row>
    <row r="6496" spans="1:12" ht="24.75" x14ac:dyDescent="0.25">
      <c r="A6496" s="1">
        <v>2008</v>
      </c>
      <c r="B6496" s="2" t="s">
        <v>28</v>
      </c>
      <c r="C6496" s="7" t="s">
        <v>24</v>
      </c>
      <c r="D6496" s="6" t="s">
        <v>37</v>
      </c>
      <c r="E6496" s="3">
        <v>215</v>
      </c>
      <c r="L6496" s="3">
        <f>E6496-'Tabla 14'!K$63</f>
        <v>0</v>
      </c>
    </row>
    <row r="6497" spans="1:12" x14ac:dyDescent="0.25">
      <c r="A6497" s="1">
        <v>2008</v>
      </c>
      <c r="B6497" s="2" t="s">
        <v>28</v>
      </c>
      <c r="C6497" s="7" t="s">
        <v>24</v>
      </c>
      <c r="D6497" s="6" t="s">
        <v>12</v>
      </c>
      <c r="E6497" s="3">
        <v>15</v>
      </c>
      <c r="L6497" s="3">
        <f>E6497-'Tabla 14'!L$63</f>
        <v>0</v>
      </c>
    </row>
    <row r="6498" spans="1:12" x14ac:dyDescent="0.25">
      <c r="A6498" s="1">
        <v>2008</v>
      </c>
      <c r="B6498" s="2" t="s">
        <v>28</v>
      </c>
      <c r="C6498" s="7" t="s">
        <v>24</v>
      </c>
      <c r="D6498" s="6" t="s">
        <v>13</v>
      </c>
      <c r="E6498" s="3">
        <v>4</v>
      </c>
      <c r="L6498" s="3">
        <f>E6498-'Tabla 14'!M$63</f>
        <v>0</v>
      </c>
    </row>
    <row r="6499" spans="1:12" x14ac:dyDescent="0.25">
      <c r="A6499" s="1">
        <v>2008</v>
      </c>
      <c r="B6499" s="2" t="s">
        <v>28</v>
      </c>
      <c r="C6499" s="7" t="s">
        <v>24</v>
      </c>
      <c r="D6499" s="6" t="s">
        <v>29</v>
      </c>
      <c r="E6499" s="3">
        <v>5</v>
      </c>
      <c r="L6499" s="3">
        <f>E6499-'Tabla 14'!N$63</f>
        <v>0</v>
      </c>
    </row>
    <row r="6500" spans="1:12" x14ac:dyDescent="0.25">
      <c r="A6500" s="1">
        <v>2008</v>
      </c>
      <c r="B6500" s="2" t="s">
        <v>28</v>
      </c>
      <c r="C6500" s="7" t="s">
        <v>24</v>
      </c>
      <c r="D6500" s="6" t="s">
        <v>14</v>
      </c>
      <c r="E6500" s="3">
        <f>SUM(E6489:E6499)</f>
        <v>122871</v>
      </c>
      <c r="H6500" s="3">
        <v>122871</v>
      </c>
      <c r="I6500" s="1">
        <f>IF(E6500-H6500=0,0,1)</f>
        <v>0</v>
      </c>
      <c r="L6500" s="3">
        <f>E6500-'Tabla 14'!O$63</f>
        <v>0</v>
      </c>
    </row>
    <row r="6501" spans="1:12" x14ac:dyDescent="0.25">
      <c r="A6501" s="1">
        <v>2008</v>
      </c>
      <c r="B6501" s="2" t="s">
        <v>28</v>
      </c>
      <c r="C6501" s="7" t="s">
        <v>24</v>
      </c>
      <c r="D6501" s="6" t="s">
        <v>15</v>
      </c>
      <c r="E6501" s="3">
        <v>2958</v>
      </c>
      <c r="L6501" s="3">
        <f>E6501-'Tabla 14'!P$63</f>
        <v>0</v>
      </c>
    </row>
    <row r="6502" spans="1:12" x14ac:dyDescent="0.25">
      <c r="A6502" s="1">
        <v>2009</v>
      </c>
      <c r="B6502" s="2" t="s">
        <v>5</v>
      </c>
      <c r="C6502" s="7" t="s">
        <v>7</v>
      </c>
      <c r="D6502" s="6" t="s">
        <v>6</v>
      </c>
      <c r="E6502" s="3">
        <v>8397</v>
      </c>
      <c r="L6502" s="3">
        <f>E6502-'Tabla 15'!D$10</f>
        <v>0</v>
      </c>
    </row>
    <row r="6503" spans="1:12" x14ac:dyDescent="0.25">
      <c r="A6503" s="1">
        <v>2009</v>
      </c>
      <c r="B6503" s="2" t="s">
        <v>5</v>
      </c>
      <c r="C6503" s="7" t="s">
        <v>7</v>
      </c>
      <c r="D6503" s="6" t="s">
        <v>8</v>
      </c>
      <c r="E6503" s="3">
        <v>5596</v>
      </c>
      <c r="L6503" s="3">
        <f>E6503-'Tabla 15'!E$10</f>
        <v>0</v>
      </c>
    </row>
    <row r="6504" spans="1:12" x14ac:dyDescent="0.25">
      <c r="A6504" s="1">
        <v>2009</v>
      </c>
      <c r="B6504" s="2" t="s">
        <v>5</v>
      </c>
      <c r="C6504" s="7" t="s">
        <v>7</v>
      </c>
      <c r="D6504" s="6" t="s">
        <v>9</v>
      </c>
      <c r="E6504" s="3">
        <v>13934</v>
      </c>
      <c r="L6504" s="3">
        <f>E6504-'Tabla 15'!F$10</f>
        <v>0</v>
      </c>
    </row>
    <row r="6505" spans="1:12" ht="24.75" x14ac:dyDescent="0.25">
      <c r="A6505" s="1">
        <v>2009</v>
      </c>
      <c r="B6505" s="2" t="s">
        <v>5</v>
      </c>
      <c r="C6505" s="7" t="s">
        <v>7</v>
      </c>
      <c r="D6505" s="6" t="s">
        <v>60</v>
      </c>
      <c r="E6505" s="3">
        <v>51</v>
      </c>
      <c r="L6505" s="3">
        <f>E6505-'Tabla 15'!G$10</f>
        <v>0</v>
      </c>
    </row>
    <row r="6506" spans="1:12" x14ac:dyDescent="0.25">
      <c r="A6506" s="1">
        <v>2009</v>
      </c>
      <c r="B6506" s="2" t="s">
        <v>5</v>
      </c>
      <c r="C6506" s="7" t="s">
        <v>7</v>
      </c>
      <c r="D6506" s="6" t="s">
        <v>10</v>
      </c>
      <c r="E6506" s="3">
        <v>132</v>
      </c>
      <c r="L6506" s="3">
        <f>E6506-'Tabla 15'!H$10</f>
        <v>0</v>
      </c>
    </row>
    <row r="6507" spans="1:12" x14ac:dyDescent="0.25">
      <c r="A6507" s="1">
        <v>2009</v>
      </c>
      <c r="B6507" s="2" t="s">
        <v>5</v>
      </c>
      <c r="C6507" s="7" t="s">
        <v>7</v>
      </c>
      <c r="D6507" s="6" t="s">
        <v>11</v>
      </c>
      <c r="E6507" s="3">
        <v>18357</v>
      </c>
      <c r="L6507" s="3">
        <f>E6507-'Tabla 15'!I$10</f>
        <v>0</v>
      </c>
    </row>
    <row r="6508" spans="1:12" x14ac:dyDescent="0.25">
      <c r="A6508" s="1">
        <v>2009</v>
      </c>
      <c r="B6508" s="2" t="s">
        <v>5</v>
      </c>
      <c r="C6508" s="7" t="s">
        <v>7</v>
      </c>
      <c r="D6508" s="6" t="s">
        <v>36</v>
      </c>
      <c r="E6508" s="3">
        <v>0</v>
      </c>
      <c r="L6508" s="3">
        <f>E6508-'Tabla 15'!J$10</f>
        <v>0</v>
      </c>
    </row>
    <row r="6509" spans="1:12" ht="24.75" x14ac:dyDescent="0.25">
      <c r="A6509" s="1">
        <v>2009</v>
      </c>
      <c r="B6509" s="2" t="s">
        <v>5</v>
      </c>
      <c r="C6509" s="7" t="s">
        <v>7</v>
      </c>
      <c r="D6509" s="6" t="s">
        <v>37</v>
      </c>
      <c r="E6509" s="3">
        <v>0</v>
      </c>
      <c r="L6509" s="3">
        <f>E6509-'Tabla 15'!K$10</f>
        <v>0</v>
      </c>
    </row>
    <row r="6510" spans="1:12" x14ac:dyDescent="0.25">
      <c r="A6510" s="1">
        <v>2009</v>
      </c>
      <c r="B6510" s="2" t="s">
        <v>5</v>
      </c>
      <c r="C6510" s="7" t="s">
        <v>7</v>
      </c>
      <c r="D6510" s="6" t="s">
        <v>12</v>
      </c>
      <c r="E6510" s="3">
        <v>13474</v>
      </c>
      <c r="L6510" s="3">
        <f>E6510-'Tabla 15'!L$10</f>
        <v>0</v>
      </c>
    </row>
    <row r="6511" spans="1:12" x14ac:dyDescent="0.25">
      <c r="A6511" s="1">
        <v>2009</v>
      </c>
      <c r="B6511" s="2" t="s">
        <v>5</v>
      </c>
      <c r="C6511" s="7" t="s">
        <v>7</v>
      </c>
      <c r="D6511" s="6" t="s">
        <v>13</v>
      </c>
      <c r="E6511" s="3">
        <v>933</v>
      </c>
      <c r="L6511" s="3">
        <f>E6511-'Tabla 15'!M$10</f>
        <v>0</v>
      </c>
    </row>
    <row r="6512" spans="1:12" x14ac:dyDescent="0.25">
      <c r="A6512" s="1">
        <v>2009</v>
      </c>
      <c r="B6512" s="2" t="s">
        <v>5</v>
      </c>
      <c r="C6512" s="7" t="s">
        <v>7</v>
      </c>
      <c r="D6512" s="6" t="s">
        <v>29</v>
      </c>
      <c r="E6512" s="3">
        <v>56</v>
      </c>
      <c r="L6512" s="3">
        <f>E6512-'Tabla 15'!N$10</f>
        <v>0</v>
      </c>
    </row>
    <row r="6513" spans="1:12" x14ac:dyDescent="0.25">
      <c r="A6513" s="1">
        <v>2009</v>
      </c>
      <c r="B6513" s="2" t="s">
        <v>5</v>
      </c>
      <c r="C6513" s="7" t="s">
        <v>7</v>
      </c>
      <c r="D6513" s="6" t="s">
        <v>14</v>
      </c>
      <c r="E6513" s="3">
        <f>SUM(E6502:E6512)</f>
        <v>60930</v>
      </c>
      <c r="H6513" s="3">
        <v>60930</v>
      </c>
      <c r="I6513" s="1">
        <f>IF(E6513-H6513=0,0,1)</f>
        <v>0</v>
      </c>
      <c r="L6513" s="3">
        <f>E6513-'Tabla 15'!O$10</f>
        <v>0</v>
      </c>
    </row>
    <row r="6514" spans="1:12" x14ac:dyDescent="0.25">
      <c r="A6514" s="1">
        <v>2009</v>
      </c>
      <c r="B6514" s="2" t="s">
        <v>5</v>
      </c>
      <c r="C6514" s="7" t="s">
        <v>7</v>
      </c>
      <c r="D6514" s="6" t="s">
        <v>15</v>
      </c>
      <c r="E6514" s="3">
        <v>21589</v>
      </c>
      <c r="L6514" s="3">
        <f>E6514-'Tabla 15'!P$10</f>
        <v>0</v>
      </c>
    </row>
    <row r="6515" spans="1:12" x14ac:dyDescent="0.25">
      <c r="A6515" s="1">
        <v>2009</v>
      </c>
      <c r="B6515" s="2" t="s">
        <v>5</v>
      </c>
      <c r="C6515" s="7" t="s">
        <v>16</v>
      </c>
      <c r="D6515" s="6" t="s">
        <v>6</v>
      </c>
      <c r="E6515" s="3">
        <v>2106</v>
      </c>
      <c r="L6515" s="3">
        <f>E6515-'Tabla 15'!D$11</f>
        <v>0</v>
      </c>
    </row>
    <row r="6516" spans="1:12" x14ac:dyDescent="0.25">
      <c r="A6516" s="1">
        <v>2009</v>
      </c>
      <c r="B6516" s="2" t="s">
        <v>5</v>
      </c>
      <c r="C6516" s="7" t="s">
        <v>16</v>
      </c>
      <c r="D6516" s="6" t="s">
        <v>8</v>
      </c>
      <c r="E6516" s="3">
        <v>2394</v>
      </c>
      <c r="L6516" s="3">
        <f>E6516-'Tabla 15'!E$11</f>
        <v>0</v>
      </c>
    </row>
    <row r="6517" spans="1:12" x14ac:dyDescent="0.25">
      <c r="A6517" s="1">
        <v>2009</v>
      </c>
      <c r="B6517" s="2" t="s">
        <v>5</v>
      </c>
      <c r="C6517" s="7" t="s">
        <v>16</v>
      </c>
      <c r="D6517" s="6" t="s">
        <v>9</v>
      </c>
      <c r="E6517" s="3">
        <v>6488</v>
      </c>
      <c r="L6517" s="3">
        <f>E6517-'Tabla 15'!F$11</f>
        <v>0</v>
      </c>
    </row>
    <row r="6518" spans="1:12" ht="24.75" x14ac:dyDescent="0.25">
      <c r="A6518" s="1">
        <v>2009</v>
      </c>
      <c r="B6518" s="2" t="s">
        <v>5</v>
      </c>
      <c r="C6518" s="7" t="s">
        <v>16</v>
      </c>
      <c r="D6518" s="6" t="s">
        <v>60</v>
      </c>
      <c r="E6518" s="3">
        <v>5</v>
      </c>
      <c r="L6518" s="3">
        <f>E6518-'Tabla 15'!G$11</f>
        <v>0</v>
      </c>
    </row>
    <row r="6519" spans="1:12" x14ac:dyDescent="0.25">
      <c r="A6519" s="1">
        <v>2009</v>
      </c>
      <c r="B6519" s="2" t="s">
        <v>5</v>
      </c>
      <c r="C6519" s="7" t="s">
        <v>16</v>
      </c>
      <c r="D6519" s="6" t="s">
        <v>10</v>
      </c>
      <c r="E6519" s="3">
        <v>1</v>
      </c>
      <c r="L6519" s="3">
        <f>E6519-'Tabla 15'!H$11</f>
        <v>0</v>
      </c>
    </row>
    <row r="6520" spans="1:12" x14ac:dyDescent="0.25">
      <c r="A6520" s="1">
        <v>2009</v>
      </c>
      <c r="B6520" s="2" t="s">
        <v>5</v>
      </c>
      <c r="C6520" s="7" t="s">
        <v>16</v>
      </c>
      <c r="D6520" s="6" t="s">
        <v>11</v>
      </c>
      <c r="E6520" s="3">
        <v>6</v>
      </c>
      <c r="L6520" s="3">
        <f>E6520-'Tabla 15'!I$11</f>
        <v>0</v>
      </c>
    </row>
    <row r="6521" spans="1:12" x14ac:dyDescent="0.25">
      <c r="A6521" s="1">
        <v>2009</v>
      </c>
      <c r="B6521" s="2" t="s">
        <v>5</v>
      </c>
      <c r="C6521" s="7" t="s">
        <v>16</v>
      </c>
      <c r="D6521" s="6" t="s">
        <v>36</v>
      </c>
      <c r="E6521" s="3">
        <v>0</v>
      </c>
      <c r="L6521" s="3">
        <f>E6521-'Tabla 15'!J$11</f>
        <v>0</v>
      </c>
    </row>
    <row r="6522" spans="1:12" ht="24.75" x14ac:dyDescent="0.25">
      <c r="A6522" s="1">
        <v>2009</v>
      </c>
      <c r="B6522" s="2" t="s">
        <v>5</v>
      </c>
      <c r="C6522" s="7" t="s">
        <v>16</v>
      </c>
      <c r="D6522" s="6" t="s">
        <v>37</v>
      </c>
      <c r="E6522" s="3">
        <v>0</v>
      </c>
      <c r="L6522" s="3">
        <f>E6522-'Tabla 15'!K$11</f>
        <v>0</v>
      </c>
    </row>
    <row r="6523" spans="1:12" x14ac:dyDescent="0.25">
      <c r="A6523" s="1">
        <v>2009</v>
      </c>
      <c r="B6523" s="2" t="s">
        <v>5</v>
      </c>
      <c r="C6523" s="7" t="s">
        <v>16</v>
      </c>
      <c r="D6523" s="6" t="s">
        <v>12</v>
      </c>
      <c r="E6523" s="3">
        <v>82</v>
      </c>
      <c r="L6523" s="3">
        <f>E6523-'Tabla 15'!L$11</f>
        <v>0</v>
      </c>
    </row>
    <row r="6524" spans="1:12" x14ac:dyDescent="0.25">
      <c r="A6524" s="1">
        <v>2009</v>
      </c>
      <c r="B6524" s="2" t="s">
        <v>5</v>
      </c>
      <c r="C6524" s="7" t="s">
        <v>16</v>
      </c>
      <c r="D6524" s="6" t="s">
        <v>13</v>
      </c>
      <c r="E6524" s="3">
        <v>2</v>
      </c>
      <c r="L6524" s="3">
        <f>E6524-'Tabla 15'!M$11</f>
        <v>0</v>
      </c>
    </row>
    <row r="6525" spans="1:12" x14ac:dyDescent="0.25">
      <c r="A6525" s="1">
        <v>2009</v>
      </c>
      <c r="B6525" s="2" t="s">
        <v>5</v>
      </c>
      <c r="C6525" s="7" t="s">
        <v>16</v>
      </c>
      <c r="D6525" s="6" t="s">
        <v>29</v>
      </c>
      <c r="E6525" s="3">
        <v>-138</v>
      </c>
      <c r="L6525" s="3">
        <f>E6525-'Tabla 15'!N$11</f>
        <v>0</v>
      </c>
    </row>
    <row r="6526" spans="1:12" x14ac:dyDescent="0.25">
      <c r="A6526" s="1">
        <v>2009</v>
      </c>
      <c r="B6526" s="2" t="s">
        <v>5</v>
      </c>
      <c r="C6526" s="7" t="s">
        <v>16</v>
      </c>
      <c r="D6526" s="6" t="s">
        <v>14</v>
      </c>
      <c r="E6526" s="3">
        <f>SUM(E6515:E6525)</f>
        <v>10946</v>
      </c>
      <c r="H6526" s="3">
        <v>10946</v>
      </c>
      <c r="I6526" s="1">
        <f>IF(E6526-H6526=0,0,1)</f>
        <v>0</v>
      </c>
      <c r="L6526" s="3">
        <f>E6526-'Tabla 15'!O$11</f>
        <v>0</v>
      </c>
    </row>
    <row r="6527" spans="1:12" x14ac:dyDescent="0.25">
      <c r="A6527" s="1">
        <v>2009</v>
      </c>
      <c r="B6527" s="2" t="s">
        <v>5</v>
      </c>
      <c r="C6527" s="7" t="s">
        <v>16</v>
      </c>
      <c r="D6527" s="6" t="s">
        <v>15</v>
      </c>
      <c r="E6527" s="3">
        <v>10857</v>
      </c>
      <c r="L6527" s="3">
        <f>E6527-'Tabla 15'!P$11</f>
        <v>0</v>
      </c>
    </row>
    <row r="6528" spans="1:12" x14ac:dyDescent="0.25">
      <c r="A6528" s="1">
        <v>2009</v>
      </c>
      <c r="B6528" s="2" t="s">
        <v>5</v>
      </c>
      <c r="C6528" s="7" t="s">
        <v>17</v>
      </c>
      <c r="D6528" s="6" t="s">
        <v>6</v>
      </c>
      <c r="E6528" s="3">
        <v>3370</v>
      </c>
      <c r="L6528" s="3">
        <f>E6528-'Tabla 15'!D$12</f>
        <v>0</v>
      </c>
    </row>
    <row r="6529" spans="1:12" x14ac:dyDescent="0.25">
      <c r="A6529" s="1">
        <v>2009</v>
      </c>
      <c r="B6529" s="2" t="s">
        <v>5</v>
      </c>
      <c r="C6529" s="7" t="s">
        <v>17</v>
      </c>
      <c r="D6529" s="6" t="s">
        <v>8</v>
      </c>
      <c r="E6529" s="3">
        <v>1454</v>
      </c>
      <c r="L6529" s="3">
        <f>E6529-'Tabla 15'!E$12</f>
        <v>0</v>
      </c>
    </row>
    <row r="6530" spans="1:12" x14ac:dyDescent="0.25">
      <c r="A6530" s="1">
        <v>2009</v>
      </c>
      <c r="B6530" s="2" t="s">
        <v>5</v>
      </c>
      <c r="C6530" s="7" t="s">
        <v>17</v>
      </c>
      <c r="D6530" s="6" t="s">
        <v>9</v>
      </c>
      <c r="E6530" s="3">
        <v>17066</v>
      </c>
      <c r="L6530" s="3">
        <f>E6530-'Tabla 15'!F$12</f>
        <v>0</v>
      </c>
    </row>
    <row r="6531" spans="1:12" ht="24.75" x14ac:dyDescent="0.25">
      <c r="A6531" s="1">
        <v>2009</v>
      </c>
      <c r="B6531" s="2" t="s">
        <v>5</v>
      </c>
      <c r="C6531" s="7" t="s">
        <v>17</v>
      </c>
      <c r="D6531" s="6" t="s">
        <v>60</v>
      </c>
      <c r="E6531" s="3">
        <v>8</v>
      </c>
      <c r="L6531" s="3">
        <f>E6531-'Tabla 15'!G$12</f>
        <v>0</v>
      </c>
    </row>
    <row r="6532" spans="1:12" x14ac:dyDescent="0.25">
      <c r="A6532" s="1">
        <v>2009</v>
      </c>
      <c r="B6532" s="2" t="s">
        <v>5</v>
      </c>
      <c r="C6532" s="7" t="s">
        <v>17</v>
      </c>
      <c r="D6532" s="6" t="s">
        <v>10</v>
      </c>
      <c r="E6532" s="3">
        <v>0</v>
      </c>
      <c r="L6532" s="3">
        <f>E6532-'Tabla 15'!H$12</f>
        <v>0</v>
      </c>
    </row>
    <row r="6533" spans="1:12" x14ac:dyDescent="0.25">
      <c r="A6533" s="1">
        <v>2009</v>
      </c>
      <c r="B6533" s="2" t="s">
        <v>5</v>
      </c>
      <c r="C6533" s="7" t="s">
        <v>17</v>
      </c>
      <c r="D6533" s="6" t="s">
        <v>11</v>
      </c>
      <c r="E6533" s="3">
        <v>0</v>
      </c>
      <c r="L6533" s="3">
        <f>E6533-'Tabla 15'!I$12</f>
        <v>0</v>
      </c>
    </row>
    <row r="6534" spans="1:12" x14ac:dyDescent="0.25">
      <c r="A6534" s="1">
        <v>2009</v>
      </c>
      <c r="B6534" s="2" t="s">
        <v>5</v>
      </c>
      <c r="C6534" s="7" t="s">
        <v>17</v>
      </c>
      <c r="D6534" s="6" t="s">
        <v>36</v>
      </c>
      <c r="E6534" s="3">
        <v>0</v>
      </c>
      <c r="L6534" s="3">
        <f>E6534-'Tabla 15'!J$12</f>
        <v>0</v>
      </c>
    </row>
    <row r="6535" spans="1:12" ht="24.75" x14ac:dyDescent="0.25">
      <c r="A6535" s="1">
        <v>2009</v>
      </c>
      <c r="B6535" s="2" t="s">
        <v>5</v>
      </c>
      <c r="C6535" s="7" t="s">
        <v>17</v>
      </c>
      <c r="D6535" s="6" t="s">
        <v>37</v>
      </c>
      <c r="E6535" s="3">
        <v>0</v>
      </c>
      <c r="L6535" s="3">
        <f>E6535-'Tabla 15'!K$12</f>
        <v>0</v>
      </c>
    </row>
    <row r="6536" spans="1:12" x14ac:dyDescent="0.25">
      <c r="A6536" s="1">
        <v>2009</v>
      </c>
      <c r="B6536" s="2" t="s">
        <v>5</v>
      </c>
      <c r="C6536" s="7" t="s">
        <v>17</v>
      </c>
      <c r="D6536" s="6" t="s">
        <v>12</v>
      </c>
      <c r="E6536" s="3">
        <v>40</v>
      </c>
      <c r="L6536" s="3">
        <f>E6536-'Tabla 15'!L$12</f>
        <v>0</v>
      </c>
    </row>
    <row r="6537" spans="1:12" x14ac:dyDescent="0.25">
      <c r="A6537" s="1">
        <v>2009</v>
      </c>
      <c r="B6537" s="2" t="s">
        <v>5</v>
      </c>
      <c r="C6537" s="7" t="s">
        <v>17</v>
      </c>
      <c r="D6537" s="6" t="s">
        <v>13</v>
      </c>
      <c r="E6537" s="3">
        <v>7</v>
      </c>
      <c r="L6537" s="3">
        <f>E6537-'Tabla 15'!M$12</f>
        <v>0</v>
      </c>
    </row>
    <row r="6538" spans="1:12" x14ac:dyDescent="0.25">
      <c r="A6538" s="1">
        <v>2009</v>
      </c>
      <c r="B6538" s="2" t="s">
        <v>5</v>
      </c>
      <c r="C6538" s="7" t="s">
        <v>17</v>
      </c>
      <c r="D6538" s="6" t="s">
        <v>29</v>
      </c>
      <c r="E6538" s="3">
        <v>9</v>
      </c>
      <c r="L6538" s="3">
        <f>E6538-'Tabla 15'!N$12</f>
        <v>0</v>
      </c>
    </row>
    <row r="6539" spans="1:12" x14ac:dyDescent="0.25">
      <c r="A6539" s="1">
        <v>2009</v>
      </c>
      <c r="B6539" s="2" t="s">
        <v>5</v>
      </c>
      <c r="C6539" s="7" t="s">
        <v>17</v>
      </c>
      <c r="D6539" s="6" t="s">
        <v>14</v>
      </c>
      <c r="E6539" s="3">
        <f>SUM(E6528:E6538)</f>
        <v>21954</v>
      </c>
      <c r="H6539" s="3">
        <v>21954</v>
      </c>
      <c r="I6539" s="1">
        <f>IF(E6539-H6539=0,0,1)</f>
        <v>0</v>
      </c>
      <c r="L6539" s="3">
        <f>E6539-'Tabla 15'!O$12</f>
        <v>0</v>
      </c>
    </row>
    <row r="6540" spans="1:12" x14ac:dyDescent="0.25">
      <c r="A6540" s="1">
        <v>2009</v>
      </c>
      <c r="B6540" s="2" t="s">
        <v>5</v>
      </c>
      <c r="C6540" s="7" t="s">
        <v>17</v>
      </c>
      <c r="D6540" s="6" t="s">
        <v>15</v>
      </c>
      <c r="E6540" s="3">
        <v>20661</v>
      </c>
      <c r="L6540" s="3">
        <f>E6540-'Tabla 15'!P$12</f>
        <v>0</v>
      </c>
    </row>
    <row r="6541" spans="1:12" x14ac:dyDescent="0.25">
      <c r="A6541" s="1">
        <v>2009</v>
      </c>
      <c r="B6541" s="2" t="s">
        <v>5</v>
      </c>
      <c r="C6541" s="7" t="s">
        <v>18</v>
      </c>
      <c r="D6541" s="6" t="s">
        <v>6</v>
      </c>
      <c r="E6541" s="3">
        <v>7216</v>
      </c>
      <c r="L6541" s="3">
        <f>E6541-'Tabla 15'!D$13</f>
        <v>0</v>
      </c>
    </row>
    <row r="6542" spans="1:12" x14ac:dyDescent="0.25">
      <c r="A6542" s="1">
        <v>2009</v>
      </c>
      <c r="B6542" s="2" t="s">
        <v>5</v>
      </c>
      <c r="C6542" s="7" t="s">
        <v>18</v>
      </c>
      <c r="D6542" s="6" t="s">
        <v>8</v>
      </c>
      <c r="E6542" s="3">
        <v>23750</v>
      </c>
      <c r="L6542" s="3">
        <f>E6542-'Tabla 15'!E$13</f>
        <v>0</v>
      </c>
    </row>
    <row r="6543" spans="1:12" x14ac:dyDescent="0.25">
      <c r="A6543" s="1">
        <v>2009</v>
      </c>
      <c r="B6543" s="2" t="s">
        <v>5</v>
      </c>
      <c r="C6543" s="7" t="s">
        <v>18</v>
      </c>
      <c r="D6543" s="6" t="s">
        <v>9</v>
      </c>
      <c r="E6543" s="3">
        <v>8186</v>
      </c>
      <c r="L6543" s="3">
        <f>E6543-'Tabla 15'!F$13</f>
        <v>0</v>
      </c>
    </row>
    <row r="6544" spans="1:12" ht="24.75" x14ac:dyDescent="0.25">
      <c r="A6544" s="1">
        <v>2009</v>
      </c>
      <c r="B6544" s="2" t="s">
        <v>5</v>
      </c>
      <c r="C6544" s="7" t="s">
        <v>18</v>
      </c>
      <c r="D6544" s="6" t="s">
        <v>60</v>
      </c>
      <c r="E6544" s="3">
        <v>63</v>
      </c>
      <c r="L6544" s="3">
        <f>E6544-'Tabla 15'!G$13</f>
        <v>0</v>
      </c>
    </row>
    <row r="6545" spans="1:12" x14ac:dyDescent="0.25">
      <c r="A6545" s="1">
        <v>2009</v>
      </c>
      <c r="B6545" s="2" t="s">
        <v>5</v>
      </c>
      <c r="C6545" s="7" t="s">
        <v>18</v>
      </c>
      <c r="D6545" s="6" t="s">
        <v>10</v>
      </c>
      <c r="E6545" s="3">
        <v>11170</v>
      </c>
      <c r="L6545" s="3">
        <f>E6545-'Tabla 15'!H$13</f>
        <v>0</v>
      </c>
    </row>
    <row r="6546" spans="1:12" x14ac:dyDescent="0.25">
      <c r="A6546" s="1">
        <v>2009</v>
      </c>
      <c r="B6546" s="2" t="s">
        <v>5</v>
      </c>
      <c r="C6546" s="7" t="s">
        <v>18</v>
      </c>
      <c r="D6546" s="6" t="s">
        <v>11</v>
      </c>
      <c r="E6546" s="3">
        <v>1</v>
      </c>
      <c r="L6546" s="3">
        <f>E6546-'Tabla 15'!I$13</f>
        <v>0</v>
      </c>
    </row>
    <row r="6547" spans="1:12" x14ac:dyDescent="0.25">
      <c r="A6547" s="1">
        <v>2009</v>
      </c>
      <c r="B6547" s="2" t="s">
        <v>5</v>
      </c>
      <c r="C6547" s="7" t="s">
        <v>18</v>
      </c>
      <c r="D6547" s="6" t="s">
        <v>36</v>
      </c>
      <c r="E6547" s="3">
        <v>0</v>
      </c>
      <c r="L6547" s="3">
        <f>E6547-'Tabla 15'!J$13</f>
        <v>0</v>
      </c>
    </row>
    <row r="6548" spans="1:12" ht="24.75" x14ac:dyDescent="0.25">
      <c r="A6548" s="1">
        <v>2009</v>
      </c>
      <c r="B6548" s="2" t="s">
        <v>5</v>
      </c>
      <c r="C6548" s="7" t="s">
        <v>18</v>
      </c>
      <c r="D6548" s="6" t="s">
        <v>37</v>
      </c>
      <c r="E6548" s="3">
        <v>0</v>
      </c>
      <c r="L6548" s="3">
        <f>E6548-'Tabla 15'!K$13</f>
        <v>0</v>
      </c>
    </row>
    <row r="6549" spans="1:12" x14ac:dyDescent="0.25">
      <c r="A6549" s="1">
        <v>2009</v>
      </c>
      <c r="B6549" s="2" t="s">
        <v>5</v>
      </c>
      <c r="C6549" s="7" t="s">
        <v>18</v>
      </c>
      <c r="D6549" s="6" t="s">
        <v>12</v>
      </c>
      <c r="E6549" s="3">
        <v>2309</v>
      </c>
      <c r="L6549" s="3">
        <f>E6549-'Tabla 15'!L$13</f>
        <v>0</v>
      </c>
    </row>
    <row r="6550" spans="1:12" x14ac:dyDescent="0.25">
      <c r="A6550" s="1">
        <v>2009</v>
      </c>
      <c r="B6550" s="2" t="s">
        <v>5</v>
      </c>
      <c r="C6550" s="7" t="s">
        <v>18</v>
      </c>
      <c r="D6550" s="6" t="s">
        <v>13</v>
      </c>
      <c r="E6550" s="3">
        <v>8514</v>
      </c>
      <c r="L6550" s="3">
        <f>E6550-'Tabla 15'!M$13</f>
        <v>0</v>
      </c>
    </row>
    <row r="6551" spans="1:12" x14ac:dyDescent="0.25">
      <c r="A6551" s="1">
        <v>2009</v>
      </c>
      <c r="B6551" s="2" t="s">
        <v>5</v>
      </c>
      <c r="C6551" s="7" t="s">
        <v>18</v>
      </c>
      <c r="D6551" s="6" t="s">
        <v>29</v>
      </c>
      <c r="E6551" s="3">
        <v>872</v>
      </c>
      <c r="L6551" s="3">
        <f>E6551-'Tabla 15'!N$13</f>
        <v>0</v>
      </c>
    </row>
    <row r="6552" spans="1:12" x14ac:dyDescent="0.25">
      <c r="A6552" s="1">
        <v>2009</v>
      </c>
      <c r="B6552" s="2" t="s">
        <v>5</v>
      </c>
      <c r="C6552" s="7" t="s">
        <v>18</v>
      </c>
      <c r="D6552" s="6" t="s">
        <v>14</v>
      </c>
      <c r="E6552" s="3">
        <f>SUM(E6541:E6551)</f>
        <v>62081</v>
      </c>
      <c r="H6552" s="3">
        <v>62081</v>
      </c>
      <c r="I6552" s="1">
        <f>IF(E6552-H6552=0,0,1)</f>
        <v>0</v>
      </c>
      <c r="L6552" s="3">
        <f>E6552-'Tabla 15'!O$13</f>
        <v>0</v>
      </c>
    </row>
    <row r="6553" spans="1:12" x14ac:dyDescent="0.25">
      <c r="A6553" s="1">
        <v>2009</v>
      </c>
      <c r="B6553" s="2" t="s">
        <v>5</v>
      </c>
      <c r="C6553" s="7" t="s">
        <v>18</v>
      </c>
      <c r="D6553" s="6" t="s">
        <v>15</v>
      </c>
      <c r="E6553" s="3">
        <v>18724</v>
      </c>
      <c r="L6553" s="3">
        <f>E6553-'Tabla 15'!P$13</f>
        <v>0</v>
      </c>
    </row>
    <row r="6554" spans="1:12" x14ac:dyDescent="0.25">
      <c r="A6554" s="1">
        <v>2009</v>
      </c>
      <c r="B6554" s="2" t="s">
        <v>5</v>
      </c>
      <c r="C6554" s="7" t="s">
        <v>19</v>
      </c>
      <c r="D6554" s="6" t="s">
        <v>6</v>
      </c>
      <c r="E6554" s="3">
        <v>5936</v>
      </c>
      <c r="L6554" s="3">
        <f>E6554-'Tabla 15'!D$14</f>
        <v>0</v>
      </c>
    </row>
    <row r="6555" spans="1:12" x14ac:dyDescent="0.25">
      <c r="A6555" s="1">
        <v>2009</v>
      </c>
      <c r="B6555" s="2" t="s">
        <v>5</v>
      </c>
      <c r="C6555" s="7" t="s">
        <v>19</v>
      </c>
      <c r="D6555" s="6" t="s">
        <v>8</v>
      </c>
      <c r="E6555" s="3">
        <v>2589</v>
      </c>
      <c r="L6555" s="3">
        <f>E6555-'Tabla 15'!E$14</f>
        <v>0</v>
      </c>
    </row>
    <row r="6556" spans="1:12" x14ac:dyDescent="0.25">
      <c r="A6556" s="1">
        <v>2009</v>
      </c>
      <c r="B6556" s="2" t="s">
        <v>5</v>
      </c>
      <c r="C6556" s="7" t="s">
        <v>19</v>
      </c>
      <c r="D6556" s="6" t="s">
        <v>9</v>
      </c>
      <c r="E6556" s="3">
        <v>1999</v>
      </c>
      <c r="L6556" s="3">
        <f>E6556-'Tabla 15'!F$14</f>
        <v>0</v>
      </c>
    </row>
    <row r="6557" spans="1:12" ht="24.75" x14ac:dyDescent="0.25">
      <c r="A6557" s="1">
        <v>2009</v>
      </c>
      <c r="B6557" s="2" t="s">
        <v>5</v>
      </c>
      <c r="C6557" s="7" t="s">
        <v>19</v>
      </c>
      <c r="D6557" s="6" t="s">
        <v>60</v>
      </c>
      <c r="E6557" s="3">
        <v>14</v>
      </c>
      <c r="L6557" s="3">
        <f>E6557-'Tabla 15'!G$14</f>
        <v>0</v>
      </c>
    </row>
    <row r="6558" spans="1:12" x14ac:dyDescent="0.25">
      <c r="A6558" s="1">
        <v>2009</v>
      </c>
      <c r="B6558" s="2" t="s">
        <v>5</v>
      </c>
      <c r="C6558" s="7" t="s">
        <v>19</v>
      </c>
      <c r="D6558" s="6" t="s">
        <v>10</v>
      </c>
      <c r="E6558" s="3">
        <v>390</v>
      </c>
      <c r="L6558" s="3">
        <f>E6558-'Tabla 15'!H$14</f>
        <v>0</v>
      </c>
    </row>
    <row r="6559" spans="1:12" x14ac:dyDescent="0.25">
      <c r="A6559" s="1">
        <v>2009</v>
      </c>
      <c r="B6559" s="2" t="s">
        <v>5</v>
      </c>
      <c r="C6559" s="7" t="s">
        <v>19</v>
      </c>
      <c r="D6559" s="6" t="s">
        <v>11</v>
      </c>
      <c r="E6559" s="3">
        <v>3</v>
      </c>
      <c r="L6559" s="3">
        <f>E6559-'Tabla 15'!I$14</f>
        <v>0</v>
      </c>
    </row>
    <row r="6560" spans="1:12" x14ac:dyDescent="0.25">
      <c r="A6560" s="1">
        <v>2009</v>
      </c>
      <c r="B6560" s="2" t="s">
        <v>5</v>
      </c>
      <c r="C6560" s="7" t="s">
        <v>19</v>
      </c>
      <c r="D6560" s="6" t="s">
        <v>36</v>
      </c>
      <c r="E6560" s="3">
        <v>0</v>
      </c>
      <c r="L6560" s="3">
        <f>E6560-'Tabla 15'!J$14</f>
        <v>0</v>
      </c>
    </row>
    <row r="6561" spans="1:12" ht="24.75" x14ac:dyDescent="0.25">
      <c r="A6561" s="1">
        <v>2009</v>
      </c>
      <c r="B6561" s="2" t="s">
        <v>5</v>
      </c>
      <c r="C6561" s="7" t="s">
        <v>19</v>
      </c>
      <c r="D6561" s="6" t="s">
        <v>37</v>
      </c>
      <c r="E6561" s="3">
        <v>0</v>
      </c>
      <c r="L6561" s="3">
        <f>E6561-'Tabla 15'!K$14</f>
        <v>0</v>
      </c>
    </row>
    <row r="6562" spans="1:12" x14ac:dyDescent="0.25">
      <c r="A6562" s="1">
        <v>2009</v>
      </c>
      <c r="B6562" s="2" t="s">
        <v>5</v>
      </c>
      <c r="C6562" s="7" t="s">
        <v>19</v>
      </c>
      <c r="D6562" s="6" t="s">
        <v>12</v>
      </c>
      <c r="E6562" s="3">
        <v>126</v>
      </c>
      <c r="L6562" s="3">
        <f>E6562-'Tabla 15'!L$14</f>
        <v>0</v>
      </c>
    </row>
    <row r="6563" spans="1:12" x14ac:dyDescent="0.25">
      <c r="A6563" s="1">
        <v>2009</v>
      </c>
      <c r="B6563" s="2" t="s">
        <v>5</v>
      </c>
      <c r="C6563" s="7" t="s">
        <v>19</v>
      </c>
      <c r="D6563" s="6" t="s">
        <v>13</v>
      </c>
      <c r="E6563" s="3">
        <v>229</v>
      </c>
      <c r="L6563" s="3">
        <f>E6563-'Tabla 15'!M$14</f>
        <v>0</v>
      </c>
    </row>
    <row r="6564" spans="1:12" x14ac:dyDescent="0.25">
      <c r="A6564" s="1">
        <v>2009</v>
      </c>
      <c r="B6564" s="2" t="s">
        <v>5</v>
      </c>
      <c r="C6564" s="7" t="s">
        <v>19</v>
      </c>
      <c r="D6564" s="6" t="s">
        <v>29</v>
      </c>
      <c r="E6564" s="3">
        <v>276</v>
      </c>
      <c r="L6564" s="3">
        <f>E6564-'Tabla 15'!N$14</f>
        <v>0</v>
      </c>
    </row>
    <row r="6565" spans="1:12" x14ac:dyDescent="0.25">
      <c r="A6565" s="1">
        <v>2009</v>
      </c>
      <c r="B6565" s="2" t="s">
        <v>5</v>
      </c>
      <c r="C6565" s="7" t="s">
        <v>19</v>
      </c>
      <c r="D6565" s="6" t="s">
        <v>14</v>
      </c>
      <c r="E6565" s="3">
        <f>SUM(E6554:E6564)</f>
        <v>11562</v>
      </c>
      <c r="H6565" s="3">
        <v>11562</v>
      </c>
      <c r="I6565" s="1">
        <f>IF(E6565-H6565=0,0,1)</f>
        <v>0</v>
      </c>
      <c r="L6565" s="3">
        <f>E6565-'Tabla 15'!O$14</f>
        <v>0</v>
      </c>
    </row>
    <row r="6566" spans="1:12" x14ac:dyDescent="0.25">
      <c r="A6566" s="1">
        <v>2009</v>
      </c>
      <c r="B6566" s="2" t="s">
        <v>5</v>
      </c>
      <c r="C6566" s="7" t="s">
        <v>19</v>
      </c>
      <c r="D6566" s="6" t="s">
        <v>15</v>
      </c>
      <c r="E6566" s="3">
        <v>4651</v>
      </c>
      <c r="L6566" s="3">
        <f>E6566-'Tabla 15'!P$14</f>
        <v>0</v>
      </c>
    </row>
    <row r="6567" spans="1:12" x14ac:dyDescent="0.25">
      <c r="A6567" s="1">
        <v>2009</v>
      </c>
      <c r="B6567" s="2" t="s">
        <v>5</v>
      </c>
      <c r="C6567" s="7" t="s">
        <v>20</v>
      </c>
      <c r="D6567" s="6" t="s">
        <v>6</v>
      </c>
      <c r="E6567" s="3">
        <v>2907</v>
      </c>
      <c r="L6567" s="3">
        <f>E6567-'Tabla 15'!D$15</f>
        <v>0</v>
      </c>
    </row>
    <row r="6568" spans="1:12" x14ac:dyDescent="0.25">
      <c r="A6568" s="1">
        <v>2009</v>
      </c>
      <c r="B6568" s="2" t="s">
        <v>5</v>
      </c>
      <c r="C6568" s="7" t="s">
        <v>20</v>
      </c>
      <c r="D6568" s="6" t="s">
        <v>8</v>
      </c>
      <c r="E6568" s="3">
        <v>7105</v>
      </c>
      <c r="L6568" s="3">
        <f>E6568-'Tabla 15'!E$15</f>
        <v>0</v>
      </c>
    </row>
    <row r="6569" spans="1:12" x14ac:dyDescent="0.25">
      <c r="A6569" s="1">
        <v>2009</v>
      </c>
      <c r="B6569" s="2" t="s">
        <v>5</v>
      </c>
      <c r="C6569" s="7" t="s">
        <v>20</v>
      </c>
      <c r="D6569" s="6" t="s">
        <v>9</v>
      </c>
      <c r="E6569" s="3">
        <v>2079</v>
      </c>
      <c r="L6569" s="3">
        <f>E6569-'Tabla 15'!F$15</f>
        <v>0</v>
      </c>
    </row>
    <row r="6570" spans="1:12" ht="24.75" x14ac:dyDescent="0.25">
      <c r="A6570" s="1">
        <v>2009</v>
      </c>
      <c r="B6570" s="2" t="s">
        <v>5</v>
      </c>
      <c r="C6570" s="7" t="s">
        <v>20</v>
      </c>
      <c r="D6570" s="6" t="s">
        <v>60</v>
      </c>
      <c r="E6570" s="3">
        <v>64</v>
      </c>
      <c r="L6570" s="3">
        <f>E6570-'Tabla 15'!G$15</f>
        <v>0</v>
      </c>
    </row>
    <row r="6571" spans="1:12" x14ac:dyDescent="0.25">
      <c r="A6571" s="1">
        <v>2009</v>
      </c>
      <c r="B6571" s="2" t="s">
        <v>5</v>
      </c>
      <c r="C6571" s="7" t="s">
        <v>20</v>
      </c>
      <c r="D6571" s="6" t="s">
        <v>10</v>
      </c>
      <c r="E6571" s="3">
        <v>203</v>
      </c>
      <c r="L6571" s="3">
        <f>E6571-'Tabla 15'!H$15</f>
        <v>0</v>
      </c>
    </row>
    <row r="6572" spans="1:12" x14ac:dyDescent="0.25">
      <c r="A6572" s="1">
        <v>2009</v>
      </c>
      <c r="B6572" s="2" t="s">
        <v>5</v>
      </c>
      <c r="C6572" s="7" t="s">
        <v>20</v>
      </c>
      <c r="D6572" s="6" t="s">
        <v>11</v>
      </c>
      <c r="E6572" s="3">
        <v>1</v>
      </c>
      <c r="L6572" s="3">
        <f>E6572-'Tabla 15'!I$15</f>
        <v>0</v>
      </c>
    </row>
    <row r="6573" spans="1:12" x14ac:dyDescent="0.25">
      <c r="A6573" s="1">
        <v>2009</v>
      </c>
      <c r="B6573" s="2" t="s">
        <v>5</v>
      </c>
      <c r="C6573" s="7" t="s">
        <v>20</v>
      </c>
      <c r="D6573" s="6" t="s">
        <v>36</v>
      </c>
      <c r="E6573" s="3">
        <v>0</v>
      </c>
      <c r="L6573" s="3">
        <f>E6573-'Tabla 15'!J$15</f>
        <v>0</v>
      </c>
    </row>
    <row r="6574" spans="1:12" ht="24.75" x14ac:dyDescent="0.25">
      <c r="A6574" s="1">
        <v>2009</v>
      </c>
      <c r="B6574" s="2" t="s">
        <v>5</v>
      </c>
      <c r="C6574" s="7" t="s">
        <v>20</v>
      </c>
      <c r="D6574" s="6" t="s">
        <v>37</v>
      </c>
      <c r="E6574" s="3">
        <v>0</v>
      </c>
      <c r="L6574" s="3">
        <f>E6574-'Tabla 15'!K$15</f>
        <v>0</v>
      </c>
    </row>
    <row r="6575" spans="1:12" x14ac:dyDescent="0.25">
      <c r="A6575" s="1">
        <v>2009</v>
      </c>
      <c r="B6575" s="2" t="s">
        <v>5</v>
      </c>
      <c r="C6575" s="7" t="s">
        <v>20</v>
      </c>
      <c r="D6575" s="6" t="s">
        <v>12</v>
      </c>
      <c r="E6575" s="3">
        <v>209</v>
      </c>
      <c r="L6575" s="3">
        <f>E6575-'Tabla 15'!L$15</f>
        <v>0</v>
      </c>
    </row>
    <row r="6576" spans="1:12" x14ac:dyDescent="0.25">
      <c r="A6576" s="1">
        <v>2009</v>
      </c>
      <c r="B6576" s="2" t="s">
        <v>5</v>
      </c>
      <c r="C6576" s="7" t="s">
        <v>20</v>
      </c>
      <c r="D6576" s="6" t="s">
        <v>13</v>
      </c>
      <c r="E6576" s="3">
        <v>1239</v>
      </c>
      <c r="L6576" s="3">
        <f>E6576-'Tabla 15'!M$15</f>
        <v>0</v>
      </c>
    </row>
    <row r="6577" spans="1:12" x14ac:dyDescent="0.25">
      <c r="A6577" s="1">
        <v>2009</v>
      </c>
      <c r="B6577" s="2" t="s">
        <v>5</v>
      </c>
      <c r="C6577" s="7" t="s">
        <v>20</v>
      </c>
      <c r="D6577" s="6" t="s">
        <v>29</v>
      </c>
      <c r="E6577" s="3">
        <v>211</v>
      </c>
      <c r="L6577" s="3">
        <f>E6577-'Tabla 15'!N$15</f>
        <v>0</v>
      </c>
    </row>
    <row r="6578" spans="1:12" x14ac:dyDescent="0.25">
      <c r="A6578" s="1">
        <v>2009</v>
      </c>
      <c r="B6578" s="2" t="s">
        <v>5</v>
      </c>
      <c r="C6578" s="7" t="s">
        <v>20</v>
      </c>
      <c r="D6578" s="6" t="s">
        <v>14</v>
      </c>
      <c r="E6578" s="3">
        <f>SUM(E6567:E6577)</f>
        <v>14018</v>
      </c>
      <c r="H6578" s="3">
        <v>14018</v>
      </c>
      <c r="I6578" s="1">
        <f>IF(E6578-H6578=0,0,1)</f>
        <v>0</v>
      </c>
      <c r="L6578" s="3">
        <f>E6578-'Tabla 15'!O$15</f>
        <v>0</v>
      </c>
    </row>
    <row r="6579" spans="1:12" x14ac:dyDescent="0.25">
      <c r="A6579" s="1">
        <v>2009</v>
      </c>
      <c r="B6579" s="2" t="s">
        <v>5</v>
      </c>
      <c r="C6579" s="7" t="s">
        <v>20</v>
      </c>
      <c r="D6579" s="6" t="s">
        <v>15</v>
      </c>
      <c r="E6579" s="3">
        <v>5978</v>
      </c>
      <c r="L6579" s="3">
        <f>E6579-'Tabla 15'!P$15</f>
        <v>0</v>
      </c>
    </row>
    <row r="6580" spans="1:12" x14ac:dyDescent="0.25">
      <c r="A6580" s="1">
        <v>2009</v>
      </c>
      <c r="B6580" s="2" t="s">
        <v>5</v>
      </c>
      <c r="C6580" s="7" t="s">
        <v>21</v>
      </c>
      <c r="D6580" s="6" t="s">
        <v>6</v>
      </c>
      <c r="E6580" s="3">
        <v>15914</v>
      </c>
      <c r="L6580" s="3">
        <f>E6580-'Tabla 15'!D$16</f>
        <v>0</v>
      </c>
    </row>
    <row r="6581" spans="1:12" x14ac:dyDescent="0.25">
      <c r="A6581" s="1">
        <v>2009</v>
      </c>
      <c r="B6581" s="2" t="s">
        <v>5</v>
      </c>
      <c r="C6581" s="7" t="s">
        <v>21</v>
      </c>
      <c r="D6581" s="6" t="s">
        <v>8</v>
      </c>
      <c r="E6581" s="3">
        <v>4148</v>
      </c>
      <c r="L6581" s="3">
        <f>E6581-'Tabla 15'!E$16</f>
        <v>0</v>
      </c>
    </row>
    <row r="6582" spans="1:12" x14ac:dyDescent="0.25">
      <c r="A6582" s="1">
        <v>2009</v>
      </c>
      <c r="B6582" s="2" t="s">
        <v>5</v>
      </c>
      <c r="C6582" s="7" t="s">
        <v>21</v>
      </c>
      <c r="D6582" s="6" t="s">
        <v>9</v>
      </c>
      <c r="E6582" s="3">
        <v>31485</v>
      </c>
      <c r="L6582" s="3">
        <f>E6582-'Tabla 15'!F$16</f>
        <v>0</v>
      </c>
    </row>
    <row r="6583" spans="1:12" ht="24.75" x14ac:dyDescent="0.25">
      <c r="A6583" s="1">
        <v>2009</v>
      </c>
      <c r="B6583" s="2" t="s">
        <v>5</v>
      </c>
      <c r="C6583" s="7" t="s">
        <v>21</v>
      </c>
      <c r="D6583" s="6" t="s">
        <v>60</v>
      </c>
      <c r="E6583" s="3">
        <v>43</v>
      </c>
      <c r="L6583" s="3">
        <f>E6583-'Tabla 15'!G$16</f>
        <v>0</v>
      </c>
    </row>
    <row r="6584" spans="1:12" x14ac:dyDescent="0.25">
      <c r="A6584" s="1">
        <v>2009</v>
      </c>
      <c r="B6584" s="2" t="s">
        <v>5</v>
      </c>
      <c r="C6584" s="7" t="s">
        <v>21</v>
      </c>
      <c r="D6584" s="6" t="s">
        <v>10</v>
      </c>
      <c r="E6584" s="3">
        <v>47</v>
      </c>
      <c r="L6584" s="3">
        <f>E6584-'Tabla 15'!H$16</f>
        <v>0</v>
      </c>
    </row>
    <row r="6585" spans="1:12" x14ac:dyDescent="0.25">
      <c r="A6585" s="1">
        <v>2009</v>
      </c>
      <c r="B6585" s="2" t="s">
        <v>5</v>
      </c>
      <c r="C6585" s="7" t="s">
        <v>21</v>
      </c>
      <c r="D6585" s="6" t="s">
        <v>11</v>
      </c>
      <c r="E6585" s="3">
        <v>0</v>
      </c>
      <c r="L6585" s="3">
        <f>E6585-'Tabla 15'!I$16</f>
        <v>0</v>
      </c>
    </row>
    <row r="6586" spans="1:12" x14ac:dyDescent="0.25">
      <c r="A6586" s="1">
        <v>2009</v>
      </c>
      <c r="B6586" s="2" t="s">
        <v>5</v>
      </c>
      <c r="C6586" s="7" t="s">
        <v>21</v>
      </c>
      <c r="D6586" s="6" t="s">
        <v>36</v>
      </c>
      <c r="E6586" s="3">
        <v>1349</v>
      </c>
      <c r="L6586" s="3">
        <f>E6586-'Tabla 15'!J$16</f>
        <v>0</v>
      </c>
    </row>
    <row r="6587" spans="1:12" ht="24.75" x14ac:dyDescent="0.25">
      <c r="A6587" s="1">
        <v>2009</v>
      </c>
      <c r="B6587" s="2" t="s">
        <v>5</v>
      </c>
      <c r="C6587" s="7" t="s">
        <v>21</v>
      </c>
      <c r="D6587" s="6" t="s">
        <v>37</v>
      </c>
      <c r="E6587" s="3">
        <v>19655</v>
      </c>
      <c r="L6587" s="3">
        <f>E6587-'Tabla 15'!K$16</f>
        <v>0</v>
      </c>
    </row>
    <row r="6588" spans="1:12" x14ac:dyDescent="0.25">
      <c r="A6588" s="1">
        <v>2009</v>
      </c>
      <c r="B6588" s="2" t="s">
        <v>5</v>
      </c>
      <c r="C6588" s="7" t="s">
        <v>21</v>
      </c>
      <c r="D6588" s="6" t="s">
        <v>12</v>
      </c>
      <c r="E6588" s="3">
        <v>225</v>
      </c>
      <c r="L6588" s="3">
        <f>E6588-'Tabla 15'!L$16</f>
        <v>0</v>
      </c>
    </row>
    <row r="6589" spans="1:12" x14ac:dyDescent="0.25">
      <c r="A6589" s="1">
        <v>2009</v>
      </c>
      <c r="B6589" s="2" t="s">
        <v>5</v>
      </c>
      <c r="C6589" s="7" t="s">
        <v>21</v>
      </c>
      <c r="D6589" s="6" t="s">
        <v>13</v>
      </c>
      <c r="E6589" s="3">
        <v>117</v>
      </c>
      <c r="L6589" s="3">
        <f>E6589-'Tabla 15'!M$16</f>
        <v>0</v>
      </c>
    </row>
    <row r="6590" spans="1:12" x14ac:dyDescent="0.25">
      <c r="A6590" s="1">
        <v>2009</v>
      </c>
      <c r="B6590" s="2" t="s">
        <v>5</v>
      </c>
      <c r="C6590" s="7" t="s">
        <v>21</v>
      </c>
      <c r="D6590" s="6" t="s">
        <v>29</v>
      </c>
      <c r="E6590" s="3">
        <v>14</v>
      </c>
      <c r="L6590" s="3">
        <f>E6590-'Tabla 15'!N$16</f>
        <v>0</v>
      </c>
    </row>
    <row r="6591" spans="1:12" x14ac:dyDescent="0.25">
      <c r="A6591" s="1">
        <v>2009</v>
      </c>
      <c r="B6591" s="2" t="s">
        <v>5</v>
      </c>
      <c r="C6591" s="7" t="s">
        <v>21</v>
      </c>
      <c r="D6591" s="6" t="s">
        <v>14</v>
      </c>
      <c r="E6591" s="3">
        <f>SUM(E6580:E6590)</f>
        <v>72997</v>
      </c>
      <c r="H6591" s="3">
        <v>72997</v>
      </c>
      <c r="I6591" s="1">
        <f>IF(E6591-H6591=0,0,1)</f>
        <v>0</v>
      </c>
      <c r="L6591" s="3">
        <f>E6591-'Tabla 15'!O$16</f>
        <v>0</v>
      </c>
    </row>
    <row r="6592" spans="1:12" x14ac:dyDescent="0.25">
      <c r="A6592" s="1">
        <v>2009</v>
      </c>
      <c r="B6592" s="2" t="s">
        <v>5</v>
      </c>
      <c r="C6592" s="7" t="s">
        <v>21</v>
      </c>
      <c r="D6592" s="6" t="s">
        <v>15</v>
      </c>
      <c r="E6592" s="3">
        <v>66662</v>
      </c>
      <c r="L6592" s="3">
        <f>E6592-'Tabla 15'!P$16</f>
        <v>0</v>
      </c>
    </row>
    <row r="6593" spans="1:12" ht="24.75" x14ac:dyDescent="0.25">
      <c r="A6593" s="1">
        <v>2009</v>
      </c>
      <c r="B6593" s="2" t="s">
        <v>5</v>
      </c>
      <c r="C6593" s="7" t="s">
        <v>22</v>
      </c>
      <c r="D6593" s="6" t="s">
        <v>6</v>
      </c>
      <c r="E6593" s="3">
        <v>6811</v>
      </c>
      <c r="L6593" s="3">
        <f>E6593-'Tabla 15'!D$17</f>
        <v>0</v>
      </c>
    </row>
    <row r="6594" spans="1:12" ht="24.75" x14ac:dyDescent="0.25">
      <c r="A6594" s="1">
        <v>2009</v>
      </c>
      <c r="B6594" s="2" t="s">
        <v>5</v>
      </c>
      <c r="C6594" s="7" t="s">
        <v>22</v>
      </c>
      <c r="D6594" s="6" t="s">
        <v>8</v>
      </c>
      <c r="E6594" s="3">
        <v>3686</v>
      </c>
      <c r="L6594" s="3">
        <f>E6594-'Tabla 15'!E$17</f>
        <v>0</v>
      </c>
    </row>
    <row r="6595" spans="1:12" ht="24.75" x14ac:dyDescent="0.25">
      <c r="A6595" s="1">
        <v>2009</v>
      </c>
      <c r="B6595" s="2" t="s">
        <v>5</v>
      </c>
      <c r="C6595" s="7" t="s">
        <v>22</v>
      </c>
      <c r="D6595" s="6" t="s">
        <v>9</v>
      </c>
      <c r="E6595" s="3">
        <v>4354</v>
      </c>
      <c r="L6595" s="3">
        <f>E6595-'Tabla 15'!F$17</f>
        <v>0</v>
      </c>
    </row>
    <row r="6596" spans="1:12" ht="24.75" x14ac:dyDescent="0.25">
      <c r="A6596" s="1">
        <v>2009</v>
      </c>
      <c r="B6596" s="2" t="s">
        <v>5</v>
      </c>
      <c r="C6596" s="7" t="s">
        <v>22</v>
      </c>
      <c r="D6596" s="6" t="s">
        <v>60</v>
      </c>
      <c r="E6596" s="3">
        <v>31</v>
      </c>
      <c r="L6596" s="3">
        <f>E6596-'Tabla 15'!G$17</f>
        <v>0</v>
      </c>
    </row>
    <row r="6597" spans="1:12" ht="24.75" x14ac:dyDescent="0.25">
      <c r="A6597" s="1">
        <v>2009</v>
      </c>
      <c r="B6597" s="2" t="s">
        <v>5</v>
      </c>
      <c r="C6597" s="7" t="s">
        <v>22</v>
      </c>
      <c r="D6597" s="6" t="s">
        <v>10</v>
      </c>
      <c r="E6597" s="3">
        <v>299</v>
      </c>
      <c r="L6597" s="3">
        <f>E6597-'Tabla 15'!H$17</f>
        <v>0</v>
      </c>
    </row>
    <row r="6598" spans="1:12" ht="24.75" x14ac:dyDescent="0.25">
      <c r="A6598" s="1">
        <v>2009</v>
      </c>
      <c r="B6598" s="2" t="s">
        <v>5</v>
      </c>
      <c r="C6598" s="7" t="s">
        <v>22</v>
      </c>
      <c r="D6598" s="6" t="s">
        <v>11</v>
      </c>
      <c r="E6598" s="3">
        <v>1</v>
      </c>
      <c r="L6598" s="3">
        <f>E6598-'Tabla 15'!I$17</f>
        <v>0</v>
      </c>
    </row>
    <row r="6599" spans="1:12" ht="24.75" x14ac:dyDescent="0.25">
      <c r="A6599" s="1">
        <v>2009</v>
      </c>
      <c r="B6599" s="2" t="s">
        <v>5</v>
      </c>
      <c r="C6599" s="7" t="s">
        <v>22</v>
      </c>
      <c r="D6599" s="6" t="s">
        <v>36</v>
      </c>
      <c r="E6599" s="3">
        <v>0</v>
      </c>
      <c r="L6599" s="3">
        <f>E6599-'Tabla 15'!J$17</f>
        <v>0</v>
      </c>
    </row>
    <row r="6600" spans="1:12" ht="24.75" x14ac:dyDescent="0.25">
      <c r="A6600" s="1">
        <v>2009</v>
      </c>
      <c r="B6600" s="2" t="s">
        <v>5</v>
      </c>
      <c r="C6600" s="7" t="s">
        <v>22</v>
      </c>
      <c r="D6600" s="6" t="s">
        <v>37</v>
      </c>
      <c r="E6600" s="3">
        <v>15</v>
      </c>
      <c r="L6600" s="3">
        <f>E6600-'Tabla 15'!K$17</f>
        <v>0</v>
      </c>
    </row>
    <row r="6601" spans="1:12" ht="24.75" x14ac:dyDescent="0.25">
      <c r="A6601" s="1">
        <v>2009</v>
      </c>
      <c r="B6601" s="2" t="s">
        <v>5</v>
      </c>
      <c r="C6601" s="7" t="s">
        <v>22</v>
      </c>
      <c r="D6601" s="6" t="s">
        <v>12</v>
      </c>
      <c r="E6601" s="3">
        <v>1843</v>
      </c>
      <c r="L6601" s="3">
        <f>E6601-'Tabla 15'!L$17</f>
        <v>0</v>
      </c>
    </row>
    <row r="6602" spans="1:12" ht="24.75" x14ac:dyDescent="0.25">
      <c r="A6602" s="1">
        <v>2009</v>
      </c>
      <c r="B6602" s="2" t="s">
        <v>5</v>
      </c>
      <c r="C6602" s="7" t="s">
        <v>22</v>
      </c>
      <c r="D6602" s="6" t="s">
        <v>13</v>
      </c>
      <c r="E6602" s="3">
        <v>305</v>
      </c>
      <c r="L6602" s="3">
        <f>E6602-'Tabla 15'!M$17</f>
        <v>0</v>
      </c>
    </row>
    <row r="6603" spans="1:12" ht="24.75" x14ac:dyDescent="0.25">
      <c r="A6603" s="1">
        <v>2009</v>
      </c>
      <c r="B6603" s="2" t="s">
        <v>5</v>
      </c>
      <c r="C6603" s="7" t="s">
        <v>22</v>
      </c>
      <c r="D6603" s="6" t="s">
        <v>29</v>
      </c>
      <c r="E6603" s="3">
        <v>158</v>
      </c>
      <c r="L6603" s="3">
        <f>E6603-'Tabla 15'!N$17</f>
        <v>0</v>
      </c>
    </row>
    <row r="6604" spans="1:12" ht="24.75" x14ac:dyDescent="0.25">
      <c r="A6604" s="1">
        <v>2009</v>
      </c>
      <c r="B6604" s="2" t="s">
        <v>5</v>
      </c>
      <c r="C6604" s="7" t="s">
        <v>22</v>
      </c>
      <c r="D6604" s="6" t="s">
        <v>14</v>
      </c>
      <c r="E6604" s="3">
        <f>SUM(E6593:E6603)</f>
        <v>17503</v>
      </c>
      <c r="H6604" s="3">
        <v>17503</v>
      </c>
      <c r="I6604" s="1">
        <f>IF(E6604-H6604=0,0,1)</f>
        <v>0</v>
      </c>
      <c r="L6604" s="3">
        <f>E6604-'Tabla 15'!O$17</f>
        <v>0</v>
      </c>
    </row>
    <row r="6605" spans="1:12" ht="24.75" x14ac:dyDescent="0.25">
      <c r="A6605" s="1">
        <v>2009</v>
      </c>
      <c r="B6605" s="2" t="s">
        <v>5</v>
      </c>
      <c r="C6605" s="7" t="s">
        <v>22</v>
      </c>
      <c r="D6605" s="6" t="s">
        <v>15</v>
      </c>
      <c r="E6605" s="3">
        <v>11066</v>
      </c>
      <c r="L6605" s="3">
        <f>E6605-'Tabla 15'!P$17</f>
        <v>0</v>
      </c>
    </row>
    <row r="6606" spans="1:12" x14ac:dyDescent="0.25">
      <c r="A6606" s="1">
        <v>2009</v>
      </c>
      <c r="B6606" s="2" t="s">
        <v>5</v>
      </c>
      <c r="C6606" s="7" t="s">
        <v>23</v>
      </c>
      <c r="D6606" s="6" t="s">
        <v>6</v>
      </c>
      <c r="E6606" s="3">
        <v>4677</v>
      </c>
      <c r="L6606" s="3">
        <f>E6606-'Tabla 15'!D$18</f>
        <v>0</v>
      </c>
    </row>
    <row r="6607" spans="1:12" x14ac:dyDescent="0.25">
      <c r="A6607" s="1">
        <v>2009</v>
      </c>
      <c r="B6607" s="2" t="s">
        <v>5</v>
      </c>
      <c r="C6607" s="7" t="s">
        <v>23</v>
      </c>
      <c r="D6607" s="6" t="s">
        <v>8</v>
      </c>
      <c r="E6607" s="3">
        <v>3591</v>
      </c>
      <c r="L6607" s="3">
        <f>E6607-'Tabla 15'!E$18</f>
        <v>0</v>
      </c>
    </row>
    <row r="6608" spans="1:12" x14ac:dyDescent="0.25">
      <c r="A6608" s="1">
        <v>2009</v>
      </c>
      <c r="B6608" s="2" t="s">
        <v>5</v>
      </c>
      <c r="C6608" s="7" t="s">
        <v>23</v>
      </c>
      <c r="D6608" s="6" t="s">
        <v>9</v>
      </c>
      <c r="E6608" s="3">
        <v>32289</v>
      </c>
      <c r="L6608" s="3">
        <f>E6608-'Tabla 15'!F$18</f>
        <v>0</v>
      </c>
    </row>
    <row r="6609" spans="1:12" ht="24.75" x14ac:dyDescent="0.25">
      <c r="A6609" s="1">
        <v>2009</v>
      </c>
      <c r="B6609" s="2" t="s">
        <v>5</v>
      </c>
      <c r="C6609" s="7" t="s">
        <v>23</v>
      </c>
      <c r="D6609" s="6" t="s">
        <v>60</v>
      </c>
      <c r="E6609" s="3">
        <v>10</v>
      </c>
      <c r="L6609" s="3">
        <f>E6609-'Tabla 15'!G$18</f>
        <v>0</v>
      </c>
    </row>
    <row r="6610" spans="1:12" x14ac:dyDescent="0.25">
      <c r="A6610" s="1">
        <v>2009</v>
      </c>
      <c r="B6610" s="2" t="s">
        <v>5</v>
      </c>
      <c r="C6610" s="7" t="s">
        <v>23</v>
      </c>
      <c r="D6610" s="6" t="s">
        <v>10</v>
      </c>
      <c r="E6610" s="3">
        <v>172</v>
      </c>
      <c r="L6610" s="3">
        <f>E6610-'Tabla 15'!H$18</f>
        <v>0</v>
      </c>
    </row>
    <row r="6611" spans="1:12" x14ac:dyDescent="0.25">
      <c r="A6611" s="1">
        <v>2009</v>
      </c>
      <c r="B6611" s="2" t="s">
        <v>5</v>
      </c>
      <c r="C6611" s="7" t="s">
        <v>23</v>
      </c>
      <c r="D6611" s="6" t="s">
        <v>11</v>
      </c>
      <c r="E6611" s="3">
        <v>0</v>
      </c>
      <c r="L6611" s="3">
        <f>E6611-'Tabla 15'!I$18</f>
        <v>0</v>
      </c>
    </row>
    <row r="6612" spans="1:12" x14ac:dyDescent="0.25">
      <c r="A6612" s="1">
        <v>2009</v>
      </c>
      <c r="B6612" s="2" t="s">
        <v>5</v>
      </c>
      <c r="C6612" s="7" t="s">
        <v>23</v>
      </c>
      <c r="D6612" s="6" t="s">
        <v>36</v>
      </c>
      <c r="E6612" s="3">
        <v>0</v>
      </c>
      <c r="L6612" s="3">
        <f>E6612-'Tabla 15'!J$18</f>
        <v>0</v>
      </c>
    </row>
    <row r="6613" spans="1:12" ht="24.75" x14ac:dyDescent="0.25">
      <c r="A6613" s="1">
        <v>2009</v>
      </c>
      <c r="B6613" s="2" t="s">
        <v>5</v>
      </c>
      <c r="C6613" s="7" t="s">
        <v>23</v>
      </c>
      <c r="D6613" s="6" t="s">
        <v>37</v>
      </c>
      <c r="E6613" s="3">
        <v>7090</v>
      </c>
      <c r="L6613" s="3">
        <f>E6613-'Tabla 15'!K$18</f>
        <v>0</v>
      </c>
    </row>
    <row r="6614" spans="1:12" x14ac:dyDescent="0.25">
      <c r="A6614" s="1">
        <v>2009</v>
      </c>
      <c r="B6614" s="2" t="s">
        <v>5</v>
      </c>
      <c r="C6614" s="7" t="s">
        <v>23</v>
      </c>
      <c r="D6614" s="6" t="s">
        <v>12</v>
      </c>
      <c r="E6614" s="3">
        <v>1616</v>
      </c>
      <c r="L6614" s="3">
        <f>E6614-'Tabla 15'!L$18</f>
        <v>0</v>
      </c>
    </row>
    <row r="6615" spans="1:12" x14ac:dyDescent="0.25">
      <c r="A6615" s="1">
        <v>2009</v>
      </c>
      <c r="B6615" s="2" t="s">
        <v>5</v>
      </c>
      <c r="C6615" s="7" t="s">
        <v>23</v>
      </c>
      <c r="D6615" s="6" t="s">
        <v>13</v>
      </c>
      <c r="E6615" s="3">
        <v>166</v>
      </c>
      <c r="L6615" s="3">
        <f>E6615-'Tabla 15'!M$18</f>
        <v>0</v>
      </c>
    </row>
    <row r="6616" spans="1:12" x14ac:dyDescent="0.25">
      <c r="A6616" s="1">
        <v>2009</v>
      </c>
      <c r="B6616" s="2" t="s">
        <v>5</v>
      </c>
      <c r="C6616" s="7" t="s">
        <v>23</v>
      </c>
      <c r="D6616" s="6" t="s">
        <v>29</v>
      </c>
      <c r="E6616" s="3">
        <v>60</v>
      </c>
      <c r="L6616" s="3">
        <f>E6616-'Tabla 15'!N$18</f>
        <v>0</v>
      </c>
    </row>
    <row r="6617" spans="1:12" x14ac:dyDescent="0.25">
      <c r="A6617" s="1">
        <v>2009</v>
      </c>
      <c r="B6617" s="2" t="s">
        <v>5</v>
      </c>
      <c r="C6617" s="7" t="s">
        <v>23</v>
      </c>
      <c r="D6617" s="6" t="s">
        <v>14</v>
      </c>
      <c r="E6617" s="3">
        <f>SUM(E6606:E6616)</f>
        <v>49671</v>
      </c>
      <c r="H6617" s="3">
        <v>49671</v>
      </c>
      <c r="I6617" s="1">
        <f>IF(E6617-H6617=0,0,1)</f>
        <v>0</v>
      </c>
      <c r="L6617" s="3">
        <f>E6617-'Tabla 15'!O$18</f>
        <v>0</v>
      </c>
    </row>
    <row r="6618" spans="1:12" x14ac:dyDescent="0.25">
      <c r="A6618" s="1">
        <v>2009</v>
      </c>
      <c r="B6618" s="2" t="s">
        <v>5</v>
      </c>
      <c r="C6618" s="7" t="s">
        <v>23</v>
      </c>
      <c r="D6618" s="6" t="s">
        <v>15</v>
      </c>
      <c r="E6618" s="3">
        <v>44181</v>
      </c>
      <c r="L6618" s="3">
        <f>E6618-'Tabla 15'!P$18</f>
        <v>0</v>
      </c>
    </row>
    <row r="6619" spans="1:12" x14ac:dyDescent="0.25">
      <c r="A6619" s="1">
        <v>2009</v>
      </c>
      <c r="B6619" s="2" t="s">
        <v>5</v>
      </c>
      <c r="C6619" s="7" t="s">
        <v>24</v>
      </c>
      <c r="D6619" s="6" t="s">
        <v>6</v>
      </c>
      <c r="E6619" s="3">
        <v>4045</v>
      </c>
      <c r="L6619" s="3">
        <f>E6619-'Tabla 15'!D$19</f>
        <v>0</v>
      </c>
    </row>
    <row r="6620" spans="1:12" x14ac:dyDescent="0.25">
      <c r="A6620" s="1">
        <v>2009</v>
      </c>
      <c r="B6620" s="2" t="s">
        <v>5</v>
      </c>
      <c r="C6620" s="7" t="s">
        <v>24</v>
      </c>
      <c r="D6620" s="6" t="s">
        <v>8</v>
      </c>
      <c r="E6620" s="3">
        <v>1064</v>
      </c>
      <c r="L6620" s="3">
        <f>E6620-'Tabla 15'!E$19</f>
        <v>0</v>
      </c>
    </row>
    <row r="6621" spans="1:12" x14ac:dyDescent="0.25">
      <c r="A6621" s="1">
        <v>2009</v>
      </c>
      <c r="B6621" s="2" t="s">
        <v>5</v>
      </c>
      <c r="C6621" s="7" t="s">
        <v>24</v>
      </c>
      <c r="D6621" s="6" t="s">
        <v>9</v>
      </c>
      <c r="E6621" s="3">
        <v>7503</v>
      </c>
      <c r="L6621" s="3">
        <f>E6621-'Tabla 15'!F$19</f>
        <v>0</v>
      </c>
    </row>
    <row r="6622" spans="1:12" ht="24.75" x14ac:dyDescent="0.25">
      <c r="A6622" s="1">
        <v>2009</v>
      </c>
      <c r="B6622" s="2" t="s">
        <v>5</v>
      </c>
      <c r="C6622" s="7" t="s">
        <v>24</v>
      </c>
      <c r="D6622" s="6" t="s">
        <v>60</v>
      </c>
      <c r="E6622" s="3">
        <v>19</v>
      </c>
      <c r="L6622" s="3">
        <f>E6622-'Tabla 15'!G$19</f>
        <v>0</v>
      </c>
    </row>
    <row r="6623" spans="1:12" x14ac:dyDescent="0.25">
      <c r="A6623" s="1">
        <v>2009</v>
      </c>
      <c r="B6623" s="2" t="s">
        <v>5</v>
      </c>
      <c r="C6623" s="7" t="s">
        <v>24</v>
      </c>
      <c r="D6623" s="6" t="s">
        <v>10</v>
      </c>
      <c r="E6623" s="3">
        <v>0</v>
      </c>
      <c r="L6623" s="3">
        <f>E6623-'Tabla 15'!H$19</f>
        <v>0</v>
      </c>
    </row>
    <row r="6624" spans="1:12" x14ac:dyDescent="0.25">
      <c r="A6624" s="1">
        <v>2009</v>
      </c>
      <c r="B6624" s="2" t="s">
        <v>5</v>
      </c>
      <c r="C6624" s="7" t="s">
        <v>24</v>
      </c>
      <c r="D6624" s="6" t="s">
        <v>11</v>
      </c>
      <c r="E6624" s="3">
        <v>0</v>
      </c>
      <c r="L6624" s="3">
        <f>E6624-'Tabla 15'!I$19</f>
        <v>0</v>
      </c>
    </row>
    <row r="6625" spans="1:12" x14ac:dyDescent="0.25">
      <c r="A6625" s="1">
        <v>2009</v>
      </c>
      <c r="B6625" s="2" t="s">
        <v>5</v>
      </c>
      <c r="C6625" s="7" t="s">
        <v>24</v>
      </c>
      <c r="D6625" s="6" t="s">
        <v>36</v>
      </c>
      <c r="E6625" s="3">
        <v>153025</v>
      </c>
      <c r="L6625" s="3">
        <f>E6625-'Tabla 15'!J$19</f>
        <v>0</v>
      </c>
    </row>
    <row r="6626" spans="1:12" ht="24.75" x14ac:dyDescent="0.25">
      <c r="A6626" s="1">
        <v>2009</v>
      </c>
      <c r="B6626" s="2" t="s">
        <v>5</v>
      </c>
      <c r="C6626" s="7" t="s">
        <v>24</v>
      </c>
      <c r="D6626" s="6" t="s">
        <v>37</v>
      </c>
      <c r="E6626" s="3">
        <v>4936</v>
      </c>
      <c r="L6626" s="3">
        <f>E6626-'Tabla 15'!K$19</f>
        <v>0</v>
      </c>
    </row>
    <row r="6627" spans="1:12" x14ac:dyDescent="0.25">
      <c r="A6627" s="1">
        <v>2009</v>
      </c>
      <c r="B6627" s="2" t="s">
        <v>5</v>
      </c>
      <c r="C6627" s="7" t="s">
        <v>24</v>
      </c>
      <c r="D6627" s="6" t="s">
        <v>12</v>
      </c>
      <c r="E6627" s="3">
        <v>1166</v>
      </c>
      <c r="L6627" s="3">
        <f>E6627-'Tabla 15'!L$19</f>
        <v>0</v>
      </c>
    </row>
    <row r="6628" spans="1:12" x14ac:dyDescent="0.25">
      <c r="A6628" s="1">
        <v>2009</v>
      </c>
      <c r="B6628" s="2" t="s">
        <v>5</v>
      </c>
      <c r="C6628" s="7" t="s">
        <v>24</v>
      </c>
      <c r="D6628" s="6" t="s">
        <v>13</v>
      </c>
      <c r="E6628" s="3">
        <v>919</v>
      </c>
      <c r="L6628" s="3">
        <f>E6628-'Tabla 15'!M$19</f>
        <v>0</v>
      </c>
    </row>
    <row r="6629" spans="1:12" x14ac:dyDescent="0.25">
      <c r="A6629" s="1">
        <v>2009</v>
      </c>
      <c r="B6629" s="2" t="s">
        <v>5</v>
      </c>
      <c r="C6629" s="7" t="s">
        <v>24</v>
      </c>
      <c r="D6629" s="6" t="s">
        <v>29</v>
      </c>
      <c r="E6629" s="3">
        <v>16</v>
      </c>
      <c r="L6629" s="3">
        <f>E6629-'Tabla 15'!N$19</f>
        <v>0</v>
      </c>
    </row>
    <row r="6630" spans="1:12" x14ac:dyDescent="0.25">
      <c r="A6630" s="1">
        <v>2009</v>
      </c>
      <c r="B6630" s="2" t="s">
        <v>5</v>
      </c>
      <c r="C6630" s="7" t="s">
        <v>24</v>
      </c>
      <c r="D6630" s="6" t="s">
        <v>14</v>
      </c>
      <c r="E6630" s="3">
        <f>SUM(E6619:E6629)</f>
        <v>172693</v>
      </c>
      <c r="H6630" s="3">
        <v>172693</v>
      </c>
      <c r="I6630" s="1">
        <f>IF(E6630-H6630=0,0,1)</f>
        <v>0</v>
      </c>
      <c r="L6630" s="3">
        <f>E6630-'Tabla 15'!O$19</f>
        <v>0</v>
      </c>
    </row>
    <row r="6631" spans="1:12" x14ac:dyDescent="0.25">
      <c r="A6631" s="1">
        <v>2009</v>
      </c>
      <c r="B6631" s="2" t="s">
        <v>5</v>
      </c>
      <c r="C6631" s="7" t="s">
        <v>24</v>
      </c>
      <c r="D6631" s="6" t="s">
        <v>15</v>
      </c>
      <c r="E6631" s="3">
        <v>16336</v>
      </c>
      <c r="L6631" s="3">
        <f>E6631-'Tabla 15'!P$19</f>
        <v>0</v>
      </c>
    </row>
    <row r="6632" spans="1:12" x14ac:dyDescent="0.25">
      <c r="A6632" s="1">
        <v>2009</v>
      </c>
      <c r="B6632" s="2" t="s">
        <v>25</v>
      </c>
      <c r="C6632" s="7" t="s">
        <v>7</v>
      </c>
      <c r="D6632" s="6" t="s">
        <v>6</v>
      </c>
      <c r="E6632" s="3">
        <v>2571</v>
      </c>
      <c r="L6632" s="3">
        <f>E6632-'Tabla 15'!D$21</f>
        <v>0</v>
      </c>
    </row>
    <row r="6633" spans="1:12" x14ac:dyDescent="0.25">
      <c r="A6633" s="1">
        <v>2009</v>
      </c>
      <c r="B6633" s="2" t="s">
        <v>25</v>
      </c>
      <c r="C6633" s="7" t="s">
        <v>7</v>
      </c>
      <c r="D6633" s="6" t="s">
        <v>8</v>
      </c>
      <c r="E6633" s="3">
        <v>1603</v>
      </c>
      <c r="L6633" s="3">
        <f>E6633-'Tabla 15'!E$21</f>
        <v>0</v>
      </c>
    </row>
    <row r="6634" spans="1:12" x14ac:dyDescent="0.25">
      <c r="A6634" s="1">
        <v>2009</v>
      </c>
      <c r="B6634" s="2" t="s">
        <v>25</v>
      </c>
      <c r="C6634" s="7" t="s">
        <v>7</v>
      </c>
      <c r="D6634" s="6" t="s">
        <v>9</v>
      </c>
      <c r="E6634" s="3">
        <v>3782</v>
      </c>
      <c r="L6634" s="3">
        <f>E6634-'Tabla 15'!F$21</f>
        <v>0</v>
      </c>
    </row>
    <row r="6635" spans="1:12" ht="24.75" x14ac:dyDescent="0.25">
      <c r="A6635" s="1">
        <v>2009</v>
      </c>
      <c r="B6635" s="2" t="s">
        <v>25</v>
      </c>
      <c r="C6635" s="7" t="s">
        <v>7</v>
      </c>
      <c r="D6635" s="6" t="s">
        <v>60</v>
      </c>
      <c r="E6635" s="3">
        <v>16</v>
      </c>
      <c r="L6635" s="3">
        <f>E6635-'Tabla 15'!G$21</f>
        <v>0</v>
      </c>
    </row>
    <row r="6636" spans="1:12" x14ac:dyDescent="0.25">
      <c r="A6636" s="1">
        <v>2009</v>
      </c>
      <c r="B6636" s="2" t="s">
        <v>25</v>
      </c>
      <c r="C6636" s="7" t="s">
        <v>7</v>
      </c>
      <c r="D6636" s="6" t="s">
        <v>10</v>
      </c>
      <c r="E6636" s="3">
        <v>54</v>
      </c>
      <c r="L6636" s="3">
        <f>E6636-'Tabla 15'!H$21</f>
        <v>0</v>
      </c>
    </row>
    <row r="6637" spans="1:12" x14ac:dyDescent="0.25">
      <c r="A6637" s="1">
        <v>2009</v>
      </c>
      <c r="B6637" s="2" t="s">
        <v>25</v>
      </c>
      <c r="C6637" s="7" t="s">
        <v>7</v>
      </c>
      <c r="D6637" s="6" t="s">
        <v>11</v>
      </c>
      <c r="E6637" s="3">
        <v>16176</v>
      </c>
      <c r="L6637" s="3">
        <f>E6637-'Tabla 15'!I$21</f>
        <v>0</v>
      </c>
    </row>
    <row r="6638" spans="1:12" x14ac:dyDescent="0.25">
      <c r="A6638" s="1">
        <v>2009</v>
      </c>
      <c r="B6638" s="2" t="s">
        <v>25</v>
      </c>
      <c r="C6638" s="7" t="s">
        <v>7</v>
      </c>
      <c r="D6638" s="6" t="s">
        <v>36</v>
      </c>
      <c r="E6638" s="3">
        <v>0</v>
      </c>
      <c r="L6638" s="3">
        <f>E6638-'Tabla 15'!J$21</f>
        <v>0</v>
      </c>
    </row>
    <row r="6639" spans="1:12" ht="24.75" x14ac:dyDescent="0.25">
      <c r="A6639" s="1">
        <v>2009</v>
      </c>
      <c r="B6639" s="2" t="s">
        <v>25</v>
      </c>
      <c r="C6639" s="7" t="s">
        <v>7</v>
      </c>
      <c r="D6639" s="6" t="s">
        <v>37</v>
      </c>
      <c r="E6639" s="3">
        <v>0</v>
      </c>
      <c r="L6639" s="3">
        <f>E6639-'Tabla 15'!K$21</f>
        <v>0</v>
      </c>
    </row>
    <row r="6640" spans="1:12" x14ac:dyDescent="0.25">
      <c r="A6640" s="1">
        <v>2009</v>
      </c>
      <c r="B6640" s="2" t="s">
        <v>25</v>
      </c>
      <c r="C6640" s="7" t="s">
        <v>7</v>
      </c>
      <c r="D6640" s="6" t="s">
        <v>12</v>
      </c>
      <c r="E6640" s="3">
        <v>136794</v>
      </c>
      <c r="L6640" s="3">
        <f>E6640-'Tabla 15'!L$21</f>
        <v>0</v>
      </c>
    </row>
    <row r="6641" spans="1:12" x14ac:dyDescent="0.25">
      <c r="A6641" s="1">
        <v>2009</v>
      </c>
      <c r="B6641" s="2" t="s">
        <v>25</v>
      </c>
      <c r="C6641" s="7" t="s">
        <v>7</v>
      </c>
      <c r="D6641" s="6" t="s">
        <v>13</v>
      </c>
      <c r="E6641" s="3">
        <v>12390</v>
      </c>
      <c r="L6641" s="3">
        <f>E6641-'Tabla 15'!M$21</f>
        <v>0</v>
      </c>
    </row>
    <row r="6642" spans="1:12" x14ac:dyDescent="0.25">
      <c r="A6642" s="1">
        <v>2009</v>
      </c>
      <c r="B6642" s="2" t="s">
        <v>25</v>
      </c>
      <c r="C6642" s="7" t="s">
        <v>7</v>
      </c>
      <c r="D6642" s="6" t="s">
        <v>29</v>
      </c>
      <c r="E6642" s="3">
        <v>0</v>
      </c>
      <c r="L6642" s="3">
        <f>E6642-'Tabla 15'!N$21</f>
        <v>0</v>
      </c>
    </row>
    <row r="6643" spans="1:12" x14ac:dyDescent="0.25">
      <c r="A6643" s="1">
        <v>2009</v>
      </c>
      <c r="B6643" s="2" t="s">
        <v>25</v>
      </c>
      <c r="C6643" s="7" t="s">
        <v>7</v>
      </c>
      <c r="D6643" s="6" t="s">
        <v>14</v>
      </c>
      <c r="E6643" s="3">
        <f>SUM(E6632:E6642)</f>
        <v>173386</v>
      </c>
      <c r="H6643" s="3">
        <v>173386</v>
      </c>
      <c r="I6643" s="1">
        <f>IF(E6643-H6643=0,0,1)</f>
        <v>0</v>
      </c>
      <c r="L6643" s="3">
        <f>E6643-'Tabla 15'!O$21</f>
        <v>0</v>
      </c>
    </row>
    <row r="6644" spans="1:12" x14ac:dyDescent="0.25">
      <c r="A6644" s="1">
        <v>2009</v>
      </c>
      <c r="B6644" s="2" t="s">
        <v>25</v>
      </c>
      <c r="C6644" s="7" t="s">
        <v>7</v>
      </c>
      <c r="D6644" s="6" t="s">
        <v>15</v>
      </c>
      <c r="E6644" s="3">
        <v>5676</v>
      </c>
      <c r="L6644" s="3">
        <f>E6644-'Tabla 15'!P$21</f>
        <v>0</v>
      </c>
    </row>
    <row r="6645" spans="1:12" x14ac:dyDescent="0.25">
      <c r="A6645" s="1">
        <v>2009</v>
      </c>
      <c r="B6645" s="2" t="s">
        <v>25</v>
      </c>
      <c r="C6645" s="7" t="s">
        <v>16</v>
      </c>
      <c r="D6645" s="6" t="s">
        <v>6</v>
      </c>
      <c r="E6645" s="3">
        <v>2106</v>
      </c>
      <c r="L6645" s="3">
        <f>E6645-'Tabla 15'!D$22</f>
        <v>0</v>
      </c>
    </row>
    <row r="6646" spans="1:12" x14ac:dyDescent="0.25">
      <c r="A6646" s="1">
        <v>2009</v>
      </c>
      <c r="B6646" s="2" t="s">
        <v>25</v>
      </c>
      <c r="C6646" s="7" t="s">
        <v>16</v>
      </c>
      <c r="D6646" s="6" t="s">
        <v>8</v>
      </c>
      <c r="E6646" s="3">
        <v>2394</v>
      </c>
      <c r="L6646" s="3">
        <f>E6646-'Tabla 15'!E$22</f>
        <v>0</v>
      </c>
    </row>
    <row r="6647" spans="1:12" x14ac:dyDescent="0.25">
      <c r="A6647" s="1">
        <v>2009</v>
      </c>
      <c r="B6647" s="2" t="s">
        <v>25</v>
      </c>
      <c r="C6647" s="7" t="s">
        <v>16</v>
      </c>
      <c r="D6647" s="6" t="s">
        <v>9</v>
      </c>
      <c r="E6647" s="3">
        <v>6488</v>
      </c>
      <c r="L6647" s="3">
        <f>E6647-'Tabla 15'!F$22</f>
        <v>0</v>
      </c>
    </row>
    <row r="6648" spans="1:12" ht="24.75" x14ac:dyDescent="0.25">
      <c r="A6648" s="1">
        <v>2009</v>
      </c>
      <c r="B6648" s="2" t="s">
        <v>25</v>
      </c>
      <c r="C6648" s="7" t="s">
        <v>16</v>
      </c>
      <c r="D6648" s="6" t="s">
        <v>60</v>
      </c>
      <c r="E6648" s="3">
        <v>5</v>
      </c>
      <c r="L6648" s="3">
        <f>E6648-'Tabla 15'!G$22</f>
        <v>0</v>
      </c>
    </row>
    <row r="6649" spans="1:12" x14ac:dyDescent="0.25">
      <c r="A6649" s="1">
        <v>2009</v>
      </c>
      <c r="B6649" s="2" t="s">
        <v>25</v>
      </c>
      <c r="C6649" s="7" t="s">
        <v>16</v>
      </c>
      <c r="D6649" s="6" t="s">
        <v>10</v>
      </c>
      <c r="E6649" s="3">
        <v>1</v>
      </c>
      <c r="L6649" s="3">
        <f>E6649-'Tabla 15'!H$22</f>
        <v>0</v>
      </c>
    </row>
    <row r="6650" spans="1:12" x14ac:dyDescent="0.25">
      <c r="A6650" s="1">
        <v>2009</v>
      </c>
      <c r="B6650" s="2" t="s">
        <v>25</v>
      </c>
      <c r="C6650" s="7" t="s">
        <v>16</v>
      </c>
      <c r="D6650" s="6" t="s">
        <v>11</v>
      </c>
      <c r="E6650" s="3">
        <v>6</v>
      </c>
      <c r="L6650" s="3">
        <f>E6650-'Tabla 15'!I$22</f>
        <v>0</v>
      </c>
    </row>
    <row r="6651" spans="1:12" x14ac:dyDescent="0.25">
      <c r="A6651" s="1">
        <v>2009</v>
      </c>
      <c r="B6651" s="2" t="s">
        <v>25</v>
      </c>
      <c r="C6651" s="7" t="s">
        <v>16</v>
      </c>
      <c r="D6651" s="6" t="s">
        <v>36</v>
      </c>
      <c r="E6651" s="3">
        <v>0</v>
      </c>
      <c r="L6651" s="3">
        <f>E6651-'Tabla 15'!J$22</f>
        <v>0</v>
      </c>
    </row>
    <row r="6652" spans="1:12" ht="24.75" x14ac:dyDescent="0.25">
      <c r="A6652" s="1">
        <v>2009</v>
      </c>
      <c r="B6652" s="2" t="s">
        <v>25</v>
      </c>
      <c r="C6652" s="7" t="s">
        <v>16</v>
      </c>
      <c r="D6652" s="6" t="s">
        <v>37</v>
      </c>
      <c r="E6652" s="3">
        <v>0</v>
      </c>
      <c r="L6652" s="3">
        <f>E6652-'Tabla 15'!K$22</f>
        <v>0</v>
      </c>
    </row>
    <row r="6653" spans="1:12" x14ac:dyDescent="0.25">
      <c r="A6653" s="1">
        <v>2009</v>
      </c>
      <c r="B6653" s="2" t="s">
        <v>25</v>
      </c>
      <c r="C6653" s="7" t="s">
        <v>16</v>
      </c>
      <c r="D6653" s="6" t="s">
        <v>12</v>
      </c>
      <c r="E6653" s="3">
        <v>82</v>
      </c>
      <c r="L6653" s="3">
        <f>E6653-'Tabla 15'!L$22</f>
        <v>0</v>
      </c>
    </row>
    <row r="6654" spans="1:12" x14ac:dyDescent="0.25">
      <c r="A6654" s="1">
        <v>2009</v>
      </c>
      <c r="B6654" s="2" t="s">
        <v>25</v>
      </c>
      <c r="C6654" s="7" t="s">
        <v>16</v>
      </c>
      <c r="D6654" s="6" t="s">
        <v>13</v>
      </c>
      <c r="E6654" s="3">
        <v>2</v>
      </c>
      <c r="L6654" s="3">
        <f>E6654-'Tabla 15'!M$22</f>
        <v>0</v>
      </c>
    </row>
    <row r="6655" spans="1:12" x14ac:dyDescent="0.25">
      <c r="A6655" s="1">
        <v>2009</v>
      </c>
      <c r="B6655" s="2" t="s">
        <v>25</v>
      </c>
      <c r="C6655" s="7" t="s">
        <v>16</v>
      </c>
      <c r="D6655" s="6" t="s">
        <v>29</v>
      </c>
      <c r="E6655" s="3">
        <v>-138</v>
      </c>
      <c r="L6655" s="3">
        <f>E6655-'Tabla 15'!N$22</f>
        <v>0</v>
      </c>
    </row>
    <row r="6656" spans="1:12" x14ac:dyDescent="0.25">
      <c r="A6656" s="1">
        <v>2009</v>
      </c>
      <c r="B6656" s="2" t="s">
        <v>25</v>
      </c>
      <c r="C6656" s="7" t="s">
        <v>16</v>
      </c>
      <c r="D6656" s="6" t="s">
        <v>14</v>
      </c>
      <c r="E6656" s="3">
        <f>SUM(E6645:E6655)</f>
        <v>10946</v>
      </c>
      <c r="H6656" s="3">
        <v>10946</v>
      </c>
      <c r="I6656" s="1">
        <f>IF(E6656-H6656=0,0,1)</f>
        <v>0</v>
      </c>
      <c r="L6656" s="3">
        <f>E6656-'Tabla 15'!O$22</f>
        <v>0</v>
      </c>
    </row>
    <row r="6657" spans="1:12" x14ac:dyDescent="0.25">
      <c r="A6657" s="1">
        <v>2009</v>
      </c>
      <c r="B6657" s="2" t="s">
        <v>25</v>
      </c>
      <c r="C6657" s="7" t="s">
        <v>16</v>
      </c>
      <c r="D6657" s="6" t="s">
        <v>15</v>
      </c>
      <c r="E6657" s="3">
        <v>10857</v>
      </c>
      <c r="L6657" s="3">
        <f>E6657-'Tabla 15'!P$22</f>
        <v>0</v>
      </c>
    </row>
    <row r="6658" spans="1:12" x14ac:dyDescent="0.25">
      <c r="A6658" s="1">
        <v>2009</v>
      </c>
      <c r="B6658" s="2" t="s">
        <v>25</v>
      </c>
      <c r="C6658" s="7" t="s">
        <v>17</v>
      </c>
      <c r="D6658" s="6" t="s">
        <v>6</v>
      </c>
      <c r="E6658" s="3">
        <v>1529</v>
      </c>
      <c r="L6658" s="3">
        <f>E6658-'Tabla 15'!D$23</f>
        <v>0</v>
      </c>
    </row>
    <row r="6659" spans="1:12" x14ac:dyDescent="0.25">
      <c r="A6659" s="1">
        <v>2009</v>
      </c>
      <c r="B6659" s="2" t="s">
        <v>25</v>
      </c>
      <c r="C6659" s="7" t="s">
        <v>17</v>
      </c>
      <c r="D6659" s="6" t="s">
        <v>8</v>
      </c>
      <c r="E6659" s="3">
        <v>860</v>
      </c>
      <c r="L6659" s="3">
        <f>E6659-'Tabla 15'!E$23</f>
        <v>0</v>
      </c>
    </row>
    <row r="6660" spans="1:12" x14ac:dyDescent="0.25">
      <c r="A6660" s="1">
        <v>2009</v>
      </c>
      <c r="B6660" s="2" t="s">
        <v>25</v>
      </c>
      <c r="C6660" s="7" t="s">
        <v>17</v>
      </c>
      <c r="D6660" s="6" t="s">
        <v>9</v>
      </c>
      <c r="E6660" s="3">
        <v>10062</v>
      </c>
      <c r="L6660" s="3">
        <f>E6660-'Tabla 15'!F$23</f>
        <v>0</v>
      </c>
    </row>
    <row r="6661" spans="1:12" ht="24.75" x14ac:dyDescent="0.25">
      <c r="A6661" s="1">
        <v>2009</v>
      </c>
      <c r="B6661" s="2" t="s">
        <v>25</v>
      </c>
      <c r="C6661" s="7" t="s">
        <v>17</v>
      </c>
      <c r="D6661" s="6" t="s">
        <v>60</v>
      </c>
      <c r="E6661" s="3">
        <v>7</v>
      </c>
      <c r="L6661" s="3">
        <f>E6661-'Tabla 15'!G$23</f>
        <v>0</v>
      </c>
    </row>
    <row r="6662" spans="1:12" x14ac:dyDescent="0.25">
      <c r="A6662" s="1">
        <v>2009</v>
      </c>
      <c r="B6662" s="2" t="s">
        <v>25</v>
      </c>
      <c r="C6662" s="7" t="s">
        <v>17</v>
      </c>
      <c r="D6662" s="6" t="s">
        <v>10</v>
      </c>
      <c r="E6662" s="3">
        <v>0</v>
      </c>
      <c r="L6662" s="3">
        <f>E6662-'Tabla 15'!H$23</f>
        <v>0</v>
      </c>
    </row>
    <row r="6663" spans="1:12" x14ac:dyDescent="0.25">
      <c r="A6663" s="1">
        <v>2009</v>
      </c>
      <c r="B6663" s="2" t="s">
        <v>25</v>
      </c>
      <c r="C6663" s="7" t="s">
        <v>17</v>
      </c>
      <c r="D6663" s="6" t="s">
        <v>11</v>
      </c>
      <c r="E6663" s="3">
        <v>0</v>
      </c>
      <c r="L6663" s="3">
        <f>E6663-'Tabla 15'!I$23</f>
        <v>0</v>
      </c>
    </row>
    <row r="6664" spans="1:12" x14ac:dyDescent="0.25">
      <c r="A6664" s="1">
        <v>2009</v>
      </c>
      <c r="B6664" s="2" t="s">
        <v>25</v>
      </c>
      <c r="C6664" s="7" t="s">
        <v>17</v>
      </c>
      <c r="D6664" s="6" t="s">
        <v>36</v>
      </c>
      <c r="E6664" s="3">
        <v>0</v>
      </c>
      <c r="L6664" s="3">
        <f>E6664-'Tabla 15'!J$23</f>
        <v>0</v>
      </c>
    </row>
    <row r="6665" spans="1:12" ht="24.75" x14ac:dyDescent="0.25">
      <c r="A6665" s="1">
        <v>2009</v>
      </c>
      <c r="B6665" s="2" t="s">
        <v>25</v>
      </c>
      <c r="C6665" s="7" t="s">
        <v>17</v>
      </c>
      <c r="D6665" s="6" t="s">
        <v>37</v>
      </c>
      <c r="E6665" s="3">
        <v>0</v>
      </c>
      <c r="L6665" s="3">
        <f>E6665-'Tabla 15'!K$23</f>
        <v>0</v>
      </c>
    </row>
    <row r="6666" spans="1:12" x14ac:dyDescent="0.25">
      <c r="A6666" s="1">
        <v>2009</v>
      </c>
      <c r="B6666" s="2" t="s">
        <v>25</v>
      </c>
      <c r="C6666" s="7" t="s">
        <v>17</v>
      </c>
      <c r="D6666" s="6" t="s">
        <v>12</v>
      </c>
      <c r="E6666" s="3">
        <v>8</v>
      </c>
      <c r="L6666" s="3">
        <f>E6666-'Tabla 15'!L$23</f>
        <v>0</v>
      </c>
    </row>
    <row r="6667" spans="1:12" x14ac:dyDescent="0.25">
      <c r="A6667" s="1">
        <v>2009</v>
      </c>
      <c r="B6667" s="2" t="s">
        <v>25</v>
      </c>
      <c r="C6667" s="7" t="s">
        <v>17</v>
      </c>
      <c r="D6667" s="6" t="s">
        <v>13</v>
      </c>
      <c r="E6667" s="3">
        <v>5</v>
      </c>
      <c r="L6667" s="3">
        <f>E6667-'Tabla 15'!M$23</f>
        <v>0</v>
      </c>
    </row>
    <row r="6668" spans="1:12" x14ac:dyDescent="0.25">
      <c r="A6668" s="1">
        <v>2009</v>
      </c>
      <c r="B6668" s="2" t="s">
        <v>25</v>
      </c>
      <c r="C6668" s="7" t="s">
        <v>17</v>
      </c>
      <c r="D6668" s="6" t="s">
        <v>29</v>
      </c>
      <c r="E6668" s="3">
        <v>7</v>
      </c>
      <c r="L6668" s="3">
        <f>E6668-'Tabla 15'!N$23</f>
        <v>0</v>
      </c>
    </row>
    <row r="6669" spans="1:12" x14ac:dyDescent="0.25">
      <c r="A6669" s="1">
        <v>2009</v>
      </c>
      <c r="B6669" s="2" t="s">
        <v>25</v>
      </c>
      <c r="C6669" s="7" t="s">
        <v>17</v>
      </c>
      <c r="D6669" s="6" t="s">
        <v>14</v>
      </c>
      <c r="E6669" s="3">
        <f>SUM(E6658:E6668)</f>
        <v>12478</v>
      </c>
      <c r="H6669" s="3">
        <v>12478</v>
      </c>
      <c r="I6669" s="1">
        <f>IF(E6669-H6669=0,0,1)</f>
        <v>0</v>
      </c>
      <c r="L6669" s="3">
        <f>E6669-'Tabla 15'!O$23</f>
        <v>0</v>
      </c>
    </row>
    <row r="6670" spans="1:12" x14ac:dyDescent="0.25">
      <c r="A6670" s="1">
        <v>2009</v>
      </c>
      <c r="B6670" s="2" t="s">
        <v>25</v>
      </c>
      <c r="C6670" s="7" t="s">
        <v>17</v>
      </c>
      <c r="D6670" s="6" t="s">
        <v>15</v>
      </c>
      <c r="E6670" s="3">
        <v>11660</v>
      </c>
      <c r="L6670" s="3">
        <f>E6670-'Tabla 15'!P$23</f>
        <v>0</v>
      </c>
    </row>
    <row r="6671" spans="1:12" x14ac:dyDescent="0.25">
      <c r="A6671" s="1">
        <v>2009</v>
      </c>
      <c r="B6671" s="2" t="s">
        <v>25</v>
      </c>
      <c r="C6671" s="7" t="s">
        <v>18</v>
      </c>
      <c r="D6671" s="6" t="s">
        <v>6</v>
      </c>
      <c r="E6671" s="3">
        <v>1712</v>
      </c>
      <c r="L6671" s="3">
        <f>E6671-'Tabla 15'!D$24</f>
        <v>0</v>
      </c>
    </row>
    <row r="6672" spans="1:12" x14ac:dyDescent="0.25">
      <c r="A6672" s="1">
        <v>2009</v>
      </c>
      <c r="B6672" s="2" t="s">
        <v>25</v>
      </c>
      <c r="C6672" s="7" t="s">
        <v>18</v>
      </c>
      <c r="D6672" s="6" t="s">
        <v>8</v>
      </c>
      <c r="E6672" s="3">
        <v>9536</v>
      </c>
      <c r="L6672" s="3">
        <f>E6672-'Tabla 15'!E$24</f>
        <v>0</v>
      </c>
    </row>
    <row r="6673" spans="1:12" x14ac:dyDescent="0.25">
      <c r="A6673" s="1">
        <v>2009</v>
      </c>
      <c r="B6673" s="2" t="s">
        <v>25</v>
      </c>
      <c r="C6673" s="7" t="s">
        <v>18</v>
      </c>
      <c r="D6673" s="6" t="s">
        <v>9</v>
      </c>
      <c r="E6673" s="3">
        <v>1657</v>
      </c>
      <c r="L6673" s="3">
        <f>E6673-'Tabla 15'!F$24</f>
        <v>0</v>
      </c>
    </row>
    <row r="6674" spans="1:12" ht="24.75" x14ac:dyDescent="0.25">
      <c r="A6674" s="1">
        <v>2009</v>
      </c>
      <c r="B6674" s="2" t="s">
        <v>25</v>
      </c>
      <c r="C6674" s="7" t="s">
        <v>18</v>
      </c>
      <c r="D6674" s="6" t="s">
        <v>60</v>
      </c>
      <c r="E6674" s="3">
        <v>28</v>
      </c>
      <c r="L6674" s="3">
        <f>E6674-'Tabla 15'!G$24</f>
        <v>0</v>
      </c>
    </row>
    <row r="6675" spans="1:12" x14ac:dyDescent="0.25">
      <c r="A6675" s="1">
        <v>2009</v>
      </c>
      <c r="B6675" s="2" t="s">
        <v>25</v>
      </c>
      <c r="C6675" s="7" t="s">
        <v>18</v>
      </c>
      <c r="D6675" s="6" t="s">
        <v>10</v>
      </c>
      <c r="E6675" s="3">
        <v>2499</v>
      </c>
      <c r="L6675" s="3">
        <f>E6675-'Tabla 15'!H$24</f>
        <v>0</v>
      </c>
    </row>
    <row r="6676" spans="1:12" x14ac:dyDescent="0.25">
      <c r="A6676" s="1">
        <v>2009</v>
      </c>
      <c r="B6676" s="2" t="s">
        <v>25</v>
      </c>
      <c r="C6676" s="7" t="s">
        <v>18</v>
      </c>
      <c r="D6676" s="6" t="s">
        <v>11</v>
      </c>
      <c r="E6676" s="3">
        <v>0</v>
      </c>
      <c r="L6676" s="3">
        <f>E6676-'Tabla 15'!I$24</f>
        <v>0</v>
      </c>
    </row>
    <row r="6677" spans="1:12" x14ac:dyDescent="0.25">
      <c r="A6677" s="1">
        <v>2009</v>
      </c>
      <c r="B6677" s="2" t="s">
        <v>25</v>
      </c>
      <c r="C6677" s="7" t="s">
        <v>18</v>
      </c>
      <c r="D6677" s="6" t="s">
        <v>36</v>
      </c>
      <c r="E6677" s="3">
        <v>0</v>
      </c>
      <c r="L6677" s="3">
        <f>E6677-'Tabla 15'!J$24</f>
        <v>0</v>
      </c>
    </row>
    <row r="6678" spans="1:12" ht="24.75" x14ac:dyDescent="0.25">
      <c r="A6678" s="1">
        <v>2009</v>
      </c>
      <c r="B6678" s="2" t="s">
        <v>25</v>
      </c>
      <c r="C6678" s="7" t="s">
        <v>18</v>
      </c>
      <c r="D6678" s="6" t="s">
        <v>37</v>
      </c>
      <c r="E6678" s="3">
        <v>0</v>
      </c>
      <c r="L6678" s="3">
        <f>E6678-'Tabla 15'!K$24</f>
        <v>0</v>
      </c>
    </row>
    <row r="6679" spans="1:12" x14ac:dyDescent="0.25">
      <c r="A6679" s="1">
        <v>2009</v>
      </c>
      <c r="B6679" s="2" t="s">
        <v>25</v>
      </c>
      <c r="C6679" s="7" t="s">
        <v>18</v>
      </c>
      <c r="D6679" s="6" t="s">
        <v>12</v>
      </c>
      <c r="E6679" s="3">
        <v>251</v>
      </c>
      <c r="L6679" s="3">
        <f>E6679-'Tabla 15'!L$24</f>
        <v>0</v>
      </c>
    </row>
    <row r="6680" spans="1:12" x14ac:dyDescent="0.25">
      <c r="A6680" s="1">
        <v>2009</v>
      </c>
      <c r="B6680" s="2" t="s">
        <v>25</v>
      </c>
      <c r="C6680" s="7" t="s">
        <v>18</v>
      </c>
      <c r="D6680" s="6" t="s">
        <v>13</v>
      </c>
      <c r="E6680" s="3">
        <v>3604</v>
      </c>
      <c r="L6680" s="3">
        <f>E6680-'Tabla 15'!M$24</f>
        <v>0</v>
      </c>
    </row>
    <row r="6681" spans="1:12" x14ac:dyDescent="0.25">
      <c r="A6681" s="1">
        <v>2009</v>
      </c>
      <c r="B6681" s="2" t="s">
        <v>25</v>
      </c>
      <c r="C6681" s="7" t="s">
        <v>18</v>
      </c>
      <c r="D6681" s="6" t="s">
        <v>29</v>
      </c>
      <c r="E6681" s="3">
        <v>426</v>
      </c>
      <c r="L6681" s="3">
        <f>E6681-'Tabla 15'!N$24</f>
        <v>0</v>
      </c>
    </row>
    <row r="6682" spans="1:12" x14ac:dyDescent="0.25">
      <c r="A6682" s="1">
        <v>2009</v>
      </c>
      <c r="B6682" s="2" t="s">
        <v>25</v>
      </c>
      <c r="C6682" s="7" t="s">
        <v>18</v>
      </c>
      <c r="D6682" s="6" t="s">
        <v>14</v>
      </c>
      <c r="E6682" s="3">
        <f>SUM(E6671:E6681)</f>
        <v>19713</v>
      </c>
      <c r="H6682" s="3">
        <v>19713</v>
      </c>
      <c r="I6682" s="1">
        <f>IF(E6682-H6682=0,0,1)</f>
        <v>0</v>
      </c>
      <c r="L6682" s="3">
        <f>E6682-'Tabla 15'!O$24</f>
        <v>0</v>
      </c>
    </row>
    <row r="6683" spans="1:12" x14ac:dyDescent="0.25">
      <c r="A6683" s="1">
        <v>2009</v>
      </c>
      <c r="B6683" s="2" t="s">
        <v>25</v>
      </c>
      <c r="C6683" s="7" t="s">
        <v>18</v>
      </c>
      <c r="D6683" s="6" t="s">
        <v>15</v>
      </c>
      <c r="E6683" s="3">
        <v>5085</v>
      </c>
      <c r="L6683" s="3">
        <f>E6683-'Tabla 15'!P$24</f>
        <v>0</v>
      </c>
    </row>
    <row r="6684" spans="1:12" x14ac:dyDescent="0.25">
      <c r="A6684" s="1">
        <v>2009</v>
      </c>
      <c r="B6684" s="2" t="s">
        <v>25</v>
      </c>
      <c r="C6684" s="7" t="s">
        <v>19</v>
      </c>
      <c r="D6684" s="6" t="s">
        <v>6</v>
      </c>
      <c r="E6684" s="3">
        <v>390</v>
      </c>
      <c r="L6684" s="3">
        <f>E6684-'Tabla 15'!D$25</f>
        <v>0</v>
      </c>
    </row>
    <row r="6685" spans="1:12" x14ac:dyDescent="0.25">
      <c r="A6685" s="1">
        <v>2009</v>
      </c>
      <c r="B6685" s="2" t="s">
        <v>25</v>
      </c>
      <c r="C6685" s="7" t="s">
        <v>19</v>
      </c>
      <c r="D6685" s="6" t="s">
        <v>8</v>
      </c>
      <c r="E6685" s="3">
        <v>622</v>
      </c>
      <c r="L6685" s="3">
        <f>E6685-'Tabla 15'!E$25</f>
        <v>0</v>
      </c>
    </row>
    <row r="6686" spans="1:12" x14ac:dyDescent="0.25">
      <c r="A6686" s="1">
        <v>2009</v>
      </c>
      <c r="B6686" s="2" t="s">
        <v>25</v>
      </c>
      <c r="C6686" s="7" t="s">
        <v>19</v>
      </c>
      <c r="D6686" s="6" t="s">
        <v>9</v>
      </c>
      <c r="E6686" s="3">
        <v>354</v>
      </c>
      <c r="L6686" s="3">
        <f>E6686-'Tabla 15'!F$25</f>
        <v>0</v>
      </c>
    </row>
    <row r="6687" spans="1:12" ht="24.75" x14ac:dyDescent="0.25">
      <c r="A6687" s="1">
        <v>2009</v>
      </c>
      <c r="B6687" s="2" t="s">
        <v>25</v>
      </c>
      <c r="C6687" s="7" t="s">
        <v>19</v>
      </c>
      <c r="D6687" s="6" t="s">
        <v>60</v>
      </c>
      <c r="E6687" s="3">
        <v>4</v>
      </c>
      <c r="L6687" s="3">
        <f>E6687-'Tabla 15'!G$25</f>
        <v>0</v>
      </c>
    </row>
    <row r="6688" spans="1:12" x14ac:dyDescent="0.25">
      <c r="A6688" s="1">
        <v>2009</v>
      </c>
      <c r="B6688" s="2" t="s">
        <v>25</v>
      </c>
      <c r="C6688" s="7" t="s">
        <v>19</v>
      </c>
      <c r="D6688" s="6" t="s">
        <v>10</v>
      </c>
      <c r="E6688" s="3">
        <v>1</v>
      </c>
      <c r="L6688" s="3">
        <f>E6688-'Tabla 15'!H$25</f>
        <v>0</v>
      </c>
    </row>
    <row r="6689" spans="1:12" x14ac:dyDescent="0.25">
      <c r="A6689" s="1">
        <v>2009</v>
      </c>
      <c r="B6689" s="2" t="s">
        <v>25</v>
      </c>
      <c r="C6689" s="7" t="s">
        <v>19</v>
      </c>
      <c r="D6689" s="6" t="s">
        <v>11</v>
      </c>
      <c r="E6689" s="3">
        <v>0</v>
      </c>
      <c r="L6689" s="3">
        <f>E6689-'Tabla 15'!I$25</f>
        <v>0</v>
      </c>
    </row>
    <row r="6690" spans="1:12" x14ac:dyDescent="0.25">
      <c r="A6690" s="1">
        <v>2009</v>
      </c>
      <c r="B6690" s="2" t="s">
        <v>25</v>
      </c>
      <c r="C6690" s="7" t="s">
        <v>19</v>
      </c>
      <c r="D6690" s="6" t="s">
        <v>36</v>
      </c>
      <c r="E6690" s="3">
        <v>0</v>
      </c>
      <c r="L6690" s="3">
        <f>E6690-'Tabla 15'!J$25</f>
        <v>0</v>
      </c>
    </row>
    <row r="6691" spans="1:12" ht="24.75" x14ac:dyDescent="0.25">
      <c r="A6691" s="1">
        <v>2009</v>
      </c>
      <c r="B6691" s="2" t="s">
        <v>25</v>
      </c>
      <c r="C6691" s="7" t="s">
        <v>19</v>
      </c>
      <c r="D6691" s="6" t="s">
        <v>37</v>
      </c>
      <c r="E6691" s="3">
        <v>0</v>
      </c>
      <c r="L6691" s="3">
        <f>E6691-'Tabla 15'!K$25</f>
        <v>0</v>
      </c>
    </row>
    <row r="6692" spans="1:12" x14ac:dyDescent="0.25">
      <c r="A6692" s="1">
        <v>2009</v>
      </c>
      <c r="B6692" s="2" t="s">
        <v>25</v>
      </c>
      <c r="C6692" s="7" t="s">
        <v>19</v>
      </c>
      <c r="D6692" s="6" t="s">
        <v>12</v>
      </c>
      <c r="E6692" s="3">
        <v>37</v>
      </c>
      <c r="L6692" s="3">
        <f>E6692-'Tabla 15'!L$25</f>
        <v>0</v>
      </c>
    </row>
    <row r="6693" spans="1:12" x14ac:dyDescent="0.25">
      <c r="A6693" s="1">
        <v>2009</v>
      </c>
      <c r="B6693" s="2" t="s">
        <v>25</v>
      </c>
      <c r="C6693" s="7" t="s">
        <v>19</v>
      </c>
      <c r="D6693" s="6" t="s">
        <v>13</v>
      </c>
      <c r="E6693" s="3">
        <v>13</v>
      </c>
      <c r="L6693" s="3">
        <f>E6693-'Tabla 15'!M$25</f>
        <v>0</v>
      </c>
    </row>
    <row r="6694" spans="1:12" x14ac:dyDescent="0.25">
      <c r="A6694" s="1">
        <v>2009</v>
      </c>
      <c r="B6694" s="2" t="s">
        <v>25</v>
      </c>
      <c r="C6694" s="7" t="s">
        <v>19</v>
      </c>
      <c r="D6694" s="6" t="s">
        <v>29</v>
      </c>
      <c r="E6694" s="3">
        <v>226</v>
      </c>
      <c r="L6694" s="3">
        <f>E6694-'Tabla 15'!N$25</f>
        <v>0</v>
      </c>
    </row>
    <row r="6695" spans="1:12" x14ac:dyDescent="0.25">
      <c r="A6695" s="1">
        <v>2009</v>
      </c>
      <c r="B6695" s="2" t="s">
        <v>25</v>
      </c>
      <c r="C6695" s="7" t="s">
        <v>19</v>
      </c>
      <c r="D6695" s="6" t="s">
        <v>14</v>
      </c>
      <c r="E6695" s="3">
        <f>SUM(E6684:E6694)</f>
        <v>1647</v>
      </c>
      <c r="H6695" s="3">
        <v>1647</v>
      </c>
      <c r="I6695" s="1">
        <f>IF(E6695-H6695=0,0,1)</f>
        <v>0</v>
      </c>
      <c r="L6695" s="3">
        <f>E6695-'Tabla 15'!O$25</f>
        <v>0</v>
      </c>
    </row>
    <row r="6696" spans="1:12" x14ac:dyDescent="0.25">
      <c r="A6696" s="1">
        <v>2009</v>
      </c>
      <c r="B6696" s="2" t="s">
        <v>25</v>
      </c>
      <c r="C6696" s="7" t="s">
        <v>19</v>
      </c>
      <c r="D6696" s="6" t="s">
        <v>15</v>
      </c>
      <c r="E6696" s="3">
        <v>275</v>
      </c>
      <c r="L6696" s="3">
        <f>E6696-'Tabla 15'!P$25</f>
        <v>0</v>
      </c>
    </row>
    <row r="6697" spans="1:12" x14ac:dyDescent="0.25">
      <c r="A6697" s="1">
        <v>2009</v>
      </c>
      <c r="B6697" s="2" t="s">
        <v>25</v>
      </c>
      <c r="C6697" s="7" t="s">
        <v>20</v>
      </c>
      <c r="D6697" s="6" t="s">
        <v>6</v>
      </c>
      <c r="E6697" s="3">
        <v>56</v>
      </c>
      <c r="L6697" s="3">
        <f>E6697-'Tabla 15'!D$26</f>
        <v>0</v>
      </c>
    </row>
    <row r="6698" spans="1:12" x14ac:dyDescent="0.25">
      <c r="A6698" s="1">
        <v>2009</v>
      </c>
      <c r="B6698" s="2" t="s">
        <v>25</v>
      </c>
      <c r="C6698" s="7" t="s">
        <v>20</v>
      </c>
      <c r="D6698" s="6" t="s">
        <v>8</v>
      </c>
      <c r="E6698" s="3">
        <v>275</v>
      </c>
      <c r="L6698" s="3">
        <f>E6698-'Tabla 15'!E$26</f>
        <v>0</v>
      </c>
    </row>
    <row r="6699" spans="1:12" x14ac:dyDescent="0.25">
      <c r="A6699" s="1">
        <v>2009</v>
      </c>
      <c r="B6699" s="2" t="s">
        <v>25</v>
      </c>
      <c r="C6699" s="7" t="s">
        <v>20</v>
      </c>
      <c r="D6699" s="6" t="s">
        <v>9</v>
      </c>
      <c r="E6699" s="3">
        <v>26</v>
      </c>
      <c r="L6699" s="3">
        <f>E6699-'Tabla 15'!F$26</f>
        <v>0</v>
      </c>
    </row>
    <row r="6700" spans="1:12" ht="24.75" x14ac:dyDescent="0.25">
      <c r="A6700" s="1">
        <v>2009</v>
      </c>
      <c r="B6700" s="2" t="s">
        <v>25</v>
      </c>
      <c r="C6700" s="7" t="s">
        <v>20</v>
      </c>
      <c r="D6700" s="6" t="s">
        <v>60</v>
      </c>
      <c r="E6700" s="3">
        <v>6</v>
      </c>
      <c r="L6700" s="3">
        <f>E6700-'Tabla 15'!G$26</f>
        <v>0</v>
      </c>
    </row>
    <row r="6701" spans="1:12" x14ac:dyDescent="0.25">
      <c r="A6701" s="1">
        <v>2009</v>
      </c>
      <c r="B6701" s="2" t="s">
        <v>25</v>
      </c>
      <c r="C6701" s="7" t="s">
        <v>20</v>
      </c>
      <c r="D6701" s="6" t="s">
        <v>10</v>
      </c>
      <c r="E6701" s="3">
        <v>12</v>
      </c>
      <c r="L6701" s="3">
        <f>E6701-'Tabla 15'!H$26</f>
        <v>0</v>
      </c>
    </row>
    <row r="6702" spans="1:12" x14ac:dyDescent="0.25">
      <c r="A6702" s="1">
        <v>2009</v>
      </c>
      <c r="B6702" s="2" t="s">
        <v>25</v>
      </c>
      <c r="C6702" s="7" t="s">
        <v>20</v>
      </c>
      <c r="D6702" s="6" t="s">
        <v>11</v>
      </c>
      <c r="E6702" s="3">
        <v>0</v>
      </c>
      <c r="L6702" s="3">
        <f>E6702-'Tabla 15'!I$26</f>
        <v>0</v>
      </c>
    </row>
    <row r="6703" spans="1:12" x14ac:dyDescent="0.25">
      <c r="A6703" s="1">
        <v>2009</v>
      </c>
      <c r="B6703" s="2" t="s">
        <v>25</v>
      </c>
      <c r="C6703" s="7" t="s">
        <v>20</v>
      </c>
      <c r="D6703" s="6" t="s">
        <v>36</v>
      </c>
      <c r="E6703" s="3">
        <v>0</v>
      </c>
      <c r="L6703" s="3">
        <f>E6703-'Tabla 15'!J$26</f>
        <v>0</v>
      </c>
    </row>
    <row r="6704" spans="1:12" ht="24.75" x14ac:dyDescent="0.25">
      <c r="A6704" s="1">
        <v>2009</v>
      </c>
      <c r="B6704" s="2" t="s">
        <v>25</v>
      </c>
      <c r="C6704" s="7" t="s">
        <v>20</v>
      </c>
      <c r="D6704" s="6" t="s">
        <v>37</v>
      </c>
      <c r="E6704" s="3">
        <v>0</v>
      </c>
      <c r="L6704" s="3">
        <f>E6704-'Tabla 15'!K$26</f>
        <v>0</v>
      </c>
    </row>
    <row r="6705" spans="1:12" x14ac:dyDescent="0.25">
      <c r="A6705" s="1">
        <v>2009</v>
      </c>
      <c r="B6705" s="2" t="s">
        <v>25</v>
      </c>
      <c r="C6705" s="7" t="s">
        <v>20</v>
      </c>
      <c r="D6705" s="6" t="s">
        <v>12</v>
      </c>
      <c r="E6705" s="3">
        <v>58</v>
      </c>
      <c r="L6705" s="3">
        <f>E6705-'Tabla 15'!L$26</f>
        <v>0</v>
      </c>
    </row>
    <row r="6706" spans="1:12" x14ac:dyDescent="0.25">
      <c r="A6706" s="1">
        <v>2009</v>
      </c>
      <c r="B6706" s="2" t="s">
        <v>25</v>
      </c>
      <c r="C6706" s="7" t="s">
        <v>20</v>
      </c>
      <c r="D6706" s="6" t="s">
        <v>13</v>
      </c>
      <c r="E6706" s="3">
        <v>59</v>
      </c>
      <c r="L6706" s="3">
        <f>E6706-'Tabla 15'!M$26</f>
        <v>0</v>
      </c>
    </row>
    <row r="6707" spans="1:12" x14ac:dyDescent="0.25">
      <c r="A6707" s="1">
        <v>2009</v>
      </c>
      <c r="B6707" s="2" t="s">
        <v>25</v>
      </c>
      <c r="C6707" s="7" t="s">
        <v>20</v>
      </c>
      <c r="D6707" s="6" t="s">
        <v>29</v>
      </c>
      <c r="E6707" s="3">
        <v>1</v>
      </c>
      <c r="L6707" s="3">
        <f>E6707-'Tabla 15'!N$26</f>
        <v>0</v>
      </c>
    </row>
    <row r="6708" spans="1:12" x14ac:dyDescent="0.25">
      <c r="A6708" s="1">
        <v>2009</v>
      </c>
      <c r="B6708" s="2" t="s">
        <v>25</v>
      </c>
      <c r="C6708" s="7" t="s">
        <v>20</v>
      </c>
      <c r="D6708" s="6" t="s">
        <v>14</v>
      </c>
      <c r="E6708" s="3">
        <f>SUM(E6697:E6707)</f>
        <v>493</v>
      </c>
      <c r="H6708" s="3">
        <v>493</v>
      </c>
      <c r="I6708" s="1">
        <f>IF(E6708-H6708=0,0,1)</f>
        <v>0</v>
      </c>
      <c r="L6708" s="3">
        <f>E6708-'Tabla 15'!O$26</f>
        <v>0</v>
      </c>
    </row>
    <row r="6709" spans="1:12" x14ac:dyDescent="0.25">
      <c r="A6709" s="1">
        <v>2009</v>
      </c>
      <c r="B6709" s="2" t="s">
        <v>25</v>
      </c>
      <c r="C6709" s="7" t="s">
        <v>20</v>
      </c>
      <c r="D6709" s="6" t="s">
        <v>15</v>
      </c>
      <c r="E6709" s="3">
        <v>370</v>
      </c>
      <c r="L6709" s="3">
        <f>E6709-'Tabla 15'!P$26</f>
        <v>0</v>
      </c>
    </row>
    <row r="6710" spans="1:12" x14ac:dyDescent="0.25">
      <c r="A6710" s="1">
        <v>2009</v>
      </c>
      <c r="B6710" s="2" t="s">
        <v>25</v>
      </c>
      <c r="C6710" s="7" t="s">
        <v>21</v>
      </c>
      <c r="D6710" s="6" t="s">
        <v>6</v>
      </c>
      <c r="E6710" s="3">
        <v>523</v>
      </c>
      <c r="L6710" s="3">
        <f>E6710-'Tabla 15'!D$27</f>
        <v>0</v>
      </c>
    </row>
    <row r="6711" spans="1:12" x14ac:dyDescent="0.25">
      <c r="A6711" s="1">
        <v>2009</v>
      </c>
      <c r="B6711" s="2" t="s">
        <v>25</v>
      </c>
      <c r="C6711" s="7" t="s">
        <v>21</v>
      </c>
      <c r="D6711" s="6" t="s">
        <v>8</v>
      </c>
      <c r="E6711" s="3">
        <v>269</v>
      </c>
      <c r="L6711" s="3">
        <f>E6711-'Tabla 15'!E$27</f>
        <v>0</v>
      </c>
    </row>
    <row r="6712" spans="1:12" x14ac:dyDescent="0.25">
      <c r="A6712" s="1">
        <v>2009</v>
      </c>
      <c r="B6712" s="2" t="s">
        <v>25</v>
      </c>
      <c r="C6712" s="7" t="s">
        <v>21</v>
      </c>
      <c r="D6712" s="6" t="s">
        <v>9</v>
      </c>
      <c r="E6712" s="3">
        <v>351</v>
      </c>
      <c r="L6712" s="3">
        <f>E6712-'Tabla 15'!F$27</f>
        <v>0</v>
      </c>
    </row>
    <row r="6713" spans="1:12" ht="24.75" x14ac:dyDescent="0.25">
      <c r="A6713" s="1">
        <v>2009</v>
      </c>
      <c r="B6713" s="2" t="s">
        <v>25</v>
      </c>
      <c r="C6713" s="7" t="s">
        <v>21</v>
      </c>
      <c r="D6713" s="6" t="s">
        <v>60</v>
      </c>
      <c r="E6713" s="3">
        <v>2</v>
      </c>
      <c r="L6713" s="3">
        <f>E6713-'Tabla 15'!G$27</f>
        <v>0</v>
      </c>
    </row>
    <row r="6714" spans="1:12" x14ac:dyDescent="0.25">
      <c r="A6714" s="1">
        <v>2009</v>
      </c>
      <c r="B6714" s="2" t="s">
        <v>25</v>
      </c>
      <c r="C6714" s="7" t="s">
        <v>21</v>
      </c>
      <c r="D6714" s="6" t="s">
        <v>10</v>
      </c>
      <c r="E6714" s="3">
        <v>19</v>
      </c>
      <c r="L6714" s="3">
        <f>E6714-'Tabla 15'!H$27</f>
        <v>0</v>
      </c>
    </row>
    <row r="6715" spans="1:12" x14ac:dyDescent="0.25">
      <c r="A6715" s="1">
        <v>2009</v>
      </c>
      <c r="B6715" s="2" t="s">
        <v>25</v>
      </c>
      <c r="C6715" s="7" t="s">
        <v>21</v>
      </c>
      <c r="D6715" s="6" t="s">
        <v>11</v>
      </c>
      <c r="E6715" s="3">
        <v>0</v>
      </c>
      <c r="L6715" s="3">
        <f>E6715-'Tabla 15'!I$27</f>
        <v>0</v>
      </c>
    </row>
    <row r="6716" spans="1:12" x14ac:dyDescent="0.25">
      <c r="A6716" s="1">
        <v>2009</v>
      </c>
      <c r="B6716" s="2" t="s">
        <v>25</v>
      </c>
      <c r="C6716" s="7" t="s">
        <v>21</v>
      </c>
      <c r="D6716" s="6" t="s">
        <v>36</v>
      </c>
      <c r="E6716" s="3">
        <v>1320</v>
      </c>
      <c r="L6716" s="3">
        <f>E6716-'Tabla 15'!J$27</f>
        <v>0</v>
      </c>
    </row>
    <row r="6717" spans="1:12" ht="24.75" x14ac:dyDescent="0.25">
      <c r="A6717" s="1">
        <v>2009</v>
      </c>
      <c r="B6717" s="2" t="s">
        <v>25</v>
      </c>
      <c r="C6717" s="7" t="s">
        <v>21</v>
      </c>
      <c r="D6717" s="6" t="s">
        <v>37</v>
      </c>
      <c r="E6717" s="3">
        <v>801</v>
      </c>
      <c r="L6717" s="3">
        <f>E6717-'Tabla 15'!K$27</f>
        <v>0</v>
      </c>
    </row>
    <row r="6718" spans="1:12" x14ac:dyDescent="0.25">
      <c r="A6718" s="1">
        <v>2009</v>
      </c>
      <c r="B6718" s="2" t="s">
        <v>25</v>
      </c>
      <c r="C6718" s="7" t="s">
        <v>21</v>
      </c>
      <c r="D6718" s="6" t="s">
        <v>12</v>
      </c>
      <c r="E6718" s="3">
        <v>19</v>
      </c>
      <c r="L6718" s="3">
        <f>E6718-'Tabla 15'!L$27</f>
        <v>0</v>
      </c>
    </row>
    <row r="6719" spans="1:12" x14ac:dyDescent="0.25">
      <c r="A6719" s="1">
        <v>2009</v>
      </c>
      <c r="B6719" s="2" t="s">
        <v>25</v>
      </c>
      <c r="C6719" s="7" t="s">
        <v>21</v>
      </c>
      <c r="D6719" s="6" t="s">
        <v>13</v>
      </c>
      <c r="E6719" s="3">
        <v>89</v>
      </c>
      <c r="L6719" s="3">
        <f>E6719-'Tabla 15'!M$27</f>
        <v>0</v>
      </c>
    </row>
    <row r="6720" spans="1:12" x14ac:dyDescent="0.25">
      <c r="A6720" s="1">
        <v>2009</v>
      </c>
      <c r="B6720" s="2" t="s">
        <v>25</v>
      </c>
      <c r="C6720" s="7" t="s">
        <v>21</v>
      </c>
      <c r="D6720" s="6" t="s">
        <v>29</v>
      </c>
      <c r="E6720" s="3">
        <v>0</v>
      </c>
      <c r="L6720" s="3">
        <f>E6720-'Tabla 15'!N$27</f>
        <v>0</v>
      </c>
    </row>
    <row r="6721" spans="1:12" x14ac:dyDescent="0.25">
      <c r="A6721" s="1">
        <v>2009</v>
      </c>
      <c r="B6721" s="2" t="s">
        <v>25</v>
      </c>
      <c r="C6721" s="7" t="s">
        <v>21</v>
      </c>
      <c r="D6721" s="6" t="s">
        <v>14</v>
      </c>
      <c r="E6721" s="3">
        <f>SUM(E6710:E6720)</f>
        <v>3393</v>
      </c>
      <c r="H6721" s="3">
        <v>3393</v>
      </c>
      <c r="I6721" s="1">
        <f>IF(E6721-H6721=0,0,1)</f>
        <v>0</v>
      </c>
      <c r="L6721" s="3">
        <f>E6721-'Tabla 15'!O$27</f>
        <v>0</v>
      </c>
    </row>
    <row r="6722" spans="1:12" x14ac:dyDescent="0.25">
      <c r="A6722" s="1">
        <v>2009</v>
      </c>
      <c r="B6722" s="2" t="s">
        <v>25</v>
      </c>
      <c r="C6722" s="7" t="s">
        <v>21</v>
      </c>
      <c r="D6722" s="6" t="s">
        <v>15</v>
      </c>
      <c r="E6722" s="3">
        <v>1578</v>
      </c>
      <c r="L6722" s="3">
        <f>E6722-'Tabla 15'!P$27</f>
        <v>0</v>
      </c>
    </row>
    <row r="6723" spans="1:12" ht="24.75" x14ac:dyDescent="0.25">
      <c r="A6723" s="1">
        <v>2009</v>
      </c>
      <c r="B6723" s="2" t="s">
        <v>25</v>
      </c>
      <c r="C6723" s="7" t="s">
        <v>22</v>
      </c>
      <c r="D6723" s="6" t="s">
        <v>6</v>
      </c>
      <c r="E6723" s="3">
        <v>1037</v>
      </c>
      <c r="L6723" s="3">
        <f>E6723-'Tabla 15'!D$28</f>
        <v>0</v>
      </c>
    </row>
    <row r="6724" spans="1:12" ht="24.75" x14ac:dyDescent="0.25">
      <c r="A6724" s="1">
        <v>2009</v>
      </c>
      <c r="B6724" s="2" t="s">
        <v>25</v>
      </c>
      <c r="C6724" s="7" t="s">
        <v>22</v>
      </c>
      <c r="D6724" s="6" t="s">
        <v>8</v>
      </c>
      <c r="E6724" s="3">
        <v>424</v>
      </c>
      <c r="L6724" s="3">
        <f>E6724-'Tabla 15'!E$28</f>
        <v>0</v>
      </c>
    </row>
    <row r="6725" spans="1:12" ht="24.75" x14ac:dyDescent="0.25">
      <c r="A6725" s="1">
        <v>2009</v>
      </c>
      <c r="B6725" s="2" t="s">
        <v>25</v>
      </c>
      <c r="C6725" s="7" t="s">
        <v>22</v>
      </c>
      <c r="D6725" s="6" t="s">
        <v>9</v>
      </c>
      <c r="E6725" s="3">
        <v>746</v>
      </c>
      <c r="L6725" s="3">
        <f>E6725-'Tabla 15'!F$28</f>
        <v>0</v>
      </c>
    </row>
    <row r="6726" spans="1:12" ht="24.75" x14ac:dyDescent="0.25">
      <c r="A6726" s="1">
        <v>2009</v>
      </c>
      <c r="B6726" s="2" t="s">
        <v>25</v>
      </c>
      <c r="C6726" s="7" t="s">
        <v>22</v>
      </c>
      <c r="D6726" s="6" t="s">
        <v>60</v>
      </c>
      <c r="E6726" s="3">
        <v>18</v>
      </c>
      <c r="L6726" s="3">
        <f>E6726-'Tabla 15'!G$28</f>
        <v>0</v>
      </c>
    </row>
    <row r="6727" spans="1:12" ht="24.75" x14ac:dyDescent="0.25">
      <c r="A6727" s="1">
        <v>2009</v>
      </c>
      <c r="B6727" s="2" t="s">
        <v>25</v>
      </c>
      <c r="C6727" s="7" t="s">
        <v>22</v>
      </c>
      <c r="D6727" s="6" t="s">
        <v>10</v>
      </c>
      <c r="E6727" s="3">
        <v>88</v>
      </c>
      <c r="L6727" s="3">
        <f>E6727-'Tabla 15'!H$28</f>
        <v>0</v>
      </c>
    </row>
    <row r="6728" spans="1:12" ht="24.75" x14ac:dyDescent="0.25">
      <c r="A6728" s="1">
        <v>2009</v>
      </c>
      <c r="B6728" s="2" t="s">
        <v>25</v>
      </c>
      <c r="C6728" s="7" t="s">
        <v>22</v>
      </c>
      <c r="D6728" s="6" t="s">
        <v>11</v>
      </c>
      <c r="E6728" s="3">
        <v>0</v>
      </c>
      <c r="L6728" s="3">
        <f>E6728-'Tabla 15'!I$28</f>
        <v>0</v>
      </c>
    </row>
    <row r="6729" spans="1:12" ht="24.75" x14ac:dyDescent="0.25">
      <c r="A6729" s="1">
        <v>2009</v>
      </c>
      <c r="B6729" s="2" t="s">
        <v>25</v>
      </c>
      <c r="C6729" s="7" t="s">
        <v>22</v>
      </c>
      <c r="D6729" s="6" t="s">
        <v>36</v>
      </c>
      <c r="E6729" s="3">
        <v>0</v>
      </c>
      <c r="L6729" s="3">
        <f>E6729-'Tabla 15'!J$28</f>
        <v>0</v>
      </c>
    </row>
    <row r="6730" spans="1:12" ht="24.75" x14ac:dyDescent="0.25">
      <c r="A6730" s="1">
        <v>2009</v>
      </c>
      <c r="B6730" s="2" t="s">
        <v>25</v>
      </c>
      <c r="C6730" s="7" t="s">
        <v>22</v>
      </c>
      <c r="D6730" s="6" t="s">
        <v>37</v>
      </c>
      <c r="E6730" s="3">
        <v>0</v>
      </c>
      <c r="L6730" s="3">
        <f>E6730-'Tabla 15'!K$28</f>
        <v>0</v>
      </c>
    </row>
    <row r="6731" spans="1:12" ht="24.75" x14ac:dyDescent="0.25">
      <c r="A6731" s="1">
        <v>2009</v>
      </c>
      <c r="B6731" s="2" t="s">
        <v>25</v>
      </c>
      <c r="C6731" s="7" t="s">
        <v>22</v>
      </c>
      <c r="D6731" s="6" t="s">
        <v>12</v>
      </c>
      <c r="E6731" s="3">
        <v>622</v>
      </c>
      <c r="L6731" s="3">
        <f>E6731-'Tabla 15'!L$28</f>
        <v>0</v>
      </c>
    </row>
    <row r="6732" spans="1:12" ht="24.75" x14ac:dyDescent="0.25">
      <c r="A6732" s="1">
        <v>2009</v>
      </c>
      <c r="B6732" s="2" t="s">
        <v>25</v>
      </c>
      <c r="C6732" s="7" t="s">
        <v>22</v>
      </c>
      <c r="D6732" s="6" t="s">
        <v>13</v>
      </c>
      <c r="E6732" s="3">
        <v>46</v>
      </c>
      <c r="L6732" s="3">
        <f>E6732-'Tabla 15'!M$28</f>
        <v>0</v>
      </c>
    </row>
    <row r="6733" spans="1:12" ht="24.75" x14ac:dyDescent="0.25">
      <c r="A6733" s="1">
        <v>2009</v>
      </c>
      <c r="B6733" s="2" t="s">
        <v>25</v>
      </c>
      <c r="C6733" s="7" t="s">
        <v>22</v>
      </c>
      <c r="D6733" s="6" t="s">
        <v>29</v>
      </c>
      <c r="E6733" s="3">
        <v>18</v>
      </c>
      <c r="L6733" s="3">
        <f>E6733-'Tabla 15'!N$28</f>
        <v>0</v>
      </c>
    </row>
    <row r="6734" spans="1:12" ht="24.75" x14ac:dyDescent="0.25">
      <c r="A6734" s="1">
        <v>2009</v>
      </c>
      <c r="B6734" s="2" t="s">
        <v>25</v>
      </c>
      <c r="C6734" s="7" t="s">
        <v>22</v>
      </c>
      <c r="D6734" s="6" t="s">
        <v>14</v>
      </c>
      <c r="E6734" s="3">
        <f>SUM(E6723:E6733)</f>
        <v>2999</v>
      </c>
      <c r="H6734" s="3">
        <v>2999</v>
      </c>
      <c r="I6734" s="1">
        <f>IF(E6734-H6734=0,0,1)</f>
        <v>0</v>
      </c>
      <c r="L6734" s="3">
        <f>E6734-'Tabla 15'!O$28</f>
        <v>0</v>
      </c>
    </row>
    <row r="6735" spans="1:12" ht="24.75" x14ac:dyDescent="0.25">
      <c r="A6735" s="1">
        <v>2009</v>
      </c>
      <c r="B6735" s="2" t="s">
        <v>25</v>
      </c>
      <c r="C6735" s="7" t="s">
        <v>22</v>
      </c>
      <c r="D6735" s="6" t="s">
        <v>15</v>
      </c>
      <c r="E6735" s="3">
        <v>1511</v>
      </c>
      <c r="L6735" s="3">
        <f>E6735-'Tabla 15'!P$28</f>
        <v>0</v>
      </c>
    </row>
    <row r="6736" spans="1:12" x14ac:dyDescent="0.25">
      <c r="A6736" s="1">
        <v>2009</v>
      </c>
      <c r="B6736" s="2" t="s">
        <v>25</v>
      </c>
      <c r="C6736" s="7" t="s">
        <v>23</v>
      </c>
      <c r="D6736" s="6" t="s">
        <v>6</v>
      </c>
      <c r="E6736" s="3">
        <v>157</v>
      </c>
      <c r="L6736" s="3">
        <f>E6736-'Tabla 15'!D$29</f>
        <v>0</v>
      </c>
    </row>
    <row r="6737" spans="1:12" x14ac:dyDescent="0.25">
      <c r="A6737" s="1">
        <v>2009</v>
      </c>
      <c r="B6737" s="2" t="s">
        <v>25</v>
      </c>
      <c r="C6737" s="7" t="s">
        <v>23</v>
      </c>
      <c r="D6737" s="6" t="s">
        <v>8</v>
      </c>
      <c r="E6737" s="3">
        <v>62</v>
      </c>
      <c r="L6737" s="3">
        <f>E6737-'Tabla 15'!E$29</f>
        <v>0</v>
      </c>
    </row>
    <row r="6738" spans="1:12" x14ac:dyDescent="0.25">
      <c r="A6738" s="1">
        <v>2009</v>
      </c>
      <c r="B6738" s="2" t="s">
        <v>25</v>
      </c>
      <c r="C6738" s="7" t="s">
        <v>23</v>
      </c>
      <c r="D6738" s="6" t="s">
        <v>9</v>
      </c>
      <c r="E6738" s="3">
        <v>608</v>
      </c>
      <c r="L6738" s="3">
        <f>E6738-'Tabla 15'!F$29</f>
        <v>0</v>
      </c>
    </row>
    <row r="6739" spans="1:12" ht="24.75" x14ac:dyDescent="0.25">
      <c r="A6739" s="1">
        <v>2009</v>
      </c>
      <c r="B6739" s="2" t="s">
        <v>25</v>
      </c>
      <c r="C6739" s="7" t="s">
        <v>23</v>
      </c>
      <c r="D6739" s="6" t="s">
        <v>60</v>
      </c>
      <c r="E6739" s="3">
        <v>1</v>
      </c>
      <c r="L6739" s="3">
        <f>E6739-'Tabla 15'!G$29</f>
        <v>0</v>
      </c>
    </row>
    <row r="6740" spans="1:12" x14ac:dyDescent="0.25">
      <c r="A6740" s="1">
        <v>2009</v>
      </c>
      <c r="B6740" s="2" t="s">
        <v>25</v>
      </c>
      <c r="C6740" s="7" t="s">
        <v>23</v>
      </c>
      <c r="D6740" s="6" t="s">
        <v>10</v>
      </c>
      <c r="E6740" s="3">
        <v>15</v>
      </c>
      <c r="L6740" s="3">
        <f>E6740-'Tabla 15'!H$29</f>
        <v>0</v>
      </c>
    </row>
    <row r="6741" spans="1:12" x14ac:dyDescent="0.25">
      <c r="A6741" s="1">
        <v>2009</v>
      </c>
      <c r="B6741" s="2" t="s">
        <v>25</v>
      </c>
      <c r="C6741" s="7" t="s">
        <v>23</v>
      </c>
      <c r="D6741" s="6" t="s">
        <v>11</v>
      </c>
      <c r="E6741" s="3">
        <v>0</v>
      </c>
      <c r="L6741" s="3">
        <f>E6741-'Tabla 15'!I$29</f>
        <v>0</v>
      </c>
    </row>
    <row r="6742" spans="1:12" x14ac:dyDescent="0.25">
      <c r="A6742" s="1">
        <v>2009</v>
      </c>
      <c r="B6742" s="2" t="s">
        <v>25</v>
      </c>
      <c r="C6742" s="7" t="s">
        <v>23</v>
      </c>
      <c r="D6742" s="6" t="s">
        <v>36</v>
      </c>
      <c r="E6742" s="3">
        <v>0</v>
      </c>
      <c r="L6742" s="3">
        <f>E6742-'Tabla 15'!J$29</f>
        <v>0</v>
      </c>
    </row>
    <row r="6743" spans="1:12" ht="24.75" x14ac:dyDescent="0.25">
      <c r="A6743" s="1">
        <v>2009</v>
      </c>
      <c r="B6743" s="2" t="s">
        <v>25</v>
      </c>
      <c r="C6743" s="7" t="s">
        <v>23</v>
      </c>
      <c r="D6743" s="6" t="s">
        <v>37</v>
      </c>
      <c r="E6743" s="3">
        <v>38</v>
      </c>
      <c r="L6743" s="3">
        <f>E6743-'Tabla 15'!K$29</f>
        <v>0</v>
      </c>
    </row>
    <row r="6744" spans="1:12" x14ac:dyDescent="0.25">
      <c r="A6744" s="1">
        <v>2009</v>
      </c>
      <c r="B6744" s="2" t="s">
        <v>25</v>
      </c>
      <c r="C6744" s="7" t="s">
        <v>23</v>
      </c>
      <c r="D6744" s="6" t="s">
        <v>12</v>
      </c>
      <c r="E6744" s="3">
        <v>897</v>
      </c>
      <c r="L6744" s="3">
        <f>E6744-'Tabla 15'!L$29</f>
        <v>0</v>
      </c>
    </row>
    <row r="6745" spans="1:12" x14ac:dyDescent="0.25">
      <c r="A6745" s="1">
        <v>2009</v>
      </c>
      <c r="B6745" s="2" t="s">
        <v>25</v>
      </c>
      <c r="C6745" s="7" t="s">
        <v>23</v>
      </c>
      <c r="D6745" s="6" t="s">
        <v>13</v>
      </c>
      <c r="E6745" s="3">
        <v>0</v>
      </c>
      <c r="L6745" s="3">
        <f>E6745-'Tabla 15'!M$29</f>
        <v>0</v>
      </c>
    </row>
    <row r="6746" spans="1:12" x14ac:dyDescent="0.25">
      <c r="A6746" s="1">
        <v>2009</v>
      </c>
      <c r="B6746" s="2" t="s">
        <v>25</v>
      </c>
      <c r="C6746" s="7" t="s">
        <v>23</v>
      </c>
      <c r="D6746" s="6" t="s">
        <v>29</v>
      </c>
      <c r="E6746" s="3">
        <v>15</v>
      </c>
      <c r="L6746" s="3">
        <f>E6746-'Tabla 15'!N$29</f>
        <v>0</v>
      </c>
    </row>
    <row r="6747" spans="1:12" x14ac:dyDescent="0.25">
      <c r="A6747" s="1">
        <v>2009</v>
      </c>
      <c r="B6747" s="2" t="s">
        <v>25</v>
      </c>
      <c r="C6747" s="7" t="s">
        <v>23</v>
      </c>
      <c r="D6747" s="6" t="s">
        <v>14</v>
      </c>
      <c r="E6747" s="3">
        <f>SUM(E6736:E6746)</f>
        <v>1793</v>
      </c>
      <c r="H6747" s="3">
        <v>1793</v>
      </c>
      <c r="I6747" s="1">
        <f>IF(E6747-H6747=0,0,1)</f>
        <v>0</v>
      </c>
      <c r="L6747" s="3">
        <f>E6747-'Tabla 15'!O$29</f>
        <v>0</v>
      </c>
    </row>
    <row r="6748" spans="1:12" x14ac:dyDescent="0.25">
      <c r="A6748" s="1">
        <v>2009</v>
      </c>
      <c r="B6748" s="2" t="s">
        <v>25</v>
      </c>
      <c r="C6748" s="7" t="s">
        <v>23</v>
      </c>
      <c r="D6748" s="6" t="s">
        <v>15</v>
      </c>
      <c r="E6748" s="3">
        <v>950</v>
      </c>
      <c r="L6748" s="3">
        <f>E6748-'Tabla 15'!P$29</f>
        <v>0</v>
      </c>
    </row>
    <row r="6749" spans="1:12" x14ac:dyDescent="0.25">
      <c r="A6749" s="1">
        <v>2009</v>
      </c>
      <c r="B6749" s="2" t="s">
        <v>25</v>
      </c>
      <c r="C6749" s="7" t="s">
        <v>24</v>
      </c>
      <c r="D6749" s="6" t="s">
        <v>6</v>
      </c>
      <c r="E6749" s="3">
        <v>117</v>
      </c>
      <c r="L6749" s="3">
        <f>E6749-'Tabla 15'!D$30</f>
        <v>0</v>
      </c>
    </row>
    <row r="6750" spans="1:12" x14ac:dyDescent="0.25">
      <c r="A6750" s="1">
        <v>2009</v>
      </c>
      <c r="B6750" s="2" t="s">
        <v>25</v>
      </c>
      <c r="C6750" s="7" t="s">
        <v>24</v>
      </c>
      <c r="D6750" s="6" t="s">
        <v>8</v>
      </c>
      <c r="E6750" s="3">
        <v>41</v>
      </c>
      <c r="L6750" s="3">
        <f>E6750-'Tabla 15'!E$30</f>
        <v>0</v>
      </c>
    </row>
    <row r="6751" spans="1:12" x14ac:dyDescent="0.25">
      <c r="A6751" s="1">
        <v>2009</v>
      </c>
      <c r="B6751" s="2" t="s">
        <v>25</v>
      </c>
      <c r="C6751" s="7" t="s">
        <v>24</v>
      </c>
      <c r="D6751" s="6" t="s">
        <v>9</v>
      </c>
      <c r="E6751" s="3">
        <v>308</v>
      </c>
      <c r="L6751" s="3">
        <f>E6751-'Tabla 15'!F$30</f>
        <v>0</v>
      </c>
    </row>
    <row r="6752" spans="1:12" ht="24.75" x14ac:dyDescent="0.25">
      <c r="A6752" s="1">
        <v>2009</v>
      </c>
      <c r="B6752" s="2" t="s">
        <v>25</v>
      </c>
      <c r="C6752" s="7" t="s">
        <v>24</v>
      </c>
      <c r="D6752" s="6" t="s">
        <v>60</v>
      </c>
      <c r="E6752" s="3">
        <v>4</v>
      </c>
      <c r="L6752" s="3">
        <f>E6752-'Tabla 15'!G$30</f>
        <v>0</v>
      </c>
    </row>
    <row r="6753" spans="1:12" x14ac:dyDescent="0.25">
      <c r="A6753" s="1">
        <v>2009</v>
      </c>
      <c r="B6753" s="2" t="s">
        <v>25</v>
      </c>
      <c r="C6753" s="7" t="s">
        <v>24</v>
      </c>
      <c r="D6753" s="6" t="s">
        <v>10</v>
      </c>
      <c r="E6753" s="3">
        <v>0</v>
      </c>
      <c r="L6753" s="3">
        <f>E6753-'Tabla 15'!H$30</f>
        <v>0</v>
      </c>
    </row>
    <row r="6754" spans="1:12" x14ac:dyDescent="0.25">
      <c r="A6754" s="1">
        <v>2009</v>
      </c>
      <c r="B6754" s="2" t="s">
        <v>25</v>
      </c>
      <c r="C6754" s="7" t="s">
        <v>24</v>
      </c>
      <c r="D6754" s="6" t="s">
        <v>11</v>
      </c>
      <c r="E6754" s="3">
        <v>0</v>
      </c>
      <c r="L6754" s="3">
        <f>E6754-'Tabla 15'!I$30</f>
        <v>0</v>
      </c>
    </row>
    <row r="6755" spans="1:12" x14ac:dyDescent="0.25">
      <c r="A6755" s="1">
        <v>2009</v>
      </c>
      <c r="B6755" s="2" t="s">
        <v>25</v>
      </c>
      <c r="C6755" s="7" t="s">
        <v>24</v>
      </c>
      <c r="D6755" s="6" t="s">
        <v>36</v>
      </c>
      <c r="E6755" s="3">
        <v>13023</v>
      </c>
      <c r="L6755" s="3">
        <f>E6755-'Tabla 15'!J$30</f>
        <v>0</v>
      </c>
    </row>
    <row r="6756" spans="1:12" ht="24.75" x14ac:dyDescent="0.25">
      <c r="A6756" s="1">
        <v>2009</v>
      </c>
      <c r="B6756" s="2" t="s">
        <v>25</v>
      </c>
      <c r="C6756" s="7" t="s">
        <v>24</v>
      </c>
      <c r="D6756" s="6" t="s">
        <v>37</v>
      </c>
      <c r="E6756" s="3">
        <v>875</v>
      </c>
      <c r="L6756" s="3">
        <f>E6756-'Tabla 15'!K$30</f>
        <v>0</v>
      </c>
    </row>
    <row r="6757" spans="1:12" x14ac:dyDescent="0.25">
      <c r="A6757" s="1">
        <v>2009</v>
      </c>
      <c r="B6757" s="2" t="s">
        <v>25</v>
      </c>
      <c r="C6757" s="7" t="s">
        <v>24</v>
      </c>
      <c r="D6757" s="6" t="s">
        <v>12</v>
      </c>
      <c r="E6757" s="3">
        <v>416</v>
      </c>
      <c r="L6757" s="3">
        <f>E6757-'Tabla 15'!L$30</f>
        <v>0</v>
      </c>
    </row>
    <row r="6758" spans="1:12" x14ac:dyDescent="0.25">
      <c r="A6758" s="1">
        <v>2009</v>
      </c>
      <c r="B6758" s="2" t="s">
        <v>25</v>
      </c>
      <c r="C6758" s="7" t="s">
        <v>24</v>
      </c>
      <c r="D6758" s="6" t="s">
        <v>13</v>
      </c>
      <c r="E6758" s="3">
        <v>553</v>
      </c>
      <c r="L6758" s="3">
        <f>E6758-'Tabla 15'!M$30</f>
        <v>0</v>
      </c>
    </row>
    <row r="6759" spans="1:12" x14ac:dyDescent="0.25">
      <c r="A6759" s="1">
        <v>2009</v>
      </c>
      <c r="B6759" s="2" t="s">
        <v>25</v>
      </c>
      <c r="C6759" s="7" t="s">
        <v>24</v>
      </c>
      <c r="D6759" s="6" t="s">
        <v>29</v>
      </c>
      <c r="E6759" s="3">
        <v>0</v>
      </c>
      <c r="L6759" s="3">
        <f>E6759-'Tabla 15'!N$30</f>
        <v>0</v>
      </c>
    </row>
    <row r="6760" spans="1:12" x14ac:dyDescent="0.25">
      <c r="A6760" s="1">
        <v>2009</v>
      </c>
      <c r="B6760" s="2" t="s">
        <v>25</v>
      </c>
      <c r="C6760" s="7" t="s">
        <v>24</v>
      </c>
      <c r="D6760" s="6" t="s">
        <v>14</v>
      </c>
      <c r="E6760" s="3">
        <f>SUM(E6749:E6759)</f>
        <v>15337</v>
      </c>
      <c r="H6760" s="3">
        <v>15337</v>
      </c>
      <c r="I6760" s="1">
        <f>IF(E6760-H6760=0,0,1)</f>
        <v>0</v>
      </c>
      <c r="L6760" s="3">
        <f>E6760-'Tabla 15'!O$30</f>
        <v>0</v>
      </c>
    </row>
    <row r="6761" spans="1:12" x14ac:dyDescent="0.25">
      <c r="A6761" s="1">
        <v>2009</v>
      </c>
      <c r="B6761" s="2" t="s">
        <v>25</v>
      </c>
      <c r="C6761" s="7" t="s">
        <v>24</v>
      </c>
      <c r="D6761" s="6" t="s">
        <v>15</v>
      </c>
      <c r="E6761" s="3">
        <v>1335</v>
      </c>
      <c r="L6761" s="3">
        <f>E6761-'Tabla 15'!P$30</f>
        <v>0</v>
      </c>
    </row>
    <row r="6762" spans="1:12" x14ac:dyDescent="0.25">
      <c r="A6762" s="1">
        <v>2009</v>
      </c>
      <c r="B6762" s="2" t="s">
        <v>26</v>
      </c>
      <c r="C6762" s="7" t="s">
        <v>7</v>
      </c>
      <c r="D6762" s="6" t="s">
        <v>6</v>
      </c>
      <c r="E6762" s="3">
        <v>2151</v>
      </c>
      <c r="L6762" s="3">
        <f>E6762-'Tabla 15'!D$32</f>
        <v>0</v>
      </c>
    </row>
    <row r="6763" spans="1:12" x14ac:dyDescent="0.25">
      <c r="A6763" s="1">
        <v>2009</v>
      </c>
      <c r="B6763" s="2" t="s">
        <v>26</v>
      </c>
      <c r="C6763" s="7" t="s">
        <v>7</v>
      </c>
      <c r="D6763" s="6" t="s">
        <v>8</v>
      </c>
      <c r="E6763" s="3">
        <v>2773</v>
      </c>
      <c r="L6763" s="3">
        <f>E6763-'Tabla 15'!E$32</f>
        <v>0</v>
      </c>
    </row>
    <row r="6764" spans="1:12" x14ac:dyDescent="0.25">
      <c r="A6764" s="1">
        <v>2009</v>
      </c>
      <c r="B6764" s="2" t="s">
        <v>26</v>
      </c>
      <c r="C6764" s="7" t="s">
        <v>7</v>
      </c>
      <c r="D6764" s="6" t="s">
        <v>9</v>
      </c>
      <c r="E6764" s="3">
        <v>3134</v>
      </c>
      <c r="L6764" s="3">
        <f>E6764-'Tabla 15'!F$32</f>
        <v>0</v>
      </c>
    </row>
    <row r="6765" spans="1:12" ht="24.75" x14ac:dyDescent="0.25">
      <c r="A6765" s="1">
        <v>2009</v>
      </c>
      <c r="B6765" s="2" t="s">
        <v>26</v>
      </c>
      <c r="C6765" s="7" t="s">
        <v>7</v>
      </c>
      <c r="D6765" s="6" t="s">
        <v>60</v>
      </c>
      <c r="E6765" s="3">
        <v>33</v>
      </c>
      <c r="L6765" s="3">
        <f>E6765-'Tabla 15'!G$32</f>
        <v>0</v>
      </c>
    </row>
    <row r="6766" spans="1:12" x14ac:dyDescent="0.25">
      <c r="A6766" s="1">
        <v>2009</v>
      </c>
      <c r="B6766" s="2" t="s">
        <v>26</v>
      </c>
      <c r="C6766" s="7" t="s">
        <v>7</v>
      </c>
      <c r="D6766" s="6" t="s">
        <v>10</v>
      </c>
      <c r="E6766" s="3">
        <v>78</v>
      </c>
      <c r="L6766" s="3">
        <f>E6766-'Tabla 15'!H$32</f>
        <v>0</v>
      </c>
    </row>
    <row r="6767" spans="1:12" x14ac:dyDescent="0.25">
      <c r="A6767" s="1">
        <v>2009</v>
      </c>
      <c r="B6767" s="2" t="s">
        <v>26</v>
      </c>
      <c r="C6767" s="7" t="s">
        <v>7</v>
      </c>
      <c r="D6767" s="6" t="s">
        <v>11</v>
      </c>
      <c r="E6767" s="3">
        <v>3066</v>
      </c>
      <c r="L6767" s="3">
        <f>E6767-'Tabla 15'!I$32</f>
        <v>0</v>
      </c>
    </row>
    <row r="6768" spans="1:12" x14ac:dyDescent="0.25">
      <c r="A6768" s="1">
        <v>2009</v>
      </c>
      <c r="B6768" s="2" t="s">
        <v>26</v>
      </c>
      <c r="C6768" s="7" t="s">
        <v>7</v>
      </c>
      <c r="D6768" s="6" t="s">
        <v>36</v>
      </c>
      <c r="E6768" s="3">
        <v>0</v>
      </c>
      <c r="L6768" s="3">
        <f>E6768-'Tabla 15'!J$32</f>
        <v>0</v>
      </c>
    </row>
    <row r="6769" spans="1:12" ht="24.75" x14ac:dyDescent="0.25">
      <c r="A6769" s="1">
        <v>2009</v>
      </c>
      <c r="B6769" s="2" t="s">
        <v>26</v>
      </c>
      <c r="C6769" s="7" t="s">
        <v>7</v>
      </c>
      <c r="D6769" s="6" t="s">
        <v>37</v>
      </c>
      <c r="E6769" s="3">
        <v>0</v>
      </c>
      <c r="L6769" s="3">
        <f>E6769-'Tabla 15'!K$32</f>
        <v>0</v>
      </c>
    </row>
    <row r="6770" spans="1:12" x14ac:dyDescent="0.25">
      <c r="A6770" s="1">
        <v>2009</v>
      </c>
      <c r="B6770" s="2" t="s">
        <v>26</v>
      </c>
      <c r="C6770" s="7" t="s">
        <v>7</v>
      </c>
      <c r="D6770" s="6" t="s">
        <v>12</v>
      </c>
      <c r="E6770" s="3">
        <v>7226</v>
      </c>
      <c r="L6770" s="3">
        <f>E6770-'Tabla 15'!L$32</f>
        <v>0</v>
      </c>
    </row>
    <row r="6771" spans="1:12" x14ac:dyDescent="0.25">
      <c r="A6771" s="1">
        <v>2009</v>
      </c>
      <c r="B6771" s="2" t="s">
        <v>26</v>
      </c>
      <c r="C6771" s="7" t="s">
        <v>7</v>
      </c>
      <c r="D6771" s="6" t="s">
        <v>13</v>
      </c>
      <c r="E6771" s="3">
        <v>4410</v>
      </c>
      <c r="L6771" s="3">
        <f>E6771-'Tabla 15'!M$32</f>
        <v>0</v>
      </c>
    </row>
    <row r="6772" spans="1:12" x14ac:dyDescent="0.25">
      <c r="A6772" s="1">
        <v>2009</v>
      </c>
      <c r="B6772" s="2" t="s">
        <v>26</v>
      </c>
      <c r="C6772" s="7" t="s">
        <v>7</v>
      </c>
      <c r="D6772" s="6" t="s">
        <v>29</v>
      </c>
      <c r="E6772" s="3">
        <v>4</v>
      </c>
      <c r="L6772" s="3">
        <f>E6772-'Tabla 15'!N$32</f>
        <v>0</v>
      </c>
    </row>
    <row r="6773" spans="1:12" x14ac:dyDescent="0.25">
      <c r="A6773" s="1">
        <v>2009</v>
      </c>
      <c r="B6773" s="2" t="s">
        <v>26</v>
      </c>
      <c r="C6773" s="7" t="s">
        <v>7</v>
      </c>
      <c r="D6773" s="6" t="s">
        <v>14</v>
      </c>
      <c r="E6773" s="3">
        <f>SUM(E6762:E6772)</f>
        <v>22875</v>
      </c>
      <c r="H6773" s="3">
        <v>22875</v>
      </c>
      <c r="I6773" s="1">
        <f>IF(E6773-H6773=0,0,1)</f>
        <v>0</v>
      </c>
      <c r="L6773" s="3">
        <f>E6773-'Tabla 15'!O$32</f>
        <v>0</v>
      </c>
    </row>
    <row r="6774" spans="1:12" x14ac:dyDescent="0.25">
      <c r="A6774" s="1">
        <v>2009</v>
      </c>
      <c r="B6774" s="2" t="s">
        <v>26</v>
      </c>
      <c r="C6774" s="7" t="s">
        <v>7</v>
      </c>
      <c r="D6774" s="6" t="s">
        <v>15</v>
      </c>
      <c r="E6774" s="3">
        <v>4945</v>
      </c>
      <c r="L6774" s="3">
        <f>E6774-'Tabla 15'!P$32</f>
        <v>0</v>
      </c>
    </row>
    <row r="6775" spans="1:12" x14ac:dyDescent="0.25">
      <c r="A6775" s="1">
        <v>2009</v>
      </c>
      <c r="B6775" s="2" t="s">
        <v>26</v>
      </c>
      <c r="C6775" s="7" t="s">
        <v>16</v>
      </c>
      <c r="D6775" s="6" t="s">
        <v>6</v>
      </c>
      <c r="E6775" s="3">
        <v>0</v>
      </c>
      <c r="L6775" s="3">
        <f>E6775-'Tabla 15'!D$33</f>
        <v>0</v>
      </c>
    </row>
    <row r="6776" spans="1:12" x14ac:dyDescent="0.25">
      <c r="A6776" s="1">
        <v>2009</v>
      </c>
      <c r="B6776" s="2" t="s">
        <v>26</v>
      </c>
      <c r="C6776" s="7" t="s">
        <v>16</v>
      </c>
      <c r="D6776" s="6" t="s">
        <v>8</v>
      </c>
      <c r="E6776" s="3">
        <v>0</v>
      </c>
      <c r="L6776" s="3">
        <f>E6776-'Tabla 15'!E$33</f>
        <v>0</v>
      </c>
    </row>
    <row r="6777" spans="1:12" x14ac:dyDescent="0.25">
      <c r="A6777" s="1">
        <v>2009</v>
      </c>
      <c r="B6777" s="2" t="s">
        <v>26</v>
      </c>
      <c r="C6777" s="7" t="s">
        <v>16</v>
      </c>
      <c r="D6777" s="6" t="s">
        <v>9</v>
      </c>
      <c r="E6777" s="3">
        <v>0</v>
      </c>
      <c r="L6777" s="3">
        <f>E6777-'Tabla 15'!F$33</f>
        <v>0</v>
      </c>
    </row>
    <row r="6778" spans="1:12" ht="24.75" x14ac:dyDescent="0.25">
      <c r="A6778" s="1">
        <v>2009</v>
      </c>
      <c r="B6778" s="2" t="s">
        <v>26</v>
      </c>
      <c r="C6778" s="7" t="s">
        <v>16</v>
      </c>
      <c r="D6778" s="6" t="s">
        <v>60</v>
      </c>
      <c r="E6778" s="3">
        <v>0</v>
      </c>
      <c r="L6778" s="3">
        <f>E6778-'Tabla 15'!G$33</f>
        <v>0</v>
      </c>
    </row>
    <row r="6779" spans="1:12" x14ac:dyDescent="0.25">
      <c r="A6779" s="1">
        <v>2009</v>
      </c>
      <c r="B6779" s="2" t="s">
        <v>26</v>
      </c>
      <c r="C6779" s="7" t="s">
        <v>16</v>
      </c>
      <c r="D6779" s="6" t="s">
        <v>10</v>
      </c>
      <c r="E6779" s="3">
        <v>0</v>
      </c>
      <c r="L6779" s="3">
        <f>E6779-'Tabla 15'!H$33</f>
        <v>0</v>
      </c>
    </row>
    <row r="6780" spans="1:12" x14ac:dyDescent="0.25">
      <c r="A6780" s="1">
        <v>2009</v>
      </c>
      <c r="B6780" s="2" t="s">
        <v>26</v>
      </c>
      <c r="C6780" s="7" t="s">
        <v>16</v>
      </c>
      <c r="D6780" s="6" t="s">
        <v>11</v>
      </c>
      <c r="E6780" s="3">
        <v>0</v>
      </c>
      <c r="L6780" s="3">
        <f>E6780-'Tabla 15'!I$33</f>
        <v>0</v>
      </c>
    </row>
    <row r="6781" spans="1:12" x14ac:dyDescent="0.25">
      <c r="A6781" s="1">
        <v>2009</v>
      </c>
      <c r="B6781" s="2" t="s">
        <v>26</v>
      </c>
      <c r="C6781" s="7" t="s">
        <v>16</v>
      </c>
      <c r="D6781" s="6" t="s">
        <v>36</v>
      </c>
      <c r="E6781" s="3">
        <v>0</v>
      </c>
      <c r="L6781" s="3">
        <f>E6781-'Tabla 15'!J$33</f>
        <v>0</v>
      </c>
    </row>
    <row r="6782" spans="1:12" ht="24.75" x14ac:dyDescent="0.25">
      <c r="A6782" s="1">
        <v>2009</v>
      </c>
      <c r="B6782" s="2" t="s">
        <v>26</v>
      </c>
      <c r="C6782" s="7" t="s">
        <v>16</v>
      </c>
      <c r="D6782" s="6" t="s">
        <v>37</v>
      </c>
      <c r="E6782" s="3">
        <v>0</v>
      </c>
      <c r="L6782" s="3">
        <f>E6782-'Tabla 15'!K$33</f>
        <v>0</v>
      </c>
    </row>
    <row r="6783" spans="1:12" x14ac:dyDescent="0.25">
      <c r="A6783" s="1">
        <v>2009</v>
      </c>
      <c r="B6783" s="2" t="s">
        <v>26</v>
      </c>
      <c r="C6783" s="7" t="s">
        <v>16</v>
      </c>
      <c r="D6783" s="6" t="s">
        <v>12</v>
      </c>
      <c r="E6783" s="3">
        <v>0</v>
      </c>
      <c r="L6783" s="3">
        <f>E6783-'Tabla 15'!L$33</f>
        <v>0</v>
      </c>
    </row>
    <row r="6784" spans="1:12" x14ac:dyDescent="0.25">
      <c r="A6784" s="1">
        <v>2009</v>
      </c>
      <c r="B6784" s="2" t="s">
        <v>26</v>
      </c>
      <c r="C6784" s="7" t="s">
        <v>16</v>
      </c>
      <c r="D6784" s="6" t="s">
        <v>13</v>
      </c>
      <c r="E6784" s="3">
        <v>0</v>
      </c>
      <c r="L6784" s="3">
        <f>E6784-'Tabla 15'!M$33</f>
        <v>0</v>
      </c>
    </row>
    <row r="6785" spans="1:12" x14ac:dyDescent="0.25">
      <c r="A6785" s="1">
        <v>2009</v>
      </c>
      <c r="B6785" s="2" t="s">
        <v>26</v>
      </c>
      <c r="C6785" s="7" t="s">
        <v>16</v>
      </c>
      <c r="D6785" s="6" t="s">
        <v>29</v>
      </c>
      <c r="E6785" s="3">
        <v>0</v>
      </c>
      <c r="L6785" s="3">
        <f>E6785-'Tabla 15'!N$33</f>
        <v>0</v>
      </c>
    </row>
    <row r="6786" spans="1:12" x14ac:dyDescent="0.25">
      <c r="A6786" s="1">
        <v>2009</v>
      </c>
      <c r="B6786" s="2" t="s">
        <v>26</v>
      </c>
      <c r="C6786" s="7" t="s">
        <v>16</v>
      </c>
      <c r="D6786" s="6" t="s">
        <v>14</v>
      </c>
      <c r="E6786" s="3">
        <f>SUM(E6775:E6785)</f>
        <v>0</v>
      </c>
      <c r="H6786" s="3">
        <v>0</v>
      </c>
      <c r="I6786" s="1">
        <f>IF(E6786-H6786=0,0,1)</f>
        <v>0</v>
      </c>
      <c r="L6786" s="3">
        <f>E6786-'Tabla 15'!O$33</f>
        <v>0</v>
      </c>
    </row>
    <row r="6787" spans="1:12" x14ac:dyDescent="0.25">
      <c r="A6787" s="1">
        <v>2009</v>
      </c>
      <c r="B6787" s="2" t="s">
        <v>26</v>
      </c>
      <c r="C6787" s="7" t="s">
        <v>16</v>
      </c>
      <c r="D6787" s="6" t="s">
        <v>15</v>
      </c>
      <c r="E6787" s="3">
        <v>0</v>
      </c>
      <c r="L6787" s="3">
        <f>E6787-'Tabla 15'!P$33</f>
        <v>0</v>
      </c>
    </row>
    <row r="6788" spans="1:12" x14ac:dyDescent="0.25">
      <c r="A6788" s="1">
        <v>2009</v>
      </c>
      <c r="B6788" s="2" t="s">
        <v>26</v>
      </c>
      <c r="C6788" s="7" t="s">
        <v>17</v>
      </c>
      <c r="D6788" s="6" t="s">
        <v>6</v>
      </c>
      <c r="E6788" s="3">
        <v>1271</v>
      </c>
      <c r="L6788" s="3">
        <f>E6788-'Tabla 15'!D$34</f>
        <v>0</v>
      </c>
    </row>
    <row r="6789" spans="1:12" x14ac:dyDescent="0.25">
      <c r="A6789" s="1">
        <v>2009</v>
      </c>
      <c r="B6789" s="2" t="s">
        <v>26</v>
      </c>
      <c r="C6789" s="7" t="s">
        <v>17</v>
      </c>
      <c r="D6789" s="6" t="s">
        <v>8</v>
      </c>
      <c r="E6789" s="3">
        <v>362</v>
      </c>
      <c r="L6789" s="3">
        <f>E6789-'Tabla 15'!E$34</f>
        <v>0</v>
      </c>
    </row>
    <row r="6790" spans="1:12" x14ac:dyDescent="0.25">
      <c r="A6790" s="1">
        <v>2009</v>
      </c>
      <c r="B6790" s="2" t="s">
        <v>26</v>
      </c>
      <c r="C6790" s="7" t="s">
        <v>17</v>
      </c>
      <c r="D6790" s="6" t="s">
        <v>9</v>
      </c>
      <c r="E6790" s="3">
        <v>3515</v>
      </c>
      <c r="L6790" s="3">
        <f>E6790-'Tabla 15'!F$34</f>
        <v>0</v>
      </c>
    </row>
    <row r="6791" spans="1:12" ht="24.75" x14ac:dyDescent="0.25">
      <c r="A6791" s="1">
        <v>2009</v>
      </c>
      <c r="B6791" s="2" t="s">
        <v>26</v>
      </c>
      <c r="C6791" s="7" t="s">
        <v>17</v>
      </c>
      <c r="D6791" s="6" t="s">
        <v>60</v>
      </c>
      <c r="E6791" s="3">
        <v>1</v>
      </c>
      <c r="L6791" s="3">
        <f>E6791-'Tabla 15'!G$34</f>
        <v>0</v>
      </c>
    </row>
    <row r="6792" spans="1:12" x14ac:dyDescent="0.25">
      <c r="A6792" s="1">
        <v>2009</v>
      </c>
      <c r="B6792" s="2" t="s">
        <v>26</v>
      </c>
      <c r="C6792" s="7" t="s">
        <v>17</v>
      </c>
      <c r="D6792" s="6" t="s">
        <v>10</v>
      </c>
      <c r="E6792" s="3">
        <v>0</v>
      </c>
      <c r="L6792" s="3">
        <f>E6792-'Tabla 15'!H$34</f>
        <v>0</v>
      </c>
    </row>
    <row r="6793" spans="1:12" x14ac:dyDescent="0.25">
      <c r="A6793" s="1">
        <v>2009</v>
      </c>
      <c r="B6793" s="2" t="s">
        <v>26</v>
      </c>
      <c r="C6793" s="7" t="s">
        <v>17</v>
      </c>
      <c r="D6793" s="6" t="s">
        <v>11</v>
      </c>
      <c r="E6793" s="3">
        <v>0</v>
      </c>
      <c r="L6793" s="3">
        <f>E6793-'Tabla 15'!I$34</f>
        <v>0</v>
      </c>
    </row>
    <row r="6794" spans="1:12" x14ac:dyDescent="0.25">
      <c r="A6794" s="1">
        <v>2009</v>
      </c>
      <c r="B6794" s="2" t="s">
        <v>26</v>
      </c>
      <c r="C6794" s="7" t="s">
        <v>17</v>
      </c>
      <c r="D6794" s="6" t="s">
        <v>36</v>
      </c>
      <c r="E6794" s="3">
        <v>0</v>
      </c>
      <c r="L6794" s="3">
        <f>E6794-'Tabla 15'!J$34</f>
        <v>0</v>
      </c>
    </row>
    <row r="6795" spans="1:12" ht="24.75" x14ac:dyDescent="0.25">
      <c r="A6795" s="1">
        <v>2009</v>
      </c>
      <c r="B6795" s="2" t="s">
        <v>26</v>
      </c>
      <c r="C6795" s="7" t="s">
        <v>17</v>
      </c>
      <c r="D6795" s="6" t="s">
        <v>37</v>
      </c>
      <c r="E6795" s="3">
        <v>0</v>
      </c>
      <c r="L6795" s="3">
        <f>E6795-'Tabla 15'!K$34</f>
        <v>0</v>
      </c>
    </row>
    <row r="6796" spans="1:12" x14ac:dyDescent="0.25">
      <c r="A6796" s="1">
        <v>2009</v>
      </c>
      <c r="B6796" s="2" t="s">
        <v>26</v>
      </c>
      <c r="C6796" s="7" t="s">
        <v>17</v>
      </c>
      <c r="D6796" s="6" t="s">
        <v>12</v>
      </c>
      <c r="E6796" s="3">
        <v>20</v>
      </c>
      <c r="L6796" s="3">
        <f>E6796-'Tabla 15'!L$34</f>
        <v>0</v>
      </c>
    </row>
    <row r="6797" spans="1:12" x14ac:dyDescent="0.25">
      <c r="A6797" s="1">
        <v>2009</v>
      </c>
      <c r="B6797" s="2" t="s">
        <v>26</v>
      </c>
      <c r="C6797" s="7" t="s">
        <v>17</v>
      </c>
      <c r="D6797" s="6" t="s">
        <v>13</v>
      </c>
      <c r="E6797" s="3">
        <v>1</v>
      </c>
      <c r="L6797" s="3">
        <f>E6797-'Tabla 15'!M$34</f>
        <v>0</v>
      </c>
    </row>
    <row r="6798" spans="1:12" x14ac:dyDescent="0.25">
      <c r="A6798" s="1">
        <v>2009</v>
      </c>
      <c r="B6798" s="2" t="s">
        <v>26</v>
      </c>
      <c r="C6798" s="7" t="s">
        <v>17</v>
      </c>
      <c r="D6798" s="6" t="s">
        <v>29</v>
      </c>
      <c r="E6798" s="3">
        <v>0</v>
      </c>
      <c r="L6798" s="3">
        <f>E6798-'Tabla 15'!N$34</f>
        <v>0</v>
      </c>
    </row>
    <row r="6799" spans="1:12" x14ac:dyDescent="0.25">
      <c r="A6799" s="1">
        <v>2009</v>
      </c>
      <c r="B6799" s="2" t="s">
        <v>26</v>
      </c>
      <c r="C6799" s="7" t="s">
        <v>17</v>
      </c>
      <c r="D6799" s="6" t="s">
        <v>14</v>
      </c>
      <c r="E6799" s="3">
        <f>SUM(E6788:E6798)</f>
        <v>5170</v>
      </c>
      <c r="H6799" s="3">
        <v>5170</v>
      </c>
      <c r="I6799" s="1">
        <f>IF(E6799-H6799=0,0,1)</f>
        <v>0</v>
      </c>
      <c r="L6799" s="3">
        <f>E6799-'Tabla 15'!O$34</f>
        <v>0</v>
      </c>
    </row>
    <row r="6800" spans="1:12" x14ac:dyDescent="0.25">
      <c r="A6800" s="1">
        <v>2009</v>
      </c>
      <c r="B6800" s="2" t="s">
        <v>26</v>
      </c>
      <c r="C6800" s="7" t="s">
        <v>17</v>
      </c>
      <c r="D6800" s="6" t="s">
        <v>15</v>
      </c>
      <c r="E6800" s="3">
        <v>4849</v>
      </c>
      <c r="L6800" s="3">
        <f>E6800-'Tabla 15'!P$34</f>
        <v>0</v>
      </c>
    </row>
    <row r="6801" spans="1:12" x14ac:dyDescent="0.25">
      <c r="A6801" s="1">
        <v>2009</v>
      </c>
      <c r="B6801" s="2" t="s">
        <v>26</v>
      </c>
      <c r="C6801" s="7" t="s">
        <v>18</v>
      </c>
      <c r="D6801" s="6" t="s">
        <v>6</v>
      </c>
      <c r="E6801" s="3">
        <v>3173</v>
      </c>
      <c r="L6801" s="3">
        <f>E6801-'Tabla 15'!D$35</f>
        <v>0</v>
      </c>
    </row>
    <row r="6802" spans="1:12" x14ac:dyDescent="0.25">
      <c r="A6802" s="1">
        <v>2009</v>
      </c>
      <c r="B6802" s="2" t="s">
        <v>26</v>
      </c>
      <c r="C6802" s="7" t="s">
        <v>18</v>
      </c>
      <c r="D6802" s="6" t="s">
        <v>8</v>
      </c>
      <c r="E6802" s="3">
        <v>8336</v>
      </c>
      <c r="L6802" s="3">
        <f>E6802-'Tabla 15'!E$35</f>
        <v>0</v>
      </c>
    </row>
    <row r="6803" spans="1:12" x14ac:dyDescent="0.25">
      <c r="A6803" s="1">
        <v>2009</v>
      </c>
      <c r="B6803" s="2" t="s">
        <v>26</v>
      </c>
      <c r="C6803" s="7" t="s">
        <v>18</v>
      </c>
      <c r="D6803" s="6" t="s">
        <v>9</v>
      </c>
      <c r="E6803" s="3">
        <v>4274</v>
      </c>
      <c r="L6803" s="3">
        <f>E6803-'Tabla 15'!F$35</f>
        <v>0</v>
      </c>
    </row>
    <row r="6804" spans="1:12" ht="24.75" x14ac:dyDescent="0.25">
      <c r="A6804" s="1">
        <v>2009</v>
      </c>
      <c r="B6804" s="2" t="s">
        <v>26</v>
      </c>
      <c r="C6804" s="7" t="s">
        <v>18</v>
      </c>
      <c r="D6804" s="6" t="s">
        <v>60</v>
      </c>
      <c r="E6804" s="3">
        <v>22</v>
      </c>
      <c r="L6804" s="3">
        <f>E6804-'Tabla 15'!G$35</f>
        <v>0</v>
      </c>
    </row>
    <row r="6805" spans="1:12" x14ac:dyDescent="0.25">
      <c r="A6805" s="1">
        <v>2009</v>
      </c>
      <c r="B6805" s="2" t="s">
        <v>26</v>
      </c>
      <c r="C6805" s="7" t="s">
        <v>18</v>
      </c>
      <c r="D6805" s="6" t="s">
        <v>10</v>
      </c>
      <c r="E6805" s="3">
        <v>3905</v>
      </c>
      <c r="L6805" s="3">
        <f>E6805-'Tabla 15'!H$35</f>
        <v>0</v>
      </c>
    </row>
    <row r="6806" spans="1:12" x14ac:dyDescent="0.25">
      <c r="A6806" s="1">
        <v>2009</v>
      </c>
      <c r="B6806" s="2" t="s">
        <v>26</v>
      </c>
      <c r="C6806" s="7" t="s">
        <v>18</v>
      </c>
      <c r="D6806" s="6" t="s">
        <v>11</v>
      </c>
      <c r="E6806" s="3">
        <v>1</v>
      </c>
      <c r="L6806" s="3">
        <f>E6806-'Tabla 15'!I$35</f>
        <v>0</v>
      </c>
    </row>
    <row r="6807" spans="1:12" x14ac:dyDescent="0.25">
      <c r="A6807" s="1">
        <v>2009</v>
      </c>
      <c r="B6807" s="2" t="s">
        <v>26</v>
      </c>
      <c r="C6807" s="7" t="s">
        <v>18</v>
      </c>
      <c r="D6807" s="6" t="s">
        <v>36</v>
      </c>
      <c r="E6807" s="3">
        <v>0</v>
      </c>
      <c r="L6807" s="3">
        <f>E6807-'Tabla 15'!J$35</f>
        <v>0</v>
      </c>
    </row>
    <row r="6808" spans="1:12" ht="24.75" x14ac:dyDescent="0.25">
      <c r="A6808" s="1">
        <v>2009</v>
      </c>
      <c r="B6808" s="2" t="s">
        <v>26</v>
      </c>
      <c r="C6808" s="7" t="s">
        <v>18</v>
      </c>
      <c r="D6808" s="6" t="s">
        <v>37</v>
      </c>
      <c r="E6808" s="3">
        <v>0</v>
      </c>
      <c r="L6808" s="3">
        <f>E6808-'Tabla 15'!K$35</f>
        <v>0</v>
      </c>
    </row>
    <row r="6809" spans="1:12" x14ac:dyDescent="0.25">
      <c r="A6809" s="1">
        <v>2009</v>
      </c>
      <c r="B6809" s="2" t="s">
        <v>26</v>
      </c>
      <c r="C6809" s="7" t="s">
        <v>18</v>
      </c>
      <c r="D6809" s="6" t="s">
        <v>12</v>
      </c>
      <c r="E6809" s="3">
        <v>1756</v>
      </c>
      <c r="L6809" s="3">
        <f>E6809-'Tabla 15'!L$35</f>
        <v>0</v>
      </c>
    </row>
    <row r="6810" spans="1:12" x14ac:dyDescent="0.25">
      <c r="A6810" s="1">
        <v>2009</v>
      </c>
      <c r="B6810" s="2" t="s">
        <v>26</v>
      </c>
      <c r="C6810" s="7" t="s">
        <v>18</v>
      </c>
      <c r="D6810" s="6" t="s">
        <v>13</v>
      </c>
      <c r="E6810" s="3">
        <v>4601</v>
      </c>
      <c r="L6810" s="3">
        <f>E6810-'Tabla 15'!M$35</f>
        <v>0</v>
      </c>
    </row>
    <row r="6811" spans="1:12" x14ac:dyDescent="0.25">
      <c r="A6811" s="1">
        <v>2009</v>
      </c>
      <c r="B6811" s="2" t="s">
        <v>26</v>
      </c>
      <c r="C6811" s="7" t="s">
        <v>18</v>
      </c>
      <c r="D6811" s="6" t="s">
        <v>29</v>
      </c>
      <c r="E6811" s="3">
        <v>227</v>
      </c>
      <c r="L6811" s="3">
        <f>E6811-'Tabla 15'!N$35</f>
        <v>0</v>
      </c>
    </row>
    <row r="6812" spans="1:12" x14ac:dyDescent="0.25">
      <c r="A6812" s="1">
        <v>2009</v>
      </c>
      <c r="B6812" s="2" t="s">
        <v>26</v>
      </c>
      <c r="C6812" s="7" t="s">
        <v>18</v>
      </c>
      <c r="D6812" s="6" t="s">
        <v>14</v>
      </c>
      <c r="E6812" s="3">
        <f>SUM(E6801:E6811)</f>
        <v>26295</v>
      </c>
      <c r="H6812" s="3">
        <v>26295</v>
      </c>
      <c r="I6812" s="1">
        <f>IF(E6812-H6812=0,0,1)</f>
        <v>0</v>
      </c>
      <c r="L6812" s="3">
        <f>E6812-'Tabla 15'!O$35</f>
        <v>0</v>
      </c>
    </row>
    <row r="6813" spans="1:12" x14ac:dyDescent="0.25">
      <c r="A6813" s="1">
        <v>2009</v>
      </c>
      <c r="B6813" s="2" t="s">
        <v>26</v>
      </c>
      <c r="C6813" s="7" t="s">
        <v>18</v>
      </c>
      <c r="D6813" s="6" t="s">
        <v>15</v>
      </c>
      <c r="E6813" s="3">
        <v>8531</v>
      </c>
      <c r="L6813" s="3">
        <f>E6813-'Tabla 15'!P$35</f>
        <v>0</v>
      </c>
    </row>
    <row r="6814" spans="1:12" x14ac:dyDescent="0.25">
      <c r="A6814" s="1">
        <v>2009</v>
      </c>
      <c r="B6814" s="2" t="s">
        <v>26</v>
      </c>
      <c r="C6814" s="7" t="s">
        <v>19</v>
      </c>
      <c r="D6814" s="6" t="s">
        <v>6</v>
      </c>
      <c r="E6814" s="3">
        <v>739</v>
      </c>
      <c r="L6814" s="3">
        <f>E6814-'Tabla 15'!D$36</f>
        <v>0</v>
      </c>
    </row>
    <row r="6815" spans="1:12" x14ac:dyDescent="0.25">
      <c r="A6815" s="1">
        <v>2009</v>
      </c>
      <c r="B6815" s="2" t="s">
        <v>26</v>
      </c>
      <c r="C6815" s="7" t="s">
        <v>19</v>
      </c>
      <c r="D6815" s="6" t="s">
        <v>8</v>
      </c>
      <c r="E6815" s="3">
        <v>1054</v>
      </c>
      <c r="L6815" s="3">
        <f>E6815-'Tabla 15'!E$36</f>
        <v>0</v>
      </c>
    </row>
    <row r="6816" spans="1:12" x14ac:dyDescent="0.25">
      <c r="A6816" s="1">
        <v>2009</v>
      </c>
      <c r="B6816" s="2" t="s">
        <v>26</v>
      </c>
      <c r="C6816" s="7" t="s">
        <v>19</v>
      </c>
      <c r="D6816" s="6" t="s">
        <v>9</v>
      </c>
      <c r="E6816" s="3">
        <v>900</v>
      </c>
      <c r="L6816" s="3">
        <f>E6816-'Tabla 15'!F$36</f>
        <v>0</v>
      </c>
    </row>
    <row r="6817" spans="1:12" ht="24.75" x14ac:dyDescent="0.25">
      <c r="A6817" s="1">
        <v>2009</v>
      </c>
      <c r="B6817" s="2" t="s">
        <v>26</v>
      </c>
      <c r="C6817" s="7" t="s">
        <v>19</v>
      </c>
      <c r="D6817" s="6" t="s">
        <v>60</v>
      </c>
      <c r="E6817" s="3">
        <v>9</v>
      </c>
      <c r="L6817" s="3">
        <f>E6817-'Tabla 15'!G$36</f>
        <v>0</v>
      </c>
    </row>
    <row r="6818" spans="1:12" x14ac:dyDescent="0.25">
      <c r="A6818" s="1">
        <v>2009</v>
      </c>
      <c r="B6818" s="2" t="s">
        <v>26</v>
      </c>
      <c r="C6818" s="7" t="s">
        <v>19</v>
      </c>
      <c r="D6818" s="6" t="s">
        <v>10</v>
      </c>
      <c r="E6818" s="3">
        <v>26</v>
      </c>
      <c r="L6818" s="3">
        <f>E6818-'Tabla 15'!H$36</f>
        <v>0</v>
      </c>
    </row>
    <row r="6819" spans="1:12" x14ac:dyDescent="0.25">
      <c r="A6819" s="1">
        <v>2009</v>
      </c>
      <c r="B6819" s="2" t="s">
        <v>26</v>
      </c>
      <c r="C6819" s="7" t="s">
        <v>19</v>
      </c>
      <c r="D6819" s="6" t="s">
        <v>11</v>
      </c>
      <c r="E6819" s="3">
        <v>0</v>
      </c>
      <c r="L6819" s="3">
        <f>E6819-'Tabla 15'!I$36</f>
        <v>0</v>
      </c>
    </row>
    <row r="6820" spans="1:12" x14ac:dyDescent="0.25">
      <c r="A6820" s="1">
        <v>2009</v>
      </c>
      <c r="B6820" s="2" t="s">
        <v>26</v>
      </c>
      <c r="C6820" s="7" t="s">
        <v>19</v>
      </c>
      <c r="D6820" s="6" t="s">
        <v>36</v>
      </c>
      <c r="E6820" s="3">
        <v>0</v>
      </c>
      <c r="L6820" s="3">
        <f>E6820-'Tabla 15'!J$36</f>
        <v>0</v>
      </c>
    </row>
    <row r="6821" spans="1:12" ht="24.75" x14ac:dyDescent="0.25">
      <c r="A6821" s="1">
        <v>2009</v>
      </c>
      <c r="B6821" s="2" t="s">
        <v>26</v>
      </c>
      <c r="C6821" s="7" t="s">
        <v>19</v>
      </c>
      <c r="D6821" s="6" t="s">
        <v>37</v>
      </c>
      <c r="E6821" s="3">
        <v>0</v>
      </c>
      <c r="L6821" s="3">
        <f>E6821-'Tabla 15'!K$36</f>
        <v>0</v>
      </c>
    </row>
    <row r="6822" spans="1:12" x14ac:dyDescent="0.25">
      <c r="A6822" s="1">
        <v>2009</v>
      </c>
      <c r="B6822" s="2" t="s">
        <v>26</v>
      </c>
      <c r="C6822" s="7" t="s">
        <v>19</v>
      </c>
      <c r="D6822" s="6" t="s">
        <v>12</v>
      </c>
      <c r="E6822" s="3">
        <v>40</v>
      </c>
      <c r="L6822" s="3">
        <f>E6822-'Tabla 15'!L$36</f>
        <v>0</v>
      </c>
    </row>
    <row r="6823" spans="1:12" x14ac:dyDescent="0.25">
      <c r="A6823" s="1">
        <v>2009</v>
      </c>
      <c r="B6823" s="2" t="s">
        <v>26</v>
      </c>
      <c r="C6823" s="7" t="s">
        <v>19</v>
      </c>
      <c r="D6823" s="6" t="s">
        <v>13</v>
      </c>
      <c r="E6823" s="3">
        <v>148</v>
      </c>
      <c r="L6823" s="3">
        <f>E6823-'Tabla 15'!M$36</f>
        <v>0</v>
      </c>
    </row>
    <row r="6824" spans="1:12" x14ac:dyDescent="0.25">
      <c r="A6824" s="1">
        <v>2009</v>
      </c>
      <c r="B6824" s="2" t="s">
        <v>26</v>
      </c>
      <c r="C6824" s="7" t="s">
        <v>19</v>
      </c>
      <c r="D6824" s="6" t="s">
        <v>29</v>
      </c>
      <c r="E6824" s="3">
        <v>22</v>
      </c>
      <c r="L6824" s="3">
        <f>E6824-'Tabla 15'!N$36</f>
        <v>0</v>
      </c>
    </row>
    <row r="6825" spans="1:12" x14ac:dyDescent="0.25">
      <c r="A6825" s="1">
        <v>2009</v>
      </c>
      <c r="B6825" s="2" t="s">
        <v>26</v>
      </c>
      <c r="C6825" s="7" t="s">
        <v>19</v>
      </c>
      <c r="D6825" s="6" t="s">
        <v>14</v>
      </c>
      <c r="E6825" s="3">
        <f>SUM(E6814:E6824)</f>
        <v>2938</v>
      </c>
      <c r="H6825" s="3">
        <v>2938</v>
      </c>
      <c r="I6825" s="1">
        <f>IF(E6825-H6825=0,0,1)</f>
        <v>0</v>
      </c>
      <c r="L6825" s="3">
        <f>E6825-'Tabla 15'!O$36</f>
        <v>0</v>
      </c>
    </row>
    <row r="6826" spans="1:12" x14ac:dyDescent="0.25">
      <c r="A6826" s="1">
        <v>2009</v>
      </c>
      <c r="B6826" s="2" t="s">
        <v>26</v>
      </c>
      <c r="C6826" s="7" t="s">
        <v>19</v>
      </c>
      <c r="D6826" s="6" t="s">
        <v>15</v>
      </c>
      <c r="E6826" s="3">
        <v>1586</v>
      </c>
      <c r="L6826" s="3">
        <f>E6826-'Tabla 15'!P$36</f>
        <v>0</v>
      </c>
    </row>
    <row r="6827" spans="1:12" x14ac:dyDescent="0.25">
      <c r="A6827" s="1">
        <v>2009</v>
      </c>
      <c r="B6827" s="2" t="s">
        <v>26</v>
      </c>
      <c r="C6827" s="7" t="s">
        <v>20</v>
      </c>
      <c r="D6827" s="6" t="s">
        <v>6</v>
      </c>
      <c r="E6827" s="3">
        <v>443</v>
      </c>
      <c r="L6827" s="3">
        <f>E6827-'Tabla 15'!D$37</f>
        <v>0</v>
      </c>
    </row>
    <row r="6828" spans="1:12" x14ac:dyDescent="0.25">
      <c r="A6828" s="1">
        <v>2009</v>
      </c>
      <c r="B6828" s="2" t="s">
        <v>26</v>
      </c>
      <c r="C6828" s="7" t="s">
        <v>20</v>
      </c>
      <c r="D6828" s="6" t="s">
        <v>8</v>
      </c>
      <c r="E6828" s="3">
        <v>1441</v>
      </c>
      <c r="L6828" s="3">
        <f>E6828-'Tabla 15'!E$37</f>
        <v>0</v>
      </c>
    </row>
    <row r="6829" spans="1:12" x14ac:dyDescent="0.25">
      <c r="A6829" s="1">
        <v>2009</v>
      </c>
      <c r="B6829" s="2" t="s">
        <v>26</v>
      </c>
      <c r="C6829" s="7" t="s">
        <v>20</v>
      </c>
      <c r="D6829" s="6" t="s">
        <v>9</v>
      </c>
      <c r="E6829" s="3">
        <v>460</v>
      </c>
      <c r="L6829" s="3">
        <f>E6829-'Tabla 15'!F$37</f>
        <v>0</v>
      </c>
    </row>
    <row r="6830" spans="1:12" ht="24.75" x14ac:dyDescent="0.25">
      <c r="A6830" s="1">
        <v>2009</v>
      </c>
      <c r="B6830" s="2" t="s">
        <v>26</v>
      </c>
      <c r="C6830" s="7" t="s">
        <v>20</v>
      </c>
      <c r="D6830" s="6" t="s">
        <v>60</v>
      </c>
      <c r="E6830" s="3">
        <v>57</v>
      </c>
      <c r="L6830" s="3">
        <f>E6830-'Tabla 15'!G$37</f>
        <v>0</v>
      </c>
    </row>
    <row r="6831" spans="1:12" x14ac:dyDescent="0.25">
      <c r="A6831" s="1">
        <v>2009</v>
      </c>
      <c r="B6831" s="2" t="s">
        <v>26</v>
      </c>
      <c r="C6831" s="7" t="s">
        <v>20</v>
      </c>
      <c r="D6831" s="6" t="s">
        <v>10</v>
      </c>
      <c r="E6831" s="3">
        <v>23</v>
      </c>
      <c r="L6831" s="3">
        <f>E6831-'Tabla 15'!H$37</f>
        <v>0</v>
      </c>
    </row>
    <row r="6832" spans="1:12" x14ac:dyDescent="0.25">
      <c r="A6832" s="1">
        <v>2009</v>
      </c>
      <c r="B6832" s="2" t="s">
        <v>26</v>
      </c>
      <c r="C6832" s="7" t="s">
        <v>20</v>
      </c>
      <c r="D6832" s="6" t="s">
        <v>11</v>
      </c>
      <c r="E6832" s="3">
        <v>0</v>
      </c>
      <c r="L6832" s="3">
        <f>E6832-'Tabla 15'!I$37</f>
        <v>0</v>
      </c>
    </row>
    <row r="6833" spans="1:12" x14ac:dyDescent="0.25">
      <c r="A6833" s="1">
        <v>2009</v>
      </c>
      <c r="B6833" s="2" t="s">
        <v>26</v>
      </c>
      <c r="C6833" s="7" t="s">
        <v>20</v>
      </c>
      <c r="D6833" s="6" t="s">
        <v>36</v>
      </c>
      <c r="E6833" s="3">
        <v>0</v>
      </c>
      <c r="L6833" s="3">
        <f>E6833-'Tabla 15'!J$37</f>
        <v>0</v>
      </c>
    </row>
    <row r="6834" spans="1:12" ht="24.75" x14ac:dyDescent="0.25">
      <c r="A6834" s="1">
        <v>2009</v>
      </c>
      <c r="B6834" s="2" t="s">
        <v>26</v>
      </c>
      <c r="C6834" s="7" t="s">
        <v>20</v>
      </c>
      <c r="D6834" s="6" t="s">
        <v>37</v>
      </c>
      <c r="E6834" s="3">
        <v>0</v>
      </c>
      <c r="L6834" s="3">
        <f>E6834-'Tabla 15'!K$37</f>
        <v>0</v>
      </c>
    </row>
    <row r="6835" spans="1:12" x14ac:dyDescent="0.25">
      <c r="A6835" s="1">
        <v>2009</v>
      </c>
      <c r="B6835" s="2" t="s">
        <v>26</v>
      </c>
      <c r="C6835" s="7" t="s">
        <v>20</v>
      </c>
      <c r="D6835" s="6" t="s">
        <v>12</v>
      </c>
      <c r="E6835" s="3">
        <v>100</v>
      </c>
      <c r="L6835" s="3">
        <f>E6835-'Tabla 15'!L$37</f>
        <v>0</v>
      </c>
    </row>
    <row r="6836" spans="1:12" x14ac:dyDescent="0.25">
      <c r="A6836" s="1">
        <v>2009</v>
      </c>
      <c r="B6836" s="2" t="s">
        <v>26</v>
      </c>
      <c r="C6836" s="7" t="s">
        <v>20</v>
      </c>
      <c r="D6836" s="6" t="s">
        <v>13</v>
      </c>
      <c r="E6836" s="3">
        <v>865</v>
      </c>
      <c r="L6836" s="3">
        <f>E6836-'Tabla 15'!M$37</f>
        <v>0</v>
      </c>
    </row>
    <row r="6837" spans="1:12" x14ac:dyDescent="0.25">
      <c r="A6837" s="1">
        <v>2009</v>
      </c>
      <c r="B6837" s="2" t="s">
        <v>26</v>
      </c>
      <c r="C6837" s="7" t="s">
        <v>20</v>
      </c>
      <c r="D6837" s="6" t="s">
        <v>29</v>
      </c>
      <c r="E6837" s="3">
        <v>20</v>
      </c>
      <c r="L6837" s="3">
        <f>E6837-'Tabla 15'!N$37</f>
        <v>0</v>
      </c>
    </row>
    <row r="6838" spans="1:12" x14ac:dyDescent="0.25">
      <c r="A6838" s="1">
        <v>2009</v>
      </c>
      <c r="B6838" s="2" t="s">
        <v>26</v>
      </c>
      <c r="C6838" s="7" t="s">
        <v>20</v>
      </c>
      <c r="D6838" s="6" t="s">
        <v>14</v>
      </c>
      <c r="E6838" s="3">
        <f>SUM(E6827:E6837)</f>
        <v>3409</v>
      </c>
      <c r="H6838" s="3">
        <v>3409</v>
      </c>
      <c r="I6838" s="1">
        <f>IF(E6838-H6838=0,0,1)</f>
        <v>0</v>
      </c>
      <c r="L6838" s="3">
        <f>E6838-'Tabla 15'!O$37</f>
        <v>0</v>
      </c>
    </row>
    <row r="6839" spans="1:12" x14ac:dyDescent="0.25">
      <c r="A6839" s="1">
        <v>2009</v>
      </c>
      <c r="B6839" s="2" t="s">
        <v>26</v>
      </c>
      <c r="C6839" s="7" t="s">
        <v>20</v>
      </c>
      <c r="D6839" s="6" t="s">
        <v>15</v>
      </c>
      <c r="E6839" s="3">
        <v>1218</v>
      </c>
      <c r="L6839" s="3">
        <f>E6839-'Tabla 15'!P$37</f>
        <v>0</v>
      </c>
    </row>
    <row r="6840" spans="1:12" x14ac:dyDescent="0.25">
      <c r="A6840" s="1">
        <v>2009</v>
      </c>
      <c r="B6840" s="2" t="s">
        <v>26</v>
      </c>
      <c r="C6840" s="7" t="s">
        <v>21</v>
      </c>
      <c r="D6840" s="6" t="s">
        <v>6</v>
      </c>
      <c r="E6840" s="3">
        <v>14628</v>
      </c>
      <c r="L6840" s="3">
        <f>E6840-'Tabla 15'!D$38</f>
        <v>0</v>
      </c>
    </row>
    <row r="6841" spans="1:12" x14ac:dyDescent="0.25">
      <c r="A6841" s="1">
        <v>2009</v>
      </c>
      <c r="B6841" s="2" t="s">
        <v>26</v>
      </c>
      <c r="C6841" s="7" t="s">
        <v>21</v>
      </c>
      <c r="D6841" s="6" t="s">
        <v>8</v>
      </c>
      <c r="E6841" s="3">
        <v>3513</v>
      </c>
      <c r="L6841" s="3">
        <f>E6841-'Tabla 15'!E$38</f>
        <v>0</v>
      </c>
    </row>
    <row r="6842" spans="1:12" x14ac:dyDescent="0.25">
      <c r="A6842" s="1">
        <v>2009</v>
      </c>
      <c r="B6842" s="2" t="s">
        <v>26</v>
      </c>
      <c r="C6842" s="7" t="s">
        <v>21</v>
      </c>
      <c r="D6842" s="6" t="s">
        <v>9</v>
      </c>
      <c r="E6842" s="3">
        <v>29910</v>
      </c>
      <c r="L6842" s="3">
        <f>E6842-'Tabla 15'!F$38</f>
        <v>0</v>
      </c>
    </row>
    <row r="6843" spans="1:12" ht="24.75" x14ac:dyDescent="0.25">
      <c r="A6843" s="1">
        <v>2009</v>
      </c>
      <c r="B6843" s="2" t="s">
        <v>26</v>
      </c>
      <c r="C6843" s="7" t="s">
        <v>21</v>
      </c>
      <c r="D6843" s="6" t="s">
        <v>60</v>
      </c>
      <c r="E6843" s="3">
        <v>38</v>
      </c>
      <c r="L6843" s="3">
        <f>E6843-'Tabla 15'!G$38</f>
        <v>0</v>
      </c>
    </row>
    <row r="6844" spans="1:12" x14ac:dyDescent="0.25">
      <c r="A6844" s="1">
        <v>2009</v>
      </c>
      <c r="B6844" s="2" t="s">
        <v>26</v>
      </c>
      <c r="C6844" s="7" t="s">
        <v>21</v>
      </c>
      <c r="D6844" s="6" t="s">
        <v>10</v>
      </c>
      <c r="E6844" s="3">
        <v>28</v>
      </c>
      <c r="L6844" s="3">
        <f>E6844-'Tabla 15'!H$38</f>
        <v>0</v>
      </c>
    </row>
    <row r="6845" spans="1:12" x14ac:dyDescent="0.25">
      <c r="A6845" s="1">
        <v>2009</v>
      </c>
      <c r="B6845" s="2" t="s">
        <v>26</v>
      </c>
      <c r="C6845" s="7" t="s">
        <v>21</v>
      </c>
      <c r="D6845" s="6" t="s">
        <v>11</v>
      </c>
      <c r="E6845" s="3">
        <v>0</v>
      </c>
      <c r="L6845" s="3">
        <f>E6845-'Tabla 15'!I$38</f>
        <v>0</v>
      </c>
    </row>
    <row r="6846" spans="1:12" x14ac:dyDescent="0.25">
      <c r="A6846" s="1">
        <v>2009</v>
      </c>
      <c r="B6846" s="2" t="s">
        <v>26</v>
      </c>
      <c r="C6846" s="7" t="s">
        <v>21</v>
      </c>
      <c r="D6846" s="6" t="s">
        <v>36</v>
      </c>
      <c r="E6846" s="3">
        <v>29</v>
      </c>
      <c r="L6846" s="3">
        <f>E6846-'Tabla 15'!J$38</f>
        <v>0</v>
      </c>
    </row>
    <row r="6847" spans="1:12" ht="24.75" x14ac:dyDescent="0.25">
      <c r="A6847" s="1">
        <v>2009</v>
      </c>
      <c r="B6847" s="2" t="s">
        <v>26</v>
      </c>
      <c r="C6847" s="7" t="s">
        <v>21</v>
      </c>
      <c r="D6847" s="6" t="s">
        <v>37</v>
      </c>
      <c r="E6847" s="3">
        <v>18432</v>
      </c>
      <c r="L6847" s="3">
        <f>E6847-'Tabla 15'!K$38</f>
        <v>0</v>
      </c>
    </row>
    <row r="6848" spans="1:12" x14ac:dyDescent="0.25">
      <c r="A6848" s="1">
        <v>2009</v>
      </c>
      <c r="B6848" s="2" t="s">
        <v>26</v>
      </c>
      <c r="C6848" s="7" t="s">
        <v>21</v>
      </c>
      <c r="D6848" s="6" t="s">
        <v>12</v>
      </c>
      <c r="E6848" s="3">
        <v>160</v>
      </c>
      <c r="L6848" s="3">
        <f>E6848-'Tabla 15'!L$38</f>
        <v>0</v>
      </c>
    </row>
    <row r="6849" spans="1:12" x14ac:dyDescent="0.25">
      <c r="A6849" s="1">
        <v>2009</v>
      </c>
      <c r="B6849" s="2" t="s">
        <v>26</v>
      </c>
      <c r="C6849" s="7" t="s">
        <v>21</v>
      </c>
      <c r="D6849" s="6" t="s">
        <v>13</v>
      </c>
      <c r="E6849" s="3">
        <v>27</v>
      </c>
      <c r="L6849" s="3">
        <f>E6849-'Tabla 15'!M$38</f>
        <v>0</v>
      </c>
    </row>
    <row r="6850" spans="1:12" x14ac:dyDescent="0.25">
      <c r="A6850" s="1">
        <v>2009</v>
      </c>
      <c r="B6850" s="2" t="s">
        <v>26</v>
      </c>
      <c r="C6850" s="7" t="s">
        <v>21</v>
      </c>
      <c r="D6850" s="6" t="s">
        <v>29</v>
      </c>
      <c r="E6850" s="3">
        <v>1</v>
      </c>
      <c r="L6850" s="3">
        <f>E6850-'Tabla 15'!N$38</f>
        <v>0</v>
      </c>
    </row>
    <row r="6851" spans="1:12" x14ac:dyDescent="0.25">
      <c r="A6851" s="1">
        <v>2009</v>
      </c>
      <c r="B6851" s="2" t="s">
        <v>26</v>
      </c>
      <c r="C6851" s="7" t="s">
        <v>21</v>
      </c>
      <c r="D6851" s="6" t="s">
        <v>14</v>
      </c>
      <c r="E6851" s="3">
        <f>SUM(E6840:E6850)</f>
        <v>66766</v>
      </c>
      <c r="H6851" s="3">
        <v>66766</v>
      </c>
      <c r="I6851" s="1">
        <f>IF(E6851-H6851=0,0,1)</f>
        <v>0</v>
      </c>
      <c r="L6851" s="3">
        <f>E6851-'Tabla 15'!O$38</f>
        <v>0</v>
      </c>
    </row>
    <row r="6852" spans="1:12" x14ac:dyDescent="0.25">
      <c r="A6852" s="1">
        <v>2009</v>
      </c>
      <c r="B6852" s="2" t="s">
        <v>26</v>
      </c>
      <c r="C6852" s="7" t="s">
        <v>21</v>
      </c>
      <c r="D6852" s="6" t="s">
        <v>15</v>
      </c>
      <c r="E6852" s="3">
        <v>62474</v>
      </c>
      <c r="L6852" s="3">
        <f>E6852-'Tabla 15'!P$38</f>
        <v>0</v>
      </c>
    </row>
    <row r="6853" spans="1:12" ht="24.75" x14ac:dyDescent="0.25">
      <c r="A6853" s="1">
        <v>2009</v>
      </c>
      <c r="B6853" s="2" t="s">
        <v>26</v>
      </c>
      <c r="C6853" s="7" t="s">
        <v>22</v>
      </c>
      <c r="D6853" s="6" t="s">
        <v>6</v>
      </c>
      <c r="E6853" s="3">
        <v>2267</v>
      </c>
      <c r="L6853" s="3">
        <f>E6853-'Tabla 15'!D$39</f>
        <v>0</v>
      </c>
    </row>
    <row r="6854" spans="1:12" ht="24.75" x14ac:dyDescent="0.25">
      <c r="A6854" s="1">
        <v>2009</v>
      </c>
      <c r="B6854" s="2" t="s">
        <v>26</v>
      </c>
      <c r="C6854" s="7" t="s">
        <v>22</v>
      </c>
      <c r="D6854" s="6" t="s">
        <v>8</v>
      </c>
      <c r="E6854" s="3">
        <v>808</v>
      </c>
      <c r="L6854" s="3">
        <f>E6854-'Tabla 15'!E$39</f>
        <v>0</v>
      </c>
    </row>
    <row r="6855" spans="1:12" ht="24.75" x14ac:dyDescent="0.25">
      <c r="A6855" s="1">
        <v>2009</v>
      </c>
      <c r="B6855" s="2" t="s">
        <v>26</v>
      </c>
      <c r="C6855" s="7" t="s">
        <v>22</v>
      </c>
      <c r="D6855" s="6" t="s">
        <v>9</v>
      </c>
      <c r="E6855" s="3">
        <v>1488</v>
      </c>
      <c r="L6855" s="3">
        <f>E6855-'Tabla 15'!F$39</f>
        <v>0</v>
      </c>
    </row>
    <row r="6856" spans="1:12" ht="24.75" x14ac:dyDescent="0.25">
      <c r="A6856" s="1">
        <v>2009</v>
      </c>
      <c r="B6856" s="2" t="s">
        <v>26</v>
      </c>
      <c r="C6856" s="7" t="s">
        <v>22</v>
      </c>
      <c r="D6856" s="6" t="s">
        <v>60</v>
      </c>
      <c r="E6856" s="3">
        <v>13</v>
      </c>
      <c r="L6856" s="3">
        <f>E6856-'Tabla 15'!G$39</f>
        <v>0</v>
      </c>
    </row>
    <row r="6857" spans="1:12" ht="24.75" x14ac:dyDescent="0.25">
      <c r="A6857" s="1">
        <v>2009</v>
      </c>
      <c r="B6857" s="2" t="s">
        <v>26</v>
      </c>
      <c r="C6857" s="7" t="s">
        <v>22</v>
      </c>
      <c r="D6857" s="6" t="s">
        <v>10</v>
      </c>
      <c r="E6857" s="3">
        <v>89</v>
      </c>
      <c r="L6857" s="3">
        <f>E6857-'Tabla 15'!H$39</f>
        <v>0</v>
      </c>
    </row>
    <row r="6858" spans="1:12" ht="24.75" x14ac:dyDescent="0.25">
      <c r="A6858" s="1">
        <v>2009</v>
      </c>
      <c r="B6858" s="2" t="s">
        <v>26</v>
      </c>
      <c r="C6858" s="7" t="s">
        <v>22</v>
      </c>
      <c r="D6858" s="6" t="s">
        <v>11</v>
      </c>
      <c r="E6858" s="3">
        <v>0</v>
      </c>
      <c r="L6858" s="3">
        <f>E6858-'Tabla 15'!I$39</f>
        <v>0</v>
      </c>
    </row>
    <row r="6859" spans="1:12" ht="24.75" x14ac:dyDescent="0.25">
      <c r="A6859" s="1">
        <v>2009</v>
      </c>
      <c r="B6859" s="2" t="s">
        <v>26</v>
      </c>
      <c r="C6859" s="7" t="s">
        <v>22</v>
      </c>
      <c r="D6859" s="6" t="s">
        <v>36</v>
      </c>
      <c r="E6859" s="3">
        <v>0</v>
      </c>
      <c r="L6859" s="3">
        <f>E6859-'Tabla 15'!J$39</f>
        <v>0</v>
      </c>
    </row>
    <row r="6860" spans="1:12" ht="24.75" x14ac:dyDescent="0.25">
      <c r="A6860" s="1">
        <v>2009</v>
      </c>
      <c r="B6860" s="2" t="s">
        <v>26</v>
      </c>
      <c r="C6860" s="7" t="s">
        <v>22</v>
      </c>
      <c r="D6860" s="6" t="s">
        <v>37</v>
      </c>
      <c r="E6860" s="3">
        <v>2</v>
      </c>
      <c r="L6860" s="3">
        <f>E6860-'Tabla 15'!K$39</f>
        <v>0</v>
      </c>
    </row>
    <row r="6861" spans="1:12" ht="24.75" x14ac:dyDescent="0.25">
      <c r="A6861" s="1">
        <v>2009</v>
      </c>
      <c r="B6861" s="2" t="s">
        <v>26</v>
      </c>
      <c r="C6861" s="7" t="s">
        <v>22</v>
      </c>
      <c r="D6861" s="6" t="s">
        <v>12</v>
      </c>
      <c r="E6861" s="3">
        <v>465</v>
      </c>
      <c r="L6861" s="3">
        <f>E6861-'Tabla 15'!L$39</f>
        <v>0</v>
      </c>
    </row>
    <row r="6862" spans="1:12" ht="24.75" x14ac:dyDescent="0.25">
      <c r="A6862" s="1">
        <v>2009</v>
      </c>
      <c r="B6862" s="2" t="s">
        <v>26</v>
      </c>
      <c r="C6862" s="7" t="s">
        <v>22</v>
      </c>
      <c r="D6862" s="6" t="s">
        <v>13</v>
      </c>
      <c r="E6862" s="3">
        <v>137</v>
      </c>
      <c r="L6862" s="3">
        <f>E6862-'Tabla 15'!M$39</f>
        <v>0</v>
      </c>
    </row>
    <row r="6863" spans="1:12" ht="24.75" x14ac:dyDescent="0.25">
      <c r="A6863" s="1">
        <v>2009</v>
      </c>
      <c r="B6863" s="2" t="s">
        <v>26</v>
      </c>
      <c r="C6863" s="7" t="s">
        <v>22</v>
      </c>
      <c r="D6863" s="6" t="s">
        <v>29</v>
      </c>
      <c r="E6863" s="3">
        <v>64</v>
      </c>
      <c r="L6863" s="3">
        <f>E6863-'Tabla 15'!N$39</f>
        <v>0</v>
      </c>
    </row>
    <row r="6864" spans="1:12" ht="24.75" x14ac:dyDescent="0.25">
      <c r="A6864" s="1">
        <v>2009</v>
      </c>
      <c r="B6864" s="2" t="s">
        <v>26</v>
      </c>
      <c r="C6864" s="7" t="s">
        <v>22</v>
      </c>
      <c r="D6864" s="6" t="s">
        <v>14</v>
      </c>
      <c r="E6864" s="3">
        <f>SUM(E6853:E6863)</f>
        <v>5333</v>
      </c>
      <c r="H6864" s="3">
        <v>5333</v>
      </c>
      <c r="I6864" s="1">
        <f>IF(E6864-H6864=0,0,1)</f>
        <v>0</v>
      </c>
      <c r="L6864" s="3">
        <f>E6864-'Tabla 15'!O$39</f>
        <v>0</v>
      </c>
    </row>
    <row r="6865" spans="1:12" ht="24.75" x14ac:dyDescent="0.25">
      <c r="A6865" s="1">
        <v>2009</v>
      </c>
      <c r="B6865" s="2" t="s">
        <v>26</v>
      </c>
      <c r="C6865" s="7" t="s">
        <v>22</v>
      </c>
      <c r="D6865" s="6" t="s">
        <v>15</v>
      </c>
      <c r="E6865" s="3">
        <v>3543</v>
      </c>
      <c r="L6865" s="3">
        <f>E6865-'Tabla 15'!P$39</f>
        <v>0</v>
      </c>
    </row>
    <row r="6866" spans="1:12" x14ac:dyDescent="0.25">
      <c r="A6866" s="1">
        <v>2009</v>
      </c>
      <c r="B6866" s="2" t="s">
        <v>26</v>
      </c>
      <c r="C6866" s="7" t="s">
        <v>23</v>
      </c>
      <c r="D6866" s="6" t="s">
        <v>6</v>
      </c>
      <c r="E6866" s="3">
        <v>3548</v>
      </c>
      <c r="L6866" s="3">
        <f>E6866-'Tabla 15'!D$40</f>
        <v>0</v>
      </c>
    </row>
    <row r="6867" spans="1:12" x14ac:dyDescent="0.25">
      <c r="A6867" s="1">
        <v>2009</v>
      </c>
      <c r="B6867" s="2" t="s">
        <v>26</v>
      </c>
      <c r="C6867" s="7" t="s">
        <v>23</v>
      </c>
      <c r="D6867" s="6" t="s">
        <v>8</v>
      </c>
      <c r="E6867" s="3">
        <v>2940</v>
      </c>
      <c r="L6867" s="3">
        <f>E6867-'Tabla 15'!E$40</f>
        <v>0</v>
      </c>
    </row>
    <row r="6868" spans="1:12" x14ac:dyDescent="0.25">
      <c r="A6868" s="1">
        <v>2009</v>
      </c>
      <c r="B6868" s="2" t="s">
        <v>26</v>
      </c>
      <c r="C6868" s="7" t="s">
        <v>23</v>
      </c>
      <c r="D6868" s="6" t="s">
        <v>9</v>
      </c>
      <c r="E6868" s="3">
        <v>30636</v>
      </c>
      <c r="L6868" s="3">
        <f>E6868-'Tabla 15'!F$40</f>
        <v>0</v>
      </c>
    </row>
    <row r="6869" spans="1:12" ht="24.75" x14ac:dyDescent="0.25">
      <c r="A6869" s="1">
        <v>2009</v>
      </c>
      <c r="B6869" s="2" t="s">
        <v>26</v>
      </c>
      <c r="C6869" s="7" t="s">
        <v>23</v>
      </c>
      <c r="D6869" s="6" t="s">
        <v>60</v>
      </c>
      <c r="E6869" s="3">
        <v>9</v>
      </c>
      <c r="L6869" s="3">
        <f>E6869-'Tabla 15'!G$40</f>
        <v>0</v>
      </c>
    </row>
    <row r="6870" spans="1:12" x14ac:dyDescent="0.25">
      <c r="A6870" s="1">
        <v>2009</v>
      </c>
      <c r="B6870" s="2" t="s">
        <v>26</v>
      </c>
      <c r="C6870" s="7" t="s">
        <v>23</v>
      </c>
      <c r="D6870" s="6" t="s">
        <v>10</v>
      </c>
      <c r="E6870" s="3">
        <v>150</v>
      </c>
      <c r="L6870" s="3">
        <f>E6870-'Tabla 15'!H$40</f>
        <v>0</v>
      </c>
    </row>
    <row r="6871" spans="1:12" x14ac:dyDescent="0.25">
      <c r="A6871" s="1">
        <v>2009</v>
      </c>
      <c r="B6871" s="2" t="s">
        <v>26</v>
      </c>
      <c r="C6871" s="7" t="s">
        <v>23</v>
      </c>
      <c r="D6871" s="6" t="s">
        <v>11</v>
      </c>
      <c r="E6871" s="3">
        <v>0</v>
      </c>
      <c r="L6871" s="3">
        <f>E6871-'Tabla 15'!I$40</f>
        <v>0</v>
      </c>
    </row>
    <row r="6872" spans="1:12" x14ac:dyDescent="0.25">
      <c r="A6872" s="1">
        <v>2009</v>
      </c>
      <c r="B6872" s="2" t="s">
        <v>26</v>
      </c>
      <c r="C6872" s="7" t="s">
        <v>23</v>
      </c>
      <c r="D6872" s="6" t="s">
        <v>36</v>
      </c>
      <c r="E6872" s="3">
        <v>0</v>
      </c>
      <c r="L6872" s="3">
        <f>E6872-'Tabla 15'!J$40</f>
        <v>0</v>
      </c>
    </row>
    <row r="6873" spans="1:12" ht="24.75" x14ac:dyDescent="0.25">
      <c r="A6873" s="1">
        <v>2009</v>
      </c>
      <c r="B6873" s="2" t="s">
        <v>26</v>
      </c>
      <c r="C6873" s="7" t="s">
        <v>23</v>
      </c>
      <c r="D6873" s="6" t="s">
        <v>37</v>
      </c>
      <c r="E6873" s="3">
        <v>7039</v>
      </c>
      <c r="L6873" s="3">
        <f>E6873-'Tabla 15'!K$40</f>
        <v>0</v>
      </c>
    </row>
    <row r="6874" spans="1:12" x14ac:dyDescent="0.25">
      <c r="A6874" s="1">
        <v>2009</v>
      </c>
      <c r="B6874" s="2" t="s">
        <v>26</v>
      </c>
      <c r="C6874" s="7" t="s">
        <v>23</v>
      </c>
      <c r="D6874" s="6" t="s">
        <v>12</v>
      </c>
      <c r="E6874" s="3">
        <v>576</v>
      </c>
      <c r="L6874" s="3">
        <f>E6874-'Tabla 15'!L$40</f>
        <v>0</v>
      </c>
    </row>
    <row r="6875" spans="1:12" x14ac:dyDescent="0.25">
      <c r="A6875" s="1">
        <v>2009</v>
      </c>
      <c r="B6875" s="2" t="s">
        <v>26</v>
      </c>
      <c r="C6875" s="7" t="s">
        <v>23</v>
      </c>
      <c r="D6875" s="6" t="s">
        <v>13</v>
      </c>
      <c r="E6875" s="3">
        <v>162</v>
      </c>
      <c r="L6875" s="3">
        <f>E6875-'Tabla 15'!M$40</f>
        <v>0</v>
      </c>
    </row>
    <row r="6876" spans="1:12" x14ac:dyDescent="0.25">
      <c r="A6876" s="1">
        <v>2009</v>
      </c>
      <c r="B6876" s="2" t="s">
        <v>26</v>
      </c>
      <c r="C6876" s="7" t="s">
        <v>23</v>
      </c>
      <c r="D6876" s="6" t="s">
        <v>29</v>
      </c>
      <c r="E6876" s="3">
        <v>31</v>
      </c>
      <c r="L6876" s="3">
        <f>E6876-'Tabla 15'!N$40</f>
        <v>0</v>
      </c>
    </row>
    <row r="6877" spans="1:12" x14ac:dyDescent="0.25">
      <c r="A6877" s="1">
        <v>2009</v>
      </c>
      <c r="B6877" s="2" t="s">
        <v>26</v>
      </c>
      <c r="C6877" s="7" t="s">
        <v>23</v>
      </c>
      <c r="D6877" s="6" t="s">
        <v>14</v>
      </c>
      <c r="E6877" s="3">
        <f>SUM(E6866:E6876)</f>
        <v>45091</v>
      </c>
      <c r="H6877" s="3">
        <v>45091</v>
      </c>
      <c r="I6877" s="1">
        <f>IF(E6877-H6877=0,0,1)</f>
        <v>0</v>
      </c>
      <c r="L6877" s="3">
        <f>E6877-'Tabla 15'!O$40</f>
        <v>0</v>
      </c>
    </row>
    <row r="6878" spans="1:12" x14ac:dyDescent="0.25">
      <c r="A6878" s="1">
        <v>2009</v>
      </c>
      <c r="B6878" s="2" t="s">
        <v>26</v>
      </c>
      <c r="C6878" s="7" t="s">
        <v>23</v>
      </c>
      <c r="D6878" s="6" t="s">
        <v>15</v>
      </c>
      <c r="E6878" s="3">
        <v>41038</v>
      </c>
      <c r="L6878" s="3">
        <f>E6878-'Tabla 15'!P$40</f>
        <v>0</v>
      </c>
    </row>
    <row r="6879" spans="1:12" x14ac:dyDescent="0.25">
      <c r="A6879" s="1">
        <v>2009</v>
      </c>
      <c r="B6879" s="2" t="s">
        <v>26</v>
      </c>
      <c r="C6879" s="7" t="s">
        <v>24</v>
      </c>
      <c r="D6879" s="6" t="s">
        <v>6</v>
      </c>
      <c r="E6879" s="3">
        <v>1422</v>
      </c>
      <c r="L6879" s="3">
        <f>E6879-'Tabla 15'!D$41</f>
        <v>0</v>
      </c>
    </row>
    <row r="6880" spans="1:12" x14ac:dyDescent="0.25">
      <c r="A6880" s="1">
        <v>2009</v>
      </c>
      <c r="B6880" s="2" t="s">
        <v>26</v>
      </c>
      <c r="C6880" s="7" t="s">
        <v>24</v>
      </c>
      <c r="D6880" s="6" t="s">
        <v>8</v>
      </c>
      <c r="E6880" s="3">
        <v>379</v>
      </c>
      <c r="L6880" s="3">
        <f>E6880-'Tabla 15'!E$41</f>
        <v>0</v>
      </c>
    </row>
    <row r="6881" spans="1:12" x14ac:dyDescent="0.25">
      <c r="A6881" s="1">
        <v>2009</v>
      </c>
      <c r="B6881" s="2" t="s">
        <v>26</v>
      </c>
      <c r="C6881" s="7" t="s">
        <v>24</v>
      </c>
      <c r="D6881" s="6" t="s">
        <v>9</v>
      </c>
      <c r="E6881" s="3">
        <v>2116</v>
      </c>
      <c r="L6881" s="3">
        <f>E6881-'Tabla 15'!F$41</f>
        <v>0</v>
      </c>
    </row>
    <row r="6882" spans="1:12" ht="24.75" x14ac:dyDescent="0.25">
      <c r="A6882" s="1">
        <v>2009</v>
      </c>
      <c r="B6882" s="2" t="s">
        <v>26</v>
      </c>
      <c r="C6882" s="7" t="s">
        <v>24</v>
      </c>
      <c r="D6882" s="6" t="s">
        <v>60</v>
      </c>
      <c r="E6882" s="3">
        <v>4</v>
      </c>
      <c r="L6882" s="3">
        <f>E6882-'Tabla 15'!G$41</f>
        <v>0</v>
      </c>
    </row>
    <row r="6883" spans="1:12" x14ac:dyDescent="0.25">
      <c r="A6883" s="1">
        <v>2009</v>
      </c>
      <c r="B6883" s="2" t="s">
        <v>26</v>
      </c>
      <c r="C6883" s="7" t="s">
        <v>24</v>
      </c>
      <c r="D6883" s="6" t="s">
        <v>10</v>
      </c>
      <c r="E6883" s="3">
        <v>0</v>
      </c>
      <c r="L6883" s="3">
        <f>E6883-'Tabla 15'!H$41</f>
        <v>0</v>
      </c>
    </row>
    <row r="6884" spans="1:12" x14ac:dyDescent="0.25">
      <c r="A6884" s="1">
        <v>2009</v>
      </c>
      <c r="B6884" s="2" t="s">
        <v>26</v>
      </c>
      <c r="C6884" s="7" t="s">
        <v>24</v>
      </c>
      <c r="D6884" s="6" t="s">
        <v>11</v>
      </c>
      <c r="E6884" s="3">
        <v>0</v>
      </c>
      <c r="L6884" s="3">
        <f>E6884-'Tabla 15'!I$41</f>
        <v>0</v>
      </c>
    </row>
    <row r="6885" spans="1:12" x14ac:dyDescent="0.25">
      <c r="A6885" s="1">
        <v>2009</v>
      </c>
      <c r="B6885" s="2" t="s">
        <v>26</v>
      </c>
      <c r="C6885" s="7" t="s">
        <v>24</v>
      </c>
      <c r="D6885" s="6" t="s">
        <v>36</v>
      </c>
      <c r="E6885" s="3">
        <v>3100</v>
      </c>
      <c r="L6885" s="3">
        <f>E6885-'Tabla 15'!J$41</f>
        <v>0</v>
      </c>
    </row>
    <row r="6886" spans="1:12" ht="24.75" x14ac:dyDescent="0.25">
      <c r="A6886" s="1">
        <v>2009</v>
      </c>
      <c r="B6886" s="2" t="s">
        <v>26</v>
      </c>
      <c r="C6886" s="7" t="s">
        <v>24</v>
      </c>
      <c r="D6886" s="6" t="s">
        <v>37</v>
      </c>
      <c r="E6886" s="3">
        <v>3237</v>
      </c>
      <c r="L6886" s="3">
        <f>E6886-'Tabla 15'!K$41</f>
        <v>0</v>
      </c>
    </row>
    <row r="6887" spans="1:12" x14ac:dyDescent="0.25">
      <c r="A6887" s="1">
        <v>2009</v>
      </c>
      <c r="B6887" s="2" t="s">
        <v>26</v>
      </c>
      <c r="C6887" s="7" t="s">
        <v>24</v>
      </c>
      <c r="D6887" s="6" t="s">
        <v>12</v>
      </c>
      <c r="E6887" s="3">
        <v>317</v>
      </c>
      <c r="L6887" s="3">
        <f>E6887-'Tabla 15'!L$41</f>
        <v>0</v>
      </c>
    </row>
    <row r="6888" spans="1:12" x14ac:dyDescent="0.25">
      <c r="A6888" s="1">
        <v>2009</v>
      </c>
      <c r="B6888" s="2" t="s">
        <v>26</v>
      </c>
      <c r="C6888" s="7" t="s">
        <v>24</v>
      </c>
      <c r="D6888" s="6" t="s">
        <v>13</v>
      </c>
      <c r="E6888" s="3">
        <v>307</v>
      </c>
      <c r="L6888" s="3">
        <f>E6888-'Tabla 15'!M$41</f>
        <v>0</v>
      </c>
    </row>
    <row r="6889" spans="1:12" x14ac:dyDescent="0.25">
      <c r="A6889" s="1">
        <v>2009</v>
      </c>
      <c r="B6889" s="2" t="s">
        <v>26</v>
      </c>
      <c r="C6889" s="7" t="s">
        <v>24</v>
      </c>
      <c r="D6889" s="6" t="s">
        <v>29</v>
      </c>
      <c r="E6889" s="3">
        <v>0</v>
      </c>
      <c r="L6889" s="3">
        <f>E6889-'Tabla 15'!N$41</f>
        <v>0</v>
      </c>
    </row>
    <row r="6890" spans="1:12" x14ac:dyDescent="0.25">
      <c r="A6890" s="1">
        <v>2009</v>
      </c>
      <c r="B6890" s="2" t="s">
        <v>26</v>
      </c>
      <c r="C6890" s="7" t="s">
        <v>24</v>
      </c>
      <c r="D6890" s="6" t="s">
        <v>14</v>
      </c>
      <c r="E6890" s="3">
        <f>SUM(E6879:E6889)</f>
        <v>10882</v>
      </c>
      <c r="H6890" s="3">
        <v>10882</v>
      </c>
      <c r="I6890" s="1">
        <f>IF(E6890-H6890=0,0,1)</f>
        <v>0</v>
      </c>
      <c r="L6890" s="3">
        <f>E6890-'Tabla 15'!O$41</f>
        <v>0</v>
      </c>
    </row>
    <row r="6891" spans="1:12" x14ac:dyDescent="0.25">
      <c r="A6891" s="1">
        <v>2009</v>
      </c>
      <c r="B6891" s="2" t="s">
        <v>26</v>
      </c>
      <c r="C6891" s="7" t="s">
        <v>24</v>
      </c>
      <c r="D6891" s="6" t="s">
        <v>15</v>
      </c>
      <c r="E6891" s="3">
        <v>6554</v>
      </c>
      <c r="L6891" s="3">
        <f>E6891-'Tabla 15'!P$41</f>
        <v>0</v>
      </c>
    </row>
    <row r="6892" spans="1:12" x14ac:dyDescent="0.25">
      <c r="A6892" s="1">
        <v>2009</v>
      </c>
      <c r="B6892" s="2" t="s">
        <v>27</v>
      </c>
      <c r="C6892" s="7" t="s">
        <v>7</v>
      </c>
      <c r="D6892" s="6" t="s">
        <v>6</v>
      </c>
      <c r="E6892" s="3">
        <v>3570</v>
      </c>
      <c r="L6892" s="3">
        <f>E6892-'Tabla 15'!D$43</f>
        <v>0</v>
      </c>
    </row>
    <row r="6893" spans="1:12" x14ac:dyDescent="0.25">
      <c r="A6893" s="1">
        <v>2009</v>
      </c>
      <c r="B6893" s="2" t="s">
        <v>27</v>
      </c>
      <c r="C6893" s="7" t="s">
        <v>7</v>
      </c>
      <c r="D6893" s="6" t="s">
        <v>8</v>
      </c>
      <c r="E6893" s="3">
        <v>1220</v>
      </c>
      <c r="L6893" s="3">
        <f>E6893-'Tabla 15'!E$43</f>
        <v>0</v>
      </c>
    </row>
    <row r="6894" spans="1:12" x14ac:dyDescent="0.25">
      <c r="A6894" s="1">
        <v>2009</v>
      </c>
      <c r="B6894" s="2" t="s">
        <v>27</v>
      </c>
      <c r="C6894" s="7" t="s">
        <v>7</v>
      </c>
      <c r="D6894" s="6" t="s">
        <v>9</v>
      </c>
      <c r="E6894" s="3">
        <v>7018</v>
      </c>
      <c r="L6894" s="3">
        <f>E6894-'Tabla 15'!F$43</f>
        <v>0</v>
      </c>
    </row>
    <row r="6895" spans="1:12" ht="24.75" x14ac:dyDescent="0.25">
      <c r="A6895" s="1">
        <v>2009</v>
      </c>
      <c r="B6895" s="2" t="s">
        <v>27</v>
      </c>
      <c r="C6895" s="7" t="s">
        <v>7</v>
      </c>
      <c r="D6895" s="6" t="s">
        <v>60</v>
      </c>
      <c r="E6895" s="3">
        <v>2</v>
      </c>
      <c r="L6895" s="3">
        <f>E6895-'Tabla 15'!G$43</f>
        <v>0</v>
      </c>
    </row>
    <row r="6896" spans="1:12" x14ac:dyDescent="0.25">
      <c r="A6896" s="1">
        <v>2009</v>
      </c>
      <c r="B6896" s="2" t="s">
        <v>27</v>
      </c>
      <c r="C6896" s="7" t="s">
        <v>7</v>
      </c>
      <c r="D6896" s="6" t="s">
        <v>10</v>
      </c>
      <c r="E6896" s="3">
        <v>0</v>
      </c>
      <c r="L6896" s="3">
        <f>E6896-'Tabla 15'!H$43</f>
        <v>0</v>
      </c>
    </row>
    <row r="6897" spans="1:12" x14ac:dyDescent="0.25">
      <c r="A6897" s="1">
        <v>2009</v>
      </c>
      <c r="B6897" s="2" t="s">
        <v>27</v>
      </c>
      <c r="C6897" s="7" t="s">
        <v>7</v>
      </c>
      <c r="D6897" s="6" t="s">
        <v>11</v>
      </c>
      <c r="E6897" s="3">
        <v>949</v>
      </c>
      <c r="L6897" s="3">
        <f>E6897-'Tabla 15'!I$43</f>
        <v>0</v>
      </c>
    </row>
    <row r="6898" spans="1:12" x14ac:dyDescent="0.25">
      <c r="A6898" s="1">
        <v>2009</v>
      </c>
      <c r="B6898" s="2" t="s">
        <v>27</v>
      </c>
      <c r="C6898" s="7" t="s">
        <v>7</v>
      </c>
      <c r="D6898" s="6" t="s">
        <v>36</v>
      </c>
      <c r="E6898" s="3">
        <v>0</v>
      </c>
      <c r="L6898" s="3">
        <f>E6898-'Tabla 15'!J$43</f>
        <v>0</v>
      </c>
    </row>
    <row r="6899" spans="1:12" ht="24.75" x14ac:dyDescent="0.25">
      <c r="A6899" s="1">
        <v>2009</v>
      </c>
      <c r="B6899" s="2" t="s">
        <v>27</v>
      </c>
      <c r="C6899" s="7" t="s">
        <v>7</v>
      </c>
      <c r="D6899" s="6" t="s">
        <v>37</v>
      </c>
      <c r="E6899" s="3">
        <v>0</v>
      </c>
      <c r="L6899" s="3">
        <f>E6899-'Tabla 15'!K$43</f>
        <v>0</v>
      </c>
    </row>
    <row r="6900" spans="1:12" x14ac:dyDescent="0.25">
      <c r="A6900" s="1">
        <v>2009</v>
      </c>
      <c r="B6900" s="2" t="s">
        <v>27</v>
      </c>
      <c r="C6900" s="7" t="s">
        <v>7</v>
      </c>
      <c r="D6900" s="6" t="s">
        <v>12</v>
      </c>
      <c r="E6900" s="3">
        <v>9299</v>
      </c>
      <c r="L6900" s="3">
        <f>E6900-'Tabla 15'!L$43</f>
        <v>0</v>
      </c>
    </row>
    <row r="6901" spans="1:12" x14ac:dyDescent="0.25">
      <c r="A6901" s="1">
        <v>2009</v>
      </c>
      <c r="B6901" s="2" t="s">
        <v>27</v>
      </c>
      <c r="C6901" s="7" t="s">
        <v>7</v>
      </c>
      <c r="D6901" s="6" t="s">
        <v>13</v>
      </c>
      <c r="E6901" s="3">
        <v>327</v>
      </c>
      <c r="L6901" s="3">
        <f>E6901-'Tabla 15'!M$43</f>
        <v>0</v>
      </c>
    </row>
    <row r="6902" spans="1:12" x14ac:dyDescent="0.25">
      <c r="A6902" s="1">
        <v>2009</v>
      </c>
      <c r="B6902" s="2" t="s">
        <v>27</v>
      </c>
      <c r="C6902" s="7" t="s">
        <v>7</v>
      </c>
      <c r="D6902" s="6" t="s">
        <v>29</v>
      </c>
      <c r="E6902" s="3">
        <v>52</v>
      </c>
      <c r="L6902" s="3">
        <f>E6902-'Tabla 15'!N$43</f>
        <v>0</v>
      </c>
    </row>
    <row r="6903" spans="1:12" x14ac:dyDescent="0.25">
      <c r="A6903" s="1">
        <v>2009</v>
      </c>
      <c r="B6903" s="2" t="s">
        <v>27</v>
      </c>
      <c r="C6903" s="7" t="s">
        <v>7</v>
      </c>
      <c r="D6903" s="6" t="s">
        <v>14</v>
      </c>
      <c r="E6903" s="3">
        <f>SUM(E6892:E6902)</f>
        <v>22437</v>
      </c>
      <c r="H6903" s="3">
        <v>22437</v>
      </c>
      <c r="I6903" s="1">
        <f>IF(E6903-H6903=0,0,1)</f>
        <v>0</v>
      </c>
      <c r="L6903" s="3">
        <f>E6903-'Tabla 15'!O$43</f>
        <v>0</v>
      </c>
    </row>
    <row r="6904" spans="1:12" x14ac:dyDescent="0.25">
      <c r="A6904" s="1">
        <v>2009</v>
      </c>
      <c r="B6904" s="2" t="s">
        <v>27</v>
      </c>
      <c r="C6904" s="7" t="s">
        <v>7</v>
      </c>
      <c r="D6904" s="6" t="s">
        <v>15</v>
      </c>
      <c r="E6904" s="3">
        <v>10863</v>
      </c>
      <c r="L6904" s="3">
        <f>E6904-'Tabla 15'!P$43</f>
        <v>0</v>
      </c>
    </row>
    <row r="6905" spans="1:12" x14ac:dyDescent="0.25">
      <c r="A6905" s="1">
        <v>2009</v>
      </c>
      <c r="B6905" s="2" t="s">
        <v>27</v>
      </c>
      <c r="C6905" s="7" t="s">
        <v>16</v>
      </c>
      <c r="D6905" s="6" t="s">
        <v>6</v>
      </c>
      <c r="E6905" s="3">
        <v>0</v>
      </c>
      <c r="L6905" s="3">
        <f>E6905-'Tabla 15'!D$44</f>
        <v>0</v>
      </c>
    </row>
    <row r="6906" spans="1:12" x14ac:dyDescent="0.25">
      <c r="A6906" s="1">
        <v>2009</v>
      </c>
      <c r="B6906" s="2" t="s">
        <v>27</v>
      </c>
      <c r="C6906" s="7" t="s">
        <v>16</v>
      </c>
      <c r="D6906" s="6" t="s">
        <v>8</v>
      </c>
      <c r="E6906" s="3">
        <v>0</v>
      </c>
      <c r="L6906" s="3">
        <f>E6906-'Tabla 15'!E$44</f>
        <v>0</v>
      </c>
    </row>
    <row r="6907" spans="1:12" x14ac:dyDescent="0.25">
      <c r="A6907" s="1">
        <v>2009</v>
      </c>
      <c r="B6907" s="2" t="s">
        <v>27</v>
      </c>
      <c r="C6907" s="7" t="s">
        <v>16</v>
      </c>
      <c r="D6907" s="6" t="s">
        <v>9</v>
      </c>
      <c r="E6907" s="3">
        <v>0</v>
      </c>
      <c r="L6907" s="3">
        <f>E6907-'Tabla 15'!F$44</f>
        <v>0</v>
      </c>
    </row>
    <row r="6908" spans="1:12" ht="24.75" x14ac:dyDescent="0.25">
      <c r="A6908" s="1">
        <v>2009</v>
      </c>
      <c r="B6908" s="2" t="s">
        <v>27</v>
      </c>
      <c r="C6908" s="7" t="s">
        <v>16</v>
      </c>
      <c r="D6908" s="6" t="s">
        <v>60</v>
      </c>
      <c r="E6908" s="3">
        <v>0</v>
      </c>
      <c r="L6908" s="3">
        <f>E6908-'Tabla 15'!G$44</f>
        <v>0</v>
      </c>
    </row>
    <row r="6909" spans="1:12" x14ac:dyDescent="0.25">
      <c r="A6909" s="1">
        <v>2009</v>
      </c>
      <c r="B6909" s="2" t="s">
        <v>27</v>
      </c>
      <c r="C6909" s="7" t="s">
        <v>16</v>
      </c>
      <c r="D6909" s="6" t="s">
        <v>10</v>
      </c>
      <c r="E6909" s="3">
        <v>0</v>
      </c>
      <c r="L6909" s="3">
        <f>E6909-'Tabla 15'!H$44</f>
        <v>0</v>
      </c>
    </row>
    <row r="6910" spans="1:12" x14ac:dyDescent="0.25">
      <c r="A6910" s="1">
        <v>2009</v>
      </c>
      <c r="B6910" s="2" t="s">
        <v>27</v>
      </c>
      <c r="C6910" s="7" t="s">
        <v>16</v>
      </c>
      <c r="D6910" s="6" t="s">
        <v>11</v>
      </c>
      <c r="E6910" s="3">
        <v>0</v>
      </c>
      <c r="L6910" s="3">
        <f>E6910-'Tabla 15'!I$44</f>
        <v>0</v>
      </c>
    </row>
    <row r="6911" spans="1:12" x14ac:dyDescent="0.25">
      <c r="A6911" s="1">
        <v>2009</v>
      </c>
      <c r="B6911" s="2" t="s">
        <v>27</v>
      </c>
      <c r="C6911" s="7" t="s">
        <v>16</v>
      </c>
      <c r="D6911" s="6" t="s">
        <v>36</v>
      </c>
      <c r="E6911" s="3">
        <v>0</v>
      </c>
      <c r="L6911" s="3">
        <f>E6911-'Tabla 15'!J$44</f>
        <v>0</v>
      </c>
    </row>
    <row r="6912" spans="1:12" ht="24.75" x14ac:dyDescent="0.25">
      <c r="A6912" s="1">
        <v>2009</v>
      </c>
      <c r="B6912" s="2" t="s">
        <v>27</v>
      </c>
      <c r="C6912" s="7" t="s">
        <v>16</v>
      </c>
      <c r="D6912" s="6" t="s">
        <v>37</v>
      </c>
      <c r="E6912" s="3">
        <v>0</v>
      </c>
      <c r="L6912" s="3">
        <f>E6912-'Tabla 15'!K$44</f>
        <v>0</v>
      </c>
    </row>
    <row r="6913" spans="1:12" x14ac:dyDescent="0.25">
      <c r="A6913" s="1">
        <v>2009</v>
      </c>
      <c r="B6913" s="2" t="s">
        <v>27</v>
      </c>
      <c r="C6913" s="7" t="s">
        <v>16</v>
      </c>
      <c r="D6913" s="6" t="s">
        <v>12</v>
      </c>
      <c r="E6913" s="3">
        <v>0</v>
      </c>
      <c r="L6913" s="3">
        <f>E6913-'Tabla 15'!L$44</f>
        <v>0</v>
      </c>
    </row>
    <row r="6914" spans="1:12" x14ac:dyDescent="0.25">
      <c r="A6914" s="1">
        <v>2009</v>
      </c>
      <c r="B6914" s="2" t="s">
        <v>27</v>
      </c>
      <c r="C6914" s="7" t="s">
        <v>16</v>
      </c>
      <c r="D6914" s="6" t="s">
        <v>13</v>
      </c>
      <c r="E6914" s="3">
        <v>0</v>
      </c>
      <c r="L6914" s="3">
        <f>E6914-'Tabla 15'!M$44</f>
        <v>0</v>
      </c>
    </row>
    <row r="6915" spans="1:12" x14ac:dyDescent="0.25">
      <c r="A6915" s="1">
        <v>2009</v>
      </c>
      <c r="B6915" s="2" t="s">
        <v>27</v>
      </c>
      <c r="C6915" s="7" t="s">
        <v>16</v>
      </c>
      <c r="D6915" s="6" t="s">
        <v>29</v>
      </c>
      <c r="E6915" s="3">
        <v>0</v>
      </c>
      <c r="L6915" s="3">
        <f>E6915-'Tabla 15'!N$44</f>
        <v>0</v>
      </c>
    </row>
    <row r="6916" spans="1:12" x14ac:dyDescent="0.25">
      <c r="A6916" s="1">
        <v>2009</v>
      </c>
      <c r="B6916" s="2" t="s">
        <v>27</v>
      </c>
      <c r="C6916" s="7" t="s">
        <v>16</v>
      </c>
      <c r="D6916" s="6" t="s">
        <v>14</v>
      </c>
      <c r="E6916" s="3">
        <f>SUM(E6905:E6915)</f>
        <v>0</v>
      </c>
      <c r="H6916" s="3">
        <v>0</v>
      </c>
      <c r="I6916" s="1">
        <f>IF(E6916-H6916=0,0,1)</f>
        <v>0</v>
      </c>
      <c r="L6916" s="3">
        <f>E6916-'Tabla 15'!O$44</f>
        <v>0</v>
      </c>
    </row>
    <row r="6917" spans="1:12" x14ac:dyDescent="0.25">
      <c r="A6917" s="1">
        <v>2009</v>
      </c>
      <c r="B6917" s="2" t="s">
        <v>27</v>
      </c>
      <c r="C6917" s="7" t="s">
        <v>16</v>
      </c>
      <c r="D6917" s="6" t="s">
        <v>15</v>
      </c>
      <c r="E6917" s="3">
        <v>0</v>
      </c>
      <c r="L6917" s="3">
        <f>E6917-'Tabla 15'!P$44</f>
        <v>0</v>
      </c>
    </row>
    <row r="6918" spans="1:12" x14ac:dyDescent="0.25">
      <c r="A6918" s="1">
        <v>2009</v>
      </c>
      <c r="B6918" s="2" t="s">
        <v>27</v>
      </c>
      <c r="C6918" s="7" t="s">
        <v>17</v>
      </c>
      <c r="D6918" s="6" t="s">
        <v>6</v>
      </c>
      <c r="E6918" s="3">
        <v>570</v>
      </c>
      <c r="L6918" s="3">
        <f>E6918-'Tabla 15'!D$45</f>
        <v>0</v>
      </c>
    </row>
    <row r="6919" spans="1:12" x14ac:dyDescent="0.25">
      <c r="A6919" s="1">
        <v>2009</v>
      </c>
      <c r="B6919" s="2" t="s">
        <v>27</v>
      </c>
      <c r="C6919" s="7" t="s">
        <v>17</v>
      </c>
      <c r="D6919" s="6" t="s">
        <v>8</v>
      </c>
      <c r="E6919" s="3">
        <v>232</v>
      </c>
      <c r="L6919" s="3">
        <f>E6919-'Tabla 15'!E$45</f>
        <v>0</v>
      </c>
    </row>
    <row r="6920" spans="1:12" x14ac:dyDescent="0.25">
      <c r="A6920" s="1">
        <v>2009</v>
      </c>
      <c r="B6920" s="2" t="s">
        <v>27</v>
      </c>
      <c r="C6920" s="7" t="s">
        <v>17</v>
      </c>
      <c r="D6920" s="6" t="s">
        <v>9</v>
      </c>
      <c r="E6920" s="3">
        <v>3489</v>
      </c>
      <c r="L6920" s="3">
        <f>E6920-'Tabla 15'!F$45</f>
        <v>0</v>
      </c>
    </row>
    <row r="6921" spans="1:12" ht="24.75" x14ac:dyDescent="0.25">
      <c r="A6921" s="1">
        <v>2009</v>
      </c>
      <c r="B6921" s="2" t="s">
        <v>27</v>
      </c>
      <c r="C6921" s="7" t="s">
        <v>17</v>
      </c>
      <c r="D6921" s="6" t="s">
        <v>60</v>
      </c>
      <c r="E6921" s="3">
        <v>0</v>
      </c>
      <c r="L6921" s="3">
        <f>E6921-'Tabla 15'!G$45</f>
        <v>0</v>
      </c>
    </row>
    <row r="6922" spans="1:12" x14ac:dyDescent="0.25">
      <c r="A6922" s="1">
        <v>2009</v>
      </c>
      <c r="B6922" s="2" t="s">
        <v>27</v>
      </c>
      <c r="C6922" s="7" t="s">
        <v>17</v>
      </c>
      <c r="D6922" s="6" t="s">
        <v>10</v>
      </c>
      <c r="E6922" s="3">
        <v>0</v>
      </c>
      <c r="L6922" s="3">
        <f>E6922-'Tabla 15'!H$45</f>
        <v>0</v>
      </c>
    </row>
    <row r="6923" spans="1:12" x14ac:dyDescent="0.25">
      <c r="A6923" s="1">
        <v>2009</v>
      </c>
      <c r="B6923" s="2" t="s">
        <v>27</v>
      </c>
      <c r="C6923" s="7" t="s">
        <v>17</v>
      </c>
      <c r="D6923" s="6" t="s">
        <v>11</v>
      </c>
      <c r="E6923" s="3">
        <v>0</v>
      </c>
      <c r="L6923" s="3">
        <f>E6923-'Tabla 15'!I$45</f>
        <v>0</v>
      </c>
    </row>
    <row r="6924" spans="1:12" x14ac:dyDescent="0.25">
      <c r="A6924" s="1">
        <v>2009</v>
      </c>
      <c r="B6924" s="2" t="s">
        <v>27</v>
      </c>
      <c r="C6924" s="7" t="s">
        <v>17</v>
      </c>
      <c r="D6924" s="6" t="s">
        <v>36</v>
      </c>
      <c r="E6924" s="3">
        <v>0</v>
      </c>
      <c r="L6924" s="3">
        <f>E6924-'Tabla 15'!J$45</f>
        <v>0</v>
      </c>
    </row>
    <row r="6925" spans="1:12" ht="24.75" x14ac:dyDescent="0.25">
      <c r="A6925" s="1">
        <v>2009</v>
      </c>
      <c r="B6925" s="2" t="s">
        <v>27</v>
      </c>
      <c r="C6925" s="7" t="s">
        <v>17</v>
      </c>
      <c r="D6925" s="6" t="s">
        <v>37</v>
      </c>
      <c r="E6925" s="3">
        <v>0</v>
      </c>
      <c r="L6925" s="3">
        <f>E6925-'Tabla 15'!K$45</f>
        <v>0</v>
      </c>
    </row>
    <row r="6926" spans="1:12" x14ac:dyDescent="0.25">
      <c r="A6926" s="1">
        <v>2009</v>
      </c>
      <c r="B6926" s="2" t="s">
        <v>27</v>
      </c>
      <c r="C6926" s="7" t="s">
        <v>17</v>
      </c>
      <c r="D6926" s="6" t="s">
        <v>12</v>
      </c>
      <c r="E6926" s="3">
        <v>12</v>
      </c>
      <c r="L6926" s="3">
        <f>E6926-'Tabla 15'!L$45</f>
        <v>0</v>
      </c>
    </row>
    <row r="6927" spans="1:12" x14ac:dyDescent="0.25">
      <c r="A6927" s="1">
        <v>2009</v>
      </c>
      <c r="B6927" s="2" t="s">
        <v>27</v>
      </c>
      <c r="C6927" s="7" t="s">
        <v>17</v>
      </c>
      <c r="D6927" s="6" t="s">
        <v>13</v>
      </c>
      <c r="E6927" s="3">
        <v>1</v>
      </c>
      <c r="L6927" s="3">
        <f>E6927-'Tabla 15'!M$45</f>
        <v>0</v>
      </c>
    </row>
    <row r="6928" spans="1:12" x14ac:dyDescent="0.25">
      <c r="A6928" s="1">
        <v>2009</v>
      </c>
      <c r="B6928" s="2" t="s">
        <v>27</v>
      </c>
      <c r="C6928" s="7" t="s">
        <v>17</v>
      </c>
      <c r="D6928" s="6" t="s">
        <v>29</v>
      </c>
      <c r="E6928" s="3">
        <v>2</v>
      </c>
      <c r="L6928" s="3">
        <f>E6928-'Tabla 15'!N$45</f>
        <v>0</v>
      </c>
    </row>
    <row r="6929" spans="1:12" x14ac:dyDescent="0.25">
      <c r="A6929" s="1">
        <v>2009</v>
      </c>
      <c r="B6929" s="2" t="s">
        <v>27</v>
      </c>
      <c r="C6929" s="7" t="s">
        <v>17</v>
      </c>
      <c r="D6929" s="6" t="s">
        <v>14</v>
      </c>
      <c r="E6929" s="3">
        <f>SUM(E6918:E6928)</f>
        <v>4306</v>
      </c>
      <c r="H6929" s="3">
        <v>4306</v>
      </c>
      <c r="I6929" s="1">
        <f>IF(E6929-H6929=0,0,1)</f>
        <v>0</v>
      </c>
      <c r="L6929" s="3">
        <f>E6929-'Tabla 15'!O$45</f>
        <v>0</v>
      </c>
    </row>
    <row r="6930" spans="1:12" x14ac:dyDescent="0.25">
      <c r="A6930" s="1">
        <v>2009</v>
      </c>
      <c r="B6930" s="2" t="s">
        <v>27</v>
      </c>
      <c r="C6930" s="7" t="s">
        <v>17</v>
      </c>
      <c r="D6930" s="6" t="s">
        <v>15</v>
      </c>
      <c r="E6930" s="3">
        <v>4152</v>
      </c>
      <c r="L6930" s="3">
        <f>E6930-'Tabla 15'!P$45</f>
        <v>0</v>
      </c>
    </row>
    <row r="6931" spans="1:12" x14ac:dyDescent="0.25">
      <c r="A6931" s="1">
        <v>2009</v>
      </c>
      <c r="B6931" s="2" t="s">
        <v>27</v>
      </c>
      <c r="C6931" s="7" t="s">
        <v>18</v>
      </c>
      <c r="D6931" s="6" t="s">
        <v>6</v>
      </c>
      <c r="E6931" s="3">
        <v>2274</v>
      </c>
      <c r="L6931" s="3">
        <f>E6931-'Tabla 15'!D$46</f>
        <v>0</v>
      </c>
    </row>
    <row r="6932" spans="1:12" x14ac:dyDescent="0.25">
      <c r="A6932" s="1">
        <v>2009</v>
      </c>
      <c r="B6932" s="2" t="s">
        <v>27</v>
      </c>
      <c r="C6932" s="7" t="s">
        <v>18</v>
      </c>
      <c r="D6932" s="6" t="s">
        <v>8</v>
      </c>
      <c r="E6932" s="3">
        <v>5870</v>
      </c>
      <c r="L6932" s="3">
        <f>E6932-'Tabla 15'!E$46</f>
        <v>0</v>
      </c>
    </row>
    <row r="6933" spans="1:12" x14ac:dyDescent="0.25">
      <c r="A6933" s="1">
        <v>2009</v>
      </c>
      <c r="B6933" s="2" t="s">
        <v>27</v>
      </c>
      <c r="C6933" s="7" t="s">
        <v>18</v>
      </c>
      <c r="D6933" s="6" t="s">
        <v>9</v>
      </c>
      <c r="E6933" s="3">
        <v>2176</v>
      </c>
      <c r="L6933" s="3">
        <f>E6933-'Tabla 15'!F$46</f>
        <v>0</v>
      </c>
    </row>
    <row r="6934" spans="1:12" ht="24.75" x14ac:dyDescent="0.25">
      <c r="A6934" s="1">
        <v>2009</v>
      </c>
      <c r="B6934" s="2" t="s">
        <v>27</v>
      </c>
      <c r="C6934" s="7" t="s">
        <v>18</v>
      </c>
      <c r="D6934" s="6" t="s">
        <v>60</v>
      </c>
      <c r="E6934" s="3">
        <v>13</v>
      </c>
      <c r="L6934" s="3">
        <f>E6934-'Tabla 15'!G$46</f>
        <v>0</v>
      </c>
    </row>
    <row r="6935" spans="1:12" x14ac:dyDescent="0.25">
      <c r="A6935" s="1">
        <v>2009</v>
      </c>
      <c r="B6935" s="2" t="s">
        <v>27</v>
      </c>
      <c r="C6935" s="7" t="s">
        <v>18</v>
      </c>
      <c r="D6935" s="6" t="s">
        <v>10</v>
      </c>
      <c r="E6935" s="3">
        <v>1164</v>
      </c>
      <c r="L6935" s="3">
        <f>E6935-'Tabla 15'!H$46</f>
        <v>0</v>
      </c>
    </row>
    <row r="6936" spans="1:12" x14ac:dyDescent="0.25">
      <c r="A6936" s="1">
        <v>2009</v>
      </c>
      <c r="B6936" s="2" t="s">
        <v>27</v>
      </c>
      <c r="C6936" s="7" t="s">
        <v>18</v>
      </c>
      <c r="D6936" s="6" t="s">
        <v>11</v>
      </c>
      <c r="E6936" s="3">
        <v>0</v>
      </c>
      <c r="L6936" s="3">
        <f>E6936-'Tabla 15'!I$46</f>
        <v>0</v>
      </c>
    </row>
    <row r="6937" spans="1:12" x14ac:dyDescent="0.25">
      <c r="A6937" s="1">
        <v>2009</v>
      </c>
      <c r="B6937" s="2" t="s">
        <v>27</v>
      </c>
      <c r="C6937" s="7" t="s">
        <v>18</v>
      </c>
      <c r="D6937" s="6" t="s">
        <v>36</v>
      </c>
      <c r="E6937" s="3">
        <v>0</v>
      </c>
      <c r="L6937" s="3">
        <f>E6937-'Tabla 15'!J$46</f>
        <v>0</v>
      </c>
    </row>
    <row r="6938" spans="1:12" ht="24.75" x14ac:dyDescent="0.25">
      <c r="A6938" s="1">
        <v>2009</v>
      </c>
      <c r="B6938" s="2" t="s">
        <v>27</v>
      </c>
      <c r="C6938" s="7" t="s">
        <v>18</v>
      </c>
      <c r="D6938" s="6" t="s">
        <v>37</v>
      </c>
      <c r="E6938" s="3">
        <v>0</v>
      </c>
      <c r="L6938" s="3">
        <f>E6938-'Tabla 15'!K$46</f>
        <v>0</v>
      </c>
    </row>
    <row r="6939" spans="1:12" x14ac:dyDescent="0.25">
      <c r="A6939" s="1">
        <v>2009</v>
      </c>
      <c r="B6939" s="2" t="s">
        <v>27</v>
      </c>
      <c r="C6939" s="7" t="s">
        <v>18</v>
      </c>
      <c r="D6939" s="6" t="s">
        <v>12</v>
      </c>
      <c r="E6939" s="3">
        <v>286</v>
      </c>
      <c r="L6939" s="3">
        <f>E6939-'Tabla 15'!L$46</f>
        <v>0</v>
      </c>
    </row>
    <row r="6940" spans="1:12" x14ac:dyDescent="0.25">
      <c r="A6940" s="1">
        <v>2009</v>
      </c>
      <c r="B6940" s="2" t="s">
        <v>27</v>
      </c>
      <c r="C6940" s="7" t="s">
        <v>18</v>
      </c>
      <c r="D6940" s="6" t="s">
        <v>13</v>
      </c>
      <c r="E6940" s="3">
        <v>309</v>
      </c>
      <c r="L6940" s="3">
        <f>E6940-'Tabla 15'!M$46</f>
        <v>0</v>
      </c>
    </row>
    <row r="6941" spans="1:12" x14ac:dyDescent="0.25">
      <c r="A6941" s="1">
        <v>2009</v>
      </c>
      <c r="B6941" s="2" t="s">
        <v>27</v>
      </c>
      <c r="C6941" s="7" t="s">
        <v>18</v>
      </c>
      <c r="D6941" s="6" t="s">
        <v>29</v>
      </c>
      <c r="E6941" s="3">
        <v>219</v>
      </c>
      <c r="L6941" s="3">
        <f>E6941-'Tabla 15'!N$46</f>
        <v>0</v>
      </c>
    </row>
    <row r="6942" spans="1:12" x14ac:dyDescent="0.25">
      <c r="A6942" s="1">
        <v>2009</v>
      </c>
      <c r="B6942" s="2" t="s">
        <v>27</v>
      </c>
      <c r="C6942" s="7" t="s">
        <v>18</v>
      </c>
      <c r="D6942" s="6" t="s">
        <v>14</v>
      </c>
      <c r="E6942" s="3">
        <f>SUM(E6931:E6941)</f>
        <v>12311</v>
      </c>
      <c r="H6942" s="3">
        <v>12311</v>
      </c>
      <c r="I6942" s="1">
        <f>IF(E6942-H6942=0,0,1)</f>
        <v>0</v>
      </c>
      <c r="L6942" s="3">
        <f>E6942-'Tabla 15'!O$46</f>
        <v>0</v>
      </c>
    </row>
    <row r="6943" spans="1:12" x14ac:dyDescent="0.25">
      <c r="A6943" s="1">
        <v>2009</v>
      </c>
      <c r="B6943" s="2" t="s">
        <v>27</v>
      </c>
      <c r="C6943" s="7" t="s">
        <v>18</v>
      </c>
      <c r="D6943" s="6" t="s">
        <v>15</v>
      </c>
      <c r="E6943" s="3">
        <v>4957</v>
      </c>
      <c r="L6943" s="3">
        <f>E6943-'Tabla 15'!P$46</f>
        <v>0</v>
      </c>
    </row>
    <row r="6944" spans="1:12" x14ac:dyDescent="0.25">
      <c r="A6944" s="1">
        <v>2009</v>
      </c>
      <c r="B6944" s="2" t="s">
        <v>27</v>
      </c>
      <c r="C6944" s="7" t="s">
        <v>19</v>
      </c>
      <c r="D6944" s="6" t="s">
        <v>6</v>
      </c>
      <c r="E6944" s="3">
        <v>4807</v>
      </c>
      <c r="L6944" s="3">
        <f>E6944-'Tabla 15'!D$47</f>
        <v>0</v>
      </c>
    </row>
    <row r="6945" spans="1:12" x14ac:dyDescent="0.25">
      <c r="A6945" s="1">
        <v>2009</v>
      </c>
      <c r="B6945" s="2" t="s">
        <v>27</v>
      </c>
      <c r="C6945" s="7" t="s">
        <v>19</v>
      </c>
      <c r="D6945" s="6" t="s">
        <v>8</v>
      </c>
      <c r="E6945" s="3">
        <v>913</v>
      </c>
      <c r="L6945" s="3">
        <f>E6945-'Tabla 15'!E$47</f>
        <v>0</v>
      </c>
    </row>
    <row r="6946" spans="1:12" x14ac:dyDescent="0.25">
      <c r="A6946" s="1">
        <v>2009</v>
      </c>
      <c r="B6946" s="2" t="s">
        <v>27</v>
      </c>
      <c r="C6946" s="7" t="s">
        <v>19</v>
      </c>
      <c r="D6946" s="6" t="s">
        <v>9</v>
      </c>
      <c r="E6946" s="3">
        <v>745</v>
      </c>
      <c r="L6946" s="3">
        <f>E6946-'Tabla 15'!F$47</f>
        <v>0</v>
      </c>
    </row>
    <row r="6947" spans="1:12" ht="24.75" x14ac:dyDescent="0.25">
      <c r="A6947" s="1">
        <v>2009</v>
      </c>
      <c r="B6947" s="2" t="s">
        <v>27</v>
      </c>
      <c r="C6947" s="7" t="s">
        <v>19</v>
      </c>
      <c r="D6947" s="6" t="s">
        <v>60</v>
      </c>
      <c r="E6947" s="3">
        <v>1</v>
      </c>
      <c r="L6947" s="3">
        <f>E6947-'Tabla 15'!G$47</f>
        <v>0</v>
      </c>
    </row>
    <row r="6948" spans="1:12" x14ac:dyDescent="0.25">
      <c r="A6948" s="1">
        <v>2009</v>
      </c>
      <c r="B6948" s="2" t="s">
        <v>27</v>
      </c>
      <c r="C6948" s="7" t="s">
        <v>19</v>
      </c>
      <c r="D6948" s="6" t="s">
        <v>10</v>
      </c>
      <c r="E6948" s="3">
        <v>363</v>
      </c>
      <c r="L6948" s="3">
        <f>E6948-'Tabla 15'!H$47</f>
        <v>0</v>
      </c>
    </row>
    <row r="6949" spans="1:12" x14ac:dyDescent="0.25">
      <c r="A6949" s="1">
        <v>2009</v>
      </c>
      <c r="B6949" s="2" t="s">
        <v>27</v>
      </c>
      <c r="C6949" s="7" t="s">
        <v>19</v>
      </c>
      <c r="D6949" s="6" t="s">
        <v>11</v>
      </c>
      <c r="E6949" s="3">
        <v>3</v>
      </c>
      <c r="L6949" s="3">
        <f>E6949-'Tabla 15'!I$47</f>
        <v>0</v>
      </c>
    </row>
    <row r="6950" spans="1:12" x14ac:dyDescent="0.25">
      <c r="A6950" s="1">
        <v>2009</v>
      </c>
      <c r="B6950" s="2" t="s">
        <v>27</v>
      </c>
      <c r="C6950" s="7" t="s">
        <v>19</v>
      </c>
      <c r="D6950" s="6" t="s">
        <v>36</v>
      </c>
      <c r="E6950" s="3">
        <v>0</v>
      </c>
      <c r="L6950" s="3">
        <f>E6950-'Tabla 15'!J$47</f>
        <v>0</v>
      </c>
    </row>
    <row r="6951" spans="1:12" ht="24.75" x14ac:dyDescent="0.25">
      <c r="A6951" s="1">
        <v>2009</v>
      </c>
      <c r="B6951" s="2" t="s">
        <v>27</v>
      </c>
      <c r="C6951" s="7" t="s">
        <v>19</v>
      </c>
      <c r="D6951" s="6" t="s">
        <v>37</v>
      </c>
      <c r="E6951" s="3">
        <v>0</v>
      </c>
      <c r="L6951" s="3">
        <f>E6951-'Tabla 15'!K$47</f>
        <v>0</v>
      </c>
    </row>
    <row r="6952" spans="1:12" x14ac:dyDescent="0.25">
      <c r="A6952" s="1">
        <v>2009</v>
      </c>
      <c r="B6952" s="2" t="s">
        <v>27</v>
      </c>
      <c r="C6952" s="7" t="s">
        <v>19</v>
      </c>
      <c r="D6952" s="6" t="s">
        <v>12</v>
      </c>
      <c r="E6952" s="3">
        <v>49</v>
      </c>
      <c r="L6952" s="3">
        <f>E6952-'Tabla 15'!L$47</f>
        <v>0</v>
      </c>
    </row>
    <row r="6953" spans="1:12" x14ac:dyDescent="0.25">
      <c r="A6953" s="1">
        <v>2009</v>
      </c>
      <c r="B6953" s="2" t="s">
        <v>27</v>
      </c>
      <c r="C6953" s="7" t="s">
        <v>19</v>
      </c>
      <c r="D6953" s="6" t="s">
        <v>13</v>
      </c>
      <c r="E6953" s="3">
        <v>68</v>
      </c>
      <c r="L6953" s="3">
        <f>E6953-'Tabla 15'!M$47</f>
        <v>0</v>
      </c>
    </row>
    <row r="6954" spans="1:12" x14ac:dyDescent="0.25">
      <c r="A6954" s="1">
        <v>2009</v>
      </c>
      <c r="B6954" s="2" t="s">
        <v>27</v>
      </c>
      <c r="C6954" s="7" t="s">
        <v>19</v>
      </c>
      <c r="D6954" s="6" t="s">
        <v>29</v>
      </c>
      <c r="E6954" s="3">
        <v>28</v>
      </c>
      <c r="L6954" s="3">
        <f>E6954-'Tabla 15'!N$47</f>
        <v>0</v>
      </c>
    </row>
    <row r="6955" spans="1:12" x14ac:dyDescent="0.25">
      <c r="A6955" s="1">
        <v>2009</v>
      </c>
      <c r="B6955" s="2" t="s">
        <v>27</v>
      </c>
      <c r="C6955" s="7" t="s">
        <v>19</v>
      </c>
      <c r="D6955" s="6" t="s">
        <v>14</v>
      </c>
      <c r="E6955" s="3">
        <f>SUM(E6944:E6954)</f>
        <v>6977</v>
      </c>
      <c r="H6955" s="3">
        <v>6977</v>
      </c>
      <c r="I6955" s="1">
        <f>IF(E6955-H6955=0,0,1)</f>
        <v>0</v>
      </c>
      <c r="L6955" s="3">
        <f>E6955-'Tabla 15'!O$47</f>
        <v>0</v>
      </c>
    </row>
    <row r="6956" spans="1:12" x14ac:dyDescent="0.25">
      <c r="A6956" s="1">
        <v>2009</v>
      </c>
      <c r="B6956" s="2" t="s">
        <v>27</v>
      </c>
      <c r="C6956" s="7" t="s">
        <v>19</v>
      </c>
      <c r="D6956" s="6" t="s">
        <v>15</v>
      </c>
      <c r="E6956" s="3">
        <v>2790</v>
      </c>
      <c r="L6956" s="3">
        <f>E6956-'Tabla 15'!P$47</f>
        <v>0</v>
      </c>
    </row>
    <row r="6957" spans="1:12" x14ac:dyDescent="0.25">
      <c r="A6957" s="1">
        <v>2009</v>
      </c>
      <c r="B6957" s="2" t="s">
        <v>27</v>
      </c>
      <c r="C6957" s="7" t="s">
        <v>20</v>
      </c>
      <c r="D6957" s="6" t="s">
        <v>6</v>
      </c>
      <c r="E6957" s="3">
        <v>2408</v>
      </c>
      <c r="L6957" s="3">
        <f>E6957-'Tabla 15'!D$48</f>
        <v>0</v>
      </c>
    </row>
    <row r="6958" spans="1:12" x14ac:dyDescent="0.25">
      <c r="A6958" s="1">
        <v>2009</v>
      </c>
      <c r="B6958" s="2" t="s">
        <v>27</v>
      </c>
      <c r="C6958" s="7" t="s">
        <v>20</v>
      </c>
      <c r="D6958" s="6" t="s">
        <v>8</v>
      </c>
      <c r="E6958" s="3">
        <v>5389</v>
      </c>
      <c r="L6958" s="3">
        <f>E6958-'Tabla 15'!E$48</f>
        <v>0</v>
      </c>
    </row>
    <row r="6959" spans="1:12" x14ac:dyDescent="0.25">
      <c r="A6959" s="1">
        <v>2009</v>
      </c>
      <c r="B6959" s="2" t="s">
        <v>27</v>
      </c>
      <c r="C6959" s="7" t="s">
        <v>20</v>
      </c>
      <c r="D6959" s="6" t="s">
        <v>9</v>
      </c>
      <c r="E6959" s="3">
        <v>1593</v>
      </c>
      <c r="L6959" s="3">
        <f>E6959-'Tabla 15'!F$48</f>
        <v>0</v>
      </c>
    </row>
    <row r="6960" spans="1:12" ht="24.75" x14ac:dyDescent="0.25">
      <c r="A6960" s="1">
        <v>2009</v>
      </c>
      <c r="B6960" s="2" t="s">
        <v>27</v>
      </c>
      <c r="C6960" s="7" t="s">
        <v>20</v>
      </c>
      <c r="D6960" s="6" t="s">
        <v>60</v>
      </c>
      <c r="E6960" s="3">
        <v>1</v>
      </c>
      <c r="L6960" s="3">
        <f>E6960-'Tabla 15'!G$48</f>
        <v>0</v>
      </c>
    </row>
    <row r="6961" spans="1:12" x14ac:dyDescent="0.25">
      <c r="A6961" s="1">
        <v>2009</v>
      </c>
      <c r="B6961" s="2" t="s">
        <v>27</v>
      </c>
      <c r="C6961" s="7" t="s">
        <v>20</v>
      </c>
      <c r="D6961" s="6" t="s">
        <v>10</v>
      </c>
      <c r="E6961" s="3">
        <v>168</v>
      </c>
      <c r="L6961" s="3">
        <f>E6961-'Tabla 15'!H$48</f>
        <v>0</v>
      </c>
    </row>
    <row r="6962" spans="1:12" x14ac:dyDescent="0.25">
      <c r="A6962" s="1">
        <v>2009</v>
      </c>
      <c r="B6962" s="2" t="s">
        <v>27</v>
      </c>
      <c r="C6962" s="7" t="s">
        <v>20</v>
      </c>
      <c r="D6962" s="6" t="s">
        <v>11</v>
      </c>
      <c r="E6962" s="3">
        <v>1</v>
      </c>
      <c r="L6962" s="3">
        <f>E6962-'Tabla 15'!I$48</f>
        <v>0</v>
      </c>
    </row>
    <row r="6963" spans="1:12" x14ac:dyDescent="0.25">
      <c r="A6963" s="1">
        <v>2009</v>
      </c>
      <c r="B6963" s="2" t="s">
        <v>27</v>
      </c>
      <c r="C6963" s="7" t="s">
        <v>20</v>
      </c>
      <c r="D6963" s="6" t="s">
        <v>36</v>
      </c>
      <c r="E6963" s="3">
        <v>0</v>
      </c>
      <c r="L6963" s="3">
        <f>E6963-'Tabla 15'!J$48</f>
        <v>0</v>
      </c>
    </row>
    <row r="6964" spans="1:12" ht="24.75" x14ac:dyDescent="0.25">
      <c r="A6964" s="1">
        <v>2009</v>
      </c>
      <c r="B6964" s="2" t="s">
        <v>27</v>
      </c>
      <c r="C6964" s="7" t="s">
        <v>20</v>
      </c>
      <c r="D6964" s="6" t="s">
        <v>37</v>
      </c>
      <c r="E6964" s="3">
        <v>0</v>
      </c>
      <c r="L6964" s="3">
        <f>E6964-'Tabla 15'!K$48</f>
        <v>0</v>
      </c>
    </row>
    <row r="6965" spans="1:12" x14ac:dyDescent="0.25">
      <c r="A6965" s="1">
        <v>2009</v>
      </c>
      <c r="B6965" s="2" t="s">
        <v>27</v>
      </c>
      <c r="C6965" s="7" t="s">
        <v>20</v>
      </c>
      <c r="D6965" s="6" t="s">
        <v>12</v>
      </c>
      <c r="E6965" s="3">
        <v>51</v>
      </c>
      <c r="L6965" s="3">
        <f>E6965-'Tabla 15'!L$48</f>
        <v>0</v>
      </c>
    </row>
    <row r="6966" spans="1:12" x14ac:dyDescent="0.25">
      <c r="A6966" s="1">
        <v>2009</v>
      </c>
      <c r="B6966" s="2" t="s">
        <v>27</v>
      </c>
      <c r="C6966" s="7" t="s">
        <v>20</v>
      </c>
      <c r="D6966" s="6" t="s">
        <v>13</v>
      </c>
      <c r="E6966" s="3">
        <v>315</v>
      </c>
      <c r="L6966" s="3">
        <f>E6966-'Tabla 15'!M$48</f>
        <v>0</v>
      </c>
    </row>
    <row r="6967" spans="1:12" x14ac:dyDescent="0.25">
      <c r="A6967" s="1">
        <v>2009</v>
      </c>
      <c r="B6967" s="2" t="s">
        <v>27</v>
      </c>
      <c r="C6967" s="7" t="s">
        <v>20</v>
      </c>
      <c r="D6967" s="6" t="s">
        <v>29</v>
      </c>
      <c r="E6967" s="3">
        <v>190</v>
      </c>
      <c r="L6967" s="3">
        <f>E6967-'Tabla 15'!N$48</f>
        <v>0</v>
      </c>
    </row>
    <row r="6968" spans="1:12" x14ac:dyDescent="0.25">
      <c r="A6968" s="1">
        <v>2009</v>
      </c>
      <c r="B6968" s="2" t="s">
        <v>27</v>
      </c>
      <c r="C6968" s="7" t="s">
        <v>20</v>
      </c>
      <c r="D6968" s="6" t="s">
        <v>14</v>
      </c>
      <c r="E6968" s="3">
        <f>SUM(E6957:E6967)</f>
        <v>10116</v>
      </c>
      <c r="H6968" s="3">
        <v>10116</v>
      </c>
      <c r="I6968" s="1">
        <f>IF(E6968-H6968=0,0,1)</f>
        <v>0</v>
      </c>
      <c r="L6968" s="3">
        <f>E6968-'Tabla 15'!O$48</f>
        <v>0</v>
      </c>
    </row>
    <row r="6969" spans="1:12" x14ac:dyDescent="0.25">
      <c r="A6969" s="1">
        <v>2009</v>
      </c>
      <c r="B6969" s="2" t="s">
        <v>27</v>
      </c>
      <c r="C6969" s="7" t="s">
        <v>20</v>
      </c>
      <c r="D6969" s="6" t="s">
        <v>15</v>
      </c>
      <c r="E6969" s="3">
        <v>4390</v>
      </c>
      <c r="L6969" s="3">
        <f>E6969-'Tabla 15'!P$48</f>
        <v>0</v>
      </c>
    </row>
    <row r="6970" spans="1:12" x14ac:dyDescent="0.25">
      <c r="A6970" s="1">
        <v>2009</v>
      </c>
      <c r="B6970" s="2" t="s">
        <v>27</v>
      </c>
      <c r="C6970" s="7" t="s">
        <v>21</v>
      </c>
      <c r="D6970" s="6" t="s">
        <v>6</v>
      </c>
      <c r="E6970" s="3">
        <v>356</v>
      </c>
      <c r="L6970" s="3">
        <f>E6970-'Tabla 15'!D$49</f>
        <v>0</v>
      </c>
    </row>
    <row r="6971" spans="1:12" x14ac:dyDescent="0.25">
      <c r="A6971" s="1">
        <v>2009</v>
      </c>
      <c r="B6971" s="2" t="s">
        <v>27</v>
      </c>
      <c r="C6971" s="7" t="s">
        <v>21</v>
      </c>
      <c r="D6971" s="6" t="s">
        <v>8</v>
      </c>
      <c r="E6971" s="3">
        <v>257</v>
      </c>
      <c r="L6971" s="3">
        <f>E6971-'Tabla 15'!E$49</f>
        <v>0</v>
      </c>
    </row>
    <row r="6972" spans="1:12" x14ac:dyDescent="0.25">
      <c r="A6972" s="1">
        <v>2009</v>
      </c>
      <c r="B6972" s="2" t="s">
        <v>27</v>
      </c>
      <c r="C6972" s="7" t="s">
        <v>21</v>
      </c>
      <c r="D6972" s="6" t="s">
        <v>9</v>
      </c>
      <c r="E6972" s="3">
        <v>442</v>
      </c>
      <c r="L6972" s="3">
        <f>E6972-'Tabla 15'!F$49</f>
        <v>0</v>
      </c>
    </row>
    <row r="6973" spans="1:12" ht="24.75" x14ac:dyDescent="0.25">
      <c r="A6973" s="1">
        <v>2009</v>
      </c>
      <c r="B6973" s="2" t="s">
        <v>27</v>
      </c>
      <c r="C6973" s="7" t="s">
        <v>21</v>
      </c>
      <c r="D6973" s="6" t="s">
        <v>60</v>
      </c>
      <c r="E6973" s="3">
        <v>0</v>
      </c>
      <c r="L6973" s="3">
        <f>E6973-'Tabla 15'!G$49</f>
        <v>0</v>
      </c>
    </row>
    <row r="6974" spans="1:12" x14ac:dyDescent="0.25">
      <c r="A6974" s="1">
        <v>2009</v>
      </c>
      <c r="B6974" s="2" t="s">
        <v>27</v>
      </c>
      <c r="C6974" s="7" t="s">
        <v>21</v>
      </c>
      <c r="D6974" s="6" t="s">
        <v>10</v>
      </c>
      <c r="E6974" s="3">
        <v>0</v>
      </c>
      <c r="L6974" s="3">
        <f>E6974-'Tabla 15'!H$49</f>
        <v>0</v>
      </c>
    </row>
    <row r="6975" spans="1:12" x14ac:dyDescent="0.25">
      <c r="A6975" s="1">
        <v>2009</v>
      </c>
      <c r="B6975" s="2" t="s">
        <v>27</v>
      </c>
      <c r="C6975" s="7" t="s">
        <v>21</v>
      </c>
      <c r="D6975" s="6" t="s">
        <v>11</v>
      </c>
      <c r="E6975" s="3">
        <v>0</v>
      </c>
      <c r="L6975" s="3">
        <f>E6975-'Tabla 15'!I$49</f>
        <v>0</v>
      </c>
    </row>
    <row r="6976" spans="1:12" x14ac:dyDescent="0.25">
      <c r="A6976" s="1">
        <v>2009</v>
      </c>
      <c r="B6976" s="2" t="s">
        <v>27</v>
      </c>
      <c r="C6976" s="7" t="s">
        <v>21</v>
      </c>
      <c r="D6976" s="6" t="s">
        <v>36</v>
      </c>
      <c r="E6976" s="3">
        <v>0</v>
      </c>
      <c r="L6976" s="3">
        <f>E6976-'Tabla 15'!J$49</f>
        <v>0</v>
      </c>
    </row>
    <row r="6977" spans="1:12" ht="24.75" x14ac:dyDescent="0.25">
      <c r="A6977" s="1">
        <v>2009</v>
      </c>
      <c r="B6977" s="2" t="s">
        <v>27</v>
      </c>
      <c r="C6977" s="7" t="s">
        <v>21</v>
      </c>
      <c r="D6977" s="6" t="s">
        <v>37</v>
      </c>
      <c r="E6977" s="3">
        <v>0</v>
      </c>
      <c r="L6977" s="3">
        <f>E6977-'Tabla 15'!K$49</f>
        <v>0</v>
      </c>
    </row>
    <row r="6978" spans="1:12" x14ac:dyDescent="0.25">
      <c r="A6978" s="1">
        <v>2009</v>
      </c>
      <c r="B6978" s="2" t="s">
        <v>27</v>
      </c>
      <c r="C6978" s="7" t="s">
        <v>21</v>
      </c>
      <c r="D6978" s="6" t="s">
        <v>12</v>
      </c>
      <c r="E6978" s="3">
        <v>43</v>
      </c>
      <c r="L6978" s="3">
        <f>E6978-'Tabla 15'!L$49</f>
        <v>0</v>
      </c>
    </row>
    <row r="6979" spans="1:12" x14ac:dyDescent="0.25">
      <c r="A6979" s="1">
        <v>2009</v>
      </c>
      <c r="B6979" s="2" t="s">
        <v>27</v>
      </c>
      <c r="C6979" s="7" t="s">
        <v>21</v>
      </c>
      <c r="D6979" s="6" t="s">
        <v>13</v>
      </c>
      <c r="E6979" s="3">
        <v>1</v>
      </c>
      <c r="L6979" s="3">
        <f>E6979-'Tabla 15'!M$49</f>
        <v>0</v>
      </c>
    </row>
    <row r="6980" spans="1:12" x14ac:dyDescent="0.25">
      <c r="A6980" s="1">
        <v>2009</v>
      </c>
      <c r="B6980" s="2" t="s">
        <v>27</v>
      </c>
      <c r="C6980" s="7" t="s">
        <v>21</v>
      </c>
      <c r="D6980" s="6" t="s">
        <v>29</v>
      </c>
      <c r="E6980" s="3">
        <v>8</v>
      </c>
      <c r="L6980" s="3">
        <f>E6980-'Tabla 15'!N$49</f>
        <v>0</v>
      </c>
    </row>
    <row r="6981" spans="1:12" x14ac:dyDescent="0.25">
      <c r="A6981" s="1">
        <v>2009</v>
      </c>
      <c r="B6981" s="2" t="s">
        <v>27</v>
      </c>
      <c r="C6981" s="7" t="s">
        <v>21</v>
      </c>
      <c r="D6981" s="6" t="s">
        <v>14</v>
      </c>
      <c r="E6981" s="3">
        <f>SUM(E6970:E6980)</f>
        <v>1107</v>
      </c>
      <c r="H6981" s="3">
        <v>1107</v>
      </c>
      <c r="I6981" s="1">
        <f>IF(E6981-H6981=0,0,1)</f>
        <v>0</v>
      </c>
      <c r="L6981" s="3">
        <f>E6981-'Tabla 15'!O$49</f>
        <v>0</v>
      </c>
    </row>
    <row r="6982" spans="1:12" x14ac:dyDescent="0.25">
      <c r="A6982" s="1">
        <v>2009</v>
      </c>
      <c r="B6982" s="2" t="s">
        <v>27</v>
      </c>
      <c r="C6982" s="7" t="s">
        <v>21</v>
      </c>
      <c r="D6982" s="6" t="s">
        <v>15</v>
      </c>
      <c r="E6982" s="3">
        <v>839</v>
      </c>
      <c r="L6982" s="3">
        <f>E6982-'Tabla 15'!P$49</f>
        <v>0</v>
      </c>
    </row>
    <row r="6983" spans="1:12" ht="24.75" x14ac:dyDescent="0.25">
      <c r="A6983" s="1">
        <v>2009</v>
      </c>
      <c r="B6983" s="2" t="s">
        <v>27</v>
      </c>
      <c r="C6983" s="7" t="s">
        <v>22</v>
      </c>
      <c r="D6983" s="6" t="s">
        <v>6</v>
      </c>
      <c r="E6983" s="3">
        <v>3507</v>
      </c>
      <c r="L6983" s="3">
        <f>E6983-'Tabla 15'!D$50</f>
        <v>0</v>
      </c>
    </row>
    <row r="6984" spans="1:12" ht="24.75" x14ac:dyDescent="0.25">
      <c r="A6984" s="1">
        <v>2009</v>
      </c>
      <c r="B6984" s="2" t="s">
        <v>27</v>
      </c>
      <c r="C6984" s="7" t="s">
        <v>22</v>
      </c>
      <c r="D6984" s="6" t="s">
        <v>8</v>
      </c>
      <c r="E6984" s="3">
        <v>2454</v>
      </c>
      <c r="L6984" s="3">
        <f>E6984-'Tabla 15'!E$50</f>
        <v>0</v>
      </c>
    </row>
    <row r="6985" spans="1:12" ht="24.75" x14ac:dyDescent="0.25">
      <c r="A6985" s="1">
        <v>2009</v>
      </c>
      <c r="B6985" s="2" t="s">
        <v>27</v>
      </c>
      <c r="C6985" s="7" t="s">
        <v>22</v>
      </c>
      <c r="D6985" s="6" t="s">
        <v>9</v>
      </c>
      <c r="E6985" s="3">
        <v>2120</v>
      </c>
      <c r="L6985" s="3">
        <f>E6985-'Tabla 15'!F$50</f>
        <v>0</v>
      </c>
    </row>
    <row r="6986" spans="1:12" ht="24.75" x14ac:dyDescent="0.25">
      <c r="A6986" s="1">
        <v>2009</v>
      </c>
      <c r="B6986" s="2" t="s">
        <v>27</v>
      </c>
      <c r="C6986" s="7" t="s">
        <v>22</v>
      </c>
      <c r="D6986" s="6" t="s">
        <v>60</v>
      </c>
      <c r="E6986" s="3">
        <v>0</v>
      </c>
      <c r="L6986" s="3">
        <f>E6986-'Tabla 15'!G$50</f>
        <v>0</v>
      </c>
    </row>
    <row r="6987" spans="1:12" ht="24.75" x14ac:dyDescent="0.25">
      <c r="A6987" s="1">
        <v>2009</v>
      </c>
      <c r="B6987" s="2" t="s">
        <v>27</v>
      </c>
      <c r="C6987" s="7" t="s">
        <v>22</v>
      </c>
      <c r="D6987" s="6" t="s">
        <v>10</v>
      </c>
      <c r="E6987" s="3">
        <v>122</v>
      </c>
      <c r="L6987" s="3">
        <f>E6987-'Tabla 15'!H$50</f>
        <v>0</v>
      </c>
    </row>
    <row r="6988" spans="1:12" ht="24.75" x14ac:dyDescent="0.25">
      <c r="A6988" s="1">
        <v>2009</v>
      </c>
      <c r="B6988" s="2" t="s">
        <v>27</v>
      </c>
      <c r="C6988" s="7" t="s">
        <v>22</v>
      </c>
      <c r="D6988" s="6" t="s">
        <v>11</v>
      </c>
      <c r="E6988" s="3">
        <v>1</v>
      </c>
      <c r="L6988" s="3">
        <f>E6988-'Tabla 15'!I$50</f>
        <v>0</v>
      </c>
    </row>
    <row r="6989" spans="1:12" ht="24.75" x14ac:dyDescent="0.25">
      <c r="A6989" s="1">
        <v>2009</v>
      </c>
      <c r="B6989" s="2" t="s">
        <v>27</v>
      </c>
      <c r="C6989" s="7" t="s">
        <v>22</v>
      </c>
      <c r="D6989" s="6" t="s">
        <v>36</v>
      </c>
      <c r="E6989" s="3">
        <v>0</v>
      </c>
      <c r="L6989" s="3">
        <f>E6989-'Tabla 15'!J$50</f>
        <v>0</v>
      </c>
    </row>
    <row r="6990" spans="1:12" ht="24.75" x14ac:dyDescent="0.25">
      <c r="A6990" s="1">
        <v>2009</v>
      </c>
      <c r="B6990" s="2" t="s">
        <v>27</v>
      </c>
      <c r="C6990" s="7" t="s">
        <v>22</v>
      </c>
      <c r="D6990" s="6" t="s">
        <v>37</v>
      </c>
      <c r="E6990" s="3">
        <v>13</v>
      </c>
      <c r="L6990" s="3">
        <f>E6990-'Tabla 15'!K$50</f>
        <v>0</v>
      </c>
    </row>
    <row r="6991" spans="1:12" ht="24.75" x14ac:dyDescent="0.25">
      <c r="A6991" s="1">
        <v>2009</v>
      </c>
      <c r="B6991" s="2" t="s">
        <v>27</v>
      </c>
      <c r="C6991" s="7" t="s">
        <v>22</v>
      </c>
      <c r="D6991" s="6" t="s">
        <v>12</v>
      </c>
      <c r="E6991" s="3">
        <v>756</v>
      </c>
      <c r="L6991" s="3">
        <f>E6991-'Tabla 15'!L$50</f>
        <v>0</v>
      </c>
    </row>
    <row r="6992" spans="1:12" ht="24.75" x14ac:dyDescent="0.25">
      <c r="A6992" s="1">
        <v>2009</v>
      </c>
      <c r="B6992" s="2" t="s">
        <v>27</v>
      </c>
      <c r="C6992" s="7" t="s">
        <v>22</v>
      </c>
      <c r="D6992" s="6" t="s">
        <v>13</v>
      </c>
      <c r="E6992" s="3">
        <v>122</v>
      </c>
      <c r="L6992" s="3">
        <f>E6992-'Tabla 15'!M$50</f>
        <v>0</v>
      </c>
    </row>
    <row r="6993" spans="1:12" ht="24.75" x14ac:dyDescent="0.25">
      <c r="A6993" s="1">
        <v>2009</v>
      </c>
      <c r="B6993" s="2" t="s">
        <v>27</v>
      </c>
      <c r="C6993" s="7" t="s">
        <v>22</v>
      </c>
      <c r="D6993" s="6" t="s">
        <v>29</v>
      </c>
      <c r="E6993" s="3">
        <v>76</v>
      </c>
      <c r="L6993" s="3">
        <f>E6993-'Tabla 15'!N$50</f>
        <v>0</v>
      </c>
    </row>
    <row r="6994" spans="1:12" ht="24.75" x14ac:dyDescent="0.25">
      <c r="A6994" s="1">
        <v>2009</v>
      </c>
      <c r="B6994" s="2" t="s">
        <v>27</v>
      </c>
      <c r="C6994" s="7" t="s">
        <v>22</v>
      </c>
      <c r="D6994" s="6" t="s">
        <v>14</v>
      </c>
      <c r="E6994" s="3">
        <f>SUM(E6983:E6993)</f>
        <v>9171</v>
      </c>
      <c r="H6994" s="3">
        <v>9171</v>
      </c>
      <c r="I6994" s="1">
        <f>IF(E6994-H6994=0,0,1)</f>
        <v>0</v>
      </c>
      <c r="L6994" s="3">
        <f>E6994-'Tabla 15'!O$50</f>
        <v>0</v>
      </c>
    </row>
    <row r="6995" spans="1:12" ht="24.75" x14ac:dyDescent="0.25">
      <c r="A6995" s="1">
        <v>2009</v>
      </c>
      <c r="B6995" s="2" t="s">
        <v>27</v>
      </c>
      <c r="C6995" s="7" t="s">
        <v>22</v>
      </c>
      <c r="D6995" s="6" t="s">
        <v>15</v>
      </c>
      <c r="E6995" s="3">
        <v>6012</v>
      </c>
      <c r="L6995" s="3">
        <f>E6995-'Tabla 15'!P$50</f>
        <v>0</v>
      </c>
    </row>
    <row r="6996" spans="1:12" x14ac:dyDescent="0.25">
      <c r="A6996" s="1">
        <v>2009</v>
      </c>
      <c r="B6996" s="2" t="s">
        <v>27</v>
      </c>
      <c r="C6996" s="7" t="s">
        <v>23</v>
      </c>
      <c r="D6996" s="6" t="s">
        <v>6</v>
      </c>
      <c r="E6996" s="3">
        <v>967</v>
      </c>
      <c r="L6996" s="3">
        <f>E6996-'Tabla 15'!D$51</f>
        <v>0</v>
      </c>
    </row>
    <row r="6997" spans="1:12" x14ac:dyDescent="0.25">
      <c r="A6997" s="1">
        <v>2009</v>
      </c>
      <c r="B6997" s="2" t="s">
        <v>27</v>
      </c>
      <c r="C6997" s="7" t="s">
        <v>23</v>
      </c>
      <c r="D6997" s="6" t="s">
        <v>8</v>
      </c>
      <c r="E6997" s="3">
        <v>589</v>
      </c>
      <c r="L6997" s="3">
        <f>E6997-'Tabla 15'!E$51</f>
        <v>0</v>
      </c>
    </row>
    <row r="6998" spans="1:12" x14ac:dyDescent="0.25">
      <c r="A6998" s="1">
        <v>2009</v>
      </c>
      <c r="B6998" s="2" t="s">
        <v>27</v>
      </c>
      <c r="C6998" s="7" t="s">
        <v>23</v>
      </c>
      <c r="D6998" s="6" t="s">
        <v>9</v>
      </c>
      <c r="E6998" s="3">
        <v>1042</v>
      </c>
      <c r="L6998" s="3">
        <f>E6998-'Tabla 15'!F$51</f>
        <v>0</v>
      </c>
    </row>
    <row r="6999" spans="1:12" ht="24.75" x14ac:dyDescent="0.25">
      <c r="A6999" s="1">
        <v>2009</v>
      </c>
      <c r="B6999" s="2" t="s">
        <v>27</v>
      </c>
      <c r="C6999" s="7" t="s">
        <v>23</v>
      </c>
      <c r="D6999" s="6" t="s">
        <v>60</v>
      </c>
      <c r="E6999" s="3">
        <v>0</v>
      </c>
      <c r="L6999" s="3">
        <f>E6999-'Tabla 15'!G$51</f>
        <v>0</v>
      </c>
    </row>
    <row r="7000" spans="1:12" x14ac:dyDescent="0.25">
      <c r="A7000" s="1">
        <v>2009</v>
      </c>
      <c r="B7000" s="2" t="s">
        <v>27</v>
      </c>
      <c r="C7000" s="7" t="s">
        <v>23</v>
      </c>
      <c r="D7000" s="6" t="s">
        <v>10</v>
      </c>
      <c r="E7000" s="3">
        <v>7</v>
      </c>
      <c r="L7000" s="3">
        <f>E7000-'Tabla 15'!H$51</f>
        <v>0</v>
      </c>
    </row>
    <row r="7001" spans="1:12" x14ac:dyDescent="0.25">
      <c r="A7001" s="1">
        <v>2009</v>
      </c>
      <c r="B7001" s="2" t="s">
        <v>27</v>
      </c>
      <c r="C7001" s="7" t="s">
        <v>23</v>
      </c>
      <c r="D7001" s="6" t="s">
        <v>11</v>
      </c>
      <c r="E7001" s="3">
        <v>0</v>
      </c>
      <c r="L7001" s="3">
        <f>E7001-'Tabla 15'!I$51</f>
        <v>0</v>
      </c>
    </row>
    <row r="7002" spans="1:12" x14ac:dyDescent="0.25">
      <c r="A7002" s="1">
        <v>2009</v>
      </c>
      <c r="B7002" s="2" t="s">
        <v>27</v>
      </c>
      <c r="C7002" s="7" t="s">
        <v>23</v>
      </c>
      <c r="D7002" s="6" t="s">
        <v>36</v>
      </c>
      <c r="E7002" s="3">
        <v>0</v>
      </c>
      <c r="L7002" s="3">
        <f>E7002-'Tabla 15'!J$51</f>
        <v>0</v>
      </c>
    </row>
    <row r="7003" spans="1:12" ht="24.75" x14ac:dyDescent="0.25">
      <c r="A7003" s="1">
        <v>2009</v>
      </c>
      <c r="B7003" s="2" t="s">
        <v>27</v>
      </c>
      <c r="C7003" s="7" t="s">
        <v>23</v>
      </c>
      <c r="D7003" s="6" t="s">
        <v>37</v>
      </c>
      <c r="E7003" s="3">
        <v>13</v>
      </c>
      <c r="L7003" s="3">
        <f>E7003-'Tabla 15'!K$51</f>
        <v>0</v>
      </c>
    </row>
    <row r="7004" spans="1:12" x14ac:dyDescent="0.25">
      <c r="A7004" s="1">
        <v>2009</v>
      </c>
      <c r="B7004" s="2" t="s">
        <v>27</v>
      </c>
      <c r="C7004" s="7" t="s">
        <v>23</v>
      </c>
      <c r="D7004" s="6" t="s">
        <v>12</v>
      </c>
      <c r="E7004" s="3">
        <v>143</v>
      </c>
      <c r="L7004" s="3">
        <f>E7004-'Tabla 15'!L$51</f>
        <v>0</v>
      </c>
    </row>
    <row r="7005" spans="1:12" x14ac:dyDescent="0.25">
      <c r="A7005" s="1">
        <v>2009</v>
      </c>
      <c r="B7005" s="2" t="s">
        <v>27</v>
      </c>
      <c r="C7005" s="7" t="s">
        <v>23</v>
      </c>
      <c r="D7005" s="6" t="s">
        <v>13</v>
      </c>
      <c r="E7005" s="3">
        <v>4</v>
      </c>
      <c r="L7005" s="3">
        <f>E7005-'Tabla 15'!M$51</f>
        <v>0</v>
      </c>
    </row>
    <row r="7006" spans="1:12" x14ac:dyDescent="0.25">
      <c r="A7006" s="1">
        <v>2009</v>
      </c>
      <c r="B7006" s="2" t="s">
        <v>27</v>
      </c>
      <c r="C7006" s="7" t="s">
        <v>23</v>
      </c>
      <c r="D7006" s="6" t="s">
        <v>29</v>
      </c>
      <c r="E7006" s="3">
        <v>14</v>
      </c>
      <c r="L7006" s="3">
        <f>E7006-'Tabla 15'!N$51</f>
        <v>0</v>
      </c>
    </row>
    <row r="7007" spans="1:12" x14ac:dyDescent="0.25">
      <c r="A7007" s="1">
        <v>2009</v>
      </c>
      <c r="B7007" s="2" t="s">
        <v>27</v>
      </c>
      <c r="C7007" s="7" t="s">
        <v>23</v>
      </c>
      <c r="D7007" s="6" t="s">
        <v>14</v>
      </c>
      <c r="E7007" s="3">
        <f>SUM(E6996:E7006)</f>
        <v>2779</v>
      </c>
      <c r="H7007" s="3">
        <v>2779</v>
      </c>
      <c r="I7007" s="1">
        <f>IF(E7007-H7007=0,0,1)</f>
        <v>0</v>
      </c>
      <c r="L7007" s="3">
        <f>E7007-'Tabla 15'!O$51</f>
        <v>0</v>
      </c>
    </row>
    <row r="7008" spans="1:12" x14ac:dyDescent="0.25">
      <c r="A7008" s="1">
        <v>2009</v>
      </c>
      <c r="B7008" s="2" t="s">
        <v>27</v>
      </c>
      <c r="C7008" s="7" t="s">
        <v>23</v>
      </c>
      <c r="D7008" s="6" t="s">
        <v>15</v>
      </c>
      <c r="E7008" s="3">
        <v>2182</v>
      </c>
      <c r="L7008" s="3">
        <f>E7008-'Tabla 15'!P$51</f>
        <v>0</v>
      </c>
    </row>
    <row r="7009" spans="1:12" x14ac:dyDescent="0.25">
      <c r="A7009" s="1">
        <v>2009</v>
      </c>
      <c r="B7009" s="2" t="s">
        <v>27</v>
      </c>
      <c r="C7009" s="7" t="s">
        <v>24</v>
      </c>
      <c r="D7009" s="6" t="s">
        <v>6</v>
      </c>
      <c r="E7009" s="3">
        <v>1709</v>
      </c>
      <c r="L7009" s="3">
        <f>E7009-'Tabla 15'!D$52</f>
        <v>0</v>
      </c>
    </row>
    <row r="7010" spans="1:12" x14ac:dyDescent="0.25">
      <c r="A7010" s="1">
        <v>2009</v>
      </c>
      <c r="B7010" s="2" t="s">
        <v>27</v>
      </c>
      <c r="C7010" s="7" t="s">
        <v>24</v>
      </c>
      <c r="D7010" s="6" t="s">
        <v>8</v>
      </c>
      <c r="E7010" s="3">
        <v>347</v>
      </c>
      <c r="L7010" s="3">
        <f>E7010-'Tabla 15'!E$52</f>
        <v>0</v>
      </c>
    </row>
    <row r="7011" spans="1:12" x14ac:dyDescent="0.25">
      <c r="A7011" s="1">
        <v>2009</v>
      </c>
      <c r="B7011" s="2" t="s">
        <v>27</v>
      </c>
      <c r="C7011" s="7" t="s">
        <v>24</v>
      </c>
      <c r="D7011" s="6" t="s">
        <v>9</v>
      </c>
      <c r="E7011" s="3">
        <v>3147</v>
      </c>
      <c r="L7011" s="3">
        <f>E7011-'Tabla 15'!F$52</f>
        <v>0</v>
      </c>
    </row>
    <row r="7012" spans="1:12" ht="24.75" x14ac:dyDescent="0.25">
      <c r="A7012" s="1">
        <v>2009</v>
      </c>
      <c r="B7012" s="2" t="s">
        <v>27</v>
      </c>
      <c r="C7012" s="7" t="s">
        <v>24</v>
      </c>
      <c r="D7012" s="6" t="s">
        <v>60</v>
      </c>
      <c r="E7012" s="3">
        <v>0</v>
      </c>
      <c r="L7012" s="3">
        <f>E7012-'Tabla 15'!G$52</f>
        <v>0</v>
      </c>
    </row>
    <row r="7013" spans="1:12" x14ac:dyDescent="0.25">
      <c r="A7013" s="1">
        <v>2009</v>
      </c>
      <c r="B7013" s="2" t="s">
        <v>27</v>
      </c>
      <c r="C7013" s="7" t="s">
        <v>24</v>
      </c>
      <c r="D7013" s="6" t="s">
        <v>10</v>
      </c>
      <c r="E7013" s="3">
        <v>0</v>
      </c>
      <c r="L7013" s="3">
        <f>E7013-'Tabla 15'!H$52</f>
        <v>0</v>
      </c>
    </row>
    <row r="7014" spans="1:12" x14ac:dyDescent="0.25">
      <c r="A7014" s="1">
        <v>2009</v>
      </c>
      <c r="B7014" s="2" t="s">
        <v>27</v>
      </c>
      <c r="C7014" s="7" t="s">
        <v>24</v>
      </c>
      <c r="D7014" s="6" t="s">
        <v>11</v>
      </c>
      <c r="E7014" s="3">
        <v>0</v>
      </c>
      <c r="L7014" s="3">
        <f>E7014-'Tabla 15'!I$52</f>
        <v>0</v>
      </c>
    </row>
    <row r="7015" spans="1:12" x14ac:dyDescent="0.25">
      <c r="A7015" s="1">
        <v>2009</v>
      </c>
      <c r="B7015" s="2" t="s">
        <v>27</v>
      </c>
      <c r="C7015" s="7" t="s">
        <v>24</v>
      </c>
      <c r="D7015" s="6" t="s">
        <v>36</v>
      </c>
      <c r="E7015" s="3">
        <v>843</v>
      </c>
      <c r="L7015" s="3">
        <f>E7015-'Tabla 15'!J$52</f>
        <v>0</v>
      </c>
    </row>
    <row r="7016" spans="1:12" ht="24.75" x14ac:dyDescent="0.25">
      <c r="A7016" s="1">
        <v>2009</v>
      </c>
      <c r="B7016" s="2" t="s">
        <v>27</v>
      </c>
      <c r="C7016" s="7" t="s">
        <v>24</v>
      </c>
      <c r="D7016" s="6" t="s">
        <v>37</v>
      </c>
      <c r="E7016" s="3">
        <v>609</v>
      </c>
      <c r="L7016" s="3">
        <f>E7016-'Tabla 15'!K$52</f>
        <v>0</v>
      </c>
    </row>
    <row r="7017" spans="1:12" x14ac:dyDescent="0.25">
      <c r="A7017" s="1">
        <v>2009</v>
      </c>
      <c r="B7017" s="2" t="s">
        <v>27</v>
      </c>
      <c r="C7017" s="7" t="s">
        <v>24</v>
      </c>
      <c r="D7017" s="6" t="s">
        <v>12</v>
      </c>
      <c r="E7017" s="3">
        <v>417</v>
      </c>
      <c r="L7017" s="3">
        <f>E7017-'Tabla 15'!L$52</f>
        <v>0</v>
      </c>
    </row>
    <row r="7018" spans="1:12" x14ac:dyDescent="0.25">
      <c r="A7018" s="1">
        <v>2009</v>
      </c>
      <c r="B7018" s="2" t="s">
        <v>27</v>
      </c>
      <c r="C7018" s="7" t="s">
        <v>24</v>
      </c>
      <c r="D7018" s="6" t="s">
        <v>13</v>
      </c>
      <c r="E7018" s="3">
        <v>56</v>
      </c>
      <c r="L7018" s="3">
        <f>E7018-'Tabla 15'!M$52</f>
        <v>0</v>
      </c>
    </row>
    <row r="7019" spans="1:12" x14ac:dyDescent="0.25">
      <c r="A7019" s="1">
        <v>2009</v>
      </c>
      <c r="B7019" s="2" t="s">
        <v>27</v>
      </c>
      <c r="C7019" s="7" t="s">
        <v>24</v>
      </c>
      <c r="D7019" s="6" t="s">
        <v>29</v>
      </c>
      <c r="E7019" s="3">
        <v>6</v>
      </c>
      <c r="L7019" s="3">
        <f>E7019-'Tabla 15'!N$52</f>
        <v>0</v>
      </c>
    </row>
    <row r="7020" spans="1:12" x14ac:dyDescent="0.25">
      <c r="A7020" s="1">
        <v>2009</v>
      </c>
      <c r="B7020" s="2" t="s">
        <v>27</v>
      </c>
      <c r="C7020" s="7" t="s">
        <v>24</v>
      </c>
      <c r="D7020" s="6" t="s">
        <v>14</v>
      </c>
      <c r="E7020" s="3">
        <f>SUM(E7009:E7019)</f>
        <v>7134</v>
      </c>
      <c r="H7020" s="3">
        <v>7134</v>
      </c>
      <c r="I7020" s="1">
        <f>IF(E7020-H7020=0,0,1)</f>
        <v>0</v>
      </c>
      <c r="L7020" s="3">
        <f>E7020-'Tabla 15'!O$52</f>
        <v>0</v>
      </c>
    </row>
    <row r="7021" spans="1:12" x14ac:dyDescent="0.25">
      <c r="A7021" s="1">
        <v>2009</v>
      </c>
      <c r="B7021" s="2" t="s">
        <v>27</v>
      </c>
      <c r="C7021" s="7" t="s">
        <v>24</v>
      </c>
      <c r="D7021" s="6" t="s">
        <v>15</v>
      </c>
      <c r="E7021" s="3">
        <v>5358</v>
      </c>
      <c r="L7021" s="3">
        <f>E7021-'Tabla 15'!P$52</f>
        <v>0</v>
      </c>
    </row>
    <row r="7022" spans="1:12" x14ac:dyDescent="0.25">
      <c r="A7022" s="1">
        <v>2009</v>
      </c>
      <c r="B7022" s="2" t="s">
        <v>28</v>
      </c>
      <c r="C7022" s="7" t="s">
        <v>7</v>
      </c>
      <c r="D7022" s="6" t="s">
        <v>6</v>
      </c>
      <c r="E7022" s="3">
        <v>105</v>
      </c>
      <c r="L7022" s="3">
        <f>E7022-'Tabla 15'!D$54</f>
        <v>0</v>
      </c>
    </row>
    <row r="7023" spans="1:12" x14ac:dyDescent="0.25">
      <c r="A7023" s="1">
        <v>2009</v>
      </c>
      <c r="B7023" s="2" t="s">
        <v>28</v>
      </c>
      <c r="C7023" s="7" t="s">
        <v>7</v>
      </c>
      <c r="D7023" s="6" t="s">
        <v>8</v>
      </c>
      <c r="E7023" s="3">
        <v>0</v>
      </c>
      <c r="L7023" s="3">
        <f>E7023-'Tabla 15'!E$54</f>
        <v>0</v>
      </c>
    </row>
    <row r="7024" spans="1:12" x14ac:dyDescent="0.25">
      <c r="A7024" s="1">
        <v>2009</v>
      </c>
      <c r="B7024" s="2" t="s">
        <v>28</v>
      </c>
      <c r="C7024" s="7" t="s">
        <v>7</v>
      </c>
      <c r="D7024" s="6" t="s">
        <v>9</v>
      </c>
      <c r="E7024" s="3">
        <v>0</v>
      </c>
      <c r="L7024" s="3">
        <f>E7024-'Tabla 15'!F$54</f>
        <v>0</v>
      </c>
    </row>
    <row r="7025" spans="1:12" ht="24.75" x14ac:dyDescent="0.25">
      <c r="A7025" s="1">
        <v>2009</v>
      </c>
      <c r="B7025" s="2" t="s">
        <v>28</v>
      </c>
      <c r="C7025" s="7" t="s">
        <v>7</v>
      </c>
      <c r="D7025" s="6" t="s">
        <v>60</v>
      </c>
      <c r="E7025" s="3">
        <v>0</v>
      </c>
      <c r="L7025" s="3">
        <f>E7025-'Tabla 15'!G$54</f>
        <v>0</v>
      </c>
    </row>
    <row r="7026" spans="1:12" x14ac:dyDescent="0.25">
      <c r="A7026" s="1">
        <v>2009</v>
      </c>
      <c r="B7026" s="2" t="s">
        <v>28</v>
      </c>
      <c r="C7026" s="7" t="s">
        <v>7</v>
      </c>
      <c r="D7026" s="6" t="s">
        <v>10</v>
      </c>
      <c r="E7026" s="3">
        <v>0</v>
      </c>
      <c r="L7026" s="3">
        <f>E7026-'Tabla 15'!H$54</f>
        <v>0</v>
      </c>
    </row>
    <row r="7027" spans="1:12" x14ac:dyDescent="0.25">
      <c r="A7027" s="1">
        <v>2009</v>
      </c>
      <c r="B7027" s="2" t="s">
        <v>28</v>
      </c>
      <c r="C7027" s="7" t="s">
        <v>7</v>
      </c>
      <c r="D7027" s="6" t="s">
        <v>11</v>
      </c>
      <c r="E7027" s="3">
        <v>1</v>
      </c>
      <c r="L7027" s="3">
        <f>E7027-'Tabla 15'!I$54</f>
        <v>0</v>
      </c>
    </row>
    <row r="7028" spans="1:12" x14ac:dyDescent="0.25">
      <c r="A7028" s="1">
        <v>2009</v>
      </c>
      <c r="B7028" s="2" t="s">
        <v>28</v>
      </c>
      <c r="C7028" s="7" t="s">
        <v>7</v>
      </c>
      <c r="D7028" s="6" t="s">
        <v>36</v>
      </c>
      <c r="E7028" s="3">
        <v>0</v>
      </c>
      <c r="L7028" s="3">
        <f>E7028-'Tabla 15'!J$54</f>
        <v>0</v>
      </c>
    </row>
    <row r="7029" spans="1:12" ht="24.75" x14ac:dyDescent="0.25">
      <c r="A7029" s="1">
        <v>2009</v>
      </c>
      <c r="B7029" s="2" t="s">
        <v>28</v>
      </c>
      <c r="C7029" s="7" t="s">
        <v>7</v>
      </c>
      <c r="D7029" s="6" t="s">
        <v>37</v>
      </c>
      <c r="E7029" s="3">
        <v>0</v>
      </c>
      <c r="L7029" s="3">
        <f>E7029-'Tabla 15'!K$54</f>
        <v>0</v>
      </c>
    </row>
    <row r="7030" spans="1:12" x14ac:dyDescent="0.25">
      <c r="A7030" s="1">
        <v>2009</v>
      </c>
      <c r="B7030" s="2" t="s">
        <v>28</v>
      </c>
      <c r="C7030" s="7" t="s">
        <v>7</v>
      </c>
      <c r="D7030" s="6" t="s">
        <v>12</v>
      </c>
      <c r="E7030" s="3">
        <v>5577</v>
      </c>
      <c r="L7030" s="3">
        <f>E7030-'Tabla 15'!L$54</f>
        <v>0</v>
      </c>
    </row>
    <row r="7031" spans="1:12" x14ac:dyDescent="0.25">
      <c r="A7031" s="1">
        <v>2009</v>
      </c>
      <c r="B7031" s="2" t="s">
        <v>28</v>
      </c>
      <c r="C7031" s="7" t="s">
        <v>7</v>
      </c>
      <c r="D7031" s="6" t="s">
        <v>13</v>
      </c>
      <c r="E7031" s="3">
        <v>264</v>
      </c>
      <c r="L7031" s="3">
        <f>E7031-'Tabla 15'!M$54</f>
        <v>0</v>
      </c>
    </row>
    <row r="7032" spans="1:12" x14ac:dyDescent="0.25">
      <c r="A7032" s="1">
        <v>2009</v>
      </c>
      <c r="B7032" s="2" t="s">
        <v>28</v>
      </c>
      <c r="C7032" s="7" t="s">
        <v>7</v>
      </c>
      <c r="D7032" s="6" t="s">
        <v>29</v>
      </c>
      <c r="E7032" s="3">
        <v>0</v>
      </c>
      <c r="L7032" s="3">
        <f>E7032-'Tabla 15'!N$54</f>
        <v>0</v>
      </c>
    </row>
    <row r="7033" spans="1:12" x14ac:dyDescent="0.25">
      <c r="A7033" s="1">
        <v>2009</v>
      </c>
      <c r="B7033" s="2" t="s">
        <v>28</v>
      </c>
      <c r="C7033" s="7" t="s">
        <v>7</v>
      </c>
      <c r="D7033" s="6" t="s">
        <v>14</v>
      </c>
      <c r="E7033" s="3">
        <f>SUM(E7022:E7032)</f>
        <v>5947</v>
      </c>
      <c r="H7033" s="3">
        <v>5947</v>
      </c>
      <c r="I7033" s="1">
        <f>IF(E7033-H7033=0,0,1)</f>
        <v>0</v>
      </c>
      <c r="L7033" s="3">
        <f>E7033-'Tabla 15'!O$54</f>
        <v>0</v>
      </c>
    </row>
    <row r="7034" spans="1:12" x14ac:dyDescent="0.25">
      <c r="A7034" s="1">
        <v>2009</v>
      </c>
      <c r="B7034" s="2" t="s">
        <v>28</v>
      </c>
      <c r="C7034" s="7" t="s">
        <v>7</v>
      </c>
      <c r="D7034" s="6" t="s">
        <v>15</v>
      </c>
      <c r="E7034" s="3">
        <v>105</v>
      </c>
      <c r="L7034" s="3">
        <f>E7034-'Tabla 15'!P$54</f>
        <v>0</v>
      </c>
    </row>
    <row r="7035" spans="1:12" x14ac:dyDescent="0.25">
      <c r="A7035" s="1">
        <v>2009</v>
      </c>
      <c r="B7035" s="2" t="s">
        <v>28</v>
      </c>
      <c r="C7035" s="7" t="s">
        <v>16</v>
      </c>
      <c r="D7035" s="6" t="s">
        <v>6</v>
      </c>
      <c r="E7035" s="3">
        <v>0</v>
      </c>
      <c r="L7035" s="3">
        <f>E7035-'Tabla 15'!D$55</f>
        <v>0</v>
      </c>
    </row>
    <row r="7036" spans="1:12" x14ac:dyDescent="0.25">
      <c r="A7036" s="1">
        <v>2009</v>
      </c>
      <c r="B7036" s="2" t="s">
        <v>28</v>
      </c>
      <c r="C7036" s="7" t="s">
        <v>16</v>
      </c>
      <c r="D7036" s="6" t="s">
        <v>8</v>
      </c>
      <c r="E7036" s="3">
        <v>0</v>
      </c>
      <c r="L7036" s="3">
        <f>E7036-'Tabla 15'!E$55</f>
        <v>0</v>
      </c>
    </row>
    <row r="7037" spans="1:12" x14ac:dyDescent="0.25">
      <c r="A7037" s="1">
        <v>2009</v>
      </c>
      <c r="B7037" s="2" t="s">
        <v>28</v>
      </c>
      <c r="C7037" s="7" t="s">
        <v>16</v>
      </c>
      <c r="D7037" s="6" t="s">
        <v>9</v>
      </c>
      <c r="E7037" s="3">
        <v>0</v>
      </c>
      <c r="L7037" s="3">
        <f>E7037-'Tabla 15'!F$55</f>
        <v>0</v>
      </c>
    </row>
    <row r="7038" spans="1:12" ht="24.75" x14ac:dyDescent="0.25">
      <c r="A7038" s="1">
        <v>2009</v>
      </c>
      <c r="B7038" s="2" t="s">
        <v>28</v>
      </c>
      <c r="C7038" s="7" t="s">
        <v>16</v>
      </c>
      <c r="D7038" s="6" t="s">
        <v>60</v>
      </c>
      <c r="E7038" s="3">
        <v>0</v>
      </c>
      <c r="L7038" s="3">
        <f>E7038-'Tabla 15'!G$55</f>
        <v>0</v>
      </c>
    </row>
    <row r="7039" spans="1:12" x14ac:dyDescent="0.25">
      <c r="A7039" s="1">
        <v>2009</v>
      </c>
      <c r="B7039" s="2" t="s">
        <v>28</v>
      </c>
      <c r="C7039" s="7" t="s">
        <v>16</v>
      </c>
      <c r="D7039" s="6" t="s">
        <v>10</v>
      </c>
      <c r="E7039" s="3">
        <v>0</v>
      </c>
      <c r="L7039" s="3">
        <f>E7039-'Tabla 15'!H$55</f>
        <v>0</v>
      </c>
    </row>
    <row r="7040" spans="1:12" x14ac:dyDescent="0.25">
      <c r="A7040" s="1">
        <v>2009</v>
      </c>
      <c r="B7040" s="2" t="s">
        <v>28</v>
      </c>
      <c r="C7040" s="7" t="s">
        <v>16</v>
      </c>
      <c r="D7040" s="6" t="s">
        <v>11</v>
      </c>
      <c r="E7040" s="3">
        <v>0</v>
      </c>
      <c r="L7040" s="3">
        <f>E7040-'Tabla 15'!I$55</f>
        <v>0</v>
      </c>
    </row>
    <row r="7041" spans="1:12" x14ac:dyDescent="0.25">
      <c r="A7041" s="1">
        <v>2009</v>
      </c>
      <c r="B7041" s="2" t="s">
        <v>28</v>
      </c>
      <c r="C7041" s="7" t="s">
        <v>16</v>
      </c>
      <c r="D7041" s="6" t="s">
        <v>36</v>
      </c>
      <c r="E7041" s="3">
        <v>0</v>
      </c>
      <c r="L7041" s="3">
        <f>E7041-'Tabla 15'!J$55</f>
        <v>0</v>
      </c>
    </row>
    <row r="7042" spans="1:12" ht="24.75" x14ac:dyDescent="0.25">
      <c r="A7042" s="1">
        <v>2009</v>
      </c>
      <c r="B7042" s="2" t="s">
        <v>28</v>
      </c>
      <c r="C7042" s="7" t="s">
        <v>16</v>
      </c>
      <c r="D7042" s="6" t="s">
        <v>37</v>
      </c>
      <c r="E7042" s="3">
        <v>0</v>
      </c>
      <c r="L7042" s="3">
        <f>E7042-'Tabla 15'!K$55</f>
        <v>0</v>
      </c>
    </row>
    <row r="7043" spans="1:12" x14ac:dyDescent="0.25">
      <c r="A7043" s="1">
        <v>2009</v>
      </c>
      <c r="B7043" s="2" t="s">
        <v>28</v>
      </c>
      <c r="C7043" s="7" t="s">
        <v>16</v>
      </c>
      <c r="D7043" s="6" t="s">
        <v>12</v>
      </c>
      <c r="E7043" s="3">
        <v>0</v>
      </c>
      <c r="L7043" s="3">
        <f>E7043-'Tabla 15'!L$55</f>
        <v>0</v>
      </c>
    </row>
    <row r="7044" spans="1:12" x14ac:dyDescent="0.25">
      <c r="A7044" s="1">
        <v>2009</v>
      </c>
      <c r="B7044" s="2" t="s">
        <v>28</v>
      </c>
      <c r="C7044" s="7" t="s">
        <v>16</v>
      </c>
      <c r="D7044" s="6" t="s">
        <v>13</v>
      </c>
      <c r="E7044" s="3">
        <v>0</v>
      </c>
      <c r="L7044" s="3">
        <f>E7044-'Tabla 15'!M$55</f>
        <v>0</v>
      </c>
    </row>
    <row r="7045" spans="1:12" x14ac:dyDescent="0.25">
      <c r="A7045" s="1">
        <v>2009</v>
      </c>
      <c r="B7045" s="2" t="s">
        <v>28</v>
      </c>
      <c r="C7045" s="7" t="s">
        <v>16</v>
      </c>
      <c r="D7045" s="6" t="s">
        <v>29</v>
      </c>
      <c r="E7045" s="3">
        <v>0</v>
      </c>
      <c r="L7045" s="3">
        <f>E7045-'Tabla 15'!N$55</f>
        <v>0</v>
      </c>
    </row>
    <row r="7046" spans="1:12" x14ac:dyDescent="0.25">
      <c r="A7046" s="1">
        <v>2009</v>
      </c>
      <c r="B7046" s="2" t="s">
        <v>28</v>
      </c>
      <c r="C7046" s="7" t="s">
        <v>16</v>
      </c>
      <c r="D7046" s="6" t="s">
        <v>14</v>
      </c>
      <c r="E7046" s="3">
        <f>SUM(E7035:E7045)</f>
        <v>0</v>
      </c>
      <c r="H7046" s="3">
        <v>0</v>
      </c>
      <c r="I7046" s="1">
        <f>IF(E7046-H7046=0,0,1)</f>
        <v>0</v>
      </c>
      <c r="L7046" s="3">
        <f>E7046-'Tabla 15'!O$55</f>
        <v>0</v>
      </c>
    </row>
    <row r="7047" spans="1:12" x14ac:dyDescent="0.25">
      <c r="A7047" s="1">
        <v>2009</v>
      </c>
      <c r="B7047" s="2" t="s">
        <v>28</v>
      </c>
      <c r="C7047" s="7" t="s">
        <v>16</v>
      </c>
      <c r="D7047" s="6" t="s">
        <v>15</v>
      </c>
      <c r="E7047" s="3">
        <v>0</v>
      </c>
      <c r="L7047" s="3">
        <f>E7047-'Tabla 15'!P$55</f>
        <v>0</v>
      </c>
    </row>
    <row r="7048" spans="1:12" x14ac:dyDescent="0.25">
      <c r="A7048" s="1">
        <v>2009</v>
      </c>
      <c r="B7048" s="2" t="s">
        <v>28</v>
      </c>
      <c r="C7048" s="7" t="s">
        <v>17</v>
      </c>
      <c r="D7048" s="6" t="s">
        <v>6</v>
      </c>
      <c r="E7048" s="3">
        <v>0</v>
      </c>
      <c r="L7048" s="3">
        <f>E7048-'Tabla 15'!D$56</f>
        <v>0</v>
      </c>
    </row>
    <row r="7049" spans="1:12" x14ac:dyDescent="0.25">
      <c r="A7049" s="1">
        <v>2009</v>
      </c>
      <c r="B7049" s="2" t="s">
        <v>28</v>
      </c>
      <c r="C7049" s="7" t="s">
        <v>17</v>
      </c>
      <c r="D7049" s="6" t="s">
        <v>8</v>
      </c>
      <c r="E7049" s="3">
        <v>0</v>
      </c>
      <c r="L7049" s="3">
        <f>E7049-'Tabla 15'!E$56</f>
        <v>0</v>
      </c>
    </row>
    <row r="7050" spans="1:12" x14ac:dyDescent="0.25">
      <c r="A7050" s="1">
        <v>2009</v>
      </c>
      <c r="B7050" s="2" t="s">
        <v>28</v>
      </c>
      <c r="C7050" s="7" t="s">
        <v>17</v>
      </c>
      <c r="D7050" s="6" t="s">
        <v>9</v>
      </c>
      <c r="E7050" s="3">
        <v>0</v>
      </c>
      <c r="L7050" s="3">
        <f>E7050-'Tabla 15'!F$56</f>
        <v>0</v>
      </c>
    </row>
    <row r="7051" spans="1:12" ht="24.75" x14ac:dyDescent="0.25">
      <c r="A7051" s="1">
        <v>2009</v>
      </c>
      <c r="B7051" s="2" t="s">
        <v>28</v>
      </c>
      <c r="C7051" s="7" t="s">
        <v>17</v>
      </c>
      <c r="D7051" s="6" t="s">
        <v>60</v>
      </c>
      <c r="E7051" s="3">
        <v>0</v>
      </c>
      <c r="L7051" s="3">
        <f>E7051-'Tabla 15'!G$56</f>
        <v>0</v>
      </c>
    </row>
    <row r="7052" spans="1:12" x14ac:dyDescent="0.25">
      <c r="A7052" s="1">
        <v>2009</v>
      </c>
      <c r="B7052" s="2" t="s">
        <v>28</v>
      </c>
      <c r="C7052" s="7" t="s">
        <v>17</v>
      </c>
      <c r="D7052" s="6" t="s">
        <v>10</v>
      </c>
      <c r="E7052" s="3">
        <v>0</v>
      </c>
      <c r="L7052" s="3">
        <f>E7052-'Tabla 15'!H$56</f>
        <v>0</v>
      </c>
    </row>
    <row r="7053" spans="1:12" x14ac:dyDescent="0.25">
      <c r="A7053" s="1">
        <v>2009</v>
      </c>
      <c r="B7053" s="2" t="s">
        <v>28</v>
      </c>
      <c r="C7053" s="7" t="s">
        <v>17</v>
      </c>
      <c r="D7053" s="6" t="s">
        <v>11</v>
      </c>
      <c r="E7053" s="3">
        <v>0</v>
      </c>
      <c r="L7053" s="3">
        <f>E7053-'Tabla 15'!I$56</f>
        <v>0</v>
      </c>
    </row>
    <row r="7054" spans="1:12" x14ac:dyDescent="0.25">
      <c r="A7054" s="1">
        <v>2009</v>
      </c>
      <c r="B7054" s="2" t="s">
        <v>28</v>
      </c>
      <c r="C7054" s="7" t="s">
        <v>17</v>
      </c>
      <c r="D7054" s="6" t="s">
        <v>36</v>
      </c>
      <c r="E7054" s="3">
        <v>0</v>
      </c>
      <c r="L7054" s="3">
        <f>E7054-'Tabla 15'!J$56</f>
        <v>0</v>
      </c>
    </row>
    <row r="7055" spans="1:12" ht="24.75" x14ac:dyDescent="0.25">
      <c r="A7055" s="1">
        <v>2009</v>
      </c>
      <c r="B7055" s="2" t="s">
        <v>28</v>
      </c>
      <c r="C7055" s="7" t="s">
        <v>17</v>
      </c>
      <c r="D7055" s="6" t="s">
        <v>37</v>
      </c>
      <c r="E7055" s="3">
        <v>0</v>
      </c>
      <c r="L7055" s="3">
        <f>E7055-'Tabla 15'!K$56</f>
        <v>0</v>
      </c>
    </row>
    <row r="7056" spans="1:12" x14ac:dyDescent="0.25">
      <c r="A7056" s="1">
        <v>2009</v>
      </c>
      <c r="B7056" s="2" t="s">
        <v>28</v>
      </c>
      <c r="C7056" s="7" t="s">
        <v>17</v>
      </c>
      <c r="D7056" s="6" t="s">
        <v>12</v>
      </c>
      <c r="E7056" s="3">
        <v>0</v>
      </c>
      <c r="L7056" s="3">
        <f>E7056-'Tabla 15'!L$56</f>
        <v>0</v>
      </c>
    </row>
    <row r="7057" spans="1:12" x14ac:dyDescent="0.25">
      <c r="A7057" s="1">
        <v>2009</v>
      </c>
      <c r="B7057" s="2" t="s">
        <v>28</v>
      </c>
      <c r="C7057" s="7" t="s">
        <v>17</v>
      </c>
      <c r="D7057" s="6" t="s">
        <v>13</v>
      </c>
      <c r="E7057" s="3">
        <v>0</v>
      </c>
      <c r="L7057" s="3">
        <f>E7057-'Tabla 15'!M$56</f>
        <v>0</v>
      </c>
    </row>
    <row r="7058" spans="1:12" x14ac:dyDescent="0.25">
      <c r="A7058" s="1">
        <v>2009</v>
      </c>
      <c r="B7058" s="2" t="s">
        <v>28</v>
      </c>
      <c r="C7058" s="7" t="s">
        <v>17</v>
      </c>
      <c r="D7058" s="6" t="s">
        <v>29</v>
      </c>
      <c r="E7058" s="3">
        <v>0</v>
      </c>
      <c r="L7058" s="3">
        <f>E7058-'Tabla 15'!N$56</f>
        <v>0</v>
      </c>
    </row>
    <row r="7059" spans="1:12" x14ac:dyDescent="0.25">
      <c r="A7059" s="1">
        <v>2009</v>
      </c>
      <c r="B7059" s="2" t="s">
        <v>28</v>
      </c>
      <c r="C7059" s="7" t="s">
        <v>17</v>
      </c>
      <c r="D7059" s="6" t="s">
        <v>14</v>
      </c>
      <c r="E7059" s="3">
        <f>SUM(E7048:E7058)</f>
        <v>0</v>
      </c>
      <c r="H7059" s="3">
        <v>0</v>
      </c>
      <c r="I7059" s="1">
        <f>IF(E7059-H7059=0,0,1)</f>
        <v>0</v>
      </c>
      <c r="L7059" s="3">
        <f>E7059-'Tabla 15'!O$56</f>
        <v>0</v>
      </c>
    </row>
    <row r="7060" spans="1:12" x14ac:dyDescent="0.25">
      <c r="A7060" s="1">
        <v>2009</v>
      </c>
      <c r="B7060" s="2" t="s">
        <v>28</v>
      </c>
      <c r="C7060" s="7" t="s">
        <v>17</v>
      </c>
      <c r="D7060" s="6" t="s">
        <v>15</v>
      </c>
      <c r="E7060" s="3">
        <v>0</v>
      </c>
      <c r="L7060" s="3">
        <f>E7060-'Tabla 15'!P$56</f>
        <v>0</v>
      </c>
    </row>
    <row r="7061" spans="1:12" x14ac:dyDescent="0.25">
      <c r="A7061" s="1">
        <v>2009</v>
      </c>
      <c r="B7061" s="2" t="s">
        <v>28</v>
      </c>
      <c r="C7061" s="7" t="s">
        <v>18</v>
      </c>
      <c r="D7061" s="6" t="s">
        <v>6</v>
      </c>
      <c r="E7061" s="3">
        <v>57</v>
      </c>
      <c r="L7061" s="3">
        <f>E7061-'Tabla 15'!D$57</f>
        <v>0</v>
      </c>
    </row>
    <row r="7062" spans="1:12" x14ac:dyDescent="0.25">
      <c r="A7062" s="1">
        <v>2009</v>
      </c>
      <c r="B7062" s="2" t="s">
        <v>28</v>
      </c>
      <c r="C7062" s="7" t="s">
        <v>18</v>
      </c>
      <c r="D7062" s="6" t="s">
        <v>8</v>
      </c>
      <c r="E7062" s="3">
        <v>8</v>
      </c>
      <c r="L7062" s="3">
        <f>E7062-'Tabla 15'!E$57</f>
        <v>0</v>
      </c>
    </row>
    <row r="7063" spans="1:12" x14ac:dyDescent="0.25">
      <c r="A7063" s="1">
        <v>2009</v>
      </c>
      <c r="B7063" s="2" t="s">
        <v>28</v>
      </c>
      <c r="C7063" s="7" t="s">
        <v>18</v>
      </c>
      <c r="D7063" s="6" t="s">
        <v>9</v>
      </c>
      <c r="E7063" s="3">
        <v>79</v>
      </c>
      <c r="L7063" s="3">
        <f>E7063-'Tabla 15'!F$57</f>
        <v>0</v>
      </c>
    </row>
    <row r="7064" spans="1:12" ht="24.75" x14ac:dyDescent="0.25">
      <c r="A7064" s="1">
        <v>2009</v>
      </c>
      <c r="B7064" s="2" t="s">
        <v>28</v>
      </c>
      <c r="C7064" s="7" t="s">
        <v>18</v>
      </c>
      <c r="D7064" s="6" t="s">
        <v>60</v>
      </c>
      <c r="E7064" s="3">
        <v>0</v>
      </c>
      <c r="L7064" s="3">
        <f>E7064-'Tabla 15'!G$57</f>
        <v>0</v>
      </c>
    </row>
    <row r="7065" spans="1:12" x14ac:dyDescent="0.25">
      <c r="A7065" s="1">
        <v>2009</v>
      </c>
      <c r="B7065" s="2" t="s">
        <v>28</v>
      </c>
      <c r="C7065" s="7" t="s">
        <v>18</v>
      </c>
      <c r="D7065" s="6" t="s">
        <v>10</v>
      </c>
      <c r="E7065" s="3">
        <v>3602</v>
      </c>
      <c r="L7065" s="3">
        <f>E7065-'Tabla 15'!H$57</f>
        <v>0</v>
      </c>
    </row>
    <row r="7066" spans="1:12" x14ac:dyDescent="0.25">
      <c r="A7066" s="1">
        <v>2009</v>
      </c>
      <c r="B7066" s="2" t="s">
        <v>28</v>
      </c>
      <c r="C7066" s="7" t="s">
        <v>18</v>
      </c>
      <c r="D7066" s="6" t="s">
        <v>11</v>
      </c>
      <c r="E7066" s="3">
        <v>0</v>
      </c>
      <c r="L7066" s="3">
        <f>E7066-'Tabla 15'!I$57</f>
        <v>0</v>
      </c>
    </row>
    <row r="7067" spans="1:12" x14ac:dyDescent="0.25">
      <c r="A7067" s="1">
        <v>2009</v>
      </c>
      <c r="B7067" s="2" t="s">
        <v>28</v>
      </c>
      <c r="C7067" s="7" t="s">
        <v>18</v>
      </c>
      <c r="D7067" s="6" t="s">
        <v>36</v>
      </c>
      <c r="E7067" s="3">
        <v>0</v>
      </c>
      <c r="L7067" s="3">
        <f>E7067-'Tabla 15'!J$57</f>
        <v>0</v>
      </c>
    </row>
    <row r="7068" spans="1:12" ht="24.75" x14ac:dyDescent="0.25">
      <c r="A7068" s="1">
        <v>2009</v>
      </c>
      <c r="B7068" s="2" t="s">
        <v>28</v>
      </c>
      <c r="C7068" s="7" t="s">
        <v>18</v>
      </c>
      <c r="D7068" s="6" t="s">
        <v>37</v>
      </c>
      <c r="E7068" s="3">
        <v>0</v>
      </c>
      <c r="L7068" s="3">
        <f>E7068-'Tabla 15'!K$57</f>
        <v>0</v>
      </c>
    </row>
    <row r="7069" spans="1:12" x14ac:dyDescent="0.25">
      <c r="A7069" s="1">
        <v>2009</v>
      </c>
      <c r="B7069" s="2" t="s">
        <v>28</v>
      </c>
      <c r="C7069" s="7" t="s">
        <v>18</v>
      </c>
      <c r="D7069" s="6" t="s">
        <v>12</v>
      </c>
      <c r="E7069" s="3">
        <v>16</v>
      </c>
      <c r="L7069" s="3">
        <f>E7069-'Tabla 15'!L$57</f>
        <v>0</v>
      </c>
    </row>
    <row r="7070" spans="1:12" x14ac:dyDescent="0.25">
      <c r="A7070" s="1">
        <v>2009</v>
      </c>
      <c r="B7070" s="2" t="s">
        <v>28</v>
      </c>
      <c r="C7070" s="7" t="s">
        <v>18</v>
      </c>
      <c r="D7070" s="6" t="s">
        <v>13</v>
      </c>
      <c r="E7070" s="3">
        <v>0</v>
      </c>
      <c r="L7070" s="3">
        <f>E7070-'Tabla 15'!M$57</f>
        <v>0</v>
      </c>
    </row>
    <row r="7071" spans="1:12" x14ac:dyDescent="0.25">
      <c r="A7071" s="1">
        <v>2009</v>
      </c>
      <c r="B7071" s="2" t="s">
        <v>28</v>
      </c>
      <c r="C7071" s="7" t="s">
        <v>18</v>
      </c>
      <c r="D7071" s="6" t="s">
        <v>29</v>
      </c>
      <c r="E7071" s="3">
        <v>0</v>
      </c>
      <c r="L7071" s="3">
        <f>E7071-'Tabla 15'!N$57</f>
        <v>0</v>
      </c>
    </row>
    <row r="7072" spans="1:12" x14ac:dyDescent="0.25">
      <c r="A7072" s="1">
        <v>2009</v>
      </c>
      <c r="B7072" s="2" t="s">
        <v>28</v>
      </c>
      <c r="C7072" s="7" t="s">
        <v>18</v>
      </c>
      <c r="D7072" s="6" t="s">
        <v>14</v>
      </c>
      <c r="E7072" s="3">
        <f>SUM(E7061:E7071)</f>
        <v>3762</v>
      </c>
      <c r="H7072" s="3">
        <v>3762</v>
      </c>
      <c r="I7072" s="1">
        <f>IF(E7072-H7072=0,0,1)</f>
        <v>0</v>
      </c>
      <c r="L7072" s="3">
        <f>E7072-'Tabla 15'!O$57</f>
        <v>0</v>
      </c>
    </row>
    <row r="7073" spans="1:12" x14ac:dyDescent="0.25">
      <c r="A7073" s="1">
        <v>2009</v>
      </c>
      <c r="B7073" s="2" t="s">
        <v>28</v>
      </c>
      <c r="C7073" s="7" t="s">
        <v>18</v>
      </c>
      <c r="D7073" s="6" t="s">
        <v>15</v>
      </c>
      <c r="E7073" s="3">
        <v>151</v>
      </c>
      <c r="L7073" s="3">
        <f>E7073-'Tabla 15'!P$57</f>
        <v>0</v>
      </c>
    </row>
    <row r="7074" spans="1:12" x14ac:dyDescent="0.25">
      <c r="A7074" s="1">
        <v>2009</v>
      </c>
      <c r="B7074" s="2" t="s">
        <v>28</v>
      </c>
      <c r="C7074" s="7" t="s">
        <v>19</v>
      </c>
      <c r="D7074" s="6" t="s">
        <v>6</v>
      </c>
      <c r="E7074" s="3">
        <v>0</v>
      </c>
      <c r="L7074" s="3">
        <f>E7074-'Tabla 15'!D$58</f>
        <v>0</v>
      </c>
    </row>
    <row r="7075" spans="1:12" x14ac:dyDescent="0.25">
      <c r="A7075" s="1">
        <v>2009</v>
      </c>
      <c r="B7075" s="2" t="s">
        <v>28</v>
      </c>
      <c r="C7075" s="7" t="s">
        <v>19</v>
      </c>
      <c r="D7075" s="6" t="s">
        <v>8</v>
      </c>
      <c r="E7075" s="3">
        <v>0</v>
      </c>
      <c r="L7075" s="3">
        <f>E7075-'Tabla 15'!E$58</f>
        <v>0</v>
      </c>
    </row>
    <row r="7076" spans="1:12" x14ac:dyDescent="0.25">
      <c r="A7076" s="1">
        <v>2009</v>
      </c>
      <c r="B7076" s="2" t="s">
        <v>28</v>
      </c>
      <c r="C7076" s="7" t="s">
        <v>19</v>
      </c>
      <c r="D7076" s="6" t="s">
        <v>9</v>
      </c>
      <c r="E7076" s="3">
        <v>0</v>
      </c>
      <c r="L7076" s="3">
        <f>E7076-'Tabla 15'!F$58</f>
        <v>0</v>
      </c>
    </row>
    <row r="7077" spans="1:12" ht="24.75" x14ac:dyDescent="0.25">
      <c r="A7077" s="1">
        <v>2009</v>
      </c>
      <c r="B7077" s="2" t="s">
        <v>28</v>
      </c>
      <c r="C7077" s="7" t="s">
        <v>19</v>
      </c>
      <c r="D7077" s="6" t="s">
        <v>60</v>
      </c>
      <c r="E7077" s="3">
        <v>0</v>
      </c>
      <c r="L7077" s="3">
        <f>E7077-'Tabla 15'!G$58</f>
        <v>0</v>
      </c>
    </row>
    <row r="7078" spans="1:12" x14ac:dyDescent="0.25">
      <c r="A7078" s="1">
        <v>2009</v>
      </c>
      <c r="B7078" s="2" t="s">
        <v>28</v>
      </c>
      <c r="C7078" s="7" t="s">
        <v>19</v>
      </c>
      <c r="D7078" s="6" t="s">
        <v>10</v>
      </c>
      <c r="E7078" s="3">
        <v>0</v>
      </c>
      <c r="L7078" s="3">
        <f>E7078-'Tabla 15'!H$58</f>
        <v>0</v>
      </c>
    </row>
    <row r="7079" spans="1:12" x14ac:dyDescent="0.25">
      <c r="A7079" s="1">
        <v>2009</v>
      </c>
      <c r="B7079" s="2" t="s">
        <v>28</v>
      </c>
      <c r="C7079" s="7" t="s">
        <v>19</v>
      </c>
      <c r="D7079" s="6" t="s">
        <v>11</v>
      </c>
      <c r="E7079" s="3">
        <v>0</v>
      </c>
      <c r="L7079" s="3">
        <f>E7079-'Tabla 15'!I$58</f>
        <v>0</v>
      </c>
    </row>
    <row r="7080" spans="1:12" x14ac:dyDescent="0.25">
      <c r="A7080" s="1">
        <v>2009</v>
      </c>
      <c r="B7080" s="2" t="s">
        <v>28</v>
      </c>
      <c r="C7080" s="7" t="s">
        <v>19</v>
      </c>
      <c r="D7080" s="6" t="s">
        <v>36</v>
      </c>
      <c r="E7080" s="3">
        <v>0</v>
      </c>
      <c r="L7080" s="3">
        <f>E7080-'Tabla 15'!J$58</f>
        <v>0</v>
      </c>
    </row>
    <row r="7081" spans="1:12" ht="24.75" x14ac:dyDescent="0.25">
      <c r="A7081" s="1">
        <v>2009</v>
      </c>
      <c r="B7081" s="2" t="s">
        <v>28</v>
      </c>
      <c r="C7081" s="7" t="s">
        <v>19</v>
      </c>
      <c r="D7081" s="6" t="s">
        <v>37</v>
      </c>
      <c r="E7081" s="3">
        <v>0</v>
      </c>
      <c r="L7081" s="3">
        <f>E7081-'Tabla 15'!K$58</f>
        <v>0</v>
      </c>
    </row>
    <row r="7082" spans="1:12" x14ac:dyDescent="0.25">
      <c r="A7082" s="1">
        <v>2009</v>
      </c>
      <c r="B7082" s="2" t="s">
        <v>28</v>
      </c>
      <c r="C7082" s="7" t="s">
        <v>19</v>
      </c>
      <c r="D7082" s="6" t="s">
        <v>12</v>
      </c>
      <c r="E7082" s="3">
        <v>0</v>
      </c>
      <c r="L7082" s="3">
        <f>E7082-'Tabla 15'!L$58</f>
        <v>0</v>
      </c>
    </row>
    <row r="7083" spans="1:12" x14ac:dyDescent="0.25">
      <c r="A7083" s="1">
        <v>2009</v>
      </c>
      <c r="B7083" s="2" t="s">
        <v>28</v>
      </c>
      <c r="C7083" s="7" t="s">
        <v>19</v>
      </c>
      <c r="D7083" s="6" t="s">
        <v>13</v>
      </c>
      <c r="E7083" s="3">
        <v>0</v>
      </c>
      <c r="L7083" s="3">
        <f>E7083-'Tabla 15'!M$58</f>
        <v>0</v>
      </c>
    </row>
    <row r="7084" spans="1:12" x14ac:dyDescent="0.25">
      <c r="A7084" s="1">
        <v>2009</v>
      </c>
      <c r="B7084" s="2" t="s">
        <v>28</v>
      </c>
      <c r="C7084" s="7" t="s">
        <v>19</v>
      </c>
      <c r="D7084" s="6" t="s">
        <v>29</v>
      </c>
      <c r="E7084" s="3">
        <v>0</v>
      </c>
      <c r="L7084" s="3">
        <f>E7084-'Tabla 15'!N$58</f>
        <v>0</v>
      </c>
    </row>
    <row r="7085" spans="1:12" x14ac:dyDescent="0.25">
      <c r="A7085" s="1">
        <v>2009</v>
      </c>
      <c r="B7085" s="2" t="s">
        <v>28</v>
      </c>
      <c r="C7085" s="7" t="s">
        <v>19</v>
      </c>
      <c r="D7085" s="6" t="s">
        <v>14</v>
      </c>
      <c r="E7085" s="3">
        <f>SUM(E7074:E7084)</f>
        <v>0</v>
      </c>
      <c r="H7085" s="3">
        <v>0</v>
      </c>
      <c r="I7085" s="1">
        <f>IF(E7085-H7085=0,0,1)</f>
        <v>0</v>
      </c>
      <c r="L7085" s="3">
        <f>E7085-'Tabla 15'!O$58</f>
        <v>0</v>
      </c>
    </row>
    <row r="7086" spans="1:12" x14ac:dyDescent="0.25">
      <c r="A7086" s="1">
        <v>2009</v>
      </c>
      <c r="B7086" s="2" t="s">
        <v>28</v>
      </c>
      <c r="C7086" s="7" t="s">
        <v>19</v>
      </c>
      <c r="D7086" s="6" t="s">
        <v>15</v>
      </c>
      <c r="E7086" s="3">
        <v>0</v>
      </c>
      <c r="L7086" s="3">
        <f>E7086-'Tabla 15'!P$58</f>
        <v>0</v>
      </c>
    </row>
    <row r="7087" spans="1:12" x14ac:dyDescent="0.25">
      <c r="A7087" s="1">
        <v>2009</v>
      </c>
      <c r="B7087" s="2" t="s">
        <v>28</v>
      </c>
      <c r="C7087" s="7" t="s">
        <v>20</v>
      </c>
      <c r="D7087" s="6" t="s">
        <v>6</v>
      </c>
      <c r="E7087" s="3">
        <v>0</v>
      </c>
      <c r="L7087" s="3">
        <f>E7087-'Tabla 15'!D$59</f>
        <v>0</v>
      </c>
    </row>
    <row r="7088" spans="1:12" x14ac:dyDescent="0.25">
      <c r="A7088" s="1">
        <v>2009</v>
      </c>
      <c r="B7088" s="2" t="s">
        <v>28</v>
      </c>
      <c r="C7088" s="7" t="s">
        <v>20</v>
      </c>
      <c r="D7088" s="6" t="s">
        <v>8</v>
      </c>
      <c r="E7088" s="3">
        <v>0</v>
      </c>
      <c r="L7088" s="3">
        <f>E7088-'Tabla 15'!E$59</f>
        <v>0</v>
      </c>
    </row>
    <row r="7089" spans="1:12" x14ac:dyDescent="0.25">
      <c r="A7089" s="1">
        <v>2009</v>
      </c>
      <c r="B7089" s="2" t="s">
        <v>28</v>
      </c>
      <c r="C7089" s="7" t="s">
        <v>20</v>
      </c>
      <c r="D7089" s="6" t="s">
        <v>9</v>
      </c>
      <c r="E7089" s="3">
        <v>0</v>
      </c>
      <c r="L7089" s="3">
        <f>E7089-'Tabla 15'!F$59</f>
        <v>0</v>
      </c>
    </row>
    <row r="7090" spans="1:12" ht="24.75" x14ac:dyDescent="0.25">
      <c r="A7090" s="1">
        <v>2009</v>
      </c>
      <c r="B7090" s="2" t="s">
        <v>28</v>
      </c>
      <c r="C7090" s="7" t="s">
        <v>20</v>
      </c>
      <c r="D7090" s="6" t="s">
        <v>60</v>
      </c>
      <c r="E7090" s="3">
        <v>0</v>
      </c>
      <c r="L7090" s="3">
        <f>E7090-'Tabla 15'!G$59</f>
        <v>0</v>
      </c>
    </row>
    <row r="7091" spans="1:12" x14ac:dyDescent="0.25">
      <c r="A7091" s="1">
        <v>2009</v>
      </c>
      <c r="B7091" s="2" t="s">
        <v>28</v>
      </c>
      <c r="C7091" s="7" t="s">
        <v>20</v>
      </c>
      <c r="D7091" s="6" t="s">
        <v>10</v>
      </c>
      <c r="E7091" s="3">
        <v>0</v>
      </c>
      <c r="L7091" s="3">
        <f>E7091-'Tabla 15'!H$59</f>
        <v>0</v>
      </c>
    </row>
    <row r="7092" spans="1:12" x14ac:dyDescent="0.25">
      <c r="A7092" s="1">
        <v>2009</v>
      </c>
      <c r="B7092" s="2" t="s">
        <v>28</v>
      </c>
      <c r="C7092" s="7" t="s">
        <v>20</v>
      </c>
      <c r="D7092" s="6" t="s">
        <v>11</v>
      </c>
      <c r="E7092" s="3">
        <v>0</v>
      </c>
      <c r="L7092" s="3">
        <f>E7092-'Tabla 15'!I$59</f>
        <v>0</v>
      </c>
    </row>
    <row r="7093" spans="1:12" x14ac:dyDescent="0.25">
      <c r="A7093" s="1">
        <v>2009</v>
      </c>
      <c r="B7093" s="2" t="s">
        <v>28</v>
      </c>
      <c r="C7093" s="7" t="s">
        <v>20</v>
      </c>
      <c r="D7093" s="6" t="s">
        <v>36</v>
      </c>
      <c r="E7093" s="3">
        <v>0</v>
      </c>
      <c r="L7093" s="3">
        <f>E7093-'Tabla 15'!J$59</f>
        <v>0</v>
      </c>
    </row>
    <row r="7094" spans="1:12" ht="24.75" x14ac:dyDescent="0.25">
      <c r="A7094" s="1">
        <v>2009</v>
      </c>
      <c r="B7094" s="2" t="s">
        <v>28</v>
      </c>
      <c r="C7094" s="7" t="s">
        <v>20</v>
      </c>
      <c r="D7094" s="6" t="s">
        <v>37</v>
      </c>
      <c r="E7094" s="3">
        <v>0</v>
      </c>
      <c r="L7094" s="3">
        <f>E7094-'Tabla 15'!K$59</f>
        <v>0</v>
      </c>
    </row>
    <row r="7095" spans="1:12" x14ac:dyDescent="0.25">
      <c r="A7095" s="1">
        <v>2009</v>
      </c>
      <c r="B7095" s="2" t="s">
        <v>28</v>
      </c>
      <c r="C7095" s="7" t="s">
        <v>20</v>
      </c>
      <c r="D7095" s="6" t="s">
        <v>12</v>
      </c>
      <c r="E7095" s="3">
        <v>0</v>
      </c>
      <c r="L7095" s="3">
        <f>E7095-'Tabla 15'!L$59</f>
        <v>0</v>
      </c>
    </row>
    <row r="7096" spans="1:12" x14ac:dyDescent="0.25">
      <c r="A7096" s="1">
        <v>2009</v>
      </c>
      <c r="B7096" s="2" t="s">
        <v>28</v>
      </c>
      <c r="C7096" s="7" t="s">
        <v>20</v>
      </c>
      <c r="D7096" s="6" t="s">
        <v>13</v>
      </c>
      <c r="E7096" s="3">
        <v>0</v>
      </c>
      <c r="L7096" s="3">
        <f>E7096-'Tabla 15'!M$59</f>
        <v>0</v>
      </c>
    </row>
    <row r="7097" spans="1:12" x14ac:dyDescent="0.25">
      <c r="A7097" s="1">
        <v>2009</v>
      </c>
      <c r="B7097" s="2" t="s">
        <v>28</v>
      </c>
      <c r="C7097" s="7" t="s">
        <v>20</v>
      </c>
      <c r="D7097" s="6" t="s">
        <v>29</v>
      </c>
      <c r="E7097" s="3">
        <v>0</v>
      </c>
      <c r="L7097" s="3">
        <f>E7097-'Tabla 15'!N$59</f>
        <v>0</v>
      </c>
    </row>
    <row r="7098" spans="1:12" x14ac:dyDescent="0.25">
      <c r="A7098" s="1">
        <v>2009</v>
      </c>
      <c r="B7098" s="2" t="s">
        <v>28</v>
      </c>
      <c r="C7098" s="7" t="s">
        <v>20</v>
      </c>
      <c r="D7098" s="6" t="s">
        <v>14</v>
      </c>
      <c r="E7098" s="3">
        <f>SUM(E7087:E7097)</f>
        <v>0</v>
      </c>
      <c r="H7098" s="3">
        <v>0</v>
      </c>
      <c r="I7098" s="1">
        <f>IF(E7098-H7098=0,0,1)</f>
        <v>0</v>
      </c>
      <c r="L7098" s="3">
        <f>E7098-'Tabla 15'!O$59</f>
        <v>0</v>
      </c>
    </row>
    <row r="7099" spans="1:12" x14ac:dyDescent="0.25">
      <c r="A7099" s="1">
        <v>2009</v>
      </c>
      <c r="B7099" s="2" t="s">
        <v>28</v>
      </c>
      <c r="C7099" s="7" t="s">
        <v>20</v>
      </c>
      <c r="D7099" s="6" t="s">
        <v>15</v>
      </c>
      <c r="E7099" s="3">
        <v>0</v>
      </c>
      <c r="L7099" s="3">
        <f>E7099-'Tabla 15'!P$59</f>
        <v>0</v>
      </c>
    </row>
    <row r="7100" spans="1:12" x14ac:dyDescent="0.25">
      <c r="A7100" s="1">
        <v>2009</v>
      </c>
      <c r="B7100" s="2" t="s">
        <v>28</v>
      </c>
      <c r="C7100" s="7" t="s">
        <v>21</v>
      </c>
      <c r="D7100" s="6" t="s">
        <v>6</v>
      </c>
      <c r="E7100" s="3">
        <v>407</v>
      </c>
      <c r="L7100" s="3">
        <f>E7100-'Tabla 15'!D$60</f>
        <v>0</v>
      </c>
    </row>
    <row r="7101" spans="1:12" x14ac:dyDescent="0.25">
      <c r="A7101" s="1">
        <v>2009</v>
      </c>
      <c r="B7101" s="2" t="s">
        <v>28</v>
      </c>
      <c r="C7101" s="7" t="s">
        <v>21</v>
      </c>
      <c r="D7101" s="6" t="s">
        <v>8</v>
      </c>
      <c r="E7101" s="3">
        <v>109</v>
      </c>
      <c r="L7101" s="3">
        <f>E7101-'Tabla 15'!E$60</f>
        <v>0</v>
      </c>
    </row>
    <row r="7102" spans="1:12" x14ac:dyDescent="0.25">
      <c r="A7102" s="1">
        <v>2009</v>
      </c>
      <c r="B7102" s="2" t="s">
        <v>28</v>
      </c>
      <c r="C7102" s="7" t="s">
        <v>21</v>
      </c>
      <c r="D7102" s="6" t="s">
        <v>9</v>
      </c>
      <c r="E7102" s="3">
        <v>782</v>
      </c>
      <c r="L7102" s="3">
        <f>E7102-'Tabla 15'!F$60</f>
        <v>0</v>
      </c>
    </row>
    <row r="7103" spans="1:12" ht="24.75" x14ac:dyDescent="0.25">
      <c r="A7103" s="1">
        <v>2009</v>
      </c>
      <c r="B7103" s="2" t="s">
        <v>28</v>
      </c>
      <c r="C7103" s="7" t="s">
        <v>21</v>
      </c>
      <c r="D7103" s="6" t="s">
        <v>60</v>
      </c>
      <c r="E7103" s="3">
        <v>3</v>
      </c>
      <c r="L7103" s="3">
        <f>E7103-'Tabla 15'!G$60</f>
        <v>0</v>
      </c>
    </row>
    <row r="7104" spans="1:12" x14ac:dyDescent="0.25">
      <c r="A7104" s="1">
        <v>2009</v>
      </c>
      <c r="B7104" s="2" t="s">
        <v>28</v>
      </c>
      <c r="C7104" s="7" t="s">
        <v>21</v>
      </c>
      <c r="D7104" s="6" t="s">
        <v>10</v>
      </c>
      <c r="E7104" s="3">
        <v>0</v>
      </c>
      <c r="L7104" s="3">
        <f>E7104-'Tabla 15'!H$60</f>
        <v>0</v>
      </c>
    </row>
    <row r="7105" spans="1:12" x14ac:dyDescent="0.25">
      <c r="A7105" s="1">
        <v>2009</v>
      </c>
      <c r="B7105" s="2" t="s">
        <v>28</v>
      </c>
      <c r="C7105" s="7" t="s">
        <v>21</v>
      </c>
      <c r="D7105" s="6" t="s">
        <v>11</v>
      </c>
      <c r="E7105" s="3">
        <v>0</v>
      </c>
      <c r="L7105" s="3">
        <f>E7105-'Tabla 15'!I$60</f>
        <v>0</v>
      </c>
    </row>
    <row r="7106" spans="1:12" x14ac:dyDescent="0.25">
      <c r="A7106" s="1">
        <v>2009</v>
      </c>
      <c r="B7106" s="2" t="s">
        <v>28</v>
      </c>
      <c r="C7106" s="7" t="s">
        <v>21</v>
      </c>
      <c r="D7106" s="6" t="s">
        <v>36</v>
      </c>
      <c r="E7106" s="3">
        <v>0</v>
      </c>
      <c r="L7106" s="3">
        <f>E7106-'Tabla 15'!J$60</f>
        <v>0</v>
      </c>
    </row>
    <row r="7107" spans="1:12" ht="24.75" x14ac:dyDescent="0.25">
      <c r="A7107" s="1">
        <v>2009</v>
      </c>
      <c r="B7107" s="2" t="s">
        <v>28</v>
      </c>
      <c r="C7107" s="7" t="s">
        <v>21</v>
      </c>
      <c r="D7107" s="6" t="s">
        <v>37</v>
      </c>
      <c r="E7107" s="3">
        <v>422</v>
      </c>
      <c r="L7107" s="3">
        <f>E7107-'Tabla 15'!K$60</f>
        <v>0</v>
      </c>
    </row>
    <row r="7108" spans="1:12" x14ac:dyDescent="0.25">
      <c r="A7108" s="1">
        <v>2009</v>
      </c>
      <c r="B7108" s="2" t="s">
        <v>28</v>
      </c>
      <c r="C7108" s="7" t="s">
        <v>21</v>
      </c>
      <c r="D7108" s="6" t="s">
        <v>12</v>
      </c>
      <c r="E7108" s="3">
        <v>3</v>
      </c>
      <c r="L7108" s="3">
        <f>E7108-'Tabla 15'!L$60</f>
        <v>0</v>
      </c>
    </row>
    <row r="7109" spans="1:12" x14ac:dyDescent="0.25">
      <c r="A7109" s="1">
        <v>2009</v>
      </c>
      <c r="B7109" s="2" t="s">
        <v>28</v>
      </c>
      <c r="C7109" s="7" t="s">
        <v>21</v>
      </c>
      <c r="D7109" s="6" t="s">
        <v>13</v>
      </c>
      <c r="E7109" s="3">
        <v>0</v>
      </c>
      <c r="L7109" s="3">
        <f>E7109-'Tabla 15'!M$60</f>
        <v>0</v>
      </c>
    </row>
    <row r="7110" spans="1:12" x14ac:dyDescent="0.25">
      <c r="A7110" s="1">
        <v>2009</v>
      </c>
      <c r="B7110" s="2" t="s">
        <v>28</v>
      </c>
      <c r="C7110" s="7" t="s">
        <v>21</v>
      </c>
      <c r="D7110" s="6" t="s">
        <v>29</v>
      </c>
      <c r="E7110" s="3">
        <v>5</v>
      </c>
      <c r="L7110" s="3">
        <f>E7110-'Tabla 15'!N$60</f>
        <v>0</v>
      </c>
    </row>
    <row r="7111" spans="1:12" x14ac:dyDescent="0.25">
      <c r="A7111" s="1">
        <v>2009</v>
      </c>
      <c r="B7111" s="2" t="s">
        <v>28</v>
      </c>
      <c r="C7111" s="7" t="s">
        <v>21</v>
      </c>
      <c r="D7111" s="6" t="s">
        <v>14</v>
      </c>
      <c r="E7111" s="3">
        <f>SUM(E7100:E7110)</f>
        <v>1731</v>
      </c>
      <c r="H7111" s="3">
        <v>1731</v>
      </c>
      <c r="I7111" s="1">
        <f>IF(E7111-H7111=0,0,1)</f>
        <v>0</v>
      </c>
      <c r="L7111" s="3">
        <f>E7111-'Tabla 15'!O$60</f>
        <v>0</v>
      </c>
    </row>
    <row r="7112" spans="1:12" x14ac:dyDescent="0.25">
      <c r="A7112" s="1">
        <v>2009</v>
      </c>
      <c r="B7112" s="2" t="s">
        <v>28</v>
      </c>
      <c r="C7112" s="7" t="s">
        <v>21</v>
      </c>
      <c r="D7112" s="6" t="s">
        <v>15</v>
      </c>
      <c r="E7112" s="3">
        <v>1771</v>
      </c>
      <c r="L7112" s="3">
        <f>E7112-'Tabla 15'!P$60</f>
        <v>0</v>
      </c>
    </row>
    <row r="7113" spans="1:12" ht="24.75" x14ac:dyDescent="0.25">
      <c r="A7113" s="1">
        <v>2009</v>
      </c>
      <c r="B7113" s="2" t="s">
        <v>28</v>
      </c>
      <c r="C7113" s="7" t="s">
        <v>22</v>
      </c>
      <c r="D7113" s="6" t="s">
        <v>6</v>
      </c>
      <c r="E7113" s="3">
        <v>0</v>
      </c>
      <c r="L7113" s="3">
        <f>E7113-'Tabla 15'!D$61</f>
        <v>0</v>
      </c>
    </row>
    <row r="7114" spans="1:12" ht="24.75" x14ac:dyDescent="0.25">
      <c r="A7114" s="1">
        <v>2009</v>
      </c>
      <c r="B7114" s="2" t="s">
        <v>28</v>
      </c>
      <c r="C7114" s="7" t="s">
        <v>22</v>
      </c>
      <c r="D7114" s="6" t="s">
        <v>8</v>
      </c>
      <c r="E7114" s="3">
        <v>0</v>
      </c>
      <c r="L7114" s="3">
        <f>E7114-'Tabla 15'!E$61</f>
        <v>0</v>
      </c>
    </row>
    <row r="7115" spans="1:12" ht="24.75" x14ac:dyDescent="0.25">
      <c r="A7115" s="1">
        <v>2009</v>
      </c>
      <c r="B7115" s="2" t="s">
        <v>28</v>
      </c>
      <c r="C7115" s="7" t="s">
        <v>22</v>
      </c>
      <c r="D7115" s="6" t="s">
        <v>9</v>
      </c>
      <c r="E7115" s="3">
        <v>0</v>
      </c>
      <c r="L7115" s="3">
        <f>E7115-'Tabla 15'!F$61</f>
        <v>0</v>
      </c>
    </row>
    <row r="7116" spans="1:12" ht="24.75" x14ac:dyDescent="0.25">
      <c r="A7116" s="1">
        <v>2009</v>
      </c>
      <c r="B7116" s="2" t="s">
        <v>28</v>
      </c>
      <c r="C7116" s="7" t="s">
        <v>22</v>
      </c>
      <c r="D7116" s="6" t="s">
        <v>60</v>
      </c>
      <c r="E7116" s="3">
        <v>0</v>
      </c>
      <c r="L7116" s="3">
        <f>E7116-'Tabla 15'!G$61</f>
        <v>0</v>
      </c>
    </row>
    <row r="7117" spans="1:12" ht="24.75" x14ac:dyDescent="0.25">
      <c r="A7117" s="1">
        <v>2009</v>
      </c>
      <c r="B7117" s="2" t="s">
        <v>28</v>
      </c>
      <c r="C7117" s="7" t="s">
        <v>22</v>
      </c>
      <c r="D7117" s="6" t="s">
        <v>10</v>
      </c>
      <c r="E7117" s="3">
        <v>0</v>
      </c>
      <c r="L7117" s="3">
        <f>E7117-'Tabla 15'!H$61</f>
        <v>0</v>
      </c>
    </row>
    <row r="7118" spans="1:12" ht="24.75" x14ac:dyDescent="0.25">
      <c r="A7118" s="1">
        <v>2009</v>
      </c>
      <c r="B7118" s="2" t="s">
        <v>28</v>
      </c>
      <c r="C7118" s="7" t="s">
        <v>22</v>
      </c>
      <c r="D7118" s="6" t="s">
        <v>11</v>
      </c>
      <c r="E7118" s="3">
        <v>0</v>
      </c>
      <c r="L7118" s="3">
        <f>E7118-'Tabla 15'!I$61</f>
        <v>0</v>
      </c>
    </row>
    <row r="7119" spans="1:12" ht="24.75" x14ac:dyDescent="0.25">
      <c r="A7119" s="1">
        <v>2009</v>
      </c>
      <c r="B7119" s="2" t="s">
        <v>28</v>
      </c>
      <c r="C7119" s="7" t="s">
        <v>22</v>
      </c>
      <c r="D7119" s="6" t="s">
        <v>36</v>
      </c>
      <c r="E7119" s="3">
        <v>0</v>
      </c>
      <c r="L7119" s="3">
        <f>E7119-'Tabla 15'!J$61</f>
        <v>0</v>
      </c>
    </row>
    <row r="7120" spans="1:12" ht="24.75" x14ac:dyDescent="0.25">
      <c r="A7120" s="1">
        <v>2009</v>
      </c>
      <c r="B7120" s="2" t="s">
        <v>28</v>
      </c>
      <c r="C7120" s="7" t="s">
        <v>22</v>
      </c>
      <c r="D7120" s="6" t="s">
        <v>37</v>
      </c>
      <c r="E7120" s="3">
        <v>0</v>
      </c>
      <c r="L7120" s="3">
        <f>E7120-'Tabla 15'!K$61</f>
        <v>0</v>
      </c>
    </row>
    <row r="7121" spans="1:12" ht="24.75" x14ac:dyDescent="0.25">
      <c r="A7121" s="1">
        <v>2009</v>
      </c>
      <c r="B7121" s="2" t="s">
        <v>28</v>
      </c>
      <c r="C7121" s="7" t="s">
        <v>22</v>
      </c>
      <c r="D7121" s="6" t="s">
        <v>12</v>
      </c>
      <c r="E7121" s="3">
        <v>0</v>
      </c>
      <c r="L7121" s="3">
        <f>E7121-'Tabla 15'!L$61</f>
        <v>0</v>
      </c>
    </row>
    <row r="7122" spans="1:12" ht="24.75" x14ac:dyDescent="0.25">
      <c r="A7122" s="1">
        <v>2009</v>
      </c>
      <c r="B7122" s="2" t="s">
        <v>28</v>
      </c>
      <c r="C7122" s="7" t="s">
        <v>22</v>
      </c>
      <c r="D7122" s="6" t="s">
        <v>13</v>
      </c>
      <c r="E7122" s="3">
        <v>0</v>
      </c>
      <c r="L7122" s="3">
        <f>E7122-'Tabla 15'!M$61</f>
        <v>0</v>
      </c>
    </row>
    <row r="7123" spans="1:12" ht="24.75" x14ac:dyDescent="0.25">
      <c r="A7123" s="1">
        <v>2009</v>
      </c>
      <c r="B7123" s="2" t="s">
        <v>28</v>
      </c>
      <c r="C7123" s="7" t="s">
        <v>22</v>
      </c>
      <c r="D7123" s="6" t="s">
        <v>29</v>
      </c>
      <c r="E7123" s="3">
        <v>0</v>
      </c>
      <c r="L7123" s="3">
        <f>E7123-'Tabla 15'!N$61</f>
        <v>0</v>
      </c>
    </row>
    <row r="7124" spans="1:12" ht="24.75" x14ac:dyDescent="0.25">
      <c r="A7124" s="1">
        <v>2009</v>
      </c>
      <c r="B7124" s="2" t="s">
        <v>28</v>
      </c>
      <c r="C7124" s="7" t="s">
        <v>22</v>
      </c>
      <c r="D7124" s="6" t="s">
        <v>14</v>
      </c>
      <c r="E7124" s="3">
        <f>SUM(E7113:E7123)</f>
        <v>0</v>
      </c>
      <c r="H7124" s="3">
        <v>0</v>
      </c>
      <c r="I7124" s="1">
        <f>IF(E7124-H7124=0,0,1)</f>
        <v>0</v>
      </c>
      <c r="L7124" s="3">
        <f>E7124-'Tabla 15'!O$61</f>
        <v>0</v>
      </c>
    </row>
    <row r="7125" spans="1:12" ht="24.75" x14ac:dyDescent="0.25">
      <c r="A7125" s="1">
        <v>2009</v>
      </c>
      <c r="B7125" s="2" t="s">
        <v>28</v>
      </c>
      <c r="C7125" s="7" t="s">
        <v>22</v>
      </c>
      <c r="D7125" s="6" t="s">
        <v>15</v>
      </c>
      <c r="E7125" s="3">
        <v>0</v>
      </c>
      <c r="L7125" s="3">
        <f>E7125-'Tabla 15'!P$61</f>
        <v>0</v>
      </c>
    </row>
    <row r="7126" spans="1:12" x14ac:dyDescent="0.25">
      <c r="A7126" s="1">
        <v>2009</v>
      </c>
      <c r="B7126" s="2" t="s">
        <v>28</v>
      </c>
      <c r="C7126" s="7" t="s">
        <v>23</v>
      </c>
      <c r="D7126" s="6" t="s">
        <v>6</v>
      </c>
      <c r="E7126" s="3">
        <v>5</v>
      </c>
      <c r="L7126" s="3">
        <f>E7126-'Tabla 15'!D$62</f>
        <v>0</v>
      </c>
    </row>
    <row r="7127" spans="1:12" x14ac:dyDescent="0.25">
      <c r="A7127" s="1">
        <v>2009</v>
      </c>
      <c r="B7127" s="2" t="s">
        <v>28</v>
      </c>
      <c r="C7127" s="7" t="s">
        <v>23</v>
      </c>
      <c r="D7127" s="6" t="s">
        <v>8</v>
      </c>
      <c r="E7127" s="3">
        <v>0</v>
      </c>
      <c r="L7127" s="3">
        <f>E7127-'Tabla 15'!E$62</f>
        <v>0</v>
      </c>
    </row>
    <row r="7128" spans="1:12" x14ac:dyDescent="0.25">
      <c r="A7128" s="1">
        <v>2009</v>
      </c>
      <c r="B7128" s="2" t="s">
        <v>28</v>
      </c>
      <c r="C7128" s="7" t="s">
        <v>23</v>
      </c>
      <c r="D7128" s="6" t="s">
        <v>9</v>
      </c>
      <c r="E7128" s="3">
        <v>3</v>
      </c>
      <c r="L7128" s="3">
        <f>E7128-'Tabla 15'!F$62</f>
        <v>0</v>
      </c>
    </row>
    <row r="7129" spans="1:12" ht="24.75" x14ac:dyDescent="0.25">
      <c r="A7129" s="1">
        <v>2009</v>
      </c>
      <c r="B7129" s="2" t="s">
        <v>28</v>
      </c>
      <c r="C7129" s="7" t="s">
        <v>23</v>
      </c>
      <c r="D7129" s="6" t="s">
        <v>60</v>
      </c>
      <c r="E7129" s="3">
        <v>0</v>
      </c>
      <c r="L7129" s="3">
        <f>E7129-'Tabla 15'!G$62</f>
        <v>0</v>
      </c>
    </row>
    <row r="7130" spans="1:12" x14ac:dyDescent="0.25">
      <c r="A7130" s="1">
        <v>2009</v>
      </c>
      <c r="B7130" s="2" t="s">
        <v>28</v>
      </c>
      <c r="C7130" s="7" t="s">
        <v>23</v>
      </c>
      <c r="D7130" s="6" t="s">
        <v>10</v>
      </c>
      <c r="E7130" s="3">
        <v>0</v>
      </c>
      <c r="L7130" s="3">
        <f>E7130-'Tabla 15'!H$62</f>
        <v>0</v>
      </c>
    </row>
    <row r="7131" spans="1:12" x14ac:dyDescent="0.25">
      <c r="A7131" s="1">
        <v>2009</v>
      </c>
      <c r="B7131" s="2" t="s">
        <v>28</v>
      </c>
      <c r="C7131" s="7" t="s">
        <v>23</v>
      </c>
      <c r="D7131" s="6" t="s">
        <v>11</v>
      </c>
      <c r="E7131" s="3">
        <v>0</v>
      </c>
      <c r="L7131" s="3">
        <f>E7131-'Tabla 15'!I$62</f>
        <v>0</v>
      </c>
    </row>
    <row r="7132" spans="1:12" x14ac:dyDescent="0.25">
      <c r="A7132" s="1">
        <v>2009</v>
      </c>
      <c r="B7132" s="2" t="s">
        <v>28</v>
      </c>
      <c r="C7132" s="7" t="s">
        <v>23</v>
      </c>
      <c r="D7132" s="6" t="s">
        <v>36</v>
      </c>
      <c r="E7132" s="3">
        <v>0</v>
      </c>
      <c r="L7132" s="3">
        <f>E7132-'Tabla 15'!J$62</f>
        <v>0</v>
      </c>
    </row>
    <row r="7133" spans="1:12" ht="24.75" x14ac:dyDescent="0.25">
      <c r="A7133" s="1">
        <v>2009</v>
      </c>
      <c r="B7133" s="2" t="s">
        <v>28</v>
      </c>
      <c r="C7133" s="7" t="s">
        <v>23</v>
      </c>
      <c r="D7133" s="6" t="s">
        <v>37</v>
      </c>
      <c r="E7133" s="3">
        <v>0</v>
      </c>
      <c r="L7133" s="3">
        <f>E7133-'Tabla 15'!K$62</f>
        <v>0</v>
      </c>
    </row>
    <row r="7134" spans="1:12" x14ac:dyDescent="0.25">
      <c r="A7134" s="1">
        <v>2009</v>
      </c>
      <c r="B7134" s="2" t="s">
        <v>28</v>
      </c>
      <c r="C7134" s="7" t="s">
        <v>23</v>
      </c>
      <c r="D7134" s="6" t="s">
        <v>12</v>
      </c>
      <c r="E7134" s="3">
        <v>0</v>
      </c>
      <c r="L7134" s="3">
        <f>E7134-'Tabla 15'!L$62</f>
        <v>0</v>
      </c>
    </row>
    <row r="7135" spans="1:12" x14ac:dyDescent="0.25">
      <c r="A7135" s="1">
        <v>2009</v>
      </c>
      <c r="B7135" s="2" t="s">
        <v>28</v>
      </c>
      <c r="C7135" s="7" t="s">
        <v>23</v>
      </c>
      <c r="D7135" s="6" t="s">
        <v>13</v>
      </c>
      <c r="E7135" s="3">
        <v>0</v>
      </c>
      <c r="L7135" s="3">
        <f>E7135-'Tabla 15'!M$62</f>
        <v>0</v>
      </c>
    </row>
    <row r="7136" spans="1:12" x14ac:dyDescent="0.25">
      <c r="A7136" s="1">
        <v>2009</v>
      </c>
      <c r="B7136" s="2" t="s">
        <v>28</v>
      </c>
      <c r="C7136" s="7" t="s">
        <v>23</v>
      </c>
      <c r="D7136" s="6" t="s">
        <v>29</v>
      </c>
      <c r="E7136" s="3">
        <v>0</v>
      </c>
      <c r="L7136" s="3">
        <f>E7136-'Tabla 15'!N$62</f>
        <v>0</v>
      </c>
    </row>
    <row r="7137" spans="1:12" x14ac:dyDescent="0.25">
      <c r="A7137" s="1">
        <v>2009</v>
      </c>
      <c r="B7137" s="2" t="s">
        <v>28</v>
      </c>
      <c r="C7137" s="7" t="s">
        <v>23</v>
      </c>
      <c r="D7137" s="6" t="s">
        <v>14</v>
      </c>
      <c r="E7137" s="3">
        <f>SUM(E7126:E7136)</f>
        <v>8</v>
      </c>
      <c r="H7137" s="3">
        <v>8</v>
      </c>
      <c r="I7137" s="1">
        <f>IF(E7137-H7137=0,0,1)</f>
        <v>0</v>
      </c>
      <c r="L7137" s="3">
        <f>E7137-'Tabla 15'!O$62</f>
        <v>0</v>
      </c>
    </row>
    <row r="7138" spans="1:12" x14ac:dyDescent="0.25">
      <c r="A7138" s="1">
        <v>2009</v>
      </c>
      <c r="B7138" s="2" t="s">
        <v>28</v>
      </c>
      <c r="C7138" s="7" t="s">
        <v>23</v>
      </c>
      <c r="D7138" s="6" t="s">
        <v>15</v>
      </c>
      <c r="E7138" s="3">
        <v>11</v>
      </c>
      <c r="L7138" s="3">
        <f>E7138-'Tabla 15'!P$62</f>
        <v>0</v>
      </c>
    </row>
    <row r="7139" spans="1:12" x14ac:dyDescent="0.25">
      <c r="A7139" s="1">
        <v>2009</v>
      </c>
      <c r="B7139" s="2" t="s">
        <v>28</v>
      </c>
      <c r="C7139" s="7" t="s">
        <v>24</v>
      </c>
      <c r="D7139" s="6" t="s">
        <v>6</v>
      </c>
      <c r="E7139" s="3">
        <v>797</v>
      </c>
      <c r="L7139" s="3">
        <f>E7139-'Tabla 15'!D$63</f>
        <v>0</v>
      </c>
    </row>
    <row r="7140" spans="1:12" x14ac:dyDescent="0.25">
      <c r="A7140" s="1">
        <v>2009</v>
      </c>
      <c r="B7140" s="2" t="s">
        <v>28</v>
      </c>
      <c r="C7140" s="7" t="s">
        <v>24</v>
      </c>
      <c r="D7140" s="6" t="s">
        <v>8</v>
      </c>
      <c r="E7140" s="3">
        <v>297</v>
      </c>
      <c r="L7140" s="3">
        <f>E7140-'Tabla 15'!E$63</f>
        <v>0</v>
      </c>
    </row>
    <row r="7141" spans="1:12" x14ac:dyDescent="0.25">
      <c r="A7141" s="1">
        <v>2009</v>
      </c>
      <c r="B7141" s="2" t="s">
        <v>28</v>
      </c>
      <c r="C7141" s="7" t="s">
        <v>24</v>
      </c>
      <c r="D7141" s="6" t="s">
        <v>9</v>
      </c>
      <c r="E7141" s="3">
        <v>1932</v>
      </c>
      <c r="L7141" s="3">
        <f>E7141-'Tabla 15'!F$63</f>
        <v>0</v>
      </c>
    </row>
    <row r="7142" spans="1:12" ht="24.75" x14ac:dyDescent="0.25">
      <c r="A7142" s="1">
        <v>2009</v>
      </c>
      <c r="B7142" s="2" t="s">
        <v>28</v>
      </c>
      <c r="C7142" s="7" t="s">
        <v>24</v>
      </c>
      <c r="D7142" s="6" t="s">
        <v>60</v>
      </c>
      <c r="E7142" s="3">
        <v>11</v>
      </c>
      <c r="L7142" s="3">
        <f>E7142-'Tabla 15'!G$63</f>
        <v>0</v>
      </c>
    </row>
    <row r="7143" spans="1:12" x14ac:dyDescent="0.25">
      <c r="A7143" s="1">
        <v>2009</v>
      </c>
      <c r="B7143" s="2" t="s">
        <v>28</v>
      </c>
      <c r="C7143" s="7" t="s">
        <v>24</v>
      </c>
      <c r="D7143" s="6" t="s">
        <v>10</v>
      </c>
      <c r="E7143" s="3">
        <v>0</v>
      </c>
      <c r="L7143" s="3">
        <f>E7143-'Tabla 15'!H$63</f>
        <v>0</v>
      </c>
    </row>
    <row r="7144" spans="1:12" x14ac:dyDescent="0.25">
      <c r="A7144" s="1">
        <v>2009</v>
      </c>
      <c r="B7144" s="2" t="s">
        <v>28</v>
      </c>
      <c r="C7144" s="7" t="s">
        <v>24</v>
      </c>
      <c r="D7144" s="6" t="s">
        <v>11</v>
      </c>
      <c r="E7144" s="3">
        <v>0</v>
      </c>
      <c r="L7144" s="3">
        <f>E7144-'Tabla 15'!I$63</f>
        <v>0</v>
      </c>
    </row>
    <row r="7145" spans="1:12" x14ac:dyDescent="0.25">
      <c r="A7145" s="1">
        <v>2009</v>
      </c>
      <c r="B7145" s="2" t="s">
        <v>28</v>
      </c>
      <c r="C7145" s="7" t="s">
        <v>24</v>
      </c>
      <c r="D7145" s="6" t="s">
        <v>36</v>
      </c>
      <c r="E7145" s="3">
        <v>136059</v>
      </c>
      <c r="L7145" s="3">
        <f>E7145-'Tabla 15'!J$63</f>
        <v>0</v>
      </c>
    </row>
    <row r="7146" spans="1:12" ht="24.75" x14ac:dyDescent="0.25">
      <c r="A7146" s="1">
        <v>2009</v>
      </c>
      <c r="B7146" s="2" t="s">
        <v>28</v>
      </c>
      <c r="C7146" s="7" t="s">
        <v>24</v>
      </c>
      <c r="D7146" s="6" t="s">
        <v>37</v>
      </c>
      <c r="E7146" s="3">
        <v>215</v>
      </c>
      <c r="L7146" s="3">
        <f>E7146-'Tabla 15'!K$63</f>
        <v>0</v>
      </c>
    </row>
    <row r="7147" spans="1:12" x14ac:dyDescent="0.25">
      <c r="A7147" s="1">
        <v>2009</v>
      </c>
      <c r="B7147" s="2" t="s">
        <v>28</v>
      </c>
      <c r="C7147" s="7" t="s">
        <v>24</v>
      </c>
      <c r="D7147" s="6" t="s">
        <v>12</v>
      </c>
      <c r="E7147" s="3">
        <v>16</v>
      </c>
      <c r="L7147" s="3">
        <f>E7147-'Tabla 15'!L$63</f>
        <v>0</v>
      </c>
    </row>
    <row r="7148" spans="1:12" x14ac:dyDescent="0.25">
      <c r="A7148" s="1">
        <v>2009</v>
      </c>
      <c r="B7148" s="2" t="s">
        <v>28</v>
      </c>
      <c r="C7148" s="7" t="s">
        <v>24</v>
      </c>
      <c r="D7148" s="6" t="s">
        <v>13</v>
      </c>
      <c r="E7148" s="3">
        <v>3</v>
      </c>
      <c r="L7148" s="3">
        <f>E7148-'Tabla 15'!M$63</f>
        <v>0</v>
      </c>
    </row>
    <row r="7149" spans="1:12" x14ac:dyDescent="0.25">
      <c r="A7149" s="1">
        <v>2009</v>
      </c>
      <c r="B7149" s="2" t="s">
        <v>28</v>
      </c>
      <c r="C7149" s="7" t="s">
        <v>24</v>
      </c>
      <c r="D7149" s="6" t="s">
        <v>29</v>
      </c>
      <c r="E7149" s="3">
        <v>10</v>
      </c>
      <c r="L7149" s="3">
        <f>E7149-'Tabla 15'!N$63</f>
        <v>0</v>
      </c>
    </row>
    <row r="7150" spans="1:12" x14ac:dyDescent="0.25">
      <c r="A7150" s="1">
        <v>2009</v>
      </c>
      <c r="B7150" s="2" t="s">
        <v>28</v>
      </c>
      <c r="C7150" s="7" t="s">
        <v>24</v>
      </c>
      <c r="D7150" s="6" t="s">
        <v>14</v>
      </c>
      <c r="E7150" s="3">
        <f>SUM(E7139:E7149)</f>
        <v>139340</v>
      </c>
      <c r="H7150" s="3">
        <v>139340</v>
      </c>
      <c r="I7150" s="1">
        <f>IF(E7150-H7150=0,0,1)</f>
        <v>0</v>
      </c>
      <c r="L7150" s="3">
        <f>E7150-'Tabla 15'!O$63</f>
        <v>0</v>
      </c>
    </row>
    <row r="7151" spans="1:12" x14ac:dyDescent="0.25">
      <c r="A7151" s="1">
        <v>2009</v>
      </c>
      <c r="B7151" s="2" t="s">
        <v>28</v>
      </c>
      <c r="C7151" s="7" t="s">
        <v>24</v>
      </c>
      <c r="D7151" s="6" t="s">
        <v>15</v>
      </c>
      <c r="E7151" s="3">
        <v>3089</v>
      </c>
      <c r="L7151" s="3">
        <f>E7151-'Tabla 15'!P$63</f>
        <v>0</v>
      </c>
    </row>
    <row r="7152" spans="1:12" x14ac:dyDescent="0.25">
      <c r="A7152" s="1">
        <v>2010</v>
      </c>
      <c r="B7152" s="2" t="s">
        <v>5</v>
      </c>
      <c r="C7152" s="7" t="s">
        <v>7</v>
      </c>
      <c r="D7152" s="6" t="s">
        <v>6</v>
      </c>
      <c r="E7152" s="3">
        <v>8218</v>
      </c>
      <c r="L7152" s="3">
        <f>E7152-'Tabla 16'!D$10</f>
        <v>0</v>
      </c>
    </row>
    <row r="7153" spans="1:12" x14ac:dyDescent="0.25">
      <c r="A7153" s="1">
        <v>2010</v>
      </c>
      <c r="B7153" s="2" t="s">
        <v>5</v>
      </c>
      <c r="C7153" s="7" t="s">
        <v>7</v>
      </c>
      <c r="D7153" s="6" t="s">
        <v>8</v>
      </c>
      <c r="E7153" s="3">
        <v>5406</v>
      </c>
      <c r="L7153" s="3">
        <f>E7153-'Tabla 16'!E$10</f>
        <v>0</v>
      </c>
    </row>
    <row r="7154" spans="1:12" x14ac:dyDescent="0.25">
      <c r="A7154" s="1">
        <v>2010</v>
      </c>
      <c r="B7154" s="2" t="s">
        <v>5</v>
      </c>
      <c r="C7154" s="7" t="s">
        <v>7</v>
      </c>
      <c r="D7154" s="6" t="s">
        <v>9</v>
      </c>
      <c r="E7154" s="3">
        <v>13950</v>
      </c>
      <c r="L7154" s="3">
        <f>E7154-'Tabla 16'!F$10</f>
        <v>0</v>
      </c>
    </row>
    <row r="7155" spans="1:12" ht="24.75" x14ac:dyDescent="0.25">
      <c r="A7155" s="1">
        <v>2010</v>
      </c>
      <c r="B7155" s="2" t="s">
        <v>5</v>
      </c>
      <c r="C7155" s="7" t="s">
        <v>7</v>
      </c>
      <c r="D7155" s="6" t="s">
        <v>60</v>
      </c>
      <c r="E7155" s="3">
        <v>54</v>
      </c>
      <c r="L7155" s="3">
        <f>E7155-'Tabla 16'!G$10</f>
        <v>0</v>
      </c>
    </row>
    <row r="7156" spans="1:12" x14ac:dyDescent="0.25">
      <c r="A7156" s="1">
        <v>2010</v>
      </c>
      <c r="B7156" s="2" t="s">
        <v>5</v>
      </c>
      <c r="C7156" s="7" t="s">
        <v>7</v>
      </c>
      <c r="D7156" s="6" t="s">
        <v>10</v>
      </c>
      <c r="E7156" s="3">
        <v>103</v>
      </c>
      <c r="L7156" s="3">
        <f>E7156-'Tabla 16'!H$10</f>
        <v>0</v>
      </c>
    </row>
    <row r="7157" spans="1:12" x14ac:dyDescent="0.25">
      <c r="A7157" s="1">
        <v>2010</v>
      </c>
      <c r="B7157" s="2" t="s">
        <v>5</v>
      </c>
      <c r="C7157" s="7" t="s">
        <v>7</v>
      </c>
      <c r="D7157" s="6" t="s">
        <v>11</v>
      </c>
      <c r="E7157" s="3">
        <v>20313</v>
      </c>
      <c r="L7157" s="3">
        <f>E7157-'Tabla 16'!I$10</f>
        <v>0</v>
      </c>
    </row>
    <row r="7158" spans="1:12" x14ac:dyDescent="0.25">
      <c r="A7158" s="1">
        <v>2010</v>
      </c>
      <c r="B7158" s="2" t="s">
        <v>5</v>
      </c>
      <c r="C7158" s="7" t="s">
        <v>7</v>
      </c>
      <c r="D7158" s="6" t="s">
        <v>36</v>
      </c>
      <c r="E7158" s="3">
        <v>0</v>
      </c>
      <c r="L7158" s="3">
        <f>E7158-'Tabla 16'!J$10</f>
        <v>0</v>
      </c>
    </row>
    <row r="7159" spans="1:12" ht="24.75" x14ac:dyDescent="0.25">
      <c r="A7159" s="1">
        <v>2010</v>
      </c>
      <c r="B7159" s="2" t="s">
        <v>5</v>
      </c>
      <c r="C7159" s="7" t="s">
        <v>7</v>
      </c>
      <c r="D7159" s="6" t="s">
        <v>37</v>
      </c>
      <c r="E7159" s="3">
        <v>0</v>
      </c>
      <c r="L7159" s="3">
        <f>E7159-'Tabla 16'!K$10</f>
        <v>0</v>
      </c>
    </row>
    <row r="7160" spans="1:12" x14ac:dyDescent="0.25">
      <c r="A7160" s="1">
        <v>2010</v>
      </c>
      <c r="B7160" s="2" t="s">
        <v>5</v>
      </c>
      <c r="C7160" s="7" t="s">
        <v>7</v>
      </c>
      <c r="D7160" s="6" t="s">
        <v>12</v>
      </c>
      <c r="E7160" s="3">
        <v>11458</v>
      </c>
      <c r="L7160" s="3">
        <f>E7160-'Tabla 16'!L$10</f>
        <v>0</v>
      </c>
    </row>
    <row r="7161" spans="1:12" x14ac:dyDescent="0.25">
      <c r="A7161" s="1">
        <v>2010</v>
      </c>
      <c r="B7161" s="2" t="s">
        <v>5</v>
      </c>
      <c r="C7161" s="7" t="s">
        <v>7</v>
      </c>
      <c r="D7161" s="6" t="s">
        <v>13</v>
      </c>
      <c r="E7161" s="3">
        <v>709</v>
      </c>
      <c r="L7161" s="3">
        <f>E7161-'Tabla 16'!M$10</f>
        <v>0</v>
      </c>
    </row>
    <row r="7162" spans="1:12" x14ac:dyDescent="0.25">
      <c r="A7162" s="1">
        <v>2010</v>
      </c>
      <c r="B7162" s="2" t="s">
        <v>5</v>
      </c>
      <c r="C7162" s="7" t="s">
        <v>7</v>
      </c>
      <c r="D7162" s="6" t="s">
        <v>29</v>
      </c>
      <c r="E7162" s="3">
        <v>64</v>
      </c>
      <c r="L7162" s="3">
        <f>E7162-'Tabla 16'!N$10</f>
        <v>0</v>
      </c>
    </row>
    <row r="7163" spans="1:12" x14ac:dyDescent="0.25">
      <c r="A7163" s="1">
        <v>2010</v>
      </c>
      <c r="B7163" s="2" t="s">
        <v>5</v>
      </c>
      <c r="C7163" s="7" t="s">
        <v>7</v>
      </c>
      <c r="D7163" s="6" t="s">
        <v>14</v>
      </c>
      <c r="E7163" s="3">
        <f>SUM(E7152:E7162)</f>
        <v>60275</v>
      </c>
      <c r="H7163" s="3">
        <v>60275</v>
      </c>
      <c r="I7163" s="1">
        <f>IF(E7163-H7163=0,0,1)</f>
        <v>0</v>
      </c>
      <c r="L7163" s="3">
        <f>E7163-'Tabla 16'!O$10</f>
        <v>0</v>
      </c>
    </row>
    <row r="7164" spans="1:12" x14ac:dyDescent="0.25">
      <c r="A7164" s="1">
        <v>2010</v>
      </c>
      <c r="B7164" s="2" t="s">
        <v>5</v>
      </c>
      <c r="C7164" s="7" t="s">
        <v>7</v>
      </c>
      <c r="D7164" s="6" t="s">
        <v>15</v>
      </c>
      <c r="E7164" s="3">
        <v>21143</v>
      </c>
      <c r="L7164" s="3">
        <f>E7164-'Tabla 16'!P$10</f>
        <v>0</v>
      </c>
    </row>
    <row r="7165" spans="1:12" x14ac:dyDescent="0.25">
      <c r="A7165" s="1">
        <v>2010</v>
      </c>
      <c r="B7165" s="2" t="s">
        <v>5</v>
      </c>
      <c r="C7165" s="7" t="s">
        <v>16</v>
      </c>
      <c r="D7165" s="6" t="s">
        <v>6</v>
      </c>
      <c r="E7165" s="3">
        <v>2235</v>
      </c>
      <c r="L7165" s="3">
        <f>E7165-'Tabla 16'!D$11</f>
        <v>0</v>
      </c>
    </row>
    <row r="7166" spans="1:12" x14ac:dyDescent="0.25">
      <c r="A7166" s="1">
        <v>2010</v>
      </c>
      <c r="B7166" s="2" t="s">
        <v>5</v>
      </c>
      <c r="C7166" s="7" t="s">
        <v>16</v>
      </c>
      <c r="D7166" s="6" t="s">
        <v>8</v>
      </c>
      <c r="E7166" s="3">
        <v>2486</v>
      </c>
      <c r="L7166" s="3">
        <f>E7166-'Tabla 16'!E$11</f>
        <v>0</v>
      </c>
    </row>
    <row r="7167" spans="1:12" x14ac:dyDescent="0.25">
      <c r="A7167" s="1">
        <v>2010</v>
      </c>
      <c r="B7167" s="2" t="s">
        <v>5</v>
      </c>
      <c r="C7167" s="7" t="s">
        <v>16</v>
      </c>
      <c r="D7167" s="6" t="s">
        <v>9</v>
      </c>
      <c r="E7167" s="3">
        <v>6455</v>
      </c>
      <c r="L7167" s="3">
        <f>E7167-'Tabla 16'!F$11</f>
        <v>0</v>
      </c>
    </row>
    <row r="7168" spans="1:12" ht="24.75" x14ac:dyDescent="0.25">
      <c r="A7168" s="1">
        <v>2010</v>
      </c>
      <c r="B7168" s="2" t="s">
        <v>5</v>
      </c>
      <c r="C7168" s="7" t="s">
        <v>16</v>
      </c>
      <c r="D7168" s="6" t="s">
        <v>60</v>
      </c>
      <c r="E7168" s="3">
        <v>7</v>
      </c>
      <c r="L7168" s="3">
        <f>E7168-'Tabla 16'!G$11</f>
        <v>0</v>
      </c>
    </row>
    <row r="7169" spans="1:12" x14ac:dyDescent="0.25">
      <c r="A7169" s="1">
        <v>2010</v>
      </c>
      <c r="B7169" s="2" t="s">
        <v>5</v>
      </c>
      <c r="C7169" s="7" t="s">
        <v>16</v>
      </c>
      <c r="D7169" s="6" t="s">
        <v>10</v>
      </c>
      <c r="E7169" s="3">
        <v>1</v>
      </c>
      <c r="L7169" s="3">
        <f>E7169-'Tabla 16'!H$11</f>
        <v>0</v>
      </c>
    </row>
    <row r="7170" spans="1:12" x14ac:dyDescent="0.25">
      <c r="A7170" s="1">
        <v>2010</v>
      </c>
      <c r="B7170" s="2" t="s">
        <v>5</v>
      </c>
      <c r="C7170" s="7" t="s">
        <v>16</v>
      </c>
      <c r="D7170" s="6" t="s">
        <v>11</v>
      </c>
      <c r="E7170" s="3">
        <v>7</v>
      </c>
      <c r="L7170" s="3">
        <f>E7170-'Tabla 16'!I$11</f>
        <v>0</v>
      </c>
    </row>
    <row r="7171" spans="1:12" x14ac:dyDescent="0.25">
      <c r="A7171" s="1">
        <v>2010</v>
      </c>
      <c r="B7171" s="2" t="s">
        <v>5</v>
      </c>
      <c r="C7171" s="7" t="s">
        <v>16</v>
      </c>
      <c r="D7171" s="6" t="s">
        <v>36</v>
      </c>
      <c r="E7171" s="3">
        <v>0</v>
      </c>
      <c r="L7171" s="3">
        <f>E7171-'Tabla 16'!J$11</f>
        <v>0</v>
      </c>
    </row>
    <row r="7172" spans="1:12" ht="24.75" x14ac:dyDescent="0.25">
      <c r="A7172" s="1">
        <v>2010</v>
      </c>
      <c r="B7172" s="2" t="s">
        <v>5</v>
      </c>
      <c r="C7172" s="7" t="s">
        <v>16</v>
      </c>
      <c r="D7172" s="6" t="s">
        <v>37</v>
      </c>
      <c r="E7172" s="3">
        <v>0</v>
      </c>
      <c r="L7172" s="3">
        <f>E7172-'Tabla 16'!K$11</f>
        <v>0</v>
      </c>
    </row>
    <row r="7173" spans="1:12" x14ac:dyDescent="0.25">
      <c r="A7173" s="1">
        <v>2010</v>
      </c>
      <c r="B7173" s="2" t="s">
        <v>5</v>
      </c>
      <c r="C7173" s="7" t="s">
        <v>16</v>
      </c>
      <c r="D7173" s="6" t="s">
        <v>12</v>
      </c>
      <c r="E7173" s="3">
        <v>120</v>
      </c>
      <c r="L7173" s="3">
        <f>E7173-'Tabla 16'!L$11</f>
        <v>0</v>
      </c>
    </row>
    <row r="7174" spans="1:12" x14ac:dyDescent="0.25">
      <c r="A7174" s="1">
        <v>2010</v>
      </c>
      <c r="B7174" s="2" t="s">
        <v>5</v>
      </c>
      <c r="C7174" s="7" t="s">
        <v>16</v>
      </c>
      <c r="D7174" s="6" t="s">
        <v>13</v>
      </c>
      <c r="E7174" s="3">
        <v>13</v>
      </c>
      <c r="L7174" s="3">
        <f>E7174-'Tabla 16'!M$11</f>
        <v>0</v>
      </c>
    </row>
    <row r="7175" spans="1:12" x14ac:dyDescent="0.25">
      <c r="A7175" s="1">
        <v>2010</v>
      </c>
      <c r="B7175" s="2" t="s">
        <v>5</v>
      </c>
      <c r="C7175" s="7" t="s">
        <v>16</v>
      </c>
      <c r="D7175" s="6" t="s">
        <v>29</v>
      </c>
      <c r="E7175" s="3">
        <v>-41</v>
      </c>
      <c r="L7175" s="3">
        <f>E7175-'Tabla 16'!N$11</f>
        <v>0</v>
      </c>
    </row>
    <row r="7176" spans="1:12" x14ac:dyDescent="0.25">
      <c r="A7176" s="1">
        <v>2010</v>
      </c>
      <c r="B7176" s="2" t="s">
        <v>5</v>
      </c>
      <c r="C7176" s="7" t="s">
        <v>16</v>
      </c>
      <c r="D7176" s="6" t="s">
        <v>14</v>
      </c>
      <c r="E7176" s="3">
        <f>SUM(E7165:E7175)</f>
        <v>11283</v>
      </c>
      <c r="H7176" s="3">
        <v>11283</v>
      </c>
      <c r="I7176" s="1">
        <f>IF(E7176-H7176=0,0,1)</f>
        <v>0</v>
      </c>
      <c r="L7176" s="3">
        <f>E7176-'Tabla 16'!O$11</f>
        <v>0</v>
      </c>
    </row>
    <row r="7177" spans="1:12" x14ac:dyDescent="0.25">
      <c r="A7177" s="1">
        <v>2010</v>
      </c>
      <c r="B7177" s="2" t="s">
        <v>5</v>
      </c>
      <c r="C7177" s="7" t="s">
        <v>16</v>
      </c>
      <c r="D7177" s="6" t="s">
        <v>15</v>
      </c>
      <c r="E7177" s="3">
        <v>10921</v>
      </c>
      <c r="L7177" s="3">
        <f>E7177-'Tabla 16'!P$11</f>
        <v>0</v>
      </c>
    </row>
    <row r="7178" spans="1:12" x14ac:dyDescent="0.25">
      <c r="A7178" s="1">
        <v>2010</v>
      </c>
      <c r="B7178" s="2" t="s">
        <v>5</v>
      </c>
      <c r="C7178" s="7" t="s">
        <v>17</v>
      </c>
      <c r="D7178" s="6" t="s">
        <v>6</v>
      </c>
      <c r="E7178" s="3">
        <v>3735</v>
      </c>
      <c r="L7178" s="3">
        <f>E7178-'Tabla 16'!D$12</f>
        <v>0</v>
      </c>
    </row>
    <row r="7179" spans="1:12" x14ac:dyDescent="0.25">
      <c r="A7179" s="1">
        <v>2010</v>
      </c>
      <c r="B7179" s="2" t="s">
        <v>5</v>
      </c>
      <c r="C7179" s="7" t="s">
        <v>17</v>
      </c>
      <c r="D7179" s="6" t="s">
        <v>8</v>
      </c>
      <c r="E7179" s="3">
        <v>1622</v>
      </c>
      <c r="L7179" s="3">
        <f>E7179-'Tabla 16'!E$12</f>
        <v>0</v>
      </c>
    </row>
    <row r="7180" spans="1:12" x14ac:dyDescent="0.25">
      <c r="A7180" s="1">
        <v>2010</v>
      </c>
      <c r="B7180" s="2" t="s">
        <v>5</v>
      </c>
      <c r="C7180" s="7" t="s">
        <v>17</v>
      </c>
      <c r="D7180" s="6" t="s">
        <v>9</v>
      </c>
      <c r="E7180" s="3">
        <v>17738</v>
      </c>
      <c r="L7180" s="3">
        <f>E7180-'Tabla 16'!F$12</f>
        <v>0</v>
      </c>
    </row>
    <row r="7181" spans="1:12" ht="24.75" x14ac:dyDescent="0.25">
      <c r="A7181" s="1">
        <v>2010</v>
      </c>
      <c r="B7181" s="2" t="s">
        <v>5</v>
      </c>
      <c r="C7181" s="7" t="s">
        <v>17</v>
      </c>
      <c r="D7181" s="6" t="s">
        <v>60</v>
      </c>
      <c r="E7181" s="3">
        <v>11</v>
      </c>
      <c r="L7181" s="3">
        <f>E7181-'Tabla 16'!G$12</f>
        <v>0</v>
      </c>
    </row>
    <row r="7182" spans="1:12" x14ac:dyDescent="0.25">
      <c r="A7182" s="1">
        <v>2010</v>
      </c>
      <c r="B7182" s="2" t="s">
        <v>5</v>
      </c>
      <c r="C7182" s="7" t="s">
        <v>17</v>
      </c>
      <c r="D7182" s="6" t="s">
        <v>10</v>
      </c>
      <c r="E7182" s="3">
        <v>0</v>
      </c>
      <c r="L7182" s="3">
        <f>E7182-'Tabla 16'!H$12</f>
        <v>0</v>
      </c>
    </row>
    <row r="7183" spans="1:12" x14ac:dyDescent="0.25">
      <c r="A7183" s="1">
        <v>2010</v>
      </c>
      <c r="B7183" s="2" t="s">
        <v>5</v>
      </c>
      <c r="C7183" s="7" t="s">
        <v>17</v>
      </c>
      <c r="D7183" s="6" t="s">
        <v>11</v>
      </c>
      <c r="E7183" s="3">
        <v>0</v>
      </c>
      <c r="L7183" s="3">
        <f>E7183-'Tabla 16'!I$12</f>
        <v>0</v>
      </c>
    </row>
    <row r="7184" spans="1:12" x14ac:dyDescent="0.25">
      <c r="A7184" s="1">
        <v>2010</v>
      </c>
      <c r="B7184" s="2" t="s">
        <v>5</v>
      </c>
      <c r="C7184" s="7" t="s">
        <v>17</v>
      </c>
      <c r="D7184" s="6" t="s">
        <v>36</v>
      </c>
      <c r="E7184" s="3">
        <v>0</v>
      </c>
      <c r="L7184" s="3">
        <f>E7184-'Tabla 16'!J$12</f>
        <v>0</v>
      </c>
    </row>
    <row r="7185" spans="1:12" ht="24.75" x14ac:dyDescent="0.25">
      <c r="A7185" s="1">
        <v>2010</v>
      </c>
      <c r="B7185" s="2" t="s">
        <v>5</v>
      </c>
      <c r="C7185" s="7" t="s">
        <v>17</v>
      </c>
      <c r="D7185" s="6" t="s">
        <v>37</v>
      </c>
      <c r="E7185" s="3">
        <v>0</v>
      </c>
      <c r="L7185" s="3">
        <f>E7185-'Tabla 16'!K$12</f>
        <v>0</v>
      </c>
    </row>
    <row r="7186" spans="1:12" x14ac:dyDescent="0.25">
      <c r="A7186" s="1">
        <v>2010</v>
      </c>
      <c r="B7186" s="2" t="s">
        <v>5</v>
      </c>
      <c r="C7186" s="7" t="s">
        <v>17</v>
      </c>
      <c r="D7186" s="6" t="s">
        <v>12</v>
      </c>
      <c r="E7186" s="3">
        <v>34</v>
      </c>
      <c r="L7186" s="3">
        <f>E7186-'Tabla 16'!L$12</f>
        <v>0</v>
      </c>
    </row>
    <row r="7187" spans="1:12" x14ac:dyDescent="0.25">
      <c r="A7187" s="1">
        <v>2010</v>
      </c>
      <c r="B7187" s="2" t="s">
        <v>5</v>
      </c>
      <c r="C7187" s="7" t="s">
        <v>17</v>
      </c>
      <c r="D7187" s="6" t="s">
        <v>13</v>
      </c>
      <c r="E7187" s="3">
        <v>14</v>
      </c>
      <c r="L7187" s="3">
        <f>E7187-'Tabla 16'!M$12</f>
        <v>0</v>
      </c>
    </row>
    <row r="7188" spans="1:12" x14ac:dyDescent="0.25">
      <c r="A7188" s="1">
        <v>2010</v>
      </c>
      <c r="B7188" s="2" t="s">
        <v>5</v>
      </c>
      <c r="C7188" s="7" t="s">
        <v>17</v>
      </c>
      <c r="D7188" s="6" t="s">
        <v>29</v>
      </c>
      <c r="E7188" s="3">
        <v>11</v>
      </c>
      <c r="L7188" s="3">
        <f>E7188-'Tabla 16'!N$12</f>
        <v>0</v>
      </c>
    </row>
    <row r="7189" spans="1:12" x14ac:dyDescent="0.25">
      <c r="A7189" s="1">
        <v>2010</v>
      </c>
      <c r="B7189" s="2" t="s">
        <v>5</v>
      </c>
      <c r="C7189" s="7" t="s">
        <v>17</v>
      </c>
      <c r="D7189" s="6" t="s">
        <v>14</v>
      </c>
      <c r="E7189" s="3">
        <f>SUM(E7178:E7188)</f>
        <v>23165</v>
      </c>
      <c r="H7189" s="3">
        <v>23165</v>
      </c>
      <c r="I7189" s="1">
        <f>IF(E7189-H7189=0,0,1)</f>
        <v>0</v>
      </c>
      <c r="L7189" s="3">
        <f>E7189-'Tabla 16'!O$12</f>
        <v>0</v>
      </c>
    </row>
    <row r="7190" spans="1:12" x14ac:dyDescent="0.25">
      <c r="A7190" s="1">
        <v>2010</v>
      </c>
      <c r="B7190" s="2" t="s">
        <v>5</v>
      </c>
      <c r="C7190" s="7" t="s">
        <v>17</v>
      </c>
      <c r="D7190" s="6" t="s">
        <v>15</v>
      </c>
      <c r="E7190" s="3">
        <v>21702</v>
      </c>
      <c r="L7190" s="3">
        <f>E7190-'Tabla 16'!P$12</f>
        <v>0</v>
      </c>
    </row>
    <row r="7191" spans="1:12" x14ac:dyDescent="0.25">
      <c r="A7191" s="1">
        <v>2010</v>
      </c>
      <c r="B7191" s="2" t="s">
        <v>5</v>
      </c>
      <c r="C7191" s="7" t="s">
        <v>18</v>
      </c>
      <c r="D7191" s="6" t="s">
        <v>6</v>
      </c>
      <c r="E7191" s="3">
        <v>7413</v>
      </c>
      <c r="L7191" s="3">
        <f>E7191-'Tabla 16'!D$13</f>
        <v>0</v>
      </c>
    </row>
    <row r="7192" spans="1:12" x14ac:dyDescent="0.25">
      <c r="A7192" s="1">
        <v>2010</v>
      </c>
      <c r="B7192" s="2" t="s">
        <v>5</v>
      </c>
      <c r="C7192" s="7" t="s">
        <v>18</v>
      </c>
      <c r="D7192" s="6" t="s">
        <v>8</v>
      </c>
      <c r="E7192" s="3">
        <v>24443</v>
      </c>
      <c r="L7192" s="3">
        <f>E7192-'Tabla 16'!E$13</f>
        <v>0</v>
      </c>
    </row>
    <row r="7193" spans="1:12" x14ac:dyDescent="0.25">
      <c r="A7193" s="1">
        <v>2010</v>
      </c>
      <c r="B7193" s="2" t="s">
        <v>5</v>
      </c>
      <c r="C7193" s="7" t="s">
        <v>18</v>
      </c>
      <c r="D7193" s="6" t="s">
        <v>9</v>
      </c>
      <c r="E7193" s="3">
        <v>9336</v>
      </c>
      <c r="L7193" s="3">
        <f>E7193-'Tabla 16'!F$13</f>
        <v>0</v>
      </c>
    </row>
    <row r="7194" spans="1:12" ht="24.75" x14ac:dyDescent="0.25">
      <c r="A7194" s="1">
        <v>2010</v>
      </c>
      <c r="B7194" s="2" t="s">
        <v>5</v>
      </c>
      <c r="C7194" s="7" t="s">
        <v>18</v>
      </c>
      <c r="D7194" s="6" t="s">
        <v>60</v>
      </c>
      <c r="E7194" s="3">
        <v>78</v>
      </c>
      <c r="L7194" s="3">
        <f>E7194-'Tabla 16'!G$13</f>
        <v>0</v>
      </c>
    </row>
    <row r="7195" spans="1:12" x14ac:dyDescent="0.25">
      <c r="A7195" s="1">
        <v>2010</v>
      </c>
      <c r="B7195" s="2" t="s">
        <v>5</v>
      </c>
      <c r="C7195" s="7" t="s">
        <v>18</v>
      </c>
      <c r="D7195" s="6" t="s">
        <v>10</v>
      </c>
      <c r="E7195" s="3">
        <v>11115</v>
      </c>
      <c r="L7195" s="3">
        <f>E7195-'Tabla 16'!H$13</f>
        <v>0</v>
      </c>
    </row>
    <row r="7196" spans="1:12" x14ac:dyDescent="0.25">
      <c r="A7196" s="1">
        <v>2010</v>
      </c>
      <c r="B7196" s="2" t="s">
        <v>5</v>
      </c>
      <c r="C7196" s="7" t="s">
        <v>18</v>
      </c>
      <c r="D7196" s="6" t="s">
        <v>11</v>
      </c>
      <c r="E7196" s="3">
        <v>0</v>
      </c>
      <c r="L7196" s="3">
        <f>E7196-'Tabla 16'!I$13</f>
        <v>0</v>
      </c>
    </row>
    <row r="7197" spans="1:12" x14ac:dyDescent="0.25">
      <c r="A7197" s="1">
        <v>2010</v>
      </c>
      <c r="B7197" s="2" t="s">
        <v>5</v>
      </c>
      <c r="C7197" s="7" t="s">
        <v>18</v>
      </c>
      <c r="D7197" s="6" t="s">
        <v>36</v>
      </c>
      <c r="E7197" s="3">
        <v>0</v>
      </c>
      <c r="L7197" s="3">
        <f>E7197-'Tabla 16'!J$13</f>
        <v>0</v>
      </c>
    </row>
    <row r="7198" spans="1:12" ht="24.75" x14ac:dyDescent="0.25">
      <c r="A7198" s="1">
        <v>2010</v>
      </c>
      <c r="B7198" s="2" t="s">
        <v>5</v>
      </c>
      <c r="C7198" s="7" t="s">
        <v>18</v>
      </c>
      <c r="D7198" s="6" t="s">
        <v>37</v>
      </c>
      <c r="E7198" s="3">
        <v>0</v>
      </c>
      <c r="L7198" s="3">
        <f>E7198-'Tabla 16'!K$13</f>
        <v>0</v>
      </c>
    </row>
    <row r="7199" spans="1:12" x14ac:dyDescent="0.25">
      <c r="A7199" s="1">
        <v>2010</v>
      </c>
      <c r="B7199" s="2" t="s">
        <v>5</v>
      </c>
      <c r="C7199" s="7" t="s">
        <v>18</v>
      </c>
      <c r="D7199" s="6" t="s">
        <v>12</v>
      </c>
      <c r="E7199" s="3">
        <v>2420</v>
      </c>
      <c r="L7199" s="3">
        <f>E7199-'Tabla 16'!L$13</f>
        <v>0</v>
      </c>
    </row>
    <row r="7200" spans="1:12" x14ac:dyDescent="0.25">
      <c r="A7200" s="1">
        <v>2010</v>
      </c>
      <c r="B7200" s="2" t="s">
        <v>5</v>
      </c>
      <c r="C7200" s="7" t="s">
        <v>18</v>
      </c>
      <c r="D7200" s="6" t="s">
        <v>13</v>
      </c>
      <c r="E7200" s="3">
        <v>7203</v>
      </c>
      <c r="L7200" s="3">
        <f>E7200-'Tabla 16'!M$13</f>
        <v>0</v>
      </c>
    </row>
    <row r="7201" spans="1:12" x14ac:dyDescent="0.25">
      <c r="A7201" s="1">
        <v>2010</v>
      </c>
      <c r="B7201" s="2" t="s">
        <v>5</v>
      </c>
      <c r="C7201" s="7" t="s">
        <v>18</v>
      </c>
      <c r="D7201" s="6" t="s">
        <v>29</v>
      </c>
      <c r="E7201" s="3">
        <v>795</v>
      </c>
      <c r="L7201" s="3">
        <f>E7201-'Tabla 16'!N$13</f>
        <v>0</v>
      </c>
    </row>
    <row r="7202" spans="1:12" x14ac:dyDescent="0.25">
      <c r="A7202" s="1">
        <v>2010</v>
      </c>
      <c r="B7202" s="2" t="s">
        <v>5</v>
      </c>
      <c r="C7202" s="7" t="s">
        <v>18</v>
      </c>
      <c r="D7202" s="6" t="s">
        <v>14</v>
      </c>
      <c r="E7202" s="3">
        <f>SUM(E7191:E7201)</f>
        <v>62803</v>
      </c>
      <c r="H7202" s="3">
        <v>62803</v>
      </c>
      <c r="I7202" s="1">
        <f>IF(E7202-H7202=0,0,1)</f>
        <v>0</v>
      </c>
      <c r="L7202" s="3">
        <f>E7202-'Tabla 16'!O$13</f>
        <v>0</v>
      </c>
    </row>
    <row r="7203" spans="1:12" x14ac:dyDescent="0.25">
      <c r="A7203" s="1">
        <v>2010</v>
      </c>
      <c r="B7203" s="2" t="s">
        <v>5</v>
      </c>
      <c r="C7203" s="7" t="s">
        <v>18</v>
      </c>
      <c r="D7203" s="6" t="s">
        <v>15</v>
      </c>
      <c r="E7203" s="3">
        <v>20722</v>
      </c>
      <c r="L7203" s="3">
        <f>E7203-'Tabla 16'!P$13</f>
        <v>0</v>
      </c>
    </row>
    <row r="7204" spans="1:12" x14ac:dyDescent="0.25">
      <c r="A7204" s="1">
        <v>2010</v>
      </c>
      <c r="B7204" s="2" t="s">
        <v>5</v>
      </c>
      <c r="C7204" s="7" t="s">
        <v>19</v>
      </c>
      <c r="D7204" s="6" t="s">
        <v>6</v>
      </c>
      <c r="E7204" s="3">
        <v>6638</v>
      </c>
      <c r="L7204" s="3">
        <f>E7204-'Tabla 16'!D$14</f>
        <v>0</v>
      </c>
    </row>
    <row r="7205" spans="1:12" x14ac:dyDescent="0.25">
      <c r="A7205" s="1">
        <v>2010</v>
      </c>
      <c r="B7205" s="2" t="s">
        <v>5</v>
      </c>
      <c r="C7205" s="7" t="s">
        <v>19</v>
      </c>
      <c r="D7205" s="6" t="s">
        <v>8</v>
      </c>
      <c r="E7205" s="3">
        <v>2520</v>
      </c>
      <c r="L7205" s="3">
        <f>E7205-'Tabla 16'!E$14</f>
        <v>0</v>
      </c>
    </row>
    <row r="7206" spans="1:12" x14ac:dyDescent="0.25">
      <c r="A7206" s="1">
        <v>2010</v>
      </c>
      <c r="B7206" s="2" t="s">
        <v>5</v>
      </c>
      <c r="C7206" s="7" t="s">
        <v>19</v>
      </c>
      <c r="D7206" s="6" t="s">
        <v>9</v>
      </c>
      <c r="E7206" s="3">
        <v>1844</v>
      </c>
      <c r="L7206" s="3">
        <f>E7206-'Tabla 16'!F$14</f>
        <v>0</v>
      </c>
    </row>
    <row r="7207" spans="1:12" ht="24.75" x14ac:dyDescent="0.25">
      <c r="A7207" s="1">
        <v>2010</v>
      </c>
      <c r="B7207" s="2" t="s">
        <v>5</v>
      </c>
      <c r="C7207" s="7" t="s">
        <v>19</v>
      </c>
      <c r="D7207" s="6" t="s">
        <v>60</v>
      </c>
      <c r="E7207" s="3">
        <v>6</v>
      </c>
      <c r="L7207" s="3">
        <f>E7207-'Tabla 16'!G$14</f>
        <v>0</v>
      </c>
    </row>
    <row r="7208" spans="1:12" x14ac:dyDescent="0.25">
      <c r="A7208" s="1">
        <v>2010</v>
      </c>
      <c r="B7208" s="2" t="s">
        <v>5</v>
      </c>
      <c r="C7208" s="7" t="s">
        <v>19</v>
      </c>
      <c r="D7208" s="6" t="s">
        <v>10</v>
      </c>
      <c r="E7208" s="3">
        <v>340</v>
      </c>
      <c r="L7208" s="3">
        <f>E7208-'Tabla 16'!H$14</f>
        <v>0</v>
      </c>
    </row>
    <row r="7209" spans="1:12" x14ac:dyDescent="0.25">
      <c r="A7209" s="1">
        <v>2010</v>
      </c>
      <c r="B7209" s="2" t="s">
        <v>5</v>
      </c>
      <c r="C7209" s="7" t="s">
        <v>19</v>
      </c>
      <c r="D7209" s="6" t="s">
        <v>11</v>
      </c>
      <c r="E7209" s="3">
        <v>1</v>
      </c>
      <c r="L7209" s="3">
        <f>E7209-'Tabla 16'!I$14</f>
        <v>0</v>
      </c>
    </row>
    <row r="7210" spans="1:12" x14ac:dyDescent="0.25">
      <c r="A7210" s="1">
        <v>2010</v>
      </c>
      <c r="B7210" s="2" t="s">
        <v>5</v>
      </c>
      <c r="C7210" s="7" t="s">
        <v>19</v>
      </c>
      <c r="D7210" s="6" t="s">
        <v>36</v>
      </c>
      <c r="E7210" s="3">
        <v>0</v>
      </c>
      <c r="L7210" s="3">
        <f>E7210-'Tabla 16'!J$14</f>
        <v>0</v>
      </c>
    </row>
    <row r="7211" spans="1:12" ht="24.75" x14ac:dyDescent="0.25">
      <c r="A7211" s="1">
        <v>2010</v>
      </c>
      <c r="B7211" s="2" t="s">
        <v>5</v>
      </c>
      <c r="C7211" s="7" t="s">
        <v>19</v>
      </c>
      <c r="D7211" s="6" t="s">
        <v>37</v>
      </c>
      <c r="E7211" s="3">
        <v>0</v>
      </c>
      <c r="L7211" s="3">
        <f>E7211-'Tabla 16'!K$14</f>
        <v>0</v>
      </c>
    </row>
    <row r="7212" spans="1:12" x14ac:dyDescent="0.25">
      <c r="A7212" s="1">
        <v>2010</v>
      </c>
      <c r="B7212" s="2" t="s">
        <v>5</v>
      </c>
      <c r="C7212" s="7" t="s">
        <v>19</v>
      </c>
      <c r="D7212" s="6" t="s">
        <v>12</v>
      </c>
      <c r="E7212" s="3">
        <v>67</v>
      </c>
      <c r="L7212" s="3">
        <f>E7212-'Tabla 16'!L$14</f>
        <v>0</v>
      </c>
    </row>
    <row r="7213" spans="1:12" x14ac:dyDescent="0.25">
      <c r="A7213" s="1">
        <v>2010</v>
      </c>
      <c r="B7213" s="2" t="s">
        <v>5</v>
      </c>
      <c r="C7213" s="7" t="s">
        <v>19</v>
      </c>
      <c r="D7213" s="6" t="s">
        <v>13</v>
      </c>
      <c r="E7213" s="3">
        <v>141</v>
      </c>
      <c r="L7213" s="3">
        <f>E7213-'Tabla 16'!M$14</f>
        <v>0</v>
      </c>
    </row>
    <row r="7214" spans="1:12" x14ac:dyDescent="0.25">
      <c r="A7214" s="1">
        <v>2010</v>
      </c>
      <c r="B7214" s="2" t="s">
        <v>5</v>
      </c>
      <c r="C7214" s="7" t="s">
        <v>19</v>
      </c>
      <c r="D7214" s="6" t="s">
        <v>29</v>
      </c>
      <c r="E7214" s="3">
        <v>144</v>
      </c>
      <c r="L7214" s="3">
        <f>E7214-'Tabla 16'!N$14</f>
        <v>0</v>
      </c>
    </row>
    <row r="7215" spans="1:12" x14ac:dyDescent="0.25">
      <c r="A7215" s="1">
        <v>2010</v>
      </c>
      <c r="B7215" s="2" t="s">
        <v>5</v>
      </c>
      <c r="C7215" s="7" t="s">
        <v>19</v>
      </c>
      <c r="D7215" s="6" t="s">
        <v>14</v>
      </c>
      <c r="E7215" s="3">
        <f>SUM(E7204:E7214)</f>
        <v>11701</v>
      </c>
      <c r="H7215" s="3">
        <v>11701</v>
      </c>
      <c r="I7215" s="1">
        <f>IF(E7215-H7215=0,0,1)</f>
        <v>0</v>
      </c>
      <c r="L7215" s="3">
        <f>E7215-'Tabla 16'!O$14</f>
        <v>0</v>
      </c>
    </row>
    <row r="7216" spans="1:12" x14ac:dyDescent="0.25">
      <c r="A7216" s="1">
        <v>2010</v>
      </c>
      <c r="B7216" s="2" t="s">
        <v>5</v>
      </c>
      <c r="C7216" s="7" t="s">
        <v>19</v>
      </c>
      <c r="D7216" s="6" t="s">
        <v>15</v>
      </c>
      <c r="E7216" s="3">
        <v>5647</v>
      </c>
      <c r="L7216" s="3">
        <f>E7216-'Tabla 16'!P$14</f>
        <v>0</v>
      </c>
    </row>
    <row r="7217" spans="1:12" x14ac:dyDescent="0.25">
      <c r="A7217" s="1">
        <v>2010</v>
      </c>
      <c r="B7217" s="2" t="s">
        <v>5</v>
      </c>
      <c r="C7217" s="7" t="s">
        <v>20</v>
      </c>
      <c r="D7217" s="6" t="s">
        <v>6</v>
      </c>
      <c r="E7217" s="3">
        <v>2186</v>
      </c>
      <c r="L7217" s="3">
        <f>E7217-'Tabla 16'!D$15</f>
        <v>0</v>
      </c>
    </row>
    <row r="7218" spans="1:12" x14ac:dyDescent="0.25">
      <c r="A7218" s="1">
        <v>2010</v>
      </c>
      <c r="B7218" s="2" t="s">
        <v>5</v>
      </c>
      <c r="C7218" s="7" t="s">
        <v>20</v>
      </c>
      <c r="D7218" s="6" t="s">
        <v>8</v>
      </c>
      <c r="E7218" s="3">
        <v>2874</v>
      </c>
      <c r="L7218" s="3">
        <f>E7218-'Tabla 16'!E$15</f>
        <v>0</v>
      </c>
    </row>
    <row r="7219" spans="1:12" x14ac:dyDescent="0.25">
      <c r="A7219" s="1">
        <v>2010</v>
      </c>
      <c r="B7219" s="2" t="s">
        <v>5</v>
      </c>
      <c r="C7219" s="7" t="s">
        <v>20</v>
      </c>
      <c r="D7219" s="6" t="s">
        <v>9</v>
      </c>
      <c r="E7219" s="3">
        <v>1230</v>
      </c>
      <c r="L7219" s="3">
        <f>E7219-'Tabla 16'!F$15</f>
        <v>0</v>
      </c>
    </row>
    <row r="7220" spans="1:12" ht="24.75" x14ac:dyDescent="0.25">
      <c r="A7220" s="1">
        <v>2010</v>
      </c>
      <c r="B7220" s="2" t="s">
        <v>5</v>
      </c>
      <c r="C7220" s="7" t="s">
        <v>20</v>
      </c>
      <c r="D7220" s="6" t="s">
        <v>60</v>
      </c>
      <c r="E7220" s="3">
        <v>61</v>
      </c>
      <c r="L7220" s="3">
        <f>E7220-'Tabla 16'!G$15</f>
        <v>0</v>
      </c>
    </row>
    <row r="7221" spans="1:12" x14ac:dyDescent="0.25">
      <c r="A7221" s="1">
        <v>2010</v>
      </c>
      <c r="B7221" s="2" t="s">
        <v>5</v>
      </c>
      <c r="C7221" s="7" t="s">
        <v>20</v>
      </c>
      <c r="D7221" s="6" t="s">
        <v>10</v>
      </c>
      <c r="E7221" s="3">
        <v>143</v>
      </c>
      <c r="L7221" s="3">
        <f>E7221-'Tabla 16'!H$15</f>
        <v>0</v>
      </c>
    </row>
    <row r="7222" spans="1:12" x14ac:dyDescent="0.25">
      <c r="A7222" s="1">
        <v>2010</v>
      </c>
      <c r="B7222" s="2" t="s">
        <v>5</v>
      </c>
      <c r="C7222" s="7" t="s">
        <v>20</v>
      </c>
      <c r="D7222" s="6" t="s">
        <v>11</v>
      </c>
      <c r="E7222" s="3">
        <v>0</v>
      </c>
      <c r="L7222" s="3">
        <f>E7222-'Tabla 16'!I$15</f>
        <v>0</v>
      </c>
    </row>
    <row r="7223" spans="1:12" x14ac:dyDescent="0.25">
      <c r="A7223" s="1">
        <v>2010</v>
      </c>
      <c r="B7223" s="2" t="s">
        <v>5</v>
      </c>
      <c r="C7223" s="7" t="s">
        <v>20</v>
      </c>
      <c r="D7223" s="6" t="s">
        <v>36</v>
      </c>
      <c r="E7223" s="3">
        <v>0</v>
      </c>
      <c r="L7223" s="3">
        <f>E7223-'Tabla 16'!J$15</f>
        <v>0</v>
      </c>
    </row>
    <row r="7224" spans="1:12" ht="24.75" x14ac:dyDescent="0.25">
      <c r="A7224" s="1">
        <v>2010</v>
      </c>
      <c r="B7224" s="2" t="s">
        <v>5</v>
      </c>
      <c r="C7224" s="7" t="s">
        <v>20</v>
      </c>
      <c r="D7224" s="6" t="s">
        <v>37</v>
      </c>
      <c r="E7224" s="3">
        <v>0</v>
      </c>
      <c r="L7224" s="3">
        <f>E7224-'Tabla 16'!K$15</f>
        <v>0</v>
      </c>
    </row>
    <row r="7225" spans="1:12" x14ac:dyDescent="0.25">
      <c r="A7225" s="1">
        <v>2010</v>
      </c>
      <c r="B7225" s="2" t="s">
        <v>5</v>
      </c>
      <c r="C7225" s="7" t="s">
        <v>20</v>
      </c>
      <c r="D7225" s="6" t="s">
        <v>12</v>
      </c>
      <c r="E7225" s="3">
        <v>159</v>
      </c>
      <c r="L7225" s="3">
        <f>E7225-'Tabla 16'!L$15</f>
        <v>0</v>
      </c>
    </row>
    <row r="7226" spans="1:12" x14ac:dyDescent="0.25">
      <c r="A7226" s="1">
        <v>2010</v>
      </c>
      <c r="B7226" s="2" t="s">
        <v>5</v>
      </c>
      <c r="C7226" s="7" t="s">
        <v>20</v>
      </c>
      <c r="D7226" s="6" t="s">
        <v>13</v>
      </c>
      <c r="E7226" s="3">
        <v>838</v>
      </c>
      <c r="L7226" s="3">
        <f>E7226-'Tabla 16'!M$15</f>
        <v>0</v>
      </c>
    </row>
    <row r="7227" spans="1:12" x14ac:dyDescent="0.25">
      <c r="A7227" s="1">
        <v>2010</v>
      </c>
      <c r="B7227" s="2" t="s">
        <v>5</v>
      </c>
      <c r="C7227" s="7" t="s">
        <v>20</v>
      </c>
      <c r="D7227" s="6" t="s">
        <v>29</v>
      </c>
      <c r="E7227" s="3">
        <v>121</v>
      </c>
      <c r="L7227" s="3">
        <f>E7227-'Tabla 16'!N$15</f>
        <v>0</v>
      </c>
    </row>
    <row r="7228" spans="1:12" x14ac:dyDescent="0.25">
      <c r="A7228" s="1">
        <v>2010</v>
      </c>
      <c r="B7228" s="2" t="s">
        <v>5</v>
      </c>
      <c r="C7228" s="7" t="s">
        <v>20</v>
      </c>
      <c r="D7228" s="6" t="s">
        <v>14</v>
      </c>
      <c r="E7228" s="3">
        <f>SUM(E7217:E7227)</f>
        <v>7612</v>
      </c>
      <c r="H7228" s="3">
        <v>7612</v>
      </c>
      <c r="I7228" s="1">
        <f>IF(E7228-H7228=0,0,1)</f>
        <v>0</v>
      </c>
      <c r="L7228" s="3">
        <f>E7228-'Tabla 16'!O$15</f>
        <v>0</v>
      </c>
    </row>
    <row r="7229" spans="1:12" x14ac:dyDescent="0.25">
      <c r="A7229" s="1">
        <v>2010</v>
      </c>
      <c r="B7229" s="2" t="s">
        <v>5</v>
      </c>
      <c r="C7229" s="7" t="s">
        <v>20</v>
      </c>
      <c r="D7229" s="6" t="s">
        <v>15</v>
      </c>
      <c r="E7229" s="3">
        <v>4297</v>
      </c>
      <c r="L7229" s="3">
        <f>E7229-'Tabla 16'!P$15</f>
        <v>0</v>
      </c>
    </row>
    <row r="7230" spans="1:12" x14ac:dyDescent="0.25">
      <c r="A7230" s="1">
        <v>2010</v>
      </c>
      <c r="B7230" s="2" t="s">
        <v>5</v>
      </c>
      <c r="C7230" s="7" t="s">
        <v>21</v>
      </c>
      <c r="D7230" s="6" t="s">
        <v>6</v>
      </c>
      <c r="E7230" s="3">
        <v>15303</v>
      </c>
      <c r="L7230" s="3">
        <f>E7230-'Tabla 16'!D$16</f>
        <v>0</v>
      </c>
    </row>
    <row r="7231" spans="1:12" x14ac:dyDescent="0.25">
      <c r="A7231" s="1">
        <v>2010</v>
      </c>
      <c r="B7231" s="2" t="s">
        <v>5</v>
      </c>
      <c r="C7231" s="7" t="s">
        <v>21</v>
      </c>
      <c r="D7231" s="6" t="s">
        <v>8</v>
      </c>
      <c r="E7231" s="3">
        <v>3651</v>
      </c>
      <c r="L7231" s="3">
        <f>E7231-'Tabla 16'!E$16</f>
        <v>0</v>
      </c>
    </row>
    <row r="7232" spans="1:12" x14ac:dyDescent="0.25">
      <c r="A7232" s="1">
        <v>2010</v>
      </c>
      <c r="B7232" s="2" t="s">
        <v>5</v>
      </c>
      <c r="C7232" s="7" t="s">
        <v>21</v>
      </c>
      <c r="D7232" s="6" t="s">
        <v>9</v>
      </c>
      <c r="E7232" s="3">
        <v>31083</v>
      </c>
      <c r="L7232" s="3">
        <f>E7232-'Tabla 16'!F$16</f>
        <v>0</v>
      </c>
    </row>
    <row r="7233" spans="1:12" ht="24.75" x14ac:dyDescent="0.25">
      <c r="A7233" s="1">
        <v>2010</v>
      </c>
      <c r="B7233" s="2" t="s">
        <v>5</v>
      </c>
      <c r="C7233" s="7" t="s">
        <v>21</v>
      </c>
      <c r="D7233" s="6" t="s">
        <v>60</v>
      </c>
      <c r="E7233" s="3">
        <v>45</v>
      </c>
      <c r="L7233" s="3">
        <f>E7233-'Tabla 16'!G$16</f>
        <v>0</v>
      </c>
    </row>
    <row r="7234" spans="1:12" x14ac:dyDescent="0.25">
      <c r="A7234" s="1">
        <v>2010</v>
      </c>
      <c r="B7234" s="2" t="s">
        <v>5</v>
      </c>
      <c r="C7234" s="7" t="s">
        <v>21</v>
      </c>
      <c r="D7234" s="6" t="s">
        <v>10</v>
      </c>
      <c r="E7234" s="3">
        <v>45</v>
      </c>
      <c r="L7234" s="3">
        <f>E7234-'Tabla 16'!H$16</f>
        <v>0</v>
      </c>
    </row>
    <row r="7235" spans="1:12" x14ac:dyDescent="0.25">
      <c r="A7235" s="1">
        <v>2010</v>
      </c>
      <c r="B7235" s="2" t="s">
        <v>5</v>
      </c>
      <c r="C7235" s="7" t="s">
        <v>21</v>
      </c>
      <c r="D7235" s="6" t="s">
        <v>11</v>
      </c>
      <c r="E7235" s="3">
        <v>0</v>
      </c>
      <c r="L7235" s="3">
        <f>E7235-'Tabla 16'!I$16</f>
        <v>0</v>
      </c>
    </row>
    <row r="7236" spans="1:12" x14ac:dyDescent="0.25">
      <c r="A7236" s="1">
        <v>2010</v>
      </c>
      <c r="B7236" s="2" t="s">
        <v>5</v>
      </c>
      <c r="C7236" s="7" t="s">
        <v>21</v>
      </c>
      <c r="D7236" s="6" t="s">
        <v>36</v>
      </c>
      <c r="E7236" s="3">
        <v>1384</v>
      </c>
      <c r="L7236" s="3">
        <f>E7236-'Tabla 16'!J$16</f>
        <v>0</v>
      </c>
    </row>
    <row r="7237" spans="1:12" ht="24.75" x14ac:dyDescent="0.25">
      <c r="A7237" s="1">
        <v>2010</v>
      </c>
      <c r="B7237" s="2" t="s">
        <v>5</v>
      </c>
      <c r="C7237" s="7" t="s">
        <v>21</v>
      </c>
      <c r="D7237" s="6" t="s">
        <v>37</v>
      </c>
      <c r="E7237" s="3">
        <v>19382</v>
      </c>
      <c r="L7237" s="3">
        <f>E7237-'Tabla 16'!K$16</f>
        <v>0</v>
      </c>
    </row>
    <row r="7238" spans="1:12" x14ac:dyDescent="0.25">
      <c r="A7238" s="1">
        <v>2010</v>
      </c>
      <c r="B7238" s="2" t="s">
        <v>5</v>
      </c>
      <c r="C7238" s="7" t="s">
        <v>21</v>
      </c>
      <c r="D7238" s="6" t="s">
        <v>12</v>
      </c>
      <c r="E7238" s="3">
        <v>146</v>
      </c>
      <c r="L7238" s="3">
        <f>E7238-'Tabla 16'!L$16</f>
        <v>0</v>
      </c>
    </row>
    <row r="7239" spans="1:12" x14ac:dyDescent="0.25">
      <c r="A7239" s="1">
        <v>2010</v>
      </c>
      <c r="B7239" s="2" t="s">
        <v>5</v>
      </c>
      <c r="C7239" s="7" t="s">
        <v>21</v>
      </c>
      <c r="D7239" s="6" t="s">
        <v>13</v>
      </c>
      <c r="E7239" s="3">
        <v>90</v>
      </c>
      <c r="L7239" s="3">
        <f>E7239-'Tabla 16'!M$16</f>
        <v>0</v>
      </c>
    </row>
    <row r="7240" spans="1:12" x14ac:dyDescent="0.25">
      <c r="A7240" s="1">
        <v>2010</v>
      </c>
      <c r="B7240" s="2" t="s">
        <v>5</v>
      </c>
      <c r="C7240" s="7" t="s">
        <v>21</v>
      </c>
      <c r="D7240" s="6" t="s">
        <v>29</v>
      </c>
      <c r="E7240" s="3">
        <v>7</v>
      </c>
      <c r="L7240" s="3">
        <f>E7240-'Tabla 16'!N$16</f>
        <v>0</v>
      </c>
    </row>
    <row r="7241" spans="1:12" x14ac:dyDescent="0.25">
      <c r="A7241" s="1">
        <v>2010</v>
      </c>
      <c r="B7241" s="2" t="s">
        <v>5</v>
      </c>
      <c r="C7241" s="7" t="s">
        <v>21</v>
      </c>
      <c r="D7241" s="6" t="s">
        <v>14</v>
      </c>
      <c r="E7241" s="3">
        <f>SUM(E7230:E7240)</f>
        <v>71136</v>
      </c>
      <c r="H7241" s="3">
        <v>71136</v>
      </c>
      <c r="I7241" s="1">
        <f>IF(E7241-H7241=0,0,1)</f>
        <v>0</v>
      </c>
      <c r="L7241" s="3">
        <f>E7241-'Tabla 16'!O$16</f>
        <v>0</v>
      </c>
    </row>
    <row r="7242" spans="1:12" x14ac:dyDescent="0.25">
      <c r="A7242" s="1">
        <v>2010</v>
      </c>
      <c r="B7242" s="2" t="s">
        <v>5</v>
      </c>
      <c r="C7242" s="7" t="s">
        <v>21</v>
      </c>
      <c r="D7242" s="6" t="s">
        <v>15</v>
      </c>
      <c r="E7242" s="3">
        <v>65573</v>
      </c>
      <c r="L7242" s="3">
        <f>E7242-'Tabla 16'!P$16</f>
        <v>0</v>
      </c>
    </row>
    <row r="7243" spans="1:12" ht="24.75" x14ac:dyDescent="0.25">
      <c r="A7243" s="1">
        <v>2010</v>
      </c>
      <c r="B7243" s="2" t="s">
        <v>5</v>
      </c>
      <c r="C7243" s="7" t="s">
        <v>22</v>
      </c>
      <c r="D7243" s="6" t="s">
        <v>6</v>
      </c>
      <c r="E7243" s="3">
        <v>6822</v>
      </c>
      <c r="L7243" s="3">
        <f>E7243-'Tabla 16'!D$17</f>
        <v>0</v>
      </c>
    </row>
    <row r="7244" spans="1:12" ht="24.75" x14ac:dyDescent="0.25">
      <c r="A7244" s="1">
        <v>2010</v>
      </c>
      <c r="B7244" s="2" t="s">
        <v>5</v>
      </c>
      <c r="C7244" s="7" t="s">
        <v>22</v>
      </c>
      <c r="D7244" s="6" t="s">
        <v>8</v>
      </c>
      <c r="E7244" s="3">
        <v>3911</v>
      </c>
      <c r="L7244" s="3">
        <f>E7244-'Tabla 16'!E$17</f>
        <v>0</v>
      </c>
    </row>
    <row r="7245" spans="1:12" ht="24.75" x14ac:dyDescent="0.25">
      <c r="A7245" s="1">
        <v>2010</v>
      </c>
      <c r="B7245" s="2" t="s">
        <v>5</v>
      </c>
      <c r="C7245" s="7" t="s">
        <v>22</v>
      </c>
      <c r="D7245" s="6" t="s">
        <v>9</v>
      </c>
      <c r="E7245" s="3">
        <v>4610</v>
      </c>
      <c r="L7245" s="3">
        <f>E7245-'Tabla 16'!F$17</f>
        <v>0</v>
      </c>
    </row>
    <row r="7246" spans="1:12" ht="24.75" x14ac:dyDescent="0.25">
      <c r="A7246" s="1">
        <v>2010</v>
      </c>
      <c r="B7246" s="2" t="s">
        <v>5</v>
      </c>
      <c r="C7246" s="7" t="s">
        <v>22</v>
      </c>
      <c r="D7246" s="6" t="s">
        <v>60</v>
      </c>
      <c r="E7246" s="3">
        <v>46</v>
      </c>
      <c r="L7246" s="3">
        <f>E7246-'Tabla 16'!G$17</f>
        <v>0</v>
      </c>
    </row>
    <row r="7247" spans="1:12" ht="24.75" x14ac:dyDescent="0.25">
      <c r="A7247" s="1">
        <v>2010</v>
      </c>
      <c r="B7247" s="2" t="s">
        <v>5</v>
      </c>
      <c r="C7247" s="7" t="s">
        <v>22</v>
      </c>
      <c r="D7247" s="6" t="s">
        <v>10</v>
      </c>
      <c r="E7247" s="3">
        <v>332</v>
      </c>
      <c r="L7247" s="3">
        <f>E7247-'Tabla 16'!H$17</f>
        <v>0</v>
      </c>
    </row>
    <row r="7248" spans="1:12" ht="24.75" x14ac:dyDescent="0.25">
      <c r="A7248" s="1">
        <v>2010</v>
      </c>
      <c r="B7248" s="2" t="s">
        <v>5</v>
      </c>
      <c r="C7248" s="7" t="s">
        <v>22</v>
      </c>
      <c r="D7248" s="6" t="s">
        <v>11</v>
      </c>
      <c r="E7248" s="3">
        <v>0</v>
      </c>
      <c r="L7248" s="3">
        <f>E7248-'Tabla 16'!I$17</f>
        <v>0</v>
      </c>
    </row>
    <row r="7249" spans="1:12" ht="24.75" x14ac:dyDescent="0.25">
      <c r="A7249" s="1">
        <v>2010</v>
      </c>
      <c r="B7249" s="2" t="s">
        <v>5</v>
      </c>
      <c r="C7249" s="7" t="s">
        <v>22</v>
      </c>
      <c r="D7249" s="6" t="s">
        <v>36</v>
      </c>
      <c r="E7249" s="3">
        <v>0</v>
      </c>
      <c r="L7249" s="3">
        <f>E7249-'Tabla 16'!J$17</f>
        <v>0</v>
      </c>
    </row>
    <row r="7250" spans="1:12" ht="24.75" x14ac:dyDescent="0.25">
      <c r="A7250" s="1">
        <v>2010</v>
      </c>
      <c r="B7250" s="2" t="s">
        <v>5</v>
      </c>
      <c r="C7250" s="7" t="s">
        <v>22</v>
      </c>
      <c r="D7250" s="6" t="s">
        <v>37</v>
      </c>
      <c r="E7250" s="3">
        <v>5</v>
      </c>
      <c r="L7250" s="3">
        <f>E7250-'Tabla 16'!K$17</f>
        <v>0</v>
      </c>
    </row>
    <row r="7251" spans="1:12" ht="24.75" x14ac:dyDescent="0.25">
      <c r="A7251" s="1">
        <v>2010</v>
      </c>
      <c r="B7251" s="2" t="s">
        <v>5</v>
      </c>
      <c r="C7251" s="7" t="s">
        <v>22</v>
      </c>
      <c r="D7251" s="6" t="s">
        <v>12</v>
      </c>
      <c r="E7251" s="3">
        <v>1585</v>
      </c>
      <c r="L7251" s="3">
        <f>E7251-'Tabla 16'!L$17</f>
        <v>0</v>
      </c>
    </row>
    <row r="7252" spans="1:12" ht="24.75" x14ac:dyDescent="0.25">
      <c r="A7252" s="1">
        <v>2010</v>
      </c>
      <c r="B7252" s="2" t="s">
        <v>5</v>
      </c>
      <c r="C7252" s="7" t="s">
        <v>22</v>
      </c>
      <c r="D7252" s="6" t="s">
        <v>13</v>
      </c>
      <c r="E7252" s="3">
        <v>233</v>
      </c>
      <c r="L7252" s="3">
        <f>E7252-'Tabla 16'!M$17</f>
        <v>0</v>
      </c>
    </row>
    <row r="7253" spans="1:12" ht="24.75" x14ac:dyDescent="0.25">
      <c r="A7253" s="1">
        <v>2010</v>
      </c>
      <c r="B7253" s="2" t="s">
        <v>5</v>
      </c>
      <c r="C7253" s="7" t="s">
        <v>22</v>
      </c>
      <c r="D7253" s="6" t="s">
        <v>29</v>
      </c>
      <c r="E7253" s="3">
        <v>154</v>
      </c>
      <c r="L7253" s="3">
        <f>E7253-'Tabla 16'!N$17</f>
        <v>0</v>
      </c>
    </row>
    <row r="7254" spans="1:12" ht="24.75" x14ac:dyDescent="0.25">
      <c r="A7254" s="1">
        <v>2010</v>
      </c>
      <c r="B7254" s="2" t="s">
        <v>5</v>
      </c>
      <c r="C7254" s="7" t="s">
        <v>22</v>
      </c>
      <c r="D7254" s="6" t="s">
        <v>14</v>
      </c>
      <c r="E7254" s="3">
        <f>SUM(E7243:E7253)</f>
        <v>17698</v>
      </c>
      <c r="H7254" s="3">
        <v>17698</v>
      </c>
      <c r="I7254" s="1">
        <f>IF(E7254-H7254=0,0,1)</f>
        <v>0</v>
      </c>
      <c r="L7254" s="3">
        <f>E7254-'Tabla 16'!O$17</f>
        <v>0</v>
      </c>
    </row>
    <row r="7255" spans="1:12" ht="24.75" x14ac:dyDescent="0.25">
      <c r="A7255" s="1">
        <v>2010</v>
      </c>
      <c r="B7255" s="2" t="s">
        <v>5</v>
      </c>
      <c r="C7255" s="7" t="s">
        <v>22</v>
      </c>
      <c r="D7255" s="6" t="s">
        <v>15</v>
      </c>
      <c r="E7255" s="3">
        <v>11855</v>
      </c>
      <c r="L7255" s="3">
        <f>E7255-'Tabla 16'!P$17</f>
        <v>0</v>
      </c>
    </row>
    <row r="7256" spans="1:12" x14ac:dyDescent="0.25">
      <c r="A7256" s="1">
        <v>2010</v>
      </c>
      <c r="B7256" s="2" t="s">
        <v>5</v>
      </c>
      <c r="C7256" s="7" t="s">
        <v>23</v>
      </c>
      <c r="D7256" s="6" t="s">
        <v>6</v>
      </c>
      <c r="E7256" s="3">
        <v>4773</v>
      </c>
      <c r="L7256" s="3">
        <f>E7256-'Tabla 16'!D$18</f>
        <v>0</v>
      </c>
    </row>
    <row r="7257" spans="1:12" x14ac:dyDescent="0.25">
      <c r="A7257" s="1">
        <v>2010</v>
      </c>
      <c r="B7257" s="2" t="s">
        <v>5</v>
      </c>
      <c r="C7257" s="7" t="s">
        <v>23</v>
      </c>
      <c r="D7257" s="6" t="s">
        <v>8</v>
      </c>
      <c r="E7257" s="3">
        <v>2938</v>
      </c>
      <c r="L7257" s="3">
        <f>E7257-'Tabla 16'!E$18</f>
        <v>0</v>
      </c>
    </row>
    <row r="7258" spans="1:12" x14ac:dyDescent="0.25">
      <c r="A7258" s="1">
        <v>2010</v>
      </c>
      <c r="B7258" s="2" t="s">
        <v>5</v>
      </c>
      <c r="C7258" s="7" t="s">
        <v>23</v>
      </c>
      <c r="D7258" s="6" t="s">
        <v>9</v>
      </c>
      <c r="E7258" s="3">
        <v>31733</v>
      </c>
      <c r="L7258" s="3">
        <f>E7258-'Tabla 16'!F$18</f>
        <v>0</v>
      </c>
    </row>
    <row r="7259" spans="1:12" ht="24.75" x14ac:dyDescent="0.25">
      <c r="A7259" s="1">
        <v>2010</v>
      </c>
      <c r="B7259" s="2" t="s">
        <v>5</v>
      </c>
      <c r="C7259" s="7" t="s">
        <v>23</v>
      </c>
      <c r="D7259" s="6" t="s">
        <v>60</v>
      </c>
      <c r="E7259" s="3">
        <v>10</v>
      </c>
      <c r="L7259" s="3">
        <f>E7259-'Tabla 16'!G$18</f>
        <v>0</v>
      </c>
    </row>
    <row r="7260" spans="1:12" x14ac:dyDescent="0.25">
      <c r="A7260" s="1">
        <v>2010</v>
      </c>
      <c r="B7260" s="2" t="s">
        <v>5</v>
      </c>
      <c r="C7260" s="7" t="s">
        <v>23</v>
      </c>
      <c r="D7260" s="6" t="s">
        <v>10</v>
      </c>
      <c r="E7260" s="3">
        <v>171</v>
      </c>
      <c r="L7260" s="3">
        <f>E7260-'Tabla 16'!H$18</f>
        <v>0</v>
      </c>
    </row>
    <row r="7261" spans="1:12" x14ac:dyDescent="0.25">
      <c r="A7261" s="1">
        <v>2010</v>
      </c>
      <c r="B7261" s="2" t="s">
        <v>5</v>
      </c>
      <c r="C7261" s="7" t="s">
        <v>23</v>
      </c>
      <c r="D7261" s="6" t="s">
        <v>11</v>
      </c>
      <c r="E7261" s="3">
        <v>0</v>
      </c>
      <c r="L7261" s="3">
        <f>E7261-'Tabla 16'!I$18</f>
        <v>0</v>
      </c>
    </row>
    <row r="7262" spans="1:12" x14ac:dyDescent="0.25">
      <c r="A7262" s="1">
        <v>2010</v>
      </c>
      <c r="B7262" s="2" t="s">
        <v>5</v>
      </c>
      <c r="C7262" s="7" t="s">
        <v>23</v>
      </c>
      <c r="D7262" s="6" t="s">
        <v>36</v>
      </c>
      <c r="E7262" s="3">
        <v>0</v>
      </c>
      <c r="L7262" s="3">
        <f>E7262-'Tabla 16'!J$18</f>
        <v>0</v>
      </c>
    </row>
    <row r="7263" spans="1:12" ht="24.75" x14ac:dyDescent="0.25">
      <c r="A7263" s="1">
        <v>2010</v>
      </c>
      <c r="B7263" s="2" t="s">
        <v>5</v>
      </c>
      <c r="C7263" s="7" t="s">
        <v>23</v>
      </c>
      <c r="D7263" s="6" t="s">
        <v>37</v>
      </c>
      <c r="E7263" s="3">
        <v>6960</v>
      </c>
      <c r="L7263" s="3">
        <f>E7263-'Tabla 16'!K$18</f>
        <v>0</v>
      </c>
    </row>
    <row r="7264" spans="1:12" x14ac:dyDescent="0.25">
      <c r="A7264" s="1">
        <v>2010</v>
      </c>
      <c r="B7264" s="2" t="s">
        <v>5</v>
      </c>
      <c r="C7264" s="7" t="s">
        <v>23</v>
      </c>
      <c r="D7264" s="6" t="s">
        <v>12</v>
      </c>
      <c r="E7264" s="3">
        <v>1767</v>
      </c>
      <c r="L7264" s="3">
        <f>E7264-'Tabla 16'!L$18</f>
        <v>0</v>
      </c>
    </row>
    <row r="7265" spans="1:12" x14ac:dyDescent="0.25">
      <c r="A7265" s="1">
        <v>2010</v>
      </c>
      <c r="B7265" s="2" t="s">
        <v>5</v>
      </c>
      <c r="C7265" s="7" t="s">
        <v>23</v>
      </c>
      <c r="D7265" s="6" t="s">
        <v>13</v>
      </c>
      <c r="E7265" s="3">
        <v>100</v>
      </c>
      <c r="L7265" s="3">
        <f>E7265-'Tabla 16'!M$18</f>
        <v>0</v>
      </c>
    </row>
    <row r="7266" spans="1:12" x14ac:dyDescent="0.25">
      <c r="A7266" s="1">
        <v>2010</v>
      </c>
      <c r="B7266" s="2" t="s">
        <v>5</v>
      </c>
      <c r="C7266" s="7" t="s">
        <v>23</v>
      </c>
      <c r="D7266" s="6" t="s">
        <v>29</v>
      </c>
      <c r="E7266" s="3">
        <v>37</v>
      </c>
      <c r="L7266" s="3">
        <f>E7266-'Tabla 16'!N$18</f>
        <v>0</v>
      </c>
    </row>
    <row r="7267" spans="1:12" x14ac:dyDescent="0.25">
      <c r="A7267" s="1">
        <v>2010</v>
      </c>
      <c r="B7267" s="2" t="s">
        <v>5</v>
      </c>
      <c r="C7267" s="7" t="s">
        <v>23</v>
      </c>
      <c r="D7267" s="6" t="s">
        <v>14</v>
      </c>
      <c r="E7267" s="3">
        <f>SUM(E7256:E7266)</f>
        <v>48489</v>
      </c>
      <c r="H7267" s="3">
        <v>48489</v>
      </c>
      <c r="I7267" s="1">
        <f>IF(E7267-H7267=0,0,1)</f>
        <v>0</v>
      </c>
      <c r="L7267" s="3">
        <f>E7267-'Tabla 16'!O$18</f>
        <v>0</v>
      </c>
    </row>
    <row r="7268" spans="1:12" x14ac:dyDescent="0.25">
      <c r="A7268" s="1">
        <v>2010</v>
      </c>
      <c r="B7268" s="2" t="s">
        <v>5</v>
      </c>
      <c r="C7268" s="7" t="s">
        <v>23</v>
      </c>
      <c r="D7268" s="6" t="s">
        <v>15</v>
      </c>
      <c r="E7268" s="3">
        <v>43555</v>
      </c>
      <c r="L7268" s="3">
        <f>E7268-'Tabla 16'!P$18</f>
        <v>0</v>
      </c>
    </row>
    <row r="7269" spans="1:12" x14ac:dyDescent="0.25">
      <c r="A7269" s="1">
        <v>2010</v>
      </c>
      <c r="B7269" s="2" t="s">
        <v>5</v>
      </c>
      <c r="C7269" s="7" t="s">
        <v>24</v>
      </c>
      <c r="D7269" s="6" t="s">
        <v>6</v>
      </c>
      <c r="E7269" s="3">
        <v>4323</v>
      </c>
      <c r="L7269" s="3">
        <f>E7269-'Tabla 16'!D$19</f>
        <v>0</v>
      </c>
    </row>
    <row r="7270" spans="1:12" x14ac:dyDescent="0.25">
      <c r="A7270" s="1">
        <v>2010</v>
      </c>
      <c r="B7270" s="2" t="s">
        <v>5</v>
      </c>
      <c r="C7270" s="7" t="s">
        <v>24</v>
      </c>
      <c r="D7270" s="6" t="s">
        <v>8</v>
      </c>
      <c r="E7270" s="3">
        <v>1046</v>
      </c>
      <c r="L7270" s="3">
        <f>E7270-'Tabla 16'!E$19</f>
        <v>0</v>
      </c>
    </row>
    <row r="7271" spans="1:12" x14ac:dyDescent="0.25">
      <c r="A7271" s="1">
        <v>2010</v>
      </c>
      <c r="B7271" s="2" t="s">
        <v>5</v>
      </c>
      <c r="C7271" s="7" t="s">
        <v>24</v>
      </c>
      <c r="D7271" s="6" t="s">
        <v>9</v>
      </c>
      <c r="E7271" s="3">
        <v>6603</v>
      </c>
      <c r="L7271" s="3">
        <f>E7271-'Tabla 16'!F$19</f>
        <v>0</v>
      </c>
    </row>
    <row r="7272" spans="1:12" ht="24.75" x14ac:dyDescent="0.25">
      <c r="A7272" s="1">
        <v>2010</v>
      </c>
      <c r="B7272" s="2" t="s">
        <v>5</v>
      </c>
      <c r="C7272" s="7" t="s">
        <v>24</v>
      </c>
      <c r="D7272" s="6" t="s">
        <v>60</v>
      </c>
      <c r="E7272" s="3">
        <v>21</v>
      </c>
      <c r="L7272" s="3">
        <f>E7272-'Tabla 16'!G$19</f>
        <v>0</v>
      </c>
    </row>
    <row r="7273" spans="1:12" x14ac:dyDescent="0.25">
      <c r="A7273" s="1">
        <v>2010</v>
      </c>
      <c r="B7273" s="2" t="s">
        <v>5</v>
      </c>
      <c r="C7273" s="7" t="s">
        <v>24</v>
      </c>
      <c r="D7273" s="6" t="s">
        <v>10</v>
      </c>
      <c r="E7273" s="3">
        <v>0</v>
      </c>
      <c r="L7273" s="3">
        <f>E7273-'Tabla 16'!H$19</f>
        <v>0</v>
      </c>
    </row>
    <row r="7274" spans="1:12" x14ac:dyDescent="0.25">
      <c r="A7274" s="1">
        <v>2010</v>
      </c>
      <c r="B7274" s="2" t="s">
        <v>5</v>
      </c>
      <c r="C7274" s="7" t="s">
        <v>24</v>
      </c>
      <c r="D7274" s="6" t="s">
        <v>11</v>
      </c>
      <c r="E7274" s="3">
        <v>0</v>
      </c>
      <c r="L7274" s="3">
        <f>E7274-'Tabla 16'!I$19</f>
        <v>0</v>
      </c>
    </row>
    <row r="7275" spans="1:12" x14ac:dyDescent="0.25">
      <c r="A7275" s="1">
        <v>2010</v>
      </c>
      <c r="B7275" s="2" t="s">
        <v>5</v>
      </c>
      <c r="C7275" s="7" t="s">
        <v>24</v>
      </c>
      <c r="D7275" s="6" t="s">
        <v>36</v>
      </c>
      <c r="E7275" s="3">
        <v>160485</v>
      </c>
      <c r="L7275" s="3">
        <f>E7275-'Tabla 16'!J$19</f>
        <v>0</v>
      </c>
    </row>
    <row r="7276" spans="1:12" ht="24.75" x14ac:dyDescent="0.25">
      <c r="A7276" s="1">
        <v>2010</v>
      </c>
      <c r="B7276" s="2" t="s">
        <v>5</v>
      </c>
      <c r="C7276" s="7" t="s">
        <v>24</v>
      </c>
      <c r="D7276" s="6" t="s">
        <v>37</v>
      </c>
      <c r="E7276" s="3">
        <v>5222</v>
      </c>
      <c r="L7276" s="3">
        <f>E7276-'Tabla 16'!K$19</f>
        <v>0</v>
      </c>
    </row>
    <row r="7277" spans="1:12" x14ac:dyDescent="0.25">
      <c r="A7277" s="1">
        <v>2010</v>
      </c>
      <c r="B7277" s="2" t="s">
        <v>5</v>
      </c>
      <c r="C7277" s="7" t="s">
        <v>24</v>
      </c>
      <c r="D7277" s="6" t="s">
        <v>12</v>
      </c>
      <c r="E7277" s="3">
        <v>1136</v>
      </c>
      <c r="L7277" s="3">
        <f>E7277-'Tabla 16'!L$19</f>
        <v>0</v>
      </c>
    </row>
    <row r="7278" spans="1:12" x14ac:dyDescent="0.25">
      <c r="A7278" s="1">
        <v>2010</v>
      </c>
      <c r="B7278" s="2" t="s">
        <v>5</v>
      </c>
      <c r="C7278" s="7" t="s">
        <v>24</v>
      </c>
      <c r="D7278" s="6" t="s">
        <v>13</v>
      </c>
      <c r="E7278" s="3">
        <v>808</v>
      </c>
      <c r="L7278" s="3">
        <f>E7278-'Tabla 16'!M$19</f>
        <v>0</v>
      </c>
    </row>
    <row r="7279" spans="1:12" x14ac:dyDescent="0.25">
      <c r="A7279" s="1">
        <v>2010</v>
      </c>
      <c r="B7279" s="2" t="s">
        <v>5</v>
      </c>
      <c r="C7279" s="7" t="s">
        <v>24</v>
      </c>
      <c r="D7279" s="6" t="s">
        <v>29</v>
      </c>
      <c r="E7279" s="3">
        <v>9</v>
      </c>
      <c r="L7279" s="3">
        <f>E7279-'Tabla 16'!N$19</f>
        <v>0</v>
      </c>
    </row>
    <row r="7280" spans="1:12" x14ac:dyDescent="0.25">
      <c r="A7280" s="1">
        <v>2010</v>
      </c>
      <c r="B7280" s="2" t="s">
        <v>5</v>
      </c>
      <c r="C7280" s="7" t="s">
        <v>24</v>
      </c>
      <c r="D7280" s="6" t="s">
        <v>14</v>
      </c>
      <c r="E7280" s="3">
        <f>SUM(E7269:E7279)</f>
        <v>179653</v>
      </c>
      <c r="H7280" s="3">
        <v>179653</v>
      </c>
      <c r="I7280" s="1">
        <f>IF(E7280-H7280=0,0,1)</f>
        <v>0</v>
      </c>
      <c r="L7280" s="3">
        <f>E7280-'Tabla 16'!O$19</f>
        <v>0</v>
      </c>
    </row>
    <row r="7281" spans="1:12" x14ac:dyDescent="0.25">
      <c r="A7281" s="1">
        <v>2010</v>
      </c>
      <c r="B7281" s="2" t="s">
        <v>5</v>
      </c>
      <c r="C7281" s="7" t="s">
        <v>24</v>
      </c>
      <c r="D7281" s="6" t="s">
        <v>15</v>
      </c>
      <c r="E7281" s="3">
        <v>15916</v>
      </c>
      <c r="L7281" s="3">
        <f>E7281-'Tabla 16'!P$19</f>
        <v>0</v>
      </c>
    </row>
    <row r="7282" spans="1:12" x14ac:dyDescent="0.25">
      <c r="A7282" s="1">
        <v>2010</v>
      </c>
      <c r="B7282" s="2" t="s">
        <v>25</v>
      </c>
      <c r="C7282" s="7" t="s">
        <v>7</v>
      </c>
      <c r="D7282" s="6" t="s">
        <v>6</v>
      </c>
      <c r="E7282" s="3">
        <v>2258</v>
      </c>
      <c r="L7282" s="3">
        <f>E7282-'Tabla 16'!D$21</f>
        <v>0</v>
      </c>
    </row>
    <row r="7283" spans="1:12" x14ac:dyDescent="0.25">
      <c r="A7283" s="1">
        <v>2010</v>
      </c>
      <c r="B7283" s="2" t="s">
        <v>25</v>
      </c>
      <c r="C7283" s="7" t="s">
        <v>7</v>
      </c>
      <c r="D7283" s="6" t="s">
        <v>8</v>
      </c>
      <c r="E7283" s="3">
        <v>1450</v>
      </c>
      <c r="L7283" s="3">
        <f>E7283-'Tabla 16'!E$21</f>
        <v>0</v>
      </c>
    </row>
    <row r="7284" spans="1:12" x14ac:dyDescent="0.25">
      <c r="A7284" s="1">
        <v>2010</v>
      </c>
      <c r="B7284" s="2" t="s">
        <v>25</v>
      </c>
      <c r="C7284" s="7" t="s">
        <v>7</v>
      </c>
      <c r="D7284" s="6" t="s">
        <v>9</v>
      </c>
      <c r="E7284" s="3">
        <v>3724</v>
      </c>
      <c r="L7284" s="3">
        <f>E7284-'Tabla 16'!F$21</f>
        <v>0</v>
      </c>
    </row>
    <row r="7285" spans="1:12" ht="24.75" x14ac:dyDescent="0.25">
      <c r="A7285" s="1">
        <v>2010</v>
      </c>
      <c r="B7285" s="2" t="s">
        <v>25</v>
      </c>
      <c r="C7285" s="7" t="s">
        <v>7</v>
      </c>
      <c r="D7285" s="6" t="s">
        <v>60</v>
      </c>
      <c r="E7285" s="3">
        <v>18</v>
      </c>
      <c r="L7285" s="3">
        <f>E7285-'Tabla 16'!G$21</f>
        <v>0</v>
      </c>
    </row>
    <row r="7286" spans="1:12" x14ac:dyDescent="0.25">
      <c r="A7286" s="1">
        <v>2010</v>
      </c>
      <c r="B7286" s="2" t="s">
        <v>25</v>
      </c>
      <c r="C7286" s="7" t="s">
        <v>7</v>
      </c>
      <c r="D7286" s="6" t="s">
        <v>10</v>
      </c>
      <c r="E7286" s="3">
        <v>61</v>
      </c>
      <c r="L7286" s="3">
        <f>E7286-'Tabla 16'!H$21</f>
        <v>0</v>
      </c>
    </row>
    <row r="7287" spans="1:12" x14ac:dyDescent="0.25">
      <c r="A7287" s="1">
        <v>2010</v>
      </c>
      <c r="B7287" s="2" t="s">
        <v>25</v>
      </c>
      <c r="C7287" s="7" t="s">
        <v>7</v>
      </c>
      <c r="D7287" s="6" t="s">
        <v>11</v>
      </c>
      <c r="E7287" s="3">
        <v>18006</v>
      </c>
      <c r="L7287" s="3">
        <f>E7287-'Tabla 16'!I$21</f>
        <v>0</v>
      </c>
    </row>
    <row r="7288" spans="1:12" x14ac:dyDescent="0.25">
      <c r="A7288" s="1">
        <v>2010</v>
      </c>
      <c r="B7288" s="2" t="s">
        <v>25</v>
      </c>
      <c r="C7288" s="7" t="s">
        <v>7</v>
      </c>
      <c r="D7288" s="6" t="s">
        <v>36</v>
      </c>
      <c r="E7288" s="3">
        <v>0</v>
      </c>
      <c r="L7288" s="3">
        <f>E7288-'Tabla 16'!J$21</f>
        <v>0</v>
      </c>
    </row>
    <row r="7289" spans="1:12" ht="24.75" x14ac:dyDescent="0.25">
      <c r="A7289" s="1">
        <v>2010</v>
      </c>
      <c r="B7289" s="2" t="s">
        <v>25</v>
      </c>
      <c r="C7289" s="7" t="s">
        <v>7</v>
      </c>
      <c r="D7289" s="6" t="s">
        <v>37</v>
      </c>
      <c r="E7289" s="3">
        <v>0</v>
      </c>
      <c r="L7289" s="3">
        <f>E7289-'Tabla 16'!K$21</f>
        <v>0</v>
      </c>
    </row>
    <row r="7290" spans="1:12" x14ac:dyDescent="0.25">
      <c r="A7290" s="1">
        <v>2010</v>
      </c>
      <c r="B7290" s="2" t="s">
        <v>25</v>
      </c>
      <c r="C7290" s="7" t="s">
        <v>7</v>
      </c>
      <c r="D7290" s="6" t="s">
        <v>12</v>
      </c>
      <c r="E7290" s="3">
        <v>117993</v>
      </c>
      <c r="L7290" s="3">
        <f>E7290-'Tabla 16'!L$21</f>
        <v>0</v>
      </c>
    </row>
    <row r="7291" spans="1:12" x14ac:dyDescent="0.25">
      <c r="A7291" s="1">
        <v>2010</v>
      </c>
      <c r="B7291" s="2" t="s">
        <v>25</v>
      </c>
      <c r="C7291" s="7" t="s">
        <v>7</v>
      </c>
      <c r="D7291" s="6" t="s">
        <v>13</v>
      </c>
      <c r="E7291" s="3">
        <v>11552</v>
      </c>
      <c r="L7291" s="3">
        <f>E7291-'Tabla 16'!M$21</f>
        <v>0</v>
      </c>
    </row>
    <row r="7292" spans="1:12" x14ac:dyDescent="0.25">
      <c r="A7292" s="1">
        <v>2010</v>
      </c>
      <c r="B7292" s="2" t="s">
        <v>25</v>
      </c>
      <c r="C7292" s="7" t="s">
        <v>7</v>
      </c>
      <c r="D7292" s="6" t="s">
        <v>29</v>
      </c>
      <c r="E7292" s="3">
        <v>4</v>
      </c>
      <c r="L7292" s="3">
        <f>E7292-'Tabla 16'!N$21</f>
        <v>0</v>
      </c>
    </row>
    <row r="7293" spans="1:12" x14ac:dyDescent="0.25">
      <c r="A7293" s="1">
        <v>2010</v>
      </c>
      <c r="B7293" s="2" t="s">
        <v>25</v>
      </c>
      <c r="C7293" s="7" t="s">
        <v>7</v>
      </c>
      <c r="D7293" s="6" t="s">
        <v>14</v>
      </c>
      <c r="E7293" s="3">
        <f>SUM(E7282:E7292)</f>
        <v>155066</v>
      </c>
      <c r="H7293" s="3">
        <v>155066</v>
      </c>
      <c r="I7293" s="1">
        <f>IF(E7293-H7293=0,0,1)</f>
        <v>0</v>
      </c>
      <c r="L7293" s="3">
        <f>E7293-'Tabla 16'!O$21</f>
        <v>0</v>
      </c>
    </row>
    <row r="7294" spans="1:12" x14ac:dyDescent="0.25">
      <c r="A7294" s="1">
        <v>2010</v>
      </c>
      <c r="B7294" s="2" t="s">
        <v>25</v>
      </c>
      <c r="C7294" s="7" t="s">
        <v>7</v>
      </c>
      <c r="D7294" s="6" t="s">
        <v>15</v>
      </c>
      <c r="E7294" s="3">
        <v>5113</v>
      </c>
      <c r="L7294" s="3">
        <f>E7294-'Tabla 16'!P$21</f>
        <v>0</v>
      </c>
    </row>
    <row r="7295" spans="1:12" x14ac:dyDescent="0.25">
      <c r="A7295" s="1">
        <v>2010</v>
      </c>
      <c r="B7295" s="2" t="s">
        <v>25</v>
      </c>
      <c r="C7295" s="7" t="s">
        <v>16</v>
      </c>
      <c r="D7295" s="6" t="s">
        <v>6</v>
      </c>
      <c r="E7295" s="3">
        <v>2235</v>
      </c>
      <c r="L7295" s="3">
        <f>E7295-'Tabla 16'!D$22</f>
        <v>0</v>
      </c>
    </row>
    <row r="7296" spans="1:12" x14ac:dyDescent="0.25">
      <c r="A7296" s="1">
        <v>2010</v>
      </c>
      <c r="B7296" s="2" t="s">
        <v>25</v>
      </c>
      <c r="C7296" s="7" t="s">
        <v>16</v>
      </c>
      <c r="D7296" s="6" t="s">
        <v>8</v>
      </c>
      <c r="E7296" s="3">
        <v>2486</v>
      </c>
      <c r="L7296" s="3">
        <f>E7296-'Tabla 16'!E$22</f>
        <v>0</v>
      </c>
    </row>
    <row r="7297" spans="1:12" x14ac:dyDescent="0.25">
      <c r="A7297" s="1">
        <v>2010</v>
      </c>
      <c r="B7297" s="2" t="s">
        <v>25</v>
      </c>
      <c r="C7297" s="7" t="s">
        <v>16</v>
      </c>
      <c r="D7297" s="6" t="s">
        <v>9</v>
      </c>
      <c r="E7297" s="3">
        <v>6455</v>
      </c>
      <c r="L7297" s="3">
        <f>E7297-'Tabla 16'!F$22</f>
        <v>0</v>
      </c>
    </row>
    <row r="7298" spans="1:12" ht="24.75" x14ac:dyDescent="0.25">
      <c r="A7298" s="1">
        <v>2010</v>
      </c>
      <c r="B7298" s="2" t="s">
        <v>25</v>
      </c>
      <c r="C7298" s="7" t="s">
        <v>16</v>
      </c>
      <c r="D7298" s="6" t="s">
        <v>60</v>
      </c>
      <c r="E7298" s="3">
        <v>7</v>
      </c>
      <c r="L7298" s="3">
        <f>E7298-'Tabla 16'!G$22</f>
        <v>0</v>
      </c>
    </row>
    <row r="7299" spans="1:12" x14ac:dyDescent="0.25">
      <c r="A7299" s="1">
        <v>2010</v>
      </c>
      <c r="B7299" s="2" t="s">
        <v>25</v>
      </c>
      <c r="C7299" s="7" t="s">
        <v>16</v>
      </c>
      <c r="D7299" s="6" t="s">
        <v>10</v>
      </c>
      <c r="E7299" s="3">
        <v>1</v>
      </c>
      <c r="L7299" s="3">
        <f>E7299-'Tabla 16'!H$22</f>
        <v>0</v>
      </c>
    </row>
    <row r="7300" spans="1:12" x14ac:dyDescent="0.25">
      <c r="A7300" s="1">
        <v>2010</v>
      </c>
      <c r="B7300" s="2" t="s">
        <v>25</v>
      </c>
      <c r="C7300" s="7" t="s">
        <v>16</v>
      </c>
      <c r="D7300" s="6" t="s">
        <v>11</v>
      </c>
      <c r="E7300" s="3">
        <v>7</v>
      </c>
      <c r="L7300" s="3">
        <f>E7300-'Tabla 16'!I$22</f>
        <v>0</v>
      </c>
    </row>
    <row r="7301" spans="1:12" x14ac:dyDescent="0.25">
      <c r="A7301" s="1">
        <v>2010</v>
      </c>
      <c r="B7301" s="2" t="s">
        <v>25</v>
      </c>
      <c r="C7301" s="7" t="s">
        <v>16</v>
      </c>
      <c r="D7301" s="6" t="s">
        <v>36</v>
      </c>
      <c r="E7301" s="3">
        <v>0</v>
      </c>
      <c r="L7301" s="3">
        <f>E7301-'Tabla 16'!J$22</f>
        <v>0</v>
      </c>
    </row>
    <row r="7302" spans="1:12" ht="24.75" x14ac:dyDescent="0.25">
      <c r="A7302" s="1">
        <v>2010</v>
      </c>
      <c r="B7302" s="2" t="s">
        <v>25</v>
      </c>
      <c r="C7302" s="7" t="s">
        <v>16</v>
      </c>
      <c r="D7302" s="6" t="s">
        <v>37</v>
      </c>
      <c r="E7302" s="3">
        <v>0</v>
      </c>
      <c r="L7302" s="3">
        <f>E7302-'Tabla 16'!K$22</f>
        <v>0</v>
      </c>
    </row>
    <row r="7303" spans="1:12" x14ac:dyDescent="0.25">
      <c r="A7303" s="1">
        <v>2010</v>
      </c>
      <c r="B7303" s="2" t="s">
        <v>25</v>
      </c>
      <c r="C7303" s="7" t="s">
        <v>16</v>
      </c>
      <c r="D7303" s="6" t="s">
        <v>12</v>
      </c>
      <c r="E7303" s="3">
        <v>120</v>
      </c>
      <c r="L7303" s="3">
        <f>E7303-'Tabla 16'!L$22</f>
        <v>0</v>
      </c>
    </row>
    <row r="7304" spans="1:12" x14ac:dyDescent="0.25">
      <c r="A7304" s="1">
        <v>2010</v>
      </c>
      <c r="B7304" s="2" t="s">
        <v>25</v>
      </c>
      <c r="C7304" s="7" t="s">
        <v>16</v>
      </c>
      <c r="D7304" s="6" t="s">
        <v>13</v>
      </c>
      <c r="E7304" s="3">
        <v>13</v>
      </c>
      <c r="L7304" s="3">
        <f>E7304-'Tabla 16'!M$22</f>
        <v>0</v>
      </c>
    </row>
    <row r="7305" spans="1:12" x14ac:dyDescent="0.25">
      <c r="A7305" s="1">
        <v>2010</v>
      </c>
      <c r="B7305" s="2" t="s">
        <v>25</v>
      </c>
      <c r="C7305" s="7" t="s">
        <v>16</v>
      </c>
      <c r="D7305" s="6" t="s">
        <v>29</v>
      </c>
      <c r="E7305" s="3">
        <v>-41</v>
      </c>
      <c r="L7305" s="3">
        <f>E7305-'Tabla 16'!N$22</f>
        <v>0</v>
      </c>
    </row>
    <row r="7306" spans="1:12" x14ac:dyDescent="0.25">
      <c r="A7306" s="1">
        <v>2010</v>
      </c>
      <c r="B7306" s="2" t="s">
        <v>25</v>
      </c>
      <c r="C7306" s="7" t="s">
        <v>16</v>
      </c>
      <c r="D7306" s="6" t="s">
        <v>14</v>
      </c>
      <c r="E7306" s="3">
        <f>SUM(E7295:E7305)</f>
        <v>11283</v>
      </c>
      <c r="H7306" s="3">
        <v>11283</v>
      </c>
      <c r="I7306" s="1">
        <f>IF(E7306-H7306=0,0,1)</f>
        <v>0</v>
      </c>
      <c r="L7306" s="3">
        <f>E7306-'Tabla 16'!O$22</f>
        <v>0</v>
      </c>
    </row>
    <row r="7307" spans="1:12" x14ac:dyDescent="0.25">
      <c r="A7307" s="1">
        <v>2010</v>
      </c>
      <c r="B7307" s="2" t="s">
        <v>25</v>
      </c>
      <c r="C7307" s="7" t="s">
        <v>16</v>
      </c>
      <c r="D7307" s="6" t="s">
        <v>15</v>
      </c>
      <c r="E7307" s="3">
        <v>10921</v>
      </c>
      <c r="L7307" s="3">
        <f>E7307-'Tabla 16'!P$22</f>
        <v>0</v>
      </c>
    </row>
    <row r="7308" spans="1:12" x14ac:dyDescent="0.25">
      <c r="A7308" s="1">
        <v>2010</v>
      </c>
      <c r="B7308" s="2" t="s">
        <v>25</v>
      </c>
      <c r="C7308" s="7" t="s">
        <v>17</v>
      </c>
      <c r="D7308" s="6" t="s">
        <v>6</v>
      </c>
      <c r="E7308" s="3">
        <v>1617</v>
      </c>
      <c r="L7308" s="3">
        <f>E7308-'Tabla 16'!D$23</f>
        <v>0</v>
      </c>
    </row>
    <row r="7309" spans="1:12" x14ac:dyDescent="0.25">
      <c r="A7309" s="1">
        <v>2010</v>
      </c>
      <c r="B7309" s="2" t="s">
        <v>25</v>
      </c>
      <c r="C7309" s="7" t="s">
        <v>17</v>
      </c>
      <c r="D7309" s="6" t="s">
        <v>8</v>
      </c>
      <c r="E7309" s="3">
        <v>958</v>
      </c>
      <c r="L7309" s="3">
        <f>E7309-'Tabla 16'!E$23</f>
        <v>0</v>
      </c>
    </row>
    <row r="7310" spans="1:12" x14ac:dyDescent="0.25">
      <c r="A7310" s="1">
        <v>2010</v>
      </c>
      <c r="B7310" s="2" t="s">
        <v>25</v>
      </c>
      <c r="C7310" s="7" t="s">
        <v>17</v>
      </c>
      <c r="D7310" s="6" t="s">
        <v>9</v>
      </c>
      <c r="E7310" s="3">
        <v>10086</v>
      </c>
      <c r="L7310" s="3">
        <f>E7310-'Tabla 16'!F$23</f>
        <v>0</v>
      </c>
    </row>
    <row r="7311" spans="1:12" ht="24.75" x14ac:dyDescent="0.25">
      <c r="A7311" s="1">
        <v>2010</v>
      </c>
      <c r="B7311" s="2" t="s">
        <v>25</v>
      </c>
      <c r="C7311" s="7" t="s">
        <v>17</v>
      </c>
      <c r="D7311" s="6" t="s">
        <v>60</v>
      </c>
      <c r="E7311" s="3">
        <v>9</v>
      </c>
      <c r="L7311" s="3">
        <f>E7311-'Tabla 16'!G$23</f>
        <v>0</v>
      </c>
    </row>
    <row r="7312" spans="1:12" x14ac:dyDescent="0.25">
      <c r="A7312" s="1">
        <v>2010</v>
      </c>
      <c r="B7312" s="2" t="s">
        <v>25</v>
      </c>
      <c r="C7312" s="7" t="s">
        <v>17</v>
      </c>
      <c r="D7312" s="6" t="s">
        <v>10</v>
      </c>
      <c r="E7312" s="3">
        <v>0</v>
      </c>
      <c r="L7312" s="3">
        <f>E7312-'Tabla 16'!H$23</f>
        <v>0</v>
      </c>
    </row>
    <row r="7313" spans="1:12" x14ac:dyDescent="0.25">
      <c r="A7313" s="1">
        <v>2010</v>
      </c>
      <c r="B7313" s="2" t="s">
        <v>25</v>
      </c>
      <c r="C7313" s="7" t="s">
        <v>17</v>
      </c>
      <c r="D7313" s="6" t="s">
        <v>11</v>
      </c>
      <c r="E7313" s="3">
        <v>0</v>
      </c>
      <c r="L7313" s="3">
        <f>E7313-'Tabla 16'!I$23</f>
        <v>0</v>
      </c>
    </row>
    <row r="7314" spans="1:12" x14ac:dyDescent="0.25">
      <c r="A7314" s="1">
        <v>2010</v>
      </c>
      <c r="B7314" s="2" t="s">
        <v>25</v>
      </c>
      <c r="C7314" s="7" t="s">
        <v>17</v>
      </c>
      <c r="D7314" s="6" t="s">
        <v>36</v>
      </c>
      <c r="E7314" s="3">
        <v>0</v>
      </c>
      <c r="L7314" s="3">
        <f>E7314-'Tabla 16'!J$23</f>
        <v>0</v>
      </c>
    </row>
    <row r="7315" spans="1:12" ht="24.75" x14ac:dyDescent="0.25">
      <c r="A7315" s="1">
        <v>2010</v>
      </c>
      <c r="B7315" s="2" t="s">
        <v>25</v>
      </c>
      <c r="C7315" s="7" t="s">
        <v>17</v>
      </c>
      <c r="D7315" s="6" t="s">
        <v>37</v>
      </c>
      <c r="E7315" s="3">
        <v>0</v>
      </c>
      <c r="L7315" s="3">
        <f>E7315-'Tabla 16'!K$23</f>
        <v>0</v>
      </c>
    </row>
    <row r="7316" spans="1:12" x14ac:dyDescent="0.25">
      <c r="A7316" s="1">
        <v>2010</v>
      </c>
      <c r="B7316" s="2" t="s">
        <v>25</v>
      </c>
      <c r="C7316" s="7" t="s">
        <v>17</v>
      </c>
      <c r="D7316" s="6" t="s">
        <v>12</v>
      </c>
      <c r="E7316" s="3">
        <v>10</v>
      </c>
      <c r="L7316" s="3">
        <f>E7316-'Tabla 16'!L$23</f>
        <v>0</v>
      </c>
    </row>
    <row r="7317" spans="1:12" x14ac:dyDescent="0.25">
      <c r="A7317" s="1">
        <v>2010</v>
      </c>
      <c r="B7317" s="2" t="s">
        <v>25</v>
      </c>
      <c r="C7317" s="7" t="s">
        <v>17</v>
      </c>
      <c r="D7317" s="6" t="s">
        <v>13</v>
      </c>
      <c r="E7317" s="3">
        <v>1</v>
      </c>
      <c r="L7317" s="3">
        <f>E7317-'Tabla 16'!M$23</f>
        <v>0</v>
      </c>
    </row>
    <row r="7318" spans="1:12" x14ac:dyDescent="0.25">
      <c r="A7318" s="1">
        <v>2010</v>
      </c>
      <c r="B7318" s="2" t="s">
        <v>25</v>
      </c>
      <c r="C7318" s="7" t="s">
        <v>17</v>
      </c>
      <c r="D7318" s="6" t="s">
        <v>29</v>
      </c>
      <c r="E7318" s="3">
        <v>8</v>
      </c>
      <c r="L7318" s="3">
        <f>E7318-'Tabla 16'!N$23</f>
        <v>0</v>
      </c>
    </row>
    <row r="7319" spans="1:12" x14ac:dyDescent="0.25">
      <c r="A7319" s="1">
        <v>2010</v>
      </c>
      <c r="B7319" s="2" t="s">
        <v>25</v>
      </c>
      <c r="C7319" s="7" t="s">
        <v>17</v>
      </c>
      <c r="D7319" s="6" t="s">
        <v>14</v>
      </c>
      <c r="E7319" s="3">
        <f>SUM(E7308:E7318)</f>
        <v>12689</v>
      </c>
      <c r="H7319" s="3">
        <v>12689</v>
      </c>
      <c r="I7319" s="1">
        <f>IF(E7319-H7319=0,0,1)</f>
        <v>0</v>
      </c>
      <c r="L7319" s="3">
        <f>E7319-'Tabla 16'!O$23</f>
        <v>0</v>
      </c>
    </row>
    <row r="7320" spans="1:12" x14ac:dyDescent="0.25">
      <c r="A7320" s="1">
        <v>2010</v>
      </c>
      <c r="B7320" s="2" t="s">
        <v>25</v>
      </c>
      <c r="C7320" s="7" t="s">
        <v>17</v>
      </c>
      <c r="D7320" s="6" t="s">
        <v>15</v>
      </c>
      <c r="E7320" s="3">
        <v>11787</v>
      </c>
      <c r="L7320" s="3">
        <f>E7320-'Tabla 16'!P$23</f>
        <v>0</v>
      </c>
    </row>
    <row r="7321" spans="1:12" x14ac:dyDescent="0.25">
      <c r="A7321" s="1">
        <v>2010</v>
      </c>
      <c r="B7321" s="2" t="s">
        <v>25</v>
      </c>
      <c r="C7321" s="7" t="s">
        <v>18</v>
      </c>
      <c r="D7321" s="6" t="s">
        <v>6</v>
      </c>
      <c r="E7321" s="3">
        <v>1714</v>
      </c>
      <c r="L7321" s="3">
        <f>E7321-'Tabla 16'!D$24</f>
        <v>0</v>
      </c>
    </row>
    <row r="7322" spans="1:12" x14ac:dyDescent="0.25">
      <c r="A7322" s="1">
        <v>2010</v>
      </c>
      <c r="B7322" s="2" t="s">
        <v>25</v>
      </c>
      <c r="C7322" s="7" t="s">
        <v>18</v>
      </c>
      <c r="D7322" s="6" t="s">
        <v>8</v>
      </c>
      <c r="E7322" s="3">
        <v>8731</v>
      </c>
      <c r="L7322" s="3">
        <f>E7322-'Tabla 16'!E$24</f>
        <v>0</v>
      </c>
    </row>
    <row r="7323" spans="1:12" x14ac:dyDescent="0.25">
      <c r="A7323" s="1">
        <v>2010</v>
      </c>
      <c r="B7323" s="2" t="s">
        <v>25</v>
      </c>
      <c r="C7323" s="7" t="s">
        <v>18</v>
      </c>
      <c r="D7323" s="6" t="s">
        <v>9</v>
      </c>
      <c r="E7323" s="3">
        <v>1618</v>
      </c>
      <c r="L7323" s="3">
        <f>E7323-'Tabla 16'!F$24</f>
        <v>0</v>
      </c>
    </row>
    <row r="7324" spans="1:12" ht="24.75" x14ac:dyDescent="0.25">
      <c r="A7324" s="1">
        <v>2010</v>
      </c>
      <c r="B7324" s="2" t="s">
        <v>25</v>
      </c>
      <c r="C7324" s="7" t="s">
        <v>18</v>
      </c>
      <c r="D7324" s="6" t="s">
        <v>60</v>
      </c>
      <c r="E7324" s="3">
        <v>39</v>
      </c>
      <c r="L7324" s="3">
        <f>E7324-'Tabla 16'!G$24</f>
        <v>0</v>
      </c>
    </row>
    <row r="7325" spans="1:12" x14ac:dyDescent="0.25">
      <c r="A7325" s="1">
        <v>2010</v>
      </c>
      <c r="B7325" s="2" t="s">
        <v>25</v>
      </c>
      <c r="C7325" s="7" t="s">
        <v>18</v>
      </c>
      <c r="D7325" s="6" t="s">
        <v>10</v>
      </c>
      <c r="E7325" s="3">
        <v>2629</v>
      </c>
      <c r="L7325" s="3">
        <f>E7325-'Tabla 16'!H$24</f>
        <v>0</v>
      </c>
    </row>
    <row r="7326" spans="1:12" x14ac:dyDescent="0.25">
      <c r="A7326" s="1">
        <v>2010</v>
      </c>
      <c r="B7326" s="2" t="s">
        <v>25</v>
      </c>
      <c r="C7326" s="7" t="s">
        <v>18</v>
      </c>
      <c r="D7326" s="6" t="s">
        <v>11</v>
      </c>
      <c r="E7326" s="3">
        <v>0</v>
      </c>
      <c r="L7326" s="3">
        <f>E7326-'Tabla 16'!I$24</f>
        <v>0</v>
      </c>
    </row>
    <row r="7327" spans="1:12" x14ac:dyDescent="0.25">
      <c r="A7327" s="1">
        <v>2010</v>
      </c>
      <c r="B7327" s="2" t="s">
        <v>25</v>
      </c>
      <c r="C7327" s="7" t="s">
        <v>18</v>
      </c>
      <c r="D7327" s="6" t="s">
        <v>36</v>
      </c>
      <c r="E7327" s="3">
        <v>0</v>
      </c>
      <c r="L7327" s="3">
        <f>E7327-'Tabla 16'!J$24</f>
        <v>0</v>
      </c>
    </row>
    <row r="7328" spans="1:12" ht="24.75" x14ac:dyDescent="0.25">
      <c r="A7328" s="1">
        <v>2010</v>
      </c>
      <c r="B7328" s="2" t="s">
        <v>25</v>
      </c>
      <c r="C7328" s="7" t="s">
        <v>18</v>
      </c>
      <c r="D7328" s="6" t="s">
        <v>37</v>
      </c>
      <c r="E7328" s="3">
        <v>0</v>
      </c>
      <c r="L7328" s="3">
        <f>E7328-'Tabla 16'!K$24</f>
        <v>0</v>
      </c>
    </row>
    <row r="7329" spans="1:12" x14ac:dyDescent="0.25">
      <c r="A7329" s="1">
        <v>2010</v>
      </c>
      <c r="B7329" s="2" t="s">
        <v>25</v>
      </c>
      <c r="C7329" s="7" t="s">
        <v>18</v>
      </c>
      <c r="D7329" s="6" t="s">
        <v>12</v>
      </c>
      <c r="E7329" s="3">
        <v>454</v>
      </c>
      <c r="L7329" s="3">
        <f>E7329-'Tabla 16'!L$24</f>
        <v>0</v>
      </c>
    </row>
    <row r="7330" spans="1:12" x14ac:dyDescent="0.25">
      <c r="A7330" s="1">
        <v>2010</v>
      </c>
      <c r="B7330" s="2" t="s">
        <v>25</v>
      </c>
      <c r="C7330" s="7" t="s">
        <v>18</v>
      </c>
      <c r="D7330" s="6" t="s">
        <v>13</v>
      </c>
      <c r="E7330" s="3">
        <v>2746</v>
      </c>
      <c r="L7330" s="3">
        <f>E7330-'Tabla 16'!M$24</f>
        <v>0</v>
      </c>
    </row>
    <row r="7331" spans="1:12" x14ac:dyDescent="0.25">
      <c r="A7331" s="1">
        <v>2010</v>
      </c>
      <c r="B7331" s="2" t="s">
        <v>25</v>
      </c>
      <c r="C7331" s="7" t="s">
        <v>18</v>
      </c>
      <c r="D7331" s="6" t="s">
        <v>29</v>
      </c>
      <c r="E7331" s="3">
        <v>465</v>
      </c>
      <c r="L7331" s="3">
        <f>E7331-'Tabla 16'!N$24</f>
        <v>0</v>
      </c>
    </row>
    <row r="7332" spans="1:12" x14ac:dyDescent="0.25">
      <c r="A7332" s="1">
        <v>2010</v>
      </c>
      <c r="B7332" s="2" t="s">
        <v>25</v>
      </c>
      <c r="C7332" s="7" t="s">
        <v>18</v>
      </c>
      <c r="D7332" s="6" t="s">
        <v>14</v>
      </c>
      <c r="E7332" s="3">
        <f>SUM(E7321:E7331)</f>
        <v>18396</v>
      </c>
      <c r="H7332" s="3">
        <v>18396</v>
      </c>
      <c r="I7332" s="1">
        <f>IF(E7332-H7332=0,0,1)</f>
        <v>0</v>
      </c>
      <c r="L7332" s="3">
        <f>E7332-'Tabla 16'!O$24</f>
        <v>0</v>
      </c>
    </row>
    <row r="7333" spans="1:12" x14ac:dyDescent="0.25">
      <c r="A7333" s="1">
        <v>2010</v>
      </c>
      <c r="B7333" s="2" t="s">
        <v>25</v>
      </c>
      <c r="C7333" s="7" t="s">
        <v>18</v>
      </c>
      <c r="D7333" s="6" t="s">
        <v>15</v>
      </c>
      <c r="E7333" s="3">
        <v>5386</v>
      </c>
      <c r="L7333" s="3">
        <f>E7333-'Tabla 16'!P$24</f>
        <v>0</v>
      </c>
    </row>
    <row r="7334" spans="1:12" x14ac:dyDescent="0.25">
      <c r="A7334" s="1">
        <v>2010</v>
      </c>
      <c r="B7334" s="2" t="s">
        <v>25</v>
      </c>
      <c r="C7334" s="7" t="s">
        <v>19</v>
      </c>
      <c r="D7334" s="6" t="s">
        <v>6</v>
      </c>
      <c r="E7334" s="3">
        <v>511</v>
      </c>
      <c r="L7334" s="3">
        <f>E7334-'Tabla 16'!D$25</f>
        <v>0</v>
      </c>
    </row>
    <row r="7335" spans="1:12" x14ac:dyDescent="0.25">
      <c r="A7335" s="1">
        <v>2010</v>
      </c>
      <c r="B7335" s="2" t="s">
        <v>25</v>
      </c>
      <c r="C7335" s="7" t="s">
        <v>19</v>
      </c>
      <c r="D7335" s="6" t="s">
        <v>8</v>
      </c>
      <c r="E7335" s="3">
        <v>512</v>
      </c>
      <c r="L7335" s="3">
        <f>E7335-'Tabla 16'!E$25</f>
        <v>0</v>
      </c>
    </row>
    <row r="7336" spans="1:12" x14ac:dyDescent="0.25">
      <c r="A7336" s="1">
        <v>2010</v>
      </c>
      <c r="B7336" s="2" t="s">
        <v>25</v>
      </c>
      <c r="C7336" s="7" t="s">
        <v>19</v>
      </c>
      <c r="D7336" s="6" t="s">
        <v>9</v>
      </c>
      <c r="E7336" s="3">
        <v>337</v>
      </c>
      <c r="L7336" s="3">
        <f>E7336-'Tabla 16'!F$25</f>
        <v>0</v>
      </c>
    </row>
    <row r="7337" spans="1:12" ht="24.75" x14ac:dyDescent="0.25">
      <c r="A7337" s="1">
        <v>2010</v>
      </c>
      <c r="B7337" s="2" t="s">
        <v>25</v>
      </c>
      <c r="C7337" s="7" t="s">
        <v>19</v>
      </c>
      <c r="D7337" s="6" t="s">
        <v>60</v>
      </c>
      <c r="E7337" s="3">
        <v>6</v>
      </c>
      <c r="L7337" s="3">
        <f>E7337-'Tabla 16'!G$25</f>
        <v>0</v>
      </c>
    </row>
    <row r="7338" spans="1:12" x14ac:dyDescent="0.25">
      <c r="A7338" s="1">
        <v>2010</v>
      </c>
      <c r="B7338" s="2" t="s">
        <v>25</v>
      </c>
      <c r="C7338" s="7" t="s">
        <v>19</v>
      </c>
      <c r="D7338" s="6" t="s">
        <v>10</v>
      </c>
      <c r="E7338" s="3">
        <v>1</v>
      </c>
      <c r="L7338" s="3">
        <f>E7338-'Tabla 16'!H$25</f>
        <v>0</v>
      </c>
    </row>
    <row r="7339" spans="1:12" x14ac:dyDescent="0.25">
      <c r="A7339" s="1">
        <v>2010</v>
      </c>
      <c r="B7339" s="2" t="s">
        <v>25</v>
      </c>
      <c r="C7339" s="7" t="s">
        <v>19</v>
      </c>
      <c r="D7339" s="6" t="s">
        <v>11</v>
      </c>
      <c r="E7339" s="3">
        <v>0</v>
      </c>
      <c r="L7339" s="3">
        <f>E7339-'Tabla 16'!I$25</f>
        <v>0</v>
      </c>
    </row>
    <row r="7340" spans="1:12" x14ac:dyDescent="0.25">
      <c r="A7340" s="1">
        <v>2010</v>
      </c>
      <c r="B7340" s="2" t="s">
        <v>25</v>
      </c>
      <c r="C7340" s="7" t="s">
        <v>19</v>
      </c>
      <c r="D7340" s="6" t="s">
        <v>36</v>
      </c>
      <c r="E7340" s="3">
        <v>0</v>
      </c>
      <c r="L7340" s="3">
        <f>E7340-'Tabla 16'!J$25</f>
        <v>0</v>
      </c>
    </row>
    <row r="7341" spans="1:12" ht="24.75" x14ac:dyDescent="0.25">
      <c r="A7341" s="1">
        <v>2010</v>
      </c>
      <c r="B7341" s="2" t="s">
        <v>25</v>
      </c>
      <c r="C7341" s="7" t="s">
        <v>19</v>
      </c>
      <c r="D7341" s="6" t="s">
        <v>37</v>
      </c>
      <c r="E7341" s="3">
        <v>0</v>
      </c>
      <c r="L7341" s="3">
        <f>E7341-'Tabla 16'!K$25</f>
        <v>0</v>
      </c>
    </row>
    <row r="7342" spans="1:12" x14ac:dyDescent="0.25">
      <c r="A7342" s="1">
        <v>2010</v>
      </c>
      <c r="B7342" s="2" t="s">
        <v>25</v>
      </c>
      <c r="C7342" s="7" t="s">
        <v>19</v>
      </c>
      <c r="D7342" s="6" t="s">
        <v>12</v>
      </c>
      <c r="E7342" s="3">
        <v>23</v>
      </c>
      <c r="L7342" s="3">
        <f>E7342-'Tabla 16'!L$25</f>
        <v>0</v>
      </c>
    </row>
    <row r="7343" spans="1:12" x14ac:dyDescent="0.25">
      <c r="A7343" s="1">
        <v>2010</v>
      </c>
      <c r="B7343" s="2" t="s">
        <v>25</v>
      </c>
      <c r="C7343" s="7" t="s">
        <v>19</v>
      </c>
      <c r="D7343" s="6" t="s">
        <v>13</v>
      </c>
      <c r="E7343" s="3">
        <v>18</v>
      </c>
      <c r="L7343" s="3">
        <f>E7343-'Tabla 16'!M$25</f>
        <v>0</v>
      </c>
    </row>
    <row r="7344" spans="1:12" x14ac:dyDescent="0.25">
      <c r="A7344" s="1">
        <v>2010</v>
      </c>
      <c r="B7344" s="2" t="s">
        <v>25</v>
      </c>
      <c r="C7344" s="7" t="s">
        <v>19</v>
      </c>
      <c r="D7344" s="6" t="s">
        <v>29</v>
      </c>
      <c r="E7344" s="3">
        <v>86</v>
      </c>
      <c r="L7344" s="3">
        <f>E7344-'Tabla 16'!N$25</f>
        <v>0</v>
      </c>
    </row>
    <row r="7345" spans="1:12" x14ac:dyDescent="0.25">
      <c r="A7345" s="1">
        <v>2010</v>
      </c>
      <c r="B7345" s="2" t="s">
        <v>25</v>
      </c>
      <c r="C7345" s="7" t="s">
        <v>19</v>
      </c>
      <c r="D7345" s="6" t="s">
        <v>14</v>
      </c>
      <c r="E7345" s="3">
        <f>SUM(E7334:E7344)</f>
        <v>1494</v>
      </c>
      <c r="H7345" s="3">
        <v>1494</v>
      </c>
      <c r="I7345" s="1">
        <f>IF(E7345-H7345=0,0,1)</f>
        <v>0</v>
      </c>
      <c r="L7345" s="3">
        <f>E7345-'Tabla 16'!O$25</f>
        <v>0</v>
      </c>
    </row>
    <row r="7346" spans="1:12" x14ac:dyDescent="0.25">
      <c r="A7346" s="1">
        <v>2010</v>
      </c>
      <c r="B7346" s="2" t="s">
        <v>25</v>
      </c>
      <c r="C7346" s="7" t="s">
        <v>19</v>
      </c>
      <c r="D7346" s="6" t="s">
        <v>15</v>
      </c>
      <c r="E7346" s="3">
        <v>624</v>
      </c>
      <c r="L7346" s="3">
        <f>E7346-'Tabla 16'!P$25</f>
        <v>0</v>
      </c>
    </row>
    <row r="7347" spans="1:12" x14ac:dyDescent="0.25">
      <c r="A7347" s="1">
        <v>2010</v>
      </c>
      <c r="B7347" s="2" t="s">
        <v>25</v>
      </c>
      <c r="C7347" s="7" t="s">
        <v>20</v>
      </c>
      <c r="D7347" s="6" t="s">
        <v>6</v>
      </c>
      <c r="E7347" s="3">
        <v>7</v>
      </c>
      <c r="L7347" s="3">
        <f>E7347-'Tabla 16'!D$26</f>
        <v>0</v>
      </c>
    </row>
    <row r="7348" spans="1:12" x14ac:dyDescent="0.25">
      <c r="A7348" s="1">
        <v>2010</v>
      </c>
      <c r="B7348" s="2" t="s">
        <v>25</v>
      </c>
      <c r="C7348" s="7" t="s">
        <v>20</v>
      </c>
      <c r="D7348" s="6" t="s">
        <v>8</v>
      </c>
      <c r="E7348" s="3">
        <v>263</v>
      </c>
      <c r="L7348" s="3">
        <f>E7348-'Tabla 16'!E$26</f>
        <v>0</v>
      </c>
    </row>
    <row r="7349" spans="1:12" x14ac:dyDescent="0.25">
      <c r="A7349" s="1">
        <v>2010</v>
      </c>
      <c r="B7349" s="2" t="s">
        <v>25</v>
      </c>
      <c r="C7349" s="7" t="s">
        <v>20</v>
      </c>
      <c r="D7349" s="6" t="s">
        <v>9</v>
      </c>
      <c r="E7349" s="3">
        <v>17</v>
      </c>
      <c r="L7349" s="3">
        <f>E7349-'Tabla 16'!F$26</f>
        <v>0</v>
      </c>
    </row>
    <row r="7350" spans="1:12" ht="24.75" x14ac:dyDescent="0.25">
      <c r="A7350" s="1">
        <v>2010</v>
      </c>
      <c r="B7350" s="2" t="s">
        <v>25</v>
      </c>
      <c r="C7350" s="7" t="s">
        <v>20</v>
      </c>
      <c r="D7350" s="6" t="s">
        <v>60</v>
      </c>
      <c r="E7350" s="3">
        <v>0</v>
      </c>
      <c r="L7350" s="3">
        <f>E7350-'Tabla 16'!G$26</f>
        <v>0</v>
      </c>
    </row>
    <row r="7351" spans="1:12" x14ac:dyDescent="0.25">
      <c r="A7351" s="1">
        <v>2010</v>
      </c>
      <c r="B7351" s="2" t="s">
        <v>25</v>
      </c>
      <c r="C7351" s="7" t="s">
        <v>20</v>
      </c>
      <c r="D7351" s="6" t="s">
        <v>10</v>
      </c>
      <c r="E7351" s="3">
        <v>13</v>
      </c>
      <c r="L7351" s="3">
        <f>E7351-'Tabla 16'!H$26</f>
        <v>0</v>
      </c>
    </row>
    <row r="7352" spans="1:12" x14ac:dyDescent="0.25">
      <c r="A7352" s="1">
        <v>2010</v>
      </c>
      <c r="B7352" s="2" t="s">
        <v>25</v>
      </c>
      <c r="C7352" s="7" t="s">
        <v>20</v>
      </c>
      <c r="D7352" s="6" t="s">
        <v>11</v>
      </c>
      <c r="E7352" s="3">
        <v>0</v>
      </c>
      <c r="L7352" s="3">
        <f>E7352-'Tabla 16'!I$26</f>
        <v>0</v>
      </c>
    </row>
    <row r="7353" spans="1:12" x14ac:dyDescent="0.25">
      <c r="A7353" s="1">
        <v>2010</v>
      </c>
      <c r="B7353" s="2" t="s">
        <v>25</v>
      </c>
      <c r="C7353" s="7" t="s">
        <v>20</v>
      </c>
      <c r="D7353" s="6" t="s">
        <v>36</v>
      </c>
      <c r="E7353" s="3">
        <v>0</v>
      </c>
      <c r="L7353" s="3">
        <f>E7353-'Tabla 16'!J$26</f>
        <v>0</v>
      </c>
    </row>
    <row r="7354" spans="1:12" ht="24.75" x14ac:dyDescent="0.25">
      <c r="A7354" s="1">
        <v>2010</v>
      </c>
      <c r="B7354" s="2" t="s">
        <v>25</v>
      </c>
      <c r="C7354" s="7" t="s">
        <v>20</v>
      </c>
      <c r="D7354" s="6" t="s">
        <v>37</v>
      </c>
      <c r="E7354" s="3">
        <v>0</v>
      </c>
      <c r="L7354" s="3">
        <f>E7354-'Tabla 16'!K$26</f>
        <v>0</v>
      </c>
    </row>
    <row r="7355" spans="1:12" x14ac:dyDescent="0.25">
      <c r="A7355" s="1">
        <v>2010</v>
      </c>
      <c r="B7355" s="2" t="s">
        <v>25</v>
      </c>
      <c r="C7355" s="7" t="s">
        <v>20</v>
      </c>
      <c r="D7355" s="6" t="s">
        <v>12</v>
      </c>
      <c r="E7355" s="3">
        <v>1</v>
      </c>
      <c r="L7355" s="3">
        <f>E7355-'Tabla 16'!L$26</f>
        <v>0</v>
      </c>
    </row>
    <row r="7356" spans="1:12" x14ac:dyDescent="0.25">
      <c r="A7356" s="1">
        <v>2010</v>
      </c>
      <c r="B7356" s="2" t="s">
        <v>25</v>
      </c>
      <c r="C7356" s="7" t="s">
        <v>20</v>
      </c>
      <c r="D7356" s="6" t="s">
        <v>13</v>
      </c>
      <c r="E7356" s="3">
        <v>1</v>
      </c>
      <c r="L7356" s="3">
        <f>E7356-'Tabla 16'!M$26</f>
        <v>0</v>
      </c>
    </row>
    <row r="7357" spans="1:12" x14ac:dyDescent="0.25">
      <c r="A7357" s="1">
        <v>2010</v>
      </c>
      <c r="B7357" s="2" t="s">
        <v>25</v>
      </c>
      <c r="C7357" s="7" t="s">
        <v>20</v>
      </c>
      <c r="D7357" s="6" t="s">
        <v>29</v>
      </c>
      <c r="E7357" s="3">
        <v>1</v>
      </c>
      <c r="L7357" s="3">
        <f>E7357-'Tabla 16'!N$26</f>
        <v>0</v>
      </c>
    </row>
    <row r="7358" spans="1:12" x14ac:dyDescent="0.25">
      <c r="A7358" s="1">
        <v>2010</v>
      </c>
      <c r="B7358" s="2" t="s">
        <v>25</v>
      </c>
      <c r="C7358" s="7" t="s">
        <v>20</v>
      </c>
      <c r="D7358" s="6" t="s">
        <v>14</v>
      </c>
      <c r="E7358" s="3">
        <f>SUM(E7347:E7357)</f>
        <v>303</v>
      </c>
      <c r="H7358" s="3">
        <v>303</v>
      </c>
      <c r="I7358" s="1">
        <f>IF(E7358-H7358=0,0,1)</f>
        <v>0</v>
      </c>
      <c r="L7358" s="3">
        <f>E7358-'Tabla 16'!O$26</f>
        <v>0</v>
      </c>
    </row>
    <row r="7359" spans="1:12" x14ac:dyDescent="0.25">
      <c r="A7359" s="1">
        <v>2010</v>
      </c>
      <c r="B7359" s="2" t="s">
        <v>25</v>
      </c>
      <c r="C7359" s="7" t="s">
        <v>20</v>
      </c>
      <c r="D7359" s="6" t="s">
        <v>15</v>
      </c>
      <c r="E7359" s="3">
        <v>340</v>
      </c>
      <c r="L7359" s="3">
        <f>E7359-'Tabla 16'!P$26</f>
        <v>0</v>
      </c>
    </row>
    <row r="7360" spans="1:12" x14ac:dyDescent="0.25">
      <c r="A7360" s="1">
        <v>2010</v>
      </c>
      <c r="B7360" s="2" t="s">
        <v>25</v>
      </c>
      <c r="C7360" s="7" t="s">
        <v>21</v>
      </c>
      <c r="D7360" s="6" t="s">
        <v>6</v>
      </c>
      <c r="E7360" s="3">
        <v>192</v>
      </c>
      <c r="L7360" s="3">
        <f>E7360-'Tabla 16'!D$27</f>
        <v>0</v>
      </c>
    </row>
    <row r="7361" spans="1:12" x14ac:dyDescent="0.25">
      <c r="A7361" s="1">
        <v>2010</v>
      </c>
      <c r="B7361" s="2" t="s">
        <v>25</v>
      </c>
      <c r="C7361" s="7" t="s">
        <v>21</v>
      </c>
      <c r="D7361" s="6" t="s">
        <v>8</v>
      </c>
      <c r="E7361" s="3">
        <v>257</v>
      </c>
      <c r="L7361" s="3">
        <f>E7361-'Tabla 16'!E$27</f>
        <v>0</v>
      </c>
    </row>
    <row r="7362" spans="1:12" x14ac:dyDescent="0.25">
      <c r="A7362" s="1">
        <v>2010</v>
      </c>
      <c r="B7362" s="2" t="s">
        <v>25</v>
      </c>
      <c r="C7362" s="7" t="s">
        <v>21</v>
      </c>
      <c r="D7362" s="6" t="s">
        <v>9</v>
      </c>
      <c r="E7362" s="3">
        <v>310</v>
      </c>
      <c r="L7362" s="3">
        <f>E7362-'Tabla 16'!F$27</f>
        <v>0</v>
      </c>
    </row>
    <row r="7363" spans="1:12" ht="24.75" x14ac:dyDescent="0.25">
      <c r="A7363" s="1">
        <v>2010</v>
      </c>
      <c r="B7363" s="2" t="s">
        <v>25</v>
      </c>
      <c r="C7363" s="7" t="s">
        <v>21</v>
      </c>
      <c r="D7363" s="6" t="s">
        <v>60</v>
      </c>
      <c r="E7363" s="3">
        <v>3</v>
      </c>
      <c r="L7363" s="3">
        <f>E7363-'Tabla 16'!G$27</f>
        <v>0</v>
      </c>
    </row>
    <row r="7364" spans="1:12" x14ac:dyDescent="0.25">
      <c r="A7364" s="1">
        <v>2010</v>
      </c>
      <c r="B7364" s="2" t="s">
        <v>25</v>
      </c>
      <c r="C7364" s="7" t="s">
        <v>21</v>
      </c>
      <c r="D7364" s="6" t="s">
        <v>10</v>
      </c>
      <c r="E7364" s="3">
        <v>22</v>
      </c>
      <c r="L7364" s="3">
        <f>E7364-'Tabla 16'!H$27</f>
        <v>0</v>
      </c>
    </row>
    <row r="7365" spans="1:12" x14ac:dyDescent="0.25">
      <c r="A7365" s="1">
        <v>2010</v>
      </c>
      <c r="B7365" s="2" t="s">
        <v>25</v>
      </c>
      <c r="C7365" s="7" t="s">
        <v>21</v>
      </c>
      <c r="D7365" s="6" t="s">
        <v>11</v>
      </c>
      <c r="E7365" s="3">
        <v>0</v>
      </c>
      <c r="L7365" s="3">
        <f>E7365-'Tabla 16'!I$27</f>
        <v>0</v>
      </c>
    </row>
    <row r="7366" spans="1:12" x14ac:dyDescent="0.25">
      <c r="A7366" s="1">
        <v>2010</v>
      </c>
      <c r="B7366" s="2" t="s">
        <v>25</v>
      </c>
      <c r="C7366" s="7" t="s">
        <v>21</v>
      </c>
      <c r="D7366" s="6" t="s">
        <v>36</v>
      </c>
      <c r="E7366" s="3">
        <v>1368</v>
      </c>
      <c r="L7366" s="3">
        <f>E7366-'Tabla 16'!J$27</f>
        <v>0</v>
      </c>
    </row>
    <row r="7367" spans="1:12" ht="24.75" x14ac:dyDescent="0.25">
      <c r="A7367" s="1">
        <v>2010</v>
      </c>
      <c r="B7367" s="2" t="s">
        <v>25</v>
      </c>
      <c r="C7367" s="7" t="s">
        <v>21</v>
      </c>
      <c r="D7367" s="6" t="s">
        <v>37</v>
      </c>
      <c r="E7367" s="3">
        <v>723</v>
      </c>
      <c r="L7367" s="3">
        <f>E7367-'Tabla 16'!K$27</f>
        <v>0</v>
      </c>
    </row>
    <row r="7368" spans="1:12" x14ac:dyDescent="0.25">
      <c r="A7368" s="1">
        <v>2010</v>
      </c>
      <c r="B7368" s="2" t="s">
        <v>25</v>
      </c>
      <c r="C7368" s="7" t="s">
        <v>21</v>
      </c>
      <c r="D7368" s="6" t="s">
        <v>12</v>
      </c>
      <c r="E7368" s="3">
        <v>14</v>
      </c>
      <c r="L7368" s="3">
        <f>E7368-'Tabla 16'!L$27</f>
        <v>0</v>
      </c>
    </row>
    <row r="7369" spans="1:12" x14ac:dyDescent="0.25">
      <c r="A7369" s="1">
        <v>2010</v>
      </c>
      <c r="B7369" s="2" t="s">
        <v>25</v>
      </c>
      <c r="C7369" s="7" t="s">
        <v>21</v>
      </c>
      <c r="D7369" s="6" t="s">
        <v>13</v>
      </c>
      <c r="E7369" s="3">
        <v>46</v>
      </c>
      <c r="L7369" s="3">
        <f>E7369-'Tabla 16'!M$27</f>
        <v>0</v>
      </c>
    </row>
    <row r="7370" spans="1:12" x14ac:dyDescent="0.25">
      <c r="A7370" s="1">
        <v>2010</v>
      </c>
      <c r="B7370" s="2" t="s">
        <v>25</v>
      </c>
      <c r="C7370" s="7" t="s">
        <v>21</v>
      </c>
      <c r="D7370" s="6" t="s">
        <v>29</v>
      </c>
      <c r="E7370" s="3">
        <v>0</v>
      </c>
      <c r="L7370" s="3">
        <f>E7370-'Tabla 16'!N$27</f>
        <v>0</v>
      </c>
    </row>
    <row r="7371" spans="1:12" x14ac:dyDescent="0.25">
      <c r="A7371" s="1">
        <v>2010</v>
      </c>
      <c r="B7371" s="2" t="s">
        <v>25</v>
      </c>
      <c r="C7371" s="7" t="s">
        <v>21</v>
      </c>
      <c r="D7371" s="6" t="s">
        <v>14</v>
      </c>
      <c r="E7371" s="3">
        <f>SUM(E7360:E7370)</f>
        <v>2935</v>
      </c>
      <c r="H7371" s="3">
        <v>2935</v>
      </c>
      <c r="I7371" s="1">
        <f>IF(E7371-H7371=0,0,1)</f>
        <v>0</v>
      </c>
      <c r="L7371" s="3">
        <f>E7371-'Tabla 16'!O$27</f>
        <v>0</v>
      </c>
    </row>
    <row r="7372" spans="1:12" x14ac:dyDescent="0.25">
      <c r="A7372" s="1">
        <v>2010</v>
      </c>
      <c r="B7372" s="2" t="s">
        <v>25</v>
      </c>
      <c r="C7372" s="7" t="s">
        <v>21</v>
      </c>
      <c r="D7372" s="6" t="s">
        <v>15</v>
      </c>
      <c r="E7372" s="3">
        <v>1162</v>
      </c>
      <c r="L7372" s="3">
        <f>E7372-'Tabla 16'!P$27</f>
        <v>0</v>
      </c>
    </row>
    <row r="7373" spans="1:12" ht="24.75" x14ac:dyDescent="0.25">
      <c r="A7373" s="1">
        <v>2010</v>
      </c>
      <c r="B7373" s="2" t="s">
        <v>25</v>
      </c>
      <c r="C7373" s="7" t="s">
        <v>22</v>
      </c>
      <c r="D7373" s="6" t="s">
        <v>6</v>
      </c>
      <c r="E7373" s="3">
        <v>1064</v>
      </c>
      <c r="L7373" s="3">
        <f>E7373-'Tabla 16'!D$28</f>
        <v>0</v>
      </c>
    </row>
    <row r="7374" spans="1:12" ht="24.75" x14ac:dyDescent="0.25">
      <c r="A7374" s="1">
        <v>2010</v>
      </c>
      <c r="B7374" s="2" t="s">
        <v>25</v>
      </c>
      <c r="C7374" s="7" t="s">
        <v>22</v>
      </c>
      <c r="D7374" s="6" t="s">
        <v>8</v>
      </c>
      <c r="E7374" s="3">
        <v>347</v>
      </c>
      <c r="L7374" s="3">
        <f>E7374-'Tabla 16'!E$28</f>
        <v>0</v>
      </c>
    </row>
    <row r="7375" spans="1:12" ht="24.75" x14ac:dyDescent="0.25">
      <c r="A7375" s="1">
        <v>2010</v>
      </c>
      <c r="B7375" s="2" t="s">
        <v>25</v>
      </c>
      <c r="C7375" s="7" t="s">
        <v>22</v>
      </c>
      <c r="D7375" s="6" t="s">
        <v>9</v>
      </c>
      <c r="E7375" s="3">
        <v>744</v>
      </c>
      <c r="L7375" s="3">
        <f>E7375-'Tabla 16'!F$28</f>
        <v>0</v>
      </c>
    </row>
    <row r="7376" spans="1:12" ht="24.75" x14ac:dyDescent="0.25">
      <c r="A7376" s="1">
        <v>2010</v>
      </c>
      <c r="B7376" s="2" t="s">
        <v>25</v>
      </c>
      <c r="C7376" s="7" t="s">
        <v>22</v>
      </c>
      <c r="D7376" s="6" t="s">
        <v>60</v>
      </c>
      <c r="E7376" s="3">
        <v>35</v>
      </c>
      <c r="L7376" s="3">
        <f>E7376-'Tabla 16'!G$28</f>
        <v>0</v>
      </c>
    </row>
    <row r="7377" spans="1:12" ht="24.75" x14ac:dyDescent="0.25">
      <c r="A7377" s="1">
        <v>2010</v>
      </c>
      <c r="B7377" s="2" t="s">
        <v>25</v>
      </c>
      <c r="C7377" s="7" t="s">
        <v>22</v>
      </c>
      <c r="D7377" s="6" t="s">
        <v>10</v>
      </c>
      <c r="E7377" s="3">
        <v>110</v>
      </c>
      <c r="L7377" s="3">
        <f>E7377-'Tabla 16'!H$28</f>
        <v>0</v>
      </c>
    </row>
    <row r="7378" spans="1:12" ht="24.75" x14ac:dyDescent="0.25">
      <c r="A7378" s="1">
        <v>2010</v>
      </c>
      <c r="B7378" s="2" t="s">
        <v>25</v>
      </c>
      <c r="C7378" s="7" t="s">
        <v>22</v>
      </c>
      <c r="D7378" s="6" t="s">
        <v>11</v>
      </c>
      <c r="E7378" s="3">
        <v>0</v>
      </c>
      <c r="L7378" s="3">
        <f>E7378-'Tabla 16'!I$28</f>
        <v>0</v>
      </c>
    </row>
    <row r="7379" spans="1:12" ht="24.75" x14ac:dyDescent="0.25">
      <c r="A7379" s="1">
        <v>2010</v>
      </c>
      <c r="B7379" s="2" t="s">
        <v>25</v>
      </c>
      <c r="C7379" s="7" t="s">
        <v>22</v>
      </c>
      <c r="D7379" s="6" t="s">
        <v>36</v>
      </c>
      <c r="E7379" s="3">
        <v>0</v>
      </c>
      <c r="L7379" s="3">
        <f>E7379-'Tabla 16'!J$28</f>
        <v>0</v>
      </c>
    </row>
    <row r="7380" spans="1:12" ht="24.75" x14ac:dyDescent="0.25">
      <c r="A7380" s="1">
        <v>2010</v>
      </c>
      <c r="B7380" s="2" t="s">
        <v>25</v>
      </c>
      <c r="C7380" s="7" t="s">
        <v>22</v>
      </c>
      <c r="D7380" s="6" t="s">
        <v>37</v>
      </c>
      <c r="E7380" s="3">
        <v>0</v>
      </c>
      <c r="L7380" s="3">
        <f>E7380-'Tabla 16'!K$28</f>
        <v>0</v>
      </c>
    </row>
    <row r="7381" spans="1:12" ht="24.75" x14ac:dyDescent="0.25">
      <c r="A7381" s="1">
        <v>2010</v>
      </c>
      <c r="B7381" s="2" t="s">
        <v>25</v>
      </c>
      <c r="C7381" s="7" t="s">
        <v>22</v>
      </c>
      <c r="D7381" s="6" t="s">
        <v>12</v>
      </c>
      <c r="E7381" s="3">
        <v>573</v>
      </c>
      <c r="L7381" s="3">
        <f>E7381-'Tabla 16'!L$28</f>
        <v>0</v>
      </c>
    </row>
    <row r="7382" spans="1:12" ht="24.75" x14ac:dyDescent="0.25">
      <c r="A7382" s="1">
        <v>2010</v>
      </c>
      <c r="B7382" s="2" t="s">
        <v>25</v>
      </c>
      <c r="C7382" s="7" t="s">
        <v>22</v>
      </c>
      <c r="D7382" s="6" t="s">
        <v>13</v>
      </c>
      <c r="E7382" s="3">
        <v>47</v>
      </c>
      <c r="L7382" s="3">
        <f>E7382-'Tabla 16'!M$28</f>
        <v>0</v>
      </c>
    </row>
    <row r="7383" spans="1:12" ht="24.75" x14ac:dyDescent="0.25">
      <c r="A7383" s="1">
        <v>2010</v>
      </c>
      <c r="B7383" s="2" t="s">
        <v>25</v>
      </c>
      <c r="C7383" s="7" t="s">
        <v>22</v>
      </c>
      <c r="D7383" s="6" t="s">
        <v>29</v>
      </c>
      <c r="E7383" s="3">
        <v>1</v>
      </c>
      <c r="L7383" s="3">
        <f>E7383-'Tabla 16'!N$28</f>
        <v>0</v>
      </c>
    </row>
    <row r="7384" spans="1:12" ht="24.75" x14ac:dyDescent="0.25">
      <c r="A7384" s="1">
        <v>2010</v>
      </c>
      <c r="B7384" s="2" t="s">
        <v>25</v>
      </c>
      <c r="C7384" s="7" t="s">
        <v>22</v>
      </c>
      <c r="D7384" s="6" t="s">
        <v>14</v>
      </c>
      <c r="E7384" s="3">
        <f>SUM(E7373:E7383)</f>
        <v>2921</v>
      </c>
      <c r="H7384" s="3">
        <v>2921</v>
      </c>
      <c r="I7384" s="1">
        <f>IF(E7384-H7384=0,0,1)</f>
        <v>0</v>
      </c>
      <c r="L7384" s="3">
        <f>E7384-'Tabla 16'!O$28</f>
        <v>0</v>
      </c>
    </row>
    <row r="7385" spans="1:12" ht="24.75" x14ac:dyDescent="0.25">
      <c r="A7385" s="1">
        <v>2010</v>
      </c>
      <c r="B7385" s="2" t="s">
        <v>25</v>
      </c>
      <c r="C7385" s="7" t="s">
        <v>22</v>
      </c>
      <c r="D7385" s="6" t="s">
        <v>15</v>
      </c>
      <c r="E7385" s="3">
        <v>2023</v>
      </c>
      <c r="L7385" s="3">
        <f>E7385-'Tabla 16'!P$28</f>
        <v>0</v>
      </c>
    </row>
    <row r="7386" spans="1:12" x14ac:dyDescent="0.25">
      <c r="A7386" s="1">
        <v>2010</v>
      </c>
      <c r="B7386" s="2" t="s">
        <v>25</v>
      </c>
      <c r="C7386" s="7" t="s">
        <v>23</v>
      </c>
      <c r="D7386" s="6" t="s">
        <v>6</v>
      </c>
      <c r="E7386" s="3">
        <v>157</v>
      </c>
      <c r="L7386" s="3">
        <f>E7386-'Tabla 16'!D$29</f>
        <v>0</v>
      </c>
    </row>
    <row r="7387" spans="1:12" x14ac:dyDescent="0.25">
      <c r="A7387" s="1">
        <v>2010</v>
      </c>
      <c r="B7387" s="2" t="s">
        <v>25</v>
      </c>
      <c r="C7387" s="7" t="s">
        <v>23</v>
      </c>
      <c r="D7387" s="6" t="s">
        <v>8</v>
      </c>
      <c r="E7387" s="3">
        <v>59</v>
      </c>
      <c r="L7387" s="3">
        <f>E7387-'Tabla 16'!E$29</f>
        <v>0</v>
      </c>
    </row>
    <row r="7388" spans="1:12" x14ac:dyDescent="0.25">
      <c r="A7388" s="1">
        <v>2010</v>
      </c>
      <c r="B7388" s="2" t="s">
        <v>25</v>
      </c>
      <c r="C7388" s="7" t="s">
        <v>23</v>
      </c>
      <c r="D7388" s="6" t="s">
        <v>9</v>
      </c>
      <c r="E7388" s="3">
        <v>602</v>
      </c>
      <c r="L7388" s="3">
        <f>E7388-'Tabla 16'!F$29</f>
        <v>0</v>
      </c>
    </row>
    <row r="7389" spans="1:12" ht="24.75" x14ac:dyDescent="0.25">
      <c r="A7389" s="1">
        <v>2010</v>
      </c>
      <c r="B7389" s="2" t="s">
        <v>25</v>
      </c>
      <c r="C7389" s="7" t="s">
        <v>23</v>
      </c>
      <c r="D7389" s="6" t="s">
        <v>60</v>
      </c>
      <c r="E7389" s="3">
        <v>0</v>
      </c>
      <c r="L7389" s="3">
        <f>E7389-'Tabla 16'!G$29</f>
        <v>0</v>
      </c>
    </row>
    <row r="7390" spans="1:12" x14ac:dyDescent="0.25">
      <c r="A7390" s="1">
        <v>2010</v>
      </c>
      <c r="B7390" s="2" t="s">
        <v>25</v>
      </c>
      <c r="C7390" s="7" t="s">
        <v>23</v>
      </c>
      <c r="D7390" s="6" t="s">
        <v>10</v>
      </c>
      <c r="E7390" s="3">
        <v>25</v>
      </c>
      <c r="L7390" s="3">
        <f>E7390-'Tabla 16'!H$29</f>
        <v>0</v>
      </c>
    </row>
    <row r="7391" spans="1:12" x14ac:dyDescent="0.25">
      <c r="A7391" s="1">
        <v>2010</v>
      </c>
      <c r="B7391" s="2" t="s">
        <v>25</v>
      </c>
      <c r="C7391" s="7" t="s">
        <v>23</v>
      </c>
      <c r="D7391" s="6" t="s">
        <v>11</v>
      </c>
      <c r="E7391" s="3">
        <v>0</v>
      </c>
      <c r="L7391" s="3">
        <f>E7391-'Tabla 16'!I$29</f>
        <v>0</v>
      </c>
    </row>
    <row r="7392" spans="1:12" x14ac:dyDescent="0.25">
      <c r="A7392" s="1">
        <v>2010</v>
      </c>
      <c r="B7392" s="2" t="s">
        <v>25</v>
      </c>
      <c r="C7392" s="7" t="s">
        <v>23</v>
      </c>
      <c r="D7392" s="6" t="s">
        <v>36</v>
      </c>
      <c r="E7392" s="3">
        <v>0</v>
      </c>
      <c r="L7392" s="3">
        <f>E7392-'Tabla 16'!J$29</f>
        <v>0</v>
      </c>
    </row>
    <row r="7393" spans="1:12" ht="24.75" x14ac:dyDescent="0.25">
      <c r="A7393" s="1">
        <v>2010</v>
      </c>
      <c r="B7393" s="2" t="s">
        <v>25</v>
      </c>
      <c r="C7393" s="7" t="s">
        <v>23</v>
      </c>
      <c r="D7393" s="6" t="s">
        <v>37</v>
      </c>
      <c r="E7393" s="3">
        <v>39</v>
      </c>
      <c r="L7393" s="3">
        <f>E7393-'Tabla 16'!K$29</f>
        <v>0</v>
      </c>
    </row>
    <row r="7394" spans="1:12" x14ac:dyDescent="0.25">
      <c r="A7394" s="1">
        <v>2010</v>
      </c>
      <c r="B7394" s="2" t="s">
        <v>25</v>
      </c>
      <c r="C7394" s="7" t="s">
        <v>23</v>
      </c>
      <c r="D7394" s="6" t="s">
        <v>12</v>
      </c>
      <c r="E7394" s="3">
        <v>879</v>
      </c>
      <c r="L7394" s="3">
        <f>E7394-'Tabla 16'!L$29</f>
        <v>0</v>
      </c>
    </row>
    <row r="7395" spans="1:12" x14ac:dyDescent="0.25">
      <c r="A7395" s="1">
        <v>2010</v>
      </c>
      <c r="B7395" s="2" t="s">
        <v>25</v>
      </c>
      <c r="C7395" s="7" t="s">
        <v>23</v>
      </c>
      <c r="D7395" s="6" t="s">
        <v>13</v>
      </c>
      <c r="E7395" s="3">
        <v>2</v>
      </c>
      <c r="L7395" s="3">
        <f>E7395-'Tabla 16'!M$29</f>
        <v>0</v>
      </c>
    </row>
    <row r="7396" spans="1:12" x14ac:dyDescent="0.25">
      <c r="A7396" s="1">
        <v>2010</v>
      </c>
      <c r="B7396" s="2" t="s">
        <v>25</v>
      </c>
      <c r="C7396" s="7" t="s">
        <v>23</v>
      </c>
      <c r="D7396" s="6" t="s">
        <v>29</v>
      </c>
      <c r="E7396" s="3">
        <v>28</v>
      </c>
      <c r="L7396" s="3">
        <f>E7396-'Tabla 16'!N$29</f>
        <v>0</v>
      </c>
    </row>
    <row r="7397" spans="1:12" x14ac:dyDescent="0.25">
      <c r="A7397" s="1">
        <v>2010</v>
      </c>
      <c r="B7397" s="2" t="s">
        <v>25</v>
      </c>
      <c r="C7397" s="7" t="s">
        <v>23</v>
      </c>
      <c r="D7397" s="6" t="s">
        <v>14</v>
      </c>
      <c r="E7397" s="3">
        <f>SUM(E7386:E7396)</f>
        <v>1791</v>
      </c>
      <c r="H7397" s="3">
        <v>1791</v>
      </c>
      <c r="I7397" s="1">
        <f>IF(E7397-H7397=0,0,1)</f>
        <v>0</v>
      </c>
      <c r="L7397" s="3">
        <f>E7397-'Tabla 16'!O$29</f>
        <v>0</v>
      </c>
    </row>
    <row r="7398" spans="1:12" x14ac:dyDescent="0.25">
      <c r="A7398" s="1">
        <v>2010</v>
      </c>
      <c r="B7398" s="2" t="s">
        <v>25</v>
      </c>
      <c r="C7398" s="7" t="s">
        <v>23</v>
      </c>
      <c r="D7398" s="6" t="s">
        <v>15</v>
      </c>
      <c r="E7398" s="3">
        <v>925</v>
      </c>
      <c r="L7398" s="3">
        <f>E7398-'Tabla 16'!P$29</f>
        <v>0</v>
      </c>
    </row>
    <row r="7399" spans="1:12" x14ac:dyDescent="0.25">
      <c r="A7399" s="1">
        <v>2010</v>
      </c>
      <c r="B7399" s="2" t="s">
        <v>25</v>
      </c>
      <c r="C7399" s="7" t="s">
        <v>24</v>
      </c>
      <c r="D7399" s="6" t="s">
        <v>6</v>
      </c>
      <c r="E7399" s="3">
        <v>111</v>
      </c>
      <c r="L7399" s="3">
        <f>E7399-'Tabla 16'!D$30</f>
        <v>0</v>
      </c>
    </row>
    <row r="7400" spans="1:12" x14ac:dyDescent="0.25">
      <c r="A7400" s="1">
        <v>2010</v>
      </c>
      <c r="B7400" s="2" t="s">
        <v>25</v>
      </c>
      <c r="C7400" s="7" t="s">
        <v>24</v>
      </c>
      <c r="D7400" s="6" t="s">
        <v>8</v>
      </c>
      <c r="E7400" s="3">
        <v>30</v>
      </c>
      <c r="L7400" s="3">
        <f>E7400-'Tabla 16'!E$30</f>
        <v>0</v>
      </c>
    </row>
    <row r="7401" spans="1:12" x14ac:dyDescent="0.25">
      <c r="A7401" s="1">
        <v>2010</v>
      </c>
      <c r="B7401" s="2" t="s">
        <v>25</v>
      </c>
      <c r="C7401" s="7" t="s">
        <v>24</v>
      </c>
      <c r="D7401" s="6" t="s">
        <v>9</v>
      </c>
      <c r="E7401" s="3">
        <v>297</v>
      </c>
      <c r="L7401" s="3">
        <f>E7401-'Tabla 16'!F$30</f>
        <v>0</v>
      </c>
    </row>
    <row r="7402" spans="1:12" ht="24.75" x14ac:dyDescent="0.25">
      <c r="A7402" s="1">
        <v>2010</v>
      </c>
      <c r="B7402" s="2" t="s">
        <v>25</v>
      </c>
      <c r="C7402" s="7" t="s">
        <v>24</v>
      </c>
      <c r="D7402" s="6" t="s">
        <v>60</v>
      </c>
      <c r="E7402" s="3">
        <v>5</v>
      </c>
      <c r="L7402" s="3">
        <f>E7402-'Tabla 16'!G$30</f>
        <v>0</v>
      </c>
    </row>
    <row r="7403" spans="1:12" x14ac:dyDescent="0.25">
      <c r="A7403" s="1">
        <v>2010</v>
      </c>
      <c r="B7403" s="2" t="s">
        <v>25</v>
      </c>
      <c r="C7403" s="7" t="s">
        <v>24</v>
      </c>
      <c r="D7403" s="6" t="s">
        <v>10</v>
      </c>
      <c r="E7403" s="3">
        <v>0</v>
      </c>
      <c r="L7403" s="3">
        <f>E7403-'Tabla 16'!H$30</f>
        <v>0</v>
      </c>
    </row>
    <row r="7404" spans="1:12" x14ac:dyDescent="0.25">
      <c r="A7404" s="1">
        <v>2010</v>
      </c>
      <c r="B7404" s="2" t="s">
        <v>25</v>
      </c>
      <c r="C7404" s="7" t="s">
        <v>24</v>
      </c>
      <c r="D7404" s="6" t="s">
        <v>11</v>
      </c>
      <c r="E7404" s="3">
        <v>0</v>
      </c>
      <c r="L7404" s="3">
        <f>E7404-'Tabla 16'!I$30</f>
        <v>0</v>
      </c>
    </row>
    <row r="7405" spans="1:12" x14ac:dyDescent="0.25">
      <c r="A7405" s="1">
        <v>2010</v>
      </c>
      <c r="B7405" s="2" t="s">
        <v>25</v>
      </c>
      <c r="C7405" s="7" t="s">
        <v>24</v>
      </c>
      <c r="D7405" s="6" t="s">
        <v>36</v>
      </c>
      <c r="E7405" s="3">
        <v>13737</v>
      </c>
      <c r="L7405" s="3">
        <f>E7405-'Tabla 16'!J$30</f>
        <v>0</v>
      </c>
    </row>
    <row r="7406" spans="1:12" ht="24.75" x14ac:dyDescent="0.25">
      <c r="A7406" s="1">
        <v>2010</v>
      </c>
      <c r="B7406" s="2" t="s">
        <v>25</v>
      </c>
      <c r="C7406" s="7" t="s">
        <v>24</v>
      </c>
      <c r="D7406" s="6" t="s">
        <v>37</v>
      </c>
      <c r="E7406" s="3">
        <v>963</v>
      </c>
      <c r="L7406" s="3">
        <f>E7406-'Tabla 16'!K$30</f>
        <v>0</v>
      </c>
    </row>
    <row r="7407" spans="1:12" x14ac:dyDescent="0.25">
      <c r="A7407" s="1">
        <v>2010</v>
      </c>
      <c r="B7407" s="2" t="s">
        <v>25</v>
      </c>
      <c r="C7407" s="7" t="s">
        <v>24</v>
      </c>
      <c r="D7407" s="6" t="s">
        <v>12</v>
      </c>
      <c r="E7407" s="3">
        <v>584</v>
      </c>
      <c r="L7407" s="3">
        <f>E7407-'Tabla 16'!L$30</f>
        <v>0</v>
      </c>
    </row>
    <row r="7408" spans="1:12" x14ac:dyDescent="0.25">
      <c r="A7408" s="1">
        <v>2010</v>
      </c>
      <c r="B7408" s="2" t="s">
        <v>25</v>
      </c>
      <c r="C7408" s="7" t="s">
        <v>24</v>
      </c>
      <c r="D7408" s="6" t="s">
        <v>13</v>
      </c>
      <c r="E7408" s="3">
        <v>602</v>
      </c>
      <c r="L7408" s="3">
        <f>E7408-'Tabla 16'!M$30</f>
        <v>0</v>
      </c>
    </row>
    <row r="7409" spans="1:12" x14ac:dyDescent="0.25">
      <c r="A7409" s="1">
        <v>2010</v>
      </c>
      <c r="B7409" s="2" t="s">
        <v>25</v>
      </c>
      <c r="C7409" s="7" t="s">
        <v>24</v>
      </c>
      <c r="D7409" s="6" t="s">
        <v>29</v>
      </c>
      <c r="E7409" s="3">
        <v>0</v>
      </c>
      <c r="L7409" s="3">
        <f>E7409-'Tabla 16'!N$30</f>
        <v>0</v>
      </c>
    </row>
    <row r="7410" spans="1:12" x14ac:dyDescent="0.25">
      <c r="A7410" s="1">
        <v>2010</v>
      </c>
      <c r="B7410" s="2" t="s">
        <v>25</v>
      </c>
      <c r="C7410" s="7" t="s">
        <v>24</v>
      </c>
      <c r="D7410" s="6" t="s">
        <v>14</v>
      </c>
      <c r="E7410" s="3">
        <f>SUM(E7399:E7409)</f>
        <v>16329</v>
      </c>
      <c r="H7410" s="3">
        <v>16329</v>
      </c>
      <c r="I7410" s="1">
        <f>IF(E7410-H7410=0,0,1)</f>
        <v>0</v>
      </c>
      <c r="L7410" s="3">
        <f>E7410-'Tabla 16'!O$30</f>
        <v>0</v>
      </c>
    </row>
    <row r="7411" spans="1:12" x14ac:dyDescent="0.25">
      <c r="A7411" s="1">
        <v>2010</v>
      </c>
      <c r="B7411" s="2" t="s">
        <v>25</v>
      </c>
      <c r="C7411" s="7" t="s">
        <v>24</v>
      </c>
      <c r="D7411" s="6" t="s">
        <v>15</v>
      </c>
      <c r="E7411" s="3">
        <v>1410</v>
      </c>
      <c r="L7411" s="3">
        <f>E7411-'Tabla 16'!P$30</f>
        <v>0</v>
      </c>
    </row>
    <row r="7412" spans="1:12" x14ac:dyDescent="0.25">
      <c r="A7412" s="1">
        <v>2010</v>
      </c>
      <c r="B7412" s="2" t="s">
        <v>26</v>
      </c>
      <c r="C7412" s="7" t="s">
        <v>7</v>
      </c>
      <c r="D7412" s="6" t="s">
        <v>6</v>
      </c>
      <c r="E7412" s="3">
        <v>2285</v>
      </c>
      <c r="L7412" s="3">
        <f>E7412-'Tabla 16'!D$32</f>
        <v>0</v>
      </c>
    </row>
    <row r="7413" spans="1:12" x14ac:dyDescent="0.25">
      <c r="A7413" s="1">
        <v>2010</v>
      </c>
      <c r="B7413" s="2" t="s">
        <v>26</v>
      </c>
      <c r="C7413" s="7" t="s">
        <v>7</v>
      </c>
      <c r="D7413" s="6" t="s">
        <v>8</v>
      </c>
      <c r="E7413" s="3">
        <v>2593</v>
      </c>
      <c r="L7413" s="3">
        <f>E7413-'Tabla 16'!E$32</f>
        <v>0</v>
      </c>
    </row>
    <row r="7414" spans="1:12" x14ac:dyDescent="0.25">
      <c r="A7414" s="1">
        <v>2010</v>
      </c>
      <c r="B7414" s="2" t="s">
        <v>26</v>
      </c>
      <c r="C7414" s="7" t="s">
        <v>7</v>
      </c>
      <c r="D7414" s="6" t="s">
        <v>9</v>
      </c>
      <c r="E7414" s="3">
        <v>3140</v>
      </c>
      <c r="L7414" s="3">
        <f>E7414-'Tabla 16'!F$32</f>
        <v>0</v>
      </c>
    </row>
    <row r="7415" spans="1:12" ht="24.75" x14ac:dyDescent="0.25">
      <c r="A7415" s="1">
        <v>2010</v>
      </c>
      <c r="B7415" s="2" t="s">
        <v>26</v>
      </c>
      <c r="C7415" s="7" t="s">
        <v>7</v>
      </c>
      <c r="D7415" s="6" t="s">
        <v>60</v>
      </c>
      <c r="E7415" s="3">
        <v>34</v>
      </c>
      <c r="L7415" s="3">
        <f>E7415-'Tabla 16'!G$32</f>
        <v>0</v>
      </c>
    </row>
    <row r="7416" spans="1:12" x14ac:dyDescent="0.25">
      <c r="A7416" s="1">
        <v>2010</v>
      </c>
      <c r="B7416" s="2" t="s">
        <v>26</v>
      </c>
      <c r="C7416" s="7" t="s">
        <v>7</v>
      </c>
      <c r="D7416" s="6" t="s">
        <v>10</v>
      </c>
      <c r="E7416" s="3">
        <v>42</v>
      </c>
      <c r="L7416" s="3">
        <f>E7416-'Tabla 16'!H$32</f>
        <v>0</v>
      </c>
    </row>
    <row r="7417" spans="1:12" x14ac:dyDescent="0.25">
      <c r="A7417" s="1">
        <v>2010</v>
      </c>
      <c r="B7417" s="2" t="s">
        <v>26</v>
      </c>
      <c r="C7417" s="7" t="s">
        <v>7</v>
      </c>
      <c r="D7417" s="6" t="s">
        <v>11</v>
      </c>
      <c r="E7417" s="3">
        <v>3703</v>
      </c>
      <c r="L7417" s="3">
        <f>E7417-'Tabla 16'!I$32</f>
        <v>0</v>
      </c>
    </row>
    <row r="7418" spans="1:12" x14ac:dyDescent="0.25">
      <c r="A7418" s="1">
        <v>2010</v>
      </c>
      <c r="B7418" s="2" t="s">
        <v>26</v>
      </c>
      <c r="C7418" s="7" t="s">
        <v>7</v>
      </c>
      <c r="D7418" s="6" t="s">
        <v>36</v>
      </c>
      <c r="E7418" s="3">
        <v>0</v>
      </c>
      <c r="L7418" s="3">
        <f>E7418-'Tabla 16'!J$32</f>
        <v>0</v>
      </c>
    </row>
    <row r="7419" spans="1:12" ht="24.75" x14ac:dyDescent="0.25">
      <c r="A7419" s="1">
        <v>2010</v>
      </c>
      <c r="B7419" s="2" t="s">
        <v>26</v>
      </c>
      <c r="C7419" s="7" t="s">
        <v>7</v>
      </c>
      <c r="D7419" s="6" t="s">
        <v>37</v>
      </c>
      <c r="E7419" s="3">
        <v>0</v>
      </c>
      <c r="L7419" s="3">
        <f>E7419-'Tabla 16'!K$32</f>
        <v>0</v>
      </c>
    </row>
    <row r="7420" spans="1:12" x14ac:dyDescent="0.25">
      <c r="A7420" s="1">
        <v>2010</v>
      </c>
      <c r="B7420" s="2" t="s">
        <v>26</v>
      </c>
      <c r="C7420" s="7" t="s">
        <v>7</v>
      </c>
      <c r="D7420" s="6" t="s">
        <v>12</v>
      </c>
      <c r="E7420" s="3">
        <v>11471</v>
      </c>
      <c r="L7420" s="3">
        <f>E7420-'Tabla 16'!L$32</f>
        <v>0</v>
      </c>
    </row>
    <row r="7421" spans="1:12" x14ac:dyDescent="0.25">
      <c r="A7421" s="1">
        <v>2010</v>
      </c>
      <c r="B7421" s="2" t="s">
        <v>26</v>
      </c>
      <c r="C7421" s="7" t="s">
        <v>7</v>
      </c>
      <c r="D7421" s="6" t="s">
        <v>13</v>
      </c>
      <c r="E7421" s="3">
        <v>3862</v>
      </c>
      <c r="L7421" s="3">
        <f>E7421-'Tabla 16'!M$32</f>
        <v>0</v>
      </c>
    </row>
    <row r="7422" spans="1:12" x14ac:dyDescent="0.25">
      <c r="A7422" s="1">
        <v>2010</v>
      </c>
      <c r="B7422" s="2" t="s">
        <v>26</v>
      </c>
      <c r="C7422" s="7" t="s">
        <v>7</v>
      </c>
      <c r="D7422" s="6" t="s">
        <v>29</v>
      </c>
      <c r="E7422" s="3">
        <v>2</v>
      </c>
      <c r="L7422" s="3">
        <f>E7422-'Tabla 16'!N$32</f>
        <v>0</v>
      </c>
    </row>
    <row r="7423" spans="1:12" x14ac:dyDescent="0.25">
      <c r="A7423" s="1">
        <v>2010</v>
      </c>
      <c r="B7423" s="2" t="s">
        <v>26</v>
      </c>
      <c r="C7423" s="7" t="s">
        <v>7</v>
      </c>
      <c r="D7423" s="6" t="s">
        <v>14</v>
      </c>
      <c r="E7423" s="3">
        <f>SUM(E7412:E7422)</f>
        <v>27132</v>
      </c>
      <c r="H7423" s="3">
        <v>27132</v>
      </c>
      <c r="I7423" s="1">
        <f>IF(E7423-H7423=0,0,1)</f>
        <v>0</v>
      </c>
      <c r="L7423" s="3">
        <f>E7423-'Tabla 16'!O$32</f>
        <v>0</v>
      </c>
    </row>
    <row r="7424" spans="1:12" x14ac:dyDescent="0.25">
      <c r="A7424" s="1">
        <v>2010</v>
      </c>
      <c r="B7424" s="2" t="s">
        <v>26</v>
      </c>
      <c r="C7424" s="7" t="s">
        <v>7</v>
      </c>
      <c r="D7424" s="6" t="s">
        <v>15</v>
      </c>
      <c r="E7424" s="3">
        <v>5114</v>
      </c>
      <c r="L7424" s="3">
        <f>E7424-'Tabla 16'!P$32</f>
        <v>0</v>
      </c>
    </row>
    <row r="7425" spans="1:12" x14ac:dyDescent="0.25">
      <c r="A7425" s="1">
        <v>2010</v>
      </c>
      <c r="B7425" s="2" t="s">
        <v>26</v>
      </c>
      <c r="C7425" s="7" t="s">
        <v>16</v>
      </c>
      <c r="D7425" s="6" t="s">
        <v>6</v>
      </c>
      <c r="E7425" s="3">
        <v>0</v>
      </c>
      <c r="L7425" s="3">
        <f>E7425-'Tabla 16'!D$33</f>
        <v>0</v>
      </c>
    </row>
    <row r="7426" spans="1:12" x14ac:dyDescent="0.25">
      <c r="A7426" s="1">
        <v>2010</v>
      </c>
      <c r="B7426" s="2" t="s">
        <v>26</v>
      </c>
      <c r="C7426" s="7" t="s">
        <v>16</v>
      </c>
      <c r="D7426" s="6" t="s">
        <v>8</v>
      </c>
      <c r="E7426" s="3">
        <v>0</v>
      </c>
      <c r="L7426" s="3">
        <f>E7426-'Tabla 16'!E$33</f>
        <v>0</v>
      </c>
    </row>
    <row r="7427" spans="1:12" x14ac:dyDescent="0.25">
      <c r="A7427" s="1">
        <v>2010</v>
      </c>
      <c r="B7427" s="2" t="s">
        <v>26</v>
      </c>
      <c r="C7427" s="7" t="s">
        <v>16</v>
      </c>
      <c r="D7427" s="6" t="s">
        <v>9</v>
      </c>
      <c r="E7427" s="3">
        <v>0</v>
      </c>
      <c r="L7427" s="3">
        <f>E7427-'Tabla 16'!F$33</f>
        <v>0</v>
      </c>
    </row>
    <row r="7428" spans="1:12" ht="24.75" x14ac:dyDescent="0.25">
      <c r="A7428" s="1">
        <v>2010</v>
      </c>
      <c r="B7428" s="2" t="s">
        <v>26</v>
      </c>
      <c r="C7428" s="7" t="s">
        <v>16</v>
      </c>
      <c r="D7428" s="6" t="s">
        <v>60</v>
      </c>
      <c r="E7428" s="3">
        <v>0</v>
      </c>
      <c r="L7428" s="3">
        <f>E7428-'Tabla 16'!G$33</f>
        <v>0</v>
      </c>
    </row>
    <row r="7429" spans="1:12" x14ac:dyDescent="0.25">
      <c r="A7429" s="1">
        <v>2010</v>
      </c>
      <c r="B7429" s="2" t="s">
        <v>26</v>
      </c>
      <c r="C7429" s="7" t="s">
        <v>16</v>
      </c>
      <c r="D7429" s="6" t="s">
        <v>10</v>
      </c>
      <c r="E7429" s="3">
        <v>0</v>
      </c>
      <c r="L7429" s="3">
        <f>E7429-'Tabla 16'!H$33</f>
        <v>0</v>
      </c>
    </row>
    <row r="7430" spans="1:12" x14ac:dyDescent="0.25">
      <c r="A7430" s="1">
        <v>2010</v>
      </c>
      <c r="B7430" s="2" t="s">
        <v>26</v>
      </c>
      <c r="C7430" s="7" t="s">
        <v>16</v>
      </c>
      <c r="D7430" s="6" t="s">
        <v>11</v>
      </c>
      <c r="E7430" s="3">
        <v>0</v>
      </c>
      <c r="L7430" s="3">
        <f>E7430-'Tabla 16'!I$33</f>
        <v>0</v>
      </c>
    </row>
    <row r="7431" spans="1:12" x14ac:dyDescent="0.25">
      <c r="A7431" s="1">
        <v>2010</v>
      </c>
      <c r="B7431" s="2" t="s">
        <v>26</v>
      </c>
      <c r="C7431" s="7" t="s">
        <v>16</v>
      </c>
      <c r="D7431" s="6" t="s">
        <v>36</v>
      </c>
      <c r="E7431" s="3">
        <v>0</v>
      </c>
      <c r="L7431" s="3">
        <f>E7431-'Tabla 16'!J$33</f>
        <v>0</v>
      </c>
    </row>
    <row r="7432" spans="1:12" ht="24.75" x14ac:dyDescent="0.25">
      <c r="A7432" s="1">
        <v>2010</v>
      </c>
      <c r="B7432" s="2" t="s">
        <v>26</v>
      </c>
      <c r="C7432" s="7" t="s">
        <v>16</v>
      </c>
      <c r="D7432" s="6" t="s">
        <v>37</v>
      </c>
      <c r="E7432" s="3">
        <v>0</v>
      </c>
      <c r="L7432" s="3">
        <f>E7432-'Tabla 16'!K$33</f>
        <v>0</v>
      </c>
    </row>
    <row r="7433" spans="1:12" x14ac:dyDescent="0.25">
      <c r="A7433" s="1">
        <v>2010</v>
      </c>
      <c r="B7433" s="2" t="s">
        <v>26</v>
      </c>
      <c r="C7433" s="7" t="s">
        <v>16</v>
      </c>
      <c r="D7433" s="6" t="s">
        <v>12</v>
      </c>
      <c r="E7433" s="3">
        <v>0</v>
      </c>
      <c r="L7433" s="3">
        <f>E7433-'Tabla 16'!L$33</f>
        <v>0</v>
      </c>
    </row>
    <row r="7434" spans="1:12" x14ac:dyDescent="0.25">
      <c r="A7434" s="1">
        <v>2010</v>
      </c>
      <c r="B7434" s="2" t="s">
        <v>26</v>
      </c>
      <c r="C7434" s="7" t="s">
        <v>16</v>
      </c>
      <c r="D7434" s="6" t="s">
        <v>13</v>
      </c>
      <c r="E7434" s="3">
        <v>0</v>
      </c>
      <c r="L7434" s="3">
        <f>E7434-'Tabla 16'!M$33</f>
        <v>0</v>
      </c>
    </row>
    <row r="7435" spans="1:12" x14ac:dyDescent="0.25">
      <c r="A7435" s="1">
        <v>2010</v>
      </c>
      <c r="B7435" s="2" t="s">
        <v>26</v>
      </c>
      <c r="C7435" s="7" t="s">
        <v>16</v>
      </c>
      <c r="D7435" s="6" t="s">
        <v>29</v>
      </c>
      <c r="E7435" s="3">
        <v>0</v>
      </c>
      <c r="L7435" s="3">
        <f>E7435-'Tabla 16'!N$33</f>
        <v>0</v>
      </c>
    </row>
    <row r="7436" spans="1:12" x14ac:dyDescent="0.25">
      <c r="A7436" s="1">
        <v>2010</v>
      </c>
      <c r="B7436" s="2" t="s">
        <v>26</v>
      </c>
      <c r="C7436" s="7" t="s">
        <v>16</v>
      </c>
      <c r="D7436" s="6" t="s">
        <v>14</v>
      </c>
      <c r="E7436" s="3">
        <f>SUM(E7425:E7435)</f>
        <v>0</v>
      </c>
      <c r="H7436" s="3">
        <v>0</v>
      </c>
      <c r="I7436" s="1">
        <f>IF(E7436-H7436=0,0,1)</f>
        <v>0</v>
      </c>
      <c r="L7436" s="3">
        <f>E7436-'Tabla 16'!O$33</f>
        <v>0</v>
      </c>
    </row>
    <row r="7437" spans="1:12" x14ac:dyDescent="0.25">
      <c r="A7437" s="1">
        <v>2010</v>
      </c>
      <c r="B7437" s="2" t="s">
        <v>26</v>
      </c>
      <c r="C7437" s="7" t="s">
        <v>16</v>
      </c>
      <c r="D7437" s="6" t="s">
        <v>15</v>
      </c>
      <c r="E7437" s="3">
        <v>0</v>
      </c>
      <c r="L7437" s="3">
        <f>E7437-'Tabla 16'!P$33</f>
        <v>0</v>
      </c>
    </row>
    <row r="7438" spans="1:12" x14ac:dyDescent="0.25">
      <c r="A7438" s="1">
        <v>2010</v>
      </c>
      <c r="B7438" s="2" t="s">
        <v>26</v>
      </c>
      <c r="C7438" s="7" t="s">
        <v>17</v>
      </c>
      <c r="D7438" s="6" t="s">
        <v>6</v>
      </c>
      <c r="E7438" s="3">
        <v>1298</v>
      </c>
      <c r="L7438" s="3">
        <f>E7438-'Tabla 16'!D$34</f>
        <v>0</v>
      </c>
    </row>
    <row r="7439" spans="1:12" x14ac:dyDescent="0.25">
      <c r="A7439" s="1">
        <v>2010</v>
      </c>
      <c r="B7439" s="2" t="s">
        <v>26</v>
      </c>
      <c r="C7439" s="7" t="s">
        <v>17</v>
      </c>
      <c r="D7439" s="6" t="s">
        <v>8</v>
      </c>
      <c r="E7439" s="3">
        <v>288</v>
      </c>
      <c r="L7439" s="3">
        <f>E7439-'Tabla 16'!E$34</f>
        <v>0</v>
      </c>
    </row>
    <row r="7440" spans="1:12" x14ac:dyDescent="0.25">
      <c r="A7440" s="1">
        <v>2010</v>
      </c>
      <c r="B7440" s="2" t="s">
        <v>26</v>
      </c>
      <c r="C7440" s="7" t="s">
        <v>17</v>
      </c>
      <c r="D7440" s="6" t="s">
        <v>9</v>
      </c>
      <c r="E7440" s="3">
        <v>3601</v>
      </c>
      <c r="L7440" s="3">
        <f>E7440-'Tabla 16'!F$34</f>
        <v>0</v>
      </c>
    </row>
    <row r="7441" spans="1:12" ht="24.75" x14ac:dyDescent="0.25">
      <c r="A7441" s="1">
        <v>2010</v>
      </c>
      <c r="B7441" s="2" t="s">
        <v>26</v>
      </c>
      <c r="C7441" s="7" t="s">
        <v>17</v>
      </c>
      <c r="D7441" s="6" t="s">
        <v>60</v>
      </c>
      <c r="E7441" s="3">
        <v>2</v>
      </c>
      <c r="L7441" s="3">
        <f>E7441-'Tabla 16'!G$34</f>
        <v>0</v>
      </c>
    </row>
    <row r="7442" spans="1:12" x14ac:dyDescent="0.25">
      <c r="A7442" s="1">
        <v>2010</v>
      </c>
      <c r="B7442" s="2" t="s">
        <v>26</v>
      </c>
      <c r="C7442" s="7" t="s">
        <v>17</v>
      </c>
      <c r="D7442" s="6" t="s">
        <v>10</v>
      </c>
      <c r="E7442" s="3">
        <v>0</v>
      </c>
      <c r="L7442" s="3">
        <f>E7442-'Tabla 16'!H$34</f>
        <v>0</v>
      </c>
    </row>
    <row r="7443" spans="1:12" x14ac:dyDescent="0.25">
      <c r="A7443" s="1">
        <v>2010</v>
      </c>
      <c r="B7443" s="2" t="s">
        <v>26</v>
      </c>
      <c r="C7443" s="7" t="s">
        <v>17</v>
      </c>
      <c r="D7443" s="6" t="s">
        <v>11</v>
      </c>
      <c r="E7443" s="3">
        <v>0</v>
      </c>
      <c r="L7443" s="3">
        <f>E7443-'Tabla 16'!I$34</f>
        <v>0</v>
      </c>
    </row>
    <row r="7444" spans="1:12" x14ac:dyDescent="0.25">
      <c r="A7444" s="1">
        <v>2010</v>
      </c>
      <c r="B7444" s="2" t="s">
        <v>26</v>
      </c>
      <c r="C7444" s="7" t="s">
        <v>17</v>
      </c>
      <c r="D7444" s="6" t="s">
        <v>36</v>
      </c>
      <c r="E7444" s="3">
        <v>0</v>
      </c>
      <c r="L7444" s="3">
        <f>E7444-'Tabla 16'!J$34</f>
        <v>0</v>
      </c>
    </row>
    <row r="7445" spans="1:12" ht="24.75" x14ac:dyDescent="0.25">
      <c r="A7445" s="1">
        <v>2010</v>
      </c>
      <c r="B7445" s="2" t="s">
        <v>26</v>
      </c>
      <c r="C7445" s="7" t="s">
        <v>17</v>
      </c>
      <c r="D7445" s="6" t="s">
        <v>37</v>
      </c>
      <c r="E7445" s="3">
        <v>0</v>
      </c>
      <c r="L7445" s="3">
        <f>E7445-'Tabla 16'!K$34</f>
        <v>0</v>
      </c>
    </row>
    <row r="7446" spans="1:12" x14ac:dyDescent="0.25">
      <c r="A7446" s="1">
        <v>2010</v>
      </c>
      <c r="B7446" s="2" t="s">
        <v>26</v>
      </c>
      <c r="C7446" s="7" t="s">
        <v>17</v>
      </c>
      <c r="D7446" s="6" t="s">
        <v>12</v>
      </c>
      <c r="E7446" s="3">
        <v>15</v>
      </c>
      <c r="L7446" s="3">
        <f>E7446-'Tabla 16'!L$34</f>
        <v>0</v>
      </c>
    </row>
    <row r="7447" spans="1:12" x14ac:dyDescent="0.25">
      <c r="A7447" s="1">
        <v>2010</v>
      </c>
      <c r="B7447" s="2" t="s">
        <v>26</v>
      </c>
      <c r="C7447" s="7" t="s">
        <v>17</v>
      </c>
      <c r="D7447" s="6" t="s">
        <v>13</v>
      </c>
      <c r="E7447" s="3">
        <v>13</v>
      </c>
      <c r="L7447" s="3">
        <f>E7447-'Tabla 16'!M$34</f>
        <v>0</v>
      </c>
    </row>
    <row r="7448" spans="1:12" x14ac:dyDescent="0.25">
      <c r="A7448" s="1">
        <v>2010</v>
      </c>
      <c r="B7448" s="2" t="s">
        <v>26</v>
      </c>
      <c r="C7448" s="7" t="s">
        <v>17</v>
      </c>
      <c r="D7448" s="6" t="s">
        <v>29</v>
      </c>
      <c r="E7448" s="3">
        <v>4</v>
      </c>
      <c r="L7448" s="3">
        <f>E7448-'Tabla 16'!N$34</f>
        <v>0</v>
      </c>
    </row>
    <row r="7449" spans="1:12" x14ac:dyDescent="0.25">
      <c r="A7449" s="1">
        <v>2010</v>
      </c>
      <c r="B7449" s="2" t="s">
        <v>26</v>
      </c>
      <c r="C7449" s="7" t="s">
        <v>17</v>
      </c>
      <c r="D7449" s="6" t="s">
        <v>14</v>
      </c>
      <c r="E7449" s="3">
        <f>SUM(E7438:E7448)</f>
        <v>5221</v>
      </c>
      <c r="H7449" s="3">
        <v>5221</v>
      </c>
      <c r="I7449" s="1">
        <f>IF(E7449-H7449=0,0,1)</f>
        <v>0</v>
      </c>
      <c r="L7449" s="3">
        <f>E7449-'Tabla 16'!O$34</f>
        <v>0</v>
      </c>
    </row>
    <row r="7450" spans="1:12" x14ac:dyDescent="0.25">
      <c r="A7450" s="1">
        <v>2010</v>
      </c>
      <c r="B7450" s="2" t="s">
        <v>26</v>
      </c>
      <c r="C7450" s="7" t="s">
        <v>17</v>
      </c>
      <c r="D7450" s="6" t="s">
        <v>15</v>
      </c>
      <c r="E7450" s="3">
        <v>4976</v>
      </c>
      <c r="L7450" s="3">
        <f>E7450-'Tabla 16'!P$34</f>
        <v>0</v>
      </c>
    </row>
    <row r="7451" spans="1:12" x14ac:dyDescent="0.25">
      <c r="A7451" s="1">
        <v>2010</v>
      </c>
      <c r="B7451" s="2" t="s">
        <v>26</v>
      </c>
      <c r="C7451" s="7" t="s">
        <v>18</v>
      </c>
      <c r="D7451" s="6" t="s">
        <v>6</v>
      </c>
      <c r="E7451" s="3">
        <v>2813</v>
      </c>
      <c r="L7451" s="3">
        <f>E7451-'Tabla 16'!D$35</f>
        <v>0</v>
      </c>
    </row>
    <row r="7452" spans="1:12" x14ac:dyDescent="0.25">
      <c r="A7452" s="1">
        <v>2010</v>
      </c>
      <c r="B7452" s="2" t="s">
        <v>26</v>
      </c>
      <c r="C7452" s="7" t="s">
        <v>18</v>
      </c>
      <c r="D7452" s="6" t="s">
        <v>8</v>
      </c>
      <c r="E7452" s="3">
        <v>8407</v>
      </c>
      <c r="L7452" s="3">
        <f>E7452-'Tabla 16'!E$35</f>
        <v>0</v>
      </c>
    </row>
    <row r="7453" spans="1:12" x14ac:dyDescent="0.25">
      <c r="A7453" s="1">
        <v>2010</v>
      </c>
      <c r="B7453" s="2" t="s">
        <v>26</v>
      </c>
      <c r="C7453" s="7" t="s">
        <v>18</v>
      </c>
      <c r="D7453" s="6" t="s">
        <v>9</v>
      </c>
      <c r="E7453" s="3">
        <v>4293</v>
      </c>
      <c r="L7453" s="3">
        <f>E7453-'Tabla 16'!F$35</f>
        <v>0</v>
      </c>
    </row>
    <row r="7454" spans="1:12" ht="24.75" x14ac:dyDescent="0.25">
      <c r="A7454" s="1">
        <v>2010</v>
      </c>
      <c r="B7454" s="2" t="s">
        <v>26</v>
      </c>
      <c r="C7454" s="7" t="s">
        <v>18</v>
      </c>
      <c r="D7454" s="6" t="s">
        <v>60</v>
      </c>
      <c r="E7454" s="3">
        <v>22</v>
      </c>
      <c r="L7454" s="3">
        <f>E7454-'Tabla 16'!G$35</f>
        <v>0</v>
      </c>
    </row>
    <row r="7455" spans="1:12" x14ac:dyDescent="0.25">
      <c r="A7455" s="1">
        <v>2010</v>
      </c>
      <c r="B7455" s="2" t="s">
        <v>26</v>
      </c>
      <c r="C7455" s="7" t="s">
        <v>18</v>
      </c>
      <c r="D7455" s="6" t="s">
        <v>10</v>
      </c>
      <c r="E7455" s="3">
        <v>3551</v>
      </c>
      <c r="L7455" s="3">
        <f>E7455-'Tabla 16'!H$35</f>
        <v>0</v>
      </c>
    </row>
    <row r="7456" spans="1:12" x14ac:dyDescent="0.25">
      <c r="A7456" s="1">
        <v>2010</v>
      </c>
      <c r="B7456" s="2" t="s">
        <v>26</v>
      </c>
      <c r="C7456" s="7" t="s">
        <v>18</v>
      </c>
      <c r="D7456" s="6" t="s">
        <v>11</v>
      </c>
      <c r="E7456" s="3">
        <v>0</v>
      </c>
      <c r="L7456" s="3">
        <f>E7456-'Tabla 16'!I$35</f>
        <v>0</v>
      </c>
    </row>
    <row r="7457" spans="1:12" x14ac:dyDescent="0.25">
      <c r="A7457" s="1">
        <v>2010</v>
      </c>
      <c r="B7457" s="2" t="s">
        <v>26</v>
      </c>
      <c r="C7457" s="7" t="s">
        <v>18</v>
      </c>
      <c r="D7457" s="6" t="s">
        <v>36</v>
      </c>
      <c r="E7457" s="3">
        <v>0</v>
      </c>
      <c r="L7457" s="3">
        <f>E7457-'Tabla 16'!J$35</f>
        <v>0</v>
      </c>
    </row>
    <row r="7458" spans="1:12" ht="24.75" x14ac:dyDescent="0.25">
      <c r="A7458" s="1">
        <v>2010</v>
      </c>
      <c r="B7458" s="2" t="s">
        <v>26</v>
      </c>
      <c r="C7458" s="7" t="s">
        <v>18</v>
      </c>
      <c r="D7458" s="6" t="s">
        <v>37</v>
      </c>
      <c r="E7458" s="3">
        <v>0</v>
      </c>
      <c r="L7458" s="3">
        <f>E7458-'Tabla 16'!K$35</f>
        <v>0</v>
      </c>
    </row>
    <row r="7459" spans="1:12" x14ac:dyDescent="0.25">
      <c r="A7459" s="1">
        <v>2010</v>
      </c>
      <c r="B7459" s="2" t="s">
        <v>26</v>
      </c>
      <c r="C7459" s="7" t="s">
        <v>18</v>
      </c>
      <c r="D7459" s="6" t="s">
        <v>12</v>
      </c>
      <c r="E7459" s="3">
        <v>1624</v>
      </c>
      <c r="L7459" s="3">
        <f>E7459-'Tabla 16'!L$35</f>
        <v>0</v>
      </c>
    </row>
    <row r="7460" spans="1:12" x14ac:dyDescent="0.25">
      <c r="A7460" s="1">
        <v>2010</v>
      </c>
      <c r="B7460" s="2" t="s">
        <v>26</v>
      </c>
      <c r="C7460" s="7" t="s">
        <v>18</v>
      </c>
      <c r="D7460" s="6" t="s">
        <v>13</v>
      </c>
      <c r="E7460" s="3">
        <v>4069</v>
      </c>
      <c r="L7460" s="3">
        <f>E7460-'Tabla 16'!M$35</f>
        <v>0</v>
      </c>
    </row>
    <row r="7461" spans="1:12" x14ac:dyDescent="0.25">
      <c r="A7461" s="1">
        <v>2010</v>
      </c>
      <c r="B7461" s="2" t="s">
        <v>26</v>
      </c>
      <c r="C7461" s="7" t="s">
        <v>18</v>
      </c>
      <c r="D7461" s="6" t="s">
        <v>29</v>
      </c>
      <c r="E7461" s="3">
        <v>171</v>
      </c>
      <c r="L7461" s="3">
        <f>E7461-'Tabla 16'!N$35</f>
        <v>0</v>
      </c>
    </row>
    <row r="7462" spans="1:12" x14ac:dyDescent="0.25">
      <c r="A7462" s="1">
        <v>2010</v>
      </c>
      <c r="B7462" s="2" t="s">
        <v>26</v>
      </c>
      <c r="C7462" s="7" t="s">
        <v>18</v>
      </c>
      <c r="D7462" s="6" t="s">
        <v>14</v>
      </c>
      <c r="E7462" s="3">
        <f>SUM(E7451:E7461)</f>
        <v>24950</v>
      </c>
      <c r="H7462" s="3">
        <v>24950</v>
      </c>
      <c r="I7462" s="1">
        <f>IF(E7462-H7462=0,0,1)</f>
        <v>0</v>
      </c>
      <c r="L7462" s="3">
        <f>E7462-'Tabla 16'!O$35</f>
        <v>0</v>
      </c>
    </row>
    <row r="7463" spans="1:12" x14ac:dyDescent="0.25">
      <c r="A7463" s="1">
        <v>2010</v>
      </c>
      <c r="B7463" s="2" t="s">
        <v>26</v>
      </c>
      <c r="C7463" s="7" t="s">
        <v>18</v>
      </c>
      <c r="D7463" s="6" t="s">
        <v>15</v>
      </c>
      <c r="E7463" s="3">
        <v>8508</v>
      </c>
      <c r="L7463" s="3">
        <f>E7463-'Tabla 16'!P$35</f>
        <v>0</v>
      </c>
    </row>
    <row r="7464" spans="1:12" x14ac:dyDescent="0.25">
      <c r="A7464" s="1">
        <v>2010</v>
      </c>
      <c r="B7464" s="2" t="s">
        <v>26</v>
      </c>
      <c r="C7464" s="7" t="s">
        <v>19</v>
      </c>
      <c r="D7464" s="6" t="s">
        <v>6</v>
      </c>
      <c r="E7464" s="3">
        <v>855</v>
      </c>
      <c r="L7464" s="3">
        <f>E7464-'Tabla 16'!D$36</f>
        <v>0</v>
      </c>
    </row>
    <row r="7465" spans="1:12" x14ac:dyDescent="0.25">
      <c r="A7465" s="1">
        <v>2010</v>
      </c>
      <c r="B7465" s="2" t="s">
        <v>26</v>
      </c>
      <c r="C7465" s="7" t="s">
        <v>19</v>
      </c>
      <c r="D7465" s="6" t="s">
        <v>8</v>
      </c>
      <c r="E7465" s="3">
        <v>1028</v>
      </c>
      <c r="L7465" s="3">
        <f>E7465-'Tabla 16'!E$36</f>
        <v>0</v>
      </c>
    </row>
    <row r="7466" spans="1:12" x14ac:dyDescent="0.25">
      <c r="A7466" s="1">
        <v>2010</v>
      </c>
      <c r="B7466" s="2" t="s">
        <v>26</v>
      </c>
      <c r="C7466" s="7" t="s">
        <v>19</v>
      </c>
      <c r="D7466" s="6" t="s">
        <v>9</v>
      </c>
      <c r="E7466" s="3">
        <v>841</v>
      </c>
      <c r="L7466" s="3">
        <f>E7466-'Tabla 16'!F$36</f>
        <v>0</v>
      </c>
    </row>
    <row r="7467" spans="1:12" ht="24.75" x14ac:dyDescent="0.25">
      <c r="A7467" s="1">
        <v>2010</v>
      </c>
      <c r="B7467" s="2" t="s">
        <v>26</v>
      </c>
      <c r="C7467" s="7" t="s">
        <v>19</v>
      </c>
      <c r="D7467" s="6" t="s">
        <v>60</v>
      </c>
      <c r="E7467" s="3">
        <v>0</v>
      </c>
      <c r="L7467" s="3">
        <f>E7467-'Tabla 16'!G$36</f>
        <v>0</v>
      </c>
    </row>
    <row r="7468" spans="1:12" x14ac:dyDescent="0.25">
      <c r="A7468" s="1">
        <v>2010</v>
      </c>
      <c r="B7468" s="2" t="s">
        <v>26</v>
      </c>
      <c r="C7468" s="7" t="s">
        <v>19</v>
      </c>
      <c r="D7468" s="6" t="s">
        <v>10</v>
      </c>
      <c r="E7468" s="3">
        <v>26</v>
      </c>
      <c r="L7468" s="3">
        <f>E7468-'Tabla 16'!H$36</f>
        <v>0</v>
      </c>
    </row>
    <row r="7469" spans="1:12" x14ac:dyDescent="0.25">
      <c r="A7469" s="1">
        <v>2010</v>
      </c>
      <c r="B7469" s="2" t="s">
        <v>26</v>
      </c>
      <c r="C7469" s="7" t="s">
        <v>19</v>
      </c>
      <c r="D7469" s="6" t="s">
        <v>11</v>
      </c>
      <c r="E7469" s="3">
        <v>1</v>
      </c>
      <c r="L7469" s="3">
        <f>E7469-'Tabla 16'!I$36</f>
        <v>0</v>
      </c>
    </row>
    <row r="7470" spans="1:12" x14ac:dyDescent="0.25">
      <c r="A7470" s="1">
        <v>2010</v>
      </c>
      <c r="B7470" s="2" t="s">
        <v>26</v>
      </c>
      <c r="C7470" s="7" t="s">
        <v>19</v>
      </c>
      <c r="D7470" s="6" t="s">
        <v>36</v>
      </c>
      <c r="E7470" s="3">
        <v>0</v>
      </c>
      <c r="L7470" s="3">
        <f>E7470-'Tabla 16'!J$36</f>
        <v>0</v>
      </c>
    </row>
    <row r="7471" spans="1:12" ht="24.75" x14ac:dyDescent="0.25">
      <c r="A7471" s="1">
        <v>2010</v>
      </c>
      <c r="B7471" s="2" t="s">
        <v>26</v>
      </c>
      <c r="C7471" s="7" t="s">
        <v>19</v>
      </c>
      <c r="D7471" s="6" t="s">
        <v>37</v>
      </c>
      <c r="E7471" s="3">
        <v>0</v>
      </c>
      <c r="L7471" s="3">
        <f>E7471-'Tabla 16'!K$36</f>
        <v>0</v>
      </c>
    </row>
    <row r="7472" spans="1:12" x14ac:dyDescent="0.25">
      <c r="A7472" s="1">
        <v>2010</v>
      </c>
      <c r="B7472" s="2" t="s">
        <v>26</v>
      </c>
      <c r="C7472" s="7" t="s">
        <v>19</v>
      </c>
      <c r="D7472" s="6" t="s">
        <v>12</v>
      </c>
      <c r="E7472" s="3">
        <v>27</v>
      </c>
      <c r="L7472" s="3">
        <f>E7472-'Tabla 16'!L$36</f>
        <v>0</v>
      </c>
    </row>
    <row r="7473" spans="1:12" x14ac:dyDescent="0.25">
      <c r="A7473" s="1">
        <v>2010</v>
      </c>
      <c r="B7473" s="2" t="s">
        <v>26</v>
      </c>
      <c r="C7473" s="7" t="s">
        <v>19</v>
      </c>
      <c r="D7473" s="6" t="s">
        <v>13</v>
      </c>
      <c r="E7473" s="3">
        <v>78</v>
      </c>
      <c r="L7473" s="3">
        <f>E7473-'Tabla 16'!M$36</f>
        <v>0</v>
      </c>
    </row>
    <row r="7474" spans="1:12" x14ac:dyDescent="0.25">
      <c r="A7474" s="1">
        <v>2010</v>
      </c>
      <c r="B7474" s="2" t="s">
        <v>26</v>
      </c>
      <c r="C7474" s="7" t="s">
        <v>19</v>
      </c>
      <c r="D7474" s="6" t="s">
        <v>29</v>
      </c>
      <c r="E7474" s="3">
        <v>40</v>
      </c>
      <c r="L7474" s="3">
        <f>E7474-'Tabla 16'!N$36</f>
        <v>0</v>
      </c>
    </row>
    <row r="7475" spans="1:12" x14ac:dyDescent="0.25">
      <c r="A7475" s="1">
        <v>2010</v>
      </c>
      <c r="B7475" s="2" t="s">
        <v>26</v>
      </c>
      <c r="C7475" s="7" t="s">
        <v>19</v>
      </c>
      <c r="D7475" s="6" t="s">
        <v>14</v>
      </c>
      <c r="E7475" s="3">
        <f>SUM(E7464:E7474)</f>
        <v>2896</v>
      </c>
      <c r="H7475" s="3">
        <v>2896</v>
      </c>
      <c r="I7475" s="1">
        <f>IF(E7475-H7475=0,0,1)</f>
        <v>0</v>
      </c>
      <c r="L7475" s="3">
        <f>E7475-'Tabla 16'!O$36</f>
        <v>0</v>
      </c>
    </row>
    <row r="7476" spans="1:12" x14ac:dyDescent="0.25">
      <c r="A7476" s="1">
        <v>2010</v>
      </c>
      <c r="B7476" s="2" t="s">
        <v>26</v>
      </c>
      <c r="C7476" s="7" t="s">
        <v>19</v>
      </c>
      <c r="D7476" s="6" t="s">
        <v>15</v>
      </c>
      <c r="E7476" s="3">
        <v>1489</v>
      </c>
      <c r="L7476" s="3">
        <f>E7476-'Tabla 16'!P$36</f>
        <v>0</v>
      </c>
    </row>
    <row r="7477" spans="1:12" x14ac:dyDescent="0.25">
      <c r="A7477" s="1">
        <v>2010</v>
      </c>
      <c r="B7477" s="2" t="s">
        <v>26</v>
      </c>
      <c r="C7477" s="7" t="s">
        <v>20</v>
      </c>
      <c r="D7477" s="6" t="s">
        <v>6</v>
      </c>
      <c r="E7477" s="3">
        <v>682</v>
      </c>
      <c r="L7477" s="3">
        <f>E7477-'Tabla 16'!D$37</f>
        <v>0</v>
      </c>
    </row>
    <row r="7478" spans="1:12" x14ac:dyDescent="0.25">
      <c r="A7478" s="1">
        <v>2010</v>
      </c>
      <c r="B7478" s="2" t="s">
        <v>26</v>
      </c>
      <c r="C7478" s="7" t="s">
        <v>20</v>
      </c>
      <c r="D7478" s="6" t="s">
        <v>8</v>
      </c>
      <c r="E7478" s="3">
        <v>1189</v>
      </c>
      <c r="L7478" s="3">
        <f>E7478-'Tabla 16'!E$37</f>
        <v>0</v>
      </c>
    </row>
    <row r="7479" spans="1:12" x14ac:dyDescent="0.25">
      <c r="A7479" s="1">
        <v>2010</v>
      </c>
      <c r="B7479" s="2" t="s">
        <v>26</v>
      </c>
      <c r="C7479" s="7" t="s">
        <v>20</v>
      </c>
      <c r="D7479" s="6" t="s">
        <v>9</v>
      </c>
      <c r="E7479" s="3">
        <v>517</v>
      </c>
      <c r="L7479" s="3">
        <f>E7479-'Tabla 16'!F$37</f>
        <v>0</v>
      </c>
    </row>
    <row r="7480" spans="1:12" ht="24.75" x14ac:dyDescent="0.25">
      <c r="A7480" s="1">
        <v>2010</v>
      </c>
      <c r="B7480" s="2" t="s">
        <v>26</v>
      </c>
      <c r="C7480" s="7" t="s">
        <v>20</v>
      </c>
      <c r="D7480" s="6" t="s">
        <v>60</v>
      </c>
      <c r="E7480" s="3">
        <v>59</v>
      </c>
      <c r="L7480" s="3">
        <f>E7480-'Tabla 16'!G$37</f>
        <v>0</v>
      </c>
    </row>
    <row r="7481" spans="1:12" x14ac:dyDescent="0.25">
      <c r="A7481" s="1">
        <v>2010</v>
      </c>
      <c r="B7481" s="2" t="s">
        <v>26</v>
      </c>
      <c r="C7481" s="7" t="s">
        <v>20</v>
      </c>
      <c r="D7481" s="6" t="s">
        <v>10</v>
      </c>
      <c r="E7481" s="3">
        <v>6</v>
      </c>
      <c r="L7481" s="3">
        <f>E7481-'Tabla 16'!H$37</f>
        <v>0</v>
      </c>
    </row>
    <row r="7482" spans="1:12" x14ac:dyDescent="0.25">
      <c r="A7482" s="1">
        <v>2010</v>
      </c>
      <c r="B7482" s="2" t="s">
        <v>26</v>
      </c>
      <c r="C7482" s="7" t="s">
        <v>20</v>
      </c>
      <c r="D7482" s="6" t="s">
        <v>11</v>
      </c>
      <c r="E7482" s="3">
        <v>0</v>
      </c>
      <c r="L7482" s="3">
        <f>E7482-'Tabla 16'!I$37</f>
        <v>0</v>
      </c>
    </row>
    <row r="7483" spans="1:12" x14ac:dyDescent="0.25">
      <c r="A7483" s="1">
        <v>2010</v>
      </c>
      <c r="B7483" s="2" t="s">
        <v>26</v>
      </c>
      <c r="C7483" s="7" t="s">
        <v>20</v>
      </c>
      <c r="D7483" s="6" t="s">
        <v>36</v>
      </c>
      <c r="E7483" s="3">
        <v>0</v>
      </c>
      <c r="L7483" s="3">
        <f>E7483-'Tabla 16'!J$37</f>
        <v>0</v>
      </c>
    </row>
    <row r="7484" spans="1:12" ht="24.75" x14ac:dyDescent="0.25">
      <c r="A7484" s="1">
        <v>2010</v>
      </c>
      <c r="B7484" s="2" t="s">
        <v>26</v>
      </c>
      <c r="C7484" s="7" t="s">
        <v>20</v>
      </c>
      <c r="D7484" s="6" t="s">
        <v>37</v>
      </c>
      <c r="E7484" s="3">
        <v>0</v>
      </c>
      <c r="L7484" s="3">
        <f>E7484-'Tabla 16'!K$37</f>
        <v>0</v>
      </c>
    </row>
    <row r="7485" spans="1:12" x14ac:dyDescent="0.25">
      <c r="A7485" s="1">
        <v>2010</v>
      </c>
      <c r="B7485" s="2" t="s">
        <v>26</v>
      </c>
      <c r="C7485" s="7" t="s">
        <v>20</v>
      </c>
      <c r="D7485" s="6" t="s">
        <v>12</v>
      </c>
      <c r="E7485" s="3">
        <v>114</v>
      </c>
      <c r="L7485" s="3">
        <f>E7485-'Tabla 16'!L$37</f>
        <v>0</v>
      </c>
    </row>
    <row r="7486" spans="1:12" x14ac:dyDescent="0.25">
      <c r="A7486" s="1">
        <v>2010</v>
      </c>
      <c r="B7486" s="2" t="s">
        <v>26</v>
      </c>
      <c r="C7486" s="7" t="s">
        <v>20</v>
      </c>
      <c r="D7486" s="6" t="s">
        <v>13</v>
      </c>
      <c r="E7486" s="3">
        <v>699</v>
      </c>
      <c r="L7486" s="3">
        <f>E7486-'Tabla 16'!M$37</f>
        <v>0</v>
      </c>
    </row>
    <row r="7487" spans="1:12" x14ac:dyDescent="0.25">
      <c r="A7487" s="1">
        <v>2010</v>
      </c>
      <c r="B7487" s="2" t="s">
        <v>26</v>
      </c>
      <c r="C7487" s="7" t="s">
        <v>20</v>
      </c>
      <c r="D7487" s="6" t="s">
        <v>29</v>
      </c>
      <c r="E7487" s="3">
        <v>56</v>
      </c>
      <c r="L7487" s="3">
        <f>E7487-'Tabla 16'!N$37</f>
        <v>0</v>
      </c>
    </row>
    <row r="7488" spans="1:12" x14ac:dyDescent="0.25">
      <c r="A7488" s="1">
        <v>2010</v>
      </c>
      <c r="B7488" s="2" t="s">
        <v>26</v>
      </c>
      <c r="C7488" s="7" t="s">
        <v>20</v>
      </c>
      <c r="D7488" s="6" t="s">
        <v>14</v>
      </c>
      <c r="E7488" s="3">
        <f>SUM(E7477:E7487)</f>
        <v>3322</v>
      </c>
      <c r="H7488" s="3">
        <v>3322</v>
      </c>
      <c r="I7488" s="1">
        <f>IF(E7488-H7488=0,0,1)</f>
        <v>0</v>
      </c>
      <c r="L7488" s="3">
        <f>E7488-'Tabla 16'!O$37</f>
        <v>0</v>
      </c>
    </row>
    <row r="7489" spans="1:12" x14ac:dyDescent="0.25">
      <c r="A7489" s="1">
        <v>2010</v>
      </c>
      <c r="B7489" s="2" t="s">
        <v>26</v>
      </c>
      <c r="C7489" s="7" t="s">
        <v>20</v>
      </c>
      <c r="D7489" s="6" t="s">
        <v>15</v>
      </c>
      <c r="E7489" s="3">
        <v>1175</v>
      </c>
      <c r="L7489" s="3">
        <f>E7489-'Tabla 16'!P$37</f>
        <v>0</v>
      </c>
    </row>
    <row r="7490" spans="1:12" x14ac:dyDescent="0.25">
      <c r="A7490" s="1">
        <v>2010</v>
      </c>
      <c r="B7490" s="2" t="s">
        <v>26</v>
      </c>
      <c r="C7490" s="7" t="s">
        <v>21</v>
      </c>
      <c r="D7490" s="6" t="s">
        <v>6</v>
      </c>
      <c r="E7490" s="3">
        <v>14377</v>
      </c>
      <c r="L7490" s="3">
        <f>E7490-'Tabla 16'!D$38</f>
        <v>0</v>
      </c>
    </row>
    <row r="7491" spans="1:12" x14ac:dyDescent="0.25">
      <c r="A7491" s="1">
        <v>2010</v>
      </c>
      <c r="B7491" s="2" t="s">
        <v>26</v>
      </c>
      <c r="C7491" s="7" t="s">
        <v>21</v>
      </c>
      <c r="D7491" s="6" t="s">
        <v>8</v>
      </c>
      <c r="E7491" s="3">
        <v>3104</v>
      </c>
      <c r="L7491" s="3">
        <f>E7491-'Tabla 16'!E$38</f>
        <v>0</v>
      </c>
    </row>
    <row r="7492" spans="1:12" x14ac:dyDescent="0.25">
      <c r="A7492" s="1">
        <v>2010</v>
      </c>
      <c r="B7492" s="2" t="s">
        <v>26</v>
      </c>
      <c r="C7492" s="7" t="s">
        <v>21</v>
      </c>
      <c r="D7492" s="6" t="s">
        <v>9</v>
      </c>
      <c r="E7492" s="3">
        <v>29539</v>
      </c>
      <c r="L7492" s="3">
        <f>E7492-'Tabla 16'!F$38</f>
        <v>0</v>
      </c>
    </row>
    <row r="7493" spans="1:12" ht="24.75" x14ac:dyDescent="0.25">
      <c r="A7493" s="1">
        <v>2010</v>
      </c>
      <c r="B7493" s="2" t="s">
        <v>26</v>
      </c>
      <c r="C7493" s="7" t="s">
        <v>21</v>
      </c>
      <c r="D7493" s="6" t="s">
        <v>60</v>
      </c>
      <c r="E7493" s="3">
        <v>39</v>
      </c>
      <c r="L7493" s="3">
        <f>E7493-'Tabla 16'!G$38</f>
        <v>0</v>
      </c>
    </row>
    <row r="7494" spans="1:12" x14ac:dyDescent="0.25">
      <c r="A7494" s="1">
        <v>2010</v>
      </c>
      <c r="B7494" s="2" t="s">
        <v>26</v>
      </c>
      <c r="C7494" s="7" t="s">
        <v>21</v>
      </c>
      <c r="D7494" s="6" t="s">
        <v>10</v>
      </c>
      <c r="E7494" s="3">
        <v>23</v>
      </c>
      <c r="L7494" s="3">
        <f>E7494-'Tabla 16'!H$38</f>
        <v>0</v>
      </c>
    </row>
    <row r="7495" spans="1:12" x14ac:dyDescent="0.25">
      <c r="A7495" s="1">
        <v>2010</v>
      </c>
      <c r="B7495" s="2" t="s">
        <v>26</v>
      </c>
      <c r="C7495" s="7" t="s">
        <v>21</v>
      </c>
      <c r="D7495" s="6" t="s">
        <v>11</v>
      </c>
      <c r="E7495" s="3">
        <v>0</v>
      </c>
      <c r="L7495" s="3">
        <f>E7495-'Tabla 16'!I$38</f>
        <v>0</v>
      </c>
    </row>
    <row r="7496" spans="1:12" x14ac:dyDescent="0.25">
      <c r="A7496" s="1">
        <v>2010</v>
      </c>
      <c r="B7496" s="2" t="s">
        <v>26</v>
      </c>
      <c r="C7496" s="7" t="s">
        <v>21</v>
      </c>
      <c r="D7496" s="6" t="s">
        <v>36</v>
      </c>
      <c r="E7496" s="3">
        <v>16</v>
      </c>
      <c r="L7496" s="3">
        <f>E7496-'Tabla 16'!J$38</f>
        <v>0</v>
      </c>
    </row>
    <row r="7497" spans="1:12" ht="24.75" x14ac:dyDescent="0.25">
      <c r="A7497" s="1">
        <v>2010</v>
      </c>
      <c r="B7497" s="2" t="s">
        <v>26</v>
      </c>
      <c r="C7497" s="7" t="s">
        <v>21</v>
      </c>
      <c r="D7497" s="6" t="s">
        <v>37</v>
      </c>
      <c r="E7497" s="3">
        <v>18228</v>
      </c>
      <c r="L7497" s="3">
        <f>E7497-'Tabla 16'!K$38</f>
        <v>0</v>
      </c>
    </row>
    <row r="7498" spans="1:12" x14ac:dyDescent="0.25">
      <c r="A7498" s="1">
        <v>2010</v>
      </c>
      <c r="B7498" s="2" t="s">
        <v>26</v>
      </c>
      <c r="C7498" s="7" t="s">
        <v>21</v>
      </c>
      <c r="D7498" s="6" t="s">
        <v>12</v>
      </c>
      <c r="E7498" s="3">
        <v>110</v>
      </c>
      <c r="L7498" s="3">
        <f>E7498-'Tabla 16'!L$38</f>
        <v>0</v>
      </c>
    </row>
    <row r="7499" spans="1:12" x14ac:dyDescent="0.25">
      <c r="A7499" s="1">
        <v>2010</v>
      </c>
      <c r="B7499" s="2" t="s">
        <v>26</v>
      </c>
      <c r="C7499" s="7" t="s">
        <v>21</v>
      </c>
      <c r="D7499" s="6" t="s">
        <v>13</v>
      </c>
      <c r="E7499" s="3">
        <v>36</v>
      </c>
      <c r="L7499" s="3">
        <f>E7499-'Tabla 16'!M$38</f>
        <v>0</v>
      </c>
    </row>
    <row r="7500" spans="1:12" x14ac:dyDescent="0.25">
      <c r="A7500" s="1">
        <v>2010</v>
      </c>
      <c r="B7500" s="2" t="s">
        <v>26</v>
      </c>
      <c r="C7500" s="7" t="s">
        <v>21</v>
      </c>
      <c r="D7500" s="6" t="s">
        <v>29</v>
      </c>
      <c r="E7500" s="3">
        <v>5</v>
      </c>
      <c r="L7500" s="3">
        <f>E7500-'Tabla 16'!N$38</f>
        <v>0</v>
      </c>
    </row>
    <row r="7501" spans="1:12" x14ac:dyDescent="0.25">
      <c r="A7501" s="1">
        <v>2010</v>
      </c>
      <c r="B7501" s="2" t="s">
        <v>26</v>
      </c>
      <c r="C7501" s="7" t="s">
        <v>21</v>
      </c>
      <c r="D7501" s="6" t="s">
        <v>14</v>
      </c>
      <c r="E7501" s="3">
        <f>SUM(E7490:E7500)</f>
        <v>65477</v>
      </c>
      <c r="H7501" s="3">
        <v>65477</v>
      </c>
      <c r="I7501" s="1">
        <f>IF(E7501-H7501=0,0,1)</f>
        <v>0</v>
      </c>
      <c r="L7501" s="3">
        <f>E7501-'Tabla 16'!O$38</f>
        <v>0</v>
      </c>
    </row>
    <row r="7502" spans="1:12" x14ac:dyDescent="0.25">
      <c r="A7502" s="1">
        <v>2010</v>
      </c>
      <c r="B7502" s="2" t="s">
        <v>26</v>
      </c>
      <c r="C7502" s="7" t="s">
        <v>21</v>
      </c>
      <c r="D7502" s="6" t="s">
        <v>15</v>
      </c>
      <c r="E7502" s="3">
        <v>61873</v>
      </c>
      <c r="L7502" s="3">
        <f>E7502-'Tabla 16'!P$38</f>
        <v>0</v>
      </c>
    </row>
    <row r="7503" spans="1:12" ht="24.75" x14ac:dyDescent="0.25">
      <c r="A7503" s="1">
        <v>2010</v>
      </c>
      <c r="B7503" s="2" t="s">
        <v>26</v>
      </c>
      <c r="C7503" s="7" t="s">
        <v>22</v>
      </c>
      <c r="D7503" s="6" t="s">
        <v>6</v>
      </c>
      <c r="E7503" s="3">
        <v>2010</v>
      </c>
      <c r="L7503" s="3">
        <f>E7503-'Tabla 16'!D$39</f>
        <v>0</v>
      </c>
    </row>
    <row r="7504" spans="1:12" ht="24.75" x14ac:dyDescent="0.25">
      <c r="A7504" s="1">
        <v>2010</v>
      </c>
      <c r="B7504" s="2" t="s">
        <v>26</v>
      </c>
      <c r="C7504" s="7" t="s">
        <v>22</v>
      </c>
      <c r="D7504" s="6" t="s">
        <v>8</v>
      </c>
      <c r="E7504" s="3">
        <v>703</v>
      </c>
      <c r="L7504" s="3">
        <f>E7504-'Tabla 16'!E$39</f>
        <v>0</v>
      </c>
    </row>
    <row r="7505" spans="1:12" ht="24.75" x14ac:dyDescent="0.25">
      <c r="A7505" s="1">
        <v>2010</v>
      </c>
      <c r="B7505" s="2" t="s">
        <v>26</v>
      </c>
      <c r="C7505" s="7" t="s">
        <v>22</v>
      </c>
      <c r="D7505" s="6" t="s">
        <v>9</v>
      </c>
      <c r="E7505" s="3">
        <v>1470</v>
      </c>
      <c r="L7505" s="3">
        <f>E7505-'Tabla 16'!F$39</f>
        <v>0</v>
      </c>
    </row>
    <row r="7506" spans="1:12" ht="24.75" x14ac:dyDescent="0.25">
      <c r="A7506" s="1">
        <v>2010</v>
      </c>
      <c r="B7506" s="2" t="s">
        <v>26</v>
      </c>
      <c r="C7506" s="7" t="s">
        <v>22</v>
      </c>
      <c r="D7506" s="6" t="s">
        <v>60</v>
      </c>
      <c r="E7506" s="3">
        <v>9</v>
      </c>
      <c r="L7506" s="3">
        <f>E7506-'Tabla 16'!G$39</f>
        <v>0</v>
      </c>
    </row>
    <row r="7507" spans="1:12" ht="24.75" x14ac:dyDescent="0.25">
      <c r="A7507" s="1">
        <v>2010</v>
      </c>
      <c r="B7507" s="2" t="s">
        <v>26</v>
      </c>
      <c r="C7507" s="7" t="s">
        <v>22</v>
      </c>
      <c r="D7507" s="6" t="s">
        <v>10</v>
      </c>
      <c r="E7507" s="3">
        <v>90</v>
      </c>
      <c r="L7507" s="3">
        <f>E7507-'Tabla 16'!H$39</f>
        <v>0</v>
      </c>
    </row>
    <row r="7508" spans="1:12" ht="24.75" x14ac:dyDescent="0.25">
      <c r="A7508" s="1">
        <v>2010</v>
      </c>
      <c r="B7508" s="2" t="s">
        <v>26</v>
      </c>
      <c r="C7508" s="7" t="s">
        <v>22</v>
      </c>
      <c r="D7508" s="6" t="s">
        <v>11</v>
      </c>
      <c r="E7508" s="3">
        <v>0</v>
      </c>
      <c r="L7508" s="3">
        <f>E7508-'Tabla 16'!I$39</f>
        <v>0</v>
      </c>
    </row>
    <row r="7509" spans="1:12" ht="24.75" x14ac:dyDescent="0.25">
      <c r="A7509" s="1">
        <v>2010</v>
      </c>
      <c r="B7509" s="2" t="s">
        <v>26</v>
      </c>
      <c r="C7509" s="7" t="s">
        <v>22</v>
      </c>
      <c r="D7509" s="6" t="s">
        <v>36</v>
      </c>
      <c r="E7509" s="3">
        <v>0</v>
      </c>
      <c r="L7509" s="3">
        <f>E7509-'Tabla 16'!J$39</f>
        <v>0</v>
      </c>
    </row>
    <row r="7510" spans="1:12" ht="24.75" x14ac:dyDescent="0.25">
      <c r="A7510" s="1">
        <v>2010</v>
      </c>
      <c r="B7510" s="2" t="s">
        <v>26</v>
      </c>
      <c r="C7510" s="7" t="s">
        <v>22</v>
      </c>
      <c r="D7510" s="6" t="s">
        <v>37</v>
      </c>
      <c r="E7510" s="3">
        <v>4</v>
      </c>
      <c r="L7510" s="3">
        <f>E7510-'Tabla 16'!K$39</f>
        <v>0</v>
      </c>
    </row>
    <row r="7511" spans="1:12" ht="24.75" x14ac:dyDescent="0.25">
      <c r="A7511" s="1">
        <v>2010</v>
      </c>
      <c r="B7511" s="2" t="s">
        <v>26</v>
      </c>
      <c r="C7511" s="7" t="s">
        <v>22</v>
      </c>
      <c r="D7511" s="6" t="s">
        <v>12</v>
      </c>
      <c r="E7511" s="3">
        <v>383</v>
      </c>
      <c r="L7511" s="3">
        <f>E7511-'Tabla 16'!L$39</f>
        <v>0</v>
      </c>
    </row>
    <row r="7512" spans="1:12" ht="24.75" x14ac:dyDescent="0.25">
      <c r="A7512" s="1">
        <v>2010</v>
      </c>
      <c r="B7512" s="2" t="s">
        <v>26</v>
      </c>
      <c r="C7512" s="7" t="s">
        <v>22</v>
      </c>
      <c r="D7512" s="6" t="s">
        <v>13</v>
      </c>
      <c r="E7512" s="3">
        <v>78</v>
      </c>
      <c r="L7512" s="3">
        <f>E7512-'Tabla 16'!M$39</f>
        <v>0</v>
      </c>
    </row>
    <row r="7513" spans="1:12" ht="24.75" x14ac:dyDescent="0.25">
      <c r="A7513" s="1">
        <v>2010</v>
      </c>
      <c r="B7513" s="2" t="s">
        <v>26</v>
      </c>
      <c r="C7513" s="7" t="s">
        <v>22</v>
      </c>
      <c r="D7513" s="6" t="s">
        <v>29</v>
      </c>
      <c r="E7513" s="3">
        <v>74</v>
      </c>
      <c r="L7513" s="3">
        <f>E7513-'Tabla 16'!N$39</f>
        <v>0</v>
      </c>
    </row>
    <row r="7514" spans="1:12" ht="24.75" x14ac:dyDescent="0.25">
      <c r="A7514" s="1">
        <v>2010</v>
      </c>
      <c r="B7514" s="2" t="s">
        <v>26</v>
      </c>
      <c r="C7514" s="7" t="s">
        <v>22</v>
      </c>
      <c r="D7514" s="6" t="s">
        <v>14</v>
      </c>
      <c r="E7514" s="3">
        <f>SUM(E7503:E7513)</f>
        <v>4821</v>
      </c>
      <c r="H7514" s="3">
        <v>4821</v>
      </c>
      <c r="I7514" s="1">
        <f>IF(E7514-H7514=0,0,1)</f>
        <v>0</v>
      </c>
      <c r="L7514" s="3">
        <f>E7514-'Tabla 16'!O$39</f>
        <v>0</v>
      </c>
    </row>
    <row r="7515" spans="1:12" ht="24.75" x14ac:dyDescent="0.25">
      <c r="A7515" s="1">
        <v>2010</v>
      </c>
      <c r="B7515" s="2" t="s">
        <v>26</v>
      </c>
      <c r="C7515" s="7" t="s">
        <v>22</v>
      </c>
      <c r="D7515" s="6" t="s">
        <v>15</v>
      </c>
      <c r="E7515" s="3">
        <v>3290</v>
      </c>
      <c r="L7515" s="3">
        <f>E7515-'Tabla 16'!P$39</f>
        <v>0</v>
      </c>
    </row>
    <row r="7516" spans="1:12" x14ac:dyDescent="0.25">
      <c r="A7516" s="1">
        <v>2010</v>
      </c>
      <c r="B7516" s="2" t="s">
        <v>26</v>
      </c>
      <c r="C7516" s="7" t="s">
        <v>23</v>
      </c>
      <c r="D7516" s="6" t="s">
        <v>6</v>
      </c>
      <c r="E7516" s="3">
        <v>3622</v>
      </c>
      <c r="L7516" s="3">
        <f>E7516-'Tabla 16'!D$40</f>
        <v>0</v>
      </c>
    </row>
    <row r="7517" spans="1:12" x14ac:dyDescent="0.25">
      <c r="A7517" s="1">
        <v>2010</v>
      </c>
      <c r="B7517" s="2" t="s">
        <v>26</v>
      </c>
      <c r="C7517" s="7" t="s">
        <v>23</v>
      </c>
      <c r="D7517" s="6" t="s">
        <v>8</v>
      </c>
      <c r="E7517" s="3">
        <v>2286</v>
      </c>
      <c r="L7517" s="3">
        <f>E7517-'Tabla 16'!E$40</f>
        <v>0</v>
      </c>
    </row>
    <row r="7518" spans="1:12" x14ac:dyDescent="0.25">
      <c r="A7518" s="1">
        <v>2010</v>
      </c>
      <c r="B7518" s="2" t="s">
        <v>26</v>
      </c>
      <c r="C7518" s="7" t="s">
        <v>23</v>
      </c>
      <c r="D7518" s="6" t="s">
        <v>9</v>
      </c>
      <c r="E7518" s="3">
        <v>30089</v>
      </c>
      <c r="L7518" s="3">
        <f>E7518-'Tabla 16'!F$40</f>
        <v>0</v>
      </c>
    </row>
    <row r="7519" spans="1:12" ht="24.75" x14ac:dyDescent="0.25">
      <c r="A7519" s="1">
        <v>2010</v>
      </c>
      <c r="B7519" s="2" t="s">
        <v>26</v>
      </c>
      <c r="C7519" s="7" t="s">
        <v>23</v>
      </c>
      <c r="D7519" s="6" t="s">
        <v>60</v>
      </c>
      <c r="E7519" s="3">
        <v>10</v>
      </c>
      <c r="L7519" s="3">
        <f>E7519-'Tabla 16'!G$40</f>
        <v>0</v>
      </c>
    </row>
    <row r="7520" spans="1:12" x14ac:dyDescent="0.25">
      <c r="A7520" s="1">
        <v>2010</v>
      </c>
      <c r="B7520" s="2" t="s">
        <v>26</v>
      </c>
      <c r="C7520" s="7" t="s">
        <v>23</v>
      </c>
      <c r="D7520" s="6" t="s">
        <v>10</v>
      </c>
      <c r="E7520" s="3">
        <v>139</v>
      </c>
      <c r="L7520" s="3">
        <f>E7520-'Tabla 16'!H$40</f>
        <v>0</v>
      </c>
    </row>
    <row r="7521" spans="1:12" x14ac:dyDescent="0.25">
      <c r="A7521" s="1">
        <v>2010</v>
      </c>
      <c r="B7521" s="2" t="s">
        <v>26</v>
      </c>
      <c r="C7521" s="7" t="s">
        <v>23</v>
      </c>
      <c r="D7521" s="6" t="s">
        <v>11</v>
      </c>
      <c r="E7521" s="3">
        <v>0</v>
      </c>
      <c r="L7521" s="3">
        <f>E7521-'Tabla 16'!I$40</f>
        <v>0</v>
      </c>
    </row>
    <row r="7522" spans="1:12" x14ac:dyDescent="0.25">
      <c r="A7522" s="1">
        <v>2010</v>
      </c>
      <c r="B7522" s="2" t="s">
        <v>26</v>
      </c>
      <c r="C7522" s="7" t="s">
        <v>23</v>
      </c>
      <c r="D7522" s="6" t="s">
        <v>36</v>
      </c>
      <c r="E7522" s="3">
        <v>0</v>
      </c>
      <c r="L7522" s="3">
        <f>E7522-'Tabla 16'!J$40</f>
        <v>0</v>
      </c>
    </row>
    <row r="7523" spans="1:12" ht="24.75" x14ac:dyDescent="0.25">
      <c r="A7523" s="1">
        <v>2010</v>
      </c>
      <c r="B7523" s="2" t="s">
        <v>26</v>
      </c>
      <c r="C7523" s="7" t="s">
        <v>23</v>
      </c>
      <c r="D7523" s="6" t="s">
        <v>37</v>
      </c>
      <c r="E7523" s="3">
        <v>6910</v>
      </c>
      <c r="L7523" s="3">
        <f>E7523-'Tabla 16'!K$40</f>
        <v>0</v>
      </c>
    </row>
    <row r="7524" spans="1:12" x14ac:dyDescent="0.25">
      <c r="A7524" s="1">
        <v>2010</v>
      </c>
      <c r="B7524" s="2" t="s">
        <v>26</v>
      </c>
      <c r="C7524" s="7" t="s">
        <v>23</v>
      </c>
      <c r="D7524" s="6" t="s">
        <v>12</v>
      </c>
      <c r="E7524" s="3">
        <v>766</v>
      </c>
      <c r="L7524" s="3">
        <f>E7524-'Tabla 16'!L$40</f>
        <v>0</v>
      </c>
    </row>
    <row r="7525" spans="1:12" x14ac:dyDescent="0.25">
      <c r="A7525" s="1">
        <v>2010</v>
      </c>
      <c r="B7525" s="2" t="s">
        <v>26</v>
      </c>
      <c r="C7525" s="7" t="s">
        <v>23</v>
      </c>
      <c r="D7525" s="6" t="s">
        <v>13</v>
      </c>
      <c r="E7525" s="3">
        <v>92</v>
      </c>
      <c r="L7525" s="3">
        <f>E7525-'Tabla 16'!M$40</f>
        <v>0</v>
      </c>
    </row>
    <row r="7526" spans="1:12" x14ac:dyDescent="0.25">
      <c r="A7526" s="1">
        <v>2010</v>
      </c>
      <c r="B7526" s="2" t="s">
        <v>26</v>
      </c>
      <c r="C7526" s="7" t="s">
        <v>23</v>
      </c>
      <c r="D7526" s="6" t="s">
        <v>29</v>
      </c>
      <c r="E7526" s="3">
        <v>0</v>
      </c>
      <c r="L7526" s="3">
        <f>E7526-'Tabla 16'!N$40</f>
        <v>0</v>
      </c>
    </row>
    <row r="7527" spans="1:12" x14ac:dyDescent="0.25">
      <c r="A7527" s="1">
        <v>2010</v>
      </c>
      <c r="B7527" s="2" t="s">
        <v>26</v>
      </c>
      <c r="C7527" s="7" t="s">
        <v>23</v>
      </c>
      <c r="D7527" s="6" t="s">
        <v>14</v>
      </c>
      <c r="E7527" s="3">
        <f>SUM(E7516:E7526)</f>
        <v>43914</v>
      </c>
      <c r="H7527" s="3">
        <v>43914</v>
      </c>
      <c r="I7527" s="1">
        <f>IF(E7527-H7527=0,0,1)</f>
        <v>0</v>
      </c>
      <c r="L7527" s="3">
        <f>E7527-'Tabla 16'!O$40</f>
        <v>0</v>
      </c>
    </row>
    <row r="7528" spans="1:12" x14ac:dyDescent="0.25">
      <c r="A7528" s="1">
        <v>2010</v>
      </c>
      <c r="B7528" s="2" t="s">
        <v>26</v>
      </c>
      <c r="C7528" s="7" t="s">
        <v>23</v>
      </c>
      <c r="D7528" s="6" t="s">
        <v>15</v>
      </c>
      <c r="E7528" s="3">
        <v>40537</v>
      </c>
      <c r="L7528" s="3">
        <f>E7528-'Tabla 16'!P$40</f>
        <v>0</v>
      </c>
    </row>
    <row r="7529" spans="1:12" x14ac:dyDescent="0.25">
      <c r="A7529" s="1">
        <v>2010</v>
      </c>
      <c r="B7529" s="2" t="s">
        <v>26</v>
      </c>
      <c r="C7529" s="7" t="s">
        <v>24</v>
      </c>
      <c r="D7529" s="6" t="s">
        <v>6</v>
      </c>
      <c r="E7529" s="3">
        <v>1463</v>
      </c>
      <c r="L7529" s="3">
        <f>E7529-'Tabla 16'!D$41</f>
        <v>0</v>
      </c>
    </row>
    <row r="7530" spans="1:12" x14ac:dyDescent="0.25">
      <c r="A7530" s="1">
        <v>2010</v>
      </c>
      <c r="B7530" s="2" t="s">
        <v>26</v>
      </c>
      <c r="C7530" s="7" t="s">
        <v>24</v>
      </c>
      <c r="D7530" s="6" t="s">
        <v>8</v>
      </c>
      <c r="E7530" s="3">
        <v>312</v>
      </c>
      <c r="L7530" s="3">
        <f>E7530-'Tabla 16'!E$41</f>
        <v>0</v>
      </c>
    </row>
    <row r="7531" spans="1:12" x14ac:dyDescent="0.25">
      <c r="A7531" s="1">
        <v>2010</v>
      </c>
      <c r="B7531" s="2" t="s">
        <v>26</v>
      </c>
      <c r="C7531" s="7" t="s">
        <v>24</v>
      </c>
      <c r="D7531" s="6" t="s">
        <v>9</v>
      </c>
      <c r="E7531" s="3">
        <v>2069</v>
      </c>
      <c r="L7531" s="3">
        <f>E7531-'Tabla 16'!F$41</f>
        <v>0</v>
      </c>
    </row>
    <row r="7532" spans="1:12" ht="24.75" x14ac:dyDescent="0.25">
      <c r="A7532" s="1">
        <v>2010</v>
      </c>
      <c r="B7532" s="2" t="s">
        <v>26</v>
      </c>
      <c r="C7532" s="7" t="s">
        <v>24</v>
      </c>
      <c r="D7532" s="6" t="s">
        <v>60</v>
      </c>
      <c r="E7532" s="3">
        <v>4</v>
      </c>
      <c r="L7532" s="3">
        <f>E7532-'Tabla 16'!G$41</f>
        <v>0</v>
      </c>
    </row>
    <row r="7533" spans="1:12" x14ac:dyDescent="0.25">
      <c r="A7533" s="1">
        <v>2010</v>
      </c>
      <c r="B7533" s="2" t="s">
        <v>26</v>
      </c>
      <c r="C7533" s="7" t="s">
        <v>24</v>
      </c>
      <c r="D7533" s="6" t="s">
        <v>10</v>
      </c>
      <c r="E7533" s="3">
        <v>0</v>
      </c>
      <c r="L7533" s="3">
        <f>E7533-'Tabla 16'!H$41</f>
        <v>0</v>
      </c>
    </row>
    <row r="7534" spans="1:12" x14ac:dyDescent="0.25">
      <c r="A7534" s="1">
        <v>2010</v>
      </c>
      <c r="B7534" s="2" t="s">
        <v>26</v>
      </c>
      <c r="C7534" s="7" t="s">
        <v>24</v>
      </c>
      <c r="D7534" s="6" t="s">
        <v>11</v>
      </c>
      <c r="E7534" s="3">
        <v>0</v>
      </c>
      <c r="L7534" s="3">
        <f>E7534-'Tabla 16'!I$41</f>
        <v>0</v>
      </c>
    </row>
    <row r="7535" spans="1:12" x14ac:dyDescent="0.25">
      <c r="A7535" s="1">
        <v>2010</v>
      </c>
      <c r="B7535" s="2" t="s">
        <v>26</v>
      </c>
      <c r="C7535" s="7" t="s">
        <v>24</v>
      </c>
      <c r="D7535" s="6" t="s">
        <v>36</v>
      </c>
      <c r="E7535" s="3">
        <v>3372</v>
      </c>
      <c r="L7535" s="3">
        <f>E7535-'Tabla 16'!J$41</f>
        <v>0</v>
      </c>
    </row>
    <row r="7536" spans="1:12" ht="24.75" x14ac:dyDescent="0.25">
      <c r="A7536" s="1">
        <v>2010</v>
      </c>
      <c r="B7536" s="2" t="s">
        <v>26</v>
      </c>
      <c r="C7536" s="7" t="s">
        <v>24</v>
      </c>
      <c r="D7536" s="6" t="s">
        <v>37</v>
      </c>
      <c r="E7536" s="3">
        <v>3386</v>
      </c>
      <c r="L7536" s="3">
        <f>E7536-'Tabla 16'!K$41</f>
        <v>0</v>
      </c>
    </row>
    <row r="7537" spans="1:12" x14ac:dyDescent="0.25">
      <c r="A7537" s="1">
        <v>2010</v>
      </c>
      <c r="B7537" s="2" t="s">
        <v>26</v>
      </c>
      <c r="C7537" s="7" t="s">
        <v>24</v>
      </c>
      <c r="D7537" s="6" t="s">
        <v>12</v>
      </c>
      <c r="E7537" s="3">
        <v>213</v>
      </c>
      <c r="L7537" s="3">
        <f>E7537-'Tabla 16'!L$41</f>
        <v>0</v>
      </c>
    </row>
    <row r="7538" spans="1:12" x14ac:dyDescent="0.25">
      <c r="A7538" s="1">
        <v>2010</v>
      </c>
      <c r="B7538" s="2" t="s">
        <v>26</v>
      </c>
      <c r="C7538" s="7" t="s">
        <v>24</v>
      </c>
      <c r="D7538" s="6" t="s">
        <v>13</v>
      </c>
      <c r="E7538" s="3">
        <v>173</v>
      </c>
      <c r="L7538" s="3">
        <f>E7538-'Tabla 16'!M$41</f>
        <v>0</v>
      </c>
    </row>
    <row r="7539" spans="1:12" x14ac:dyDescent="0.25">
      <c r="A7539" s="1">
        <v>2010</v>
      </c>
      <c r="B7539" s="2" t="s">
        <v>26</v>
      </c>
      <c r="C7539" s="7" t="s">
        <v>24</v>
      </c>
      <c r="D7539" s="6" t="s">
        <v>29</v>
      </c>
      <c r="E7539" s="3">
        <v>8</v>
      </c>
      <c r="L7539" s="3">
        <f>E7539-'Tabla 16'!N$41</f>
        <v>0</v>
      </c>
    </row>
    <row r="7540" spans="1:12" x14ac:dyDescent="0.25">
      <c r="A7540" s="1">
        <v>2010</v>
      </c>
      <c r="B7540" s="2" t="s">
        <v>26</v>
      </c>
      <c r="C7540" s="7" t="s">
        <v>24</v>
      </c>
      <c r="D7540" s="6" t="s">
        <v>14</v>
      </c>
      <c r="E7540" s="3">
        <f>SUM(E7529:E7539)</f>
        <v>11000</v>
      </c>
      <c r="H7540" s="3">
        <v>11000</v>
      </c>
      <c r="I7540" s="1">
        <f>IF(E7540-H7540=0,0,1)</f>
        <v>0</v>
      </c>
      <c r="L7540" s="3">
        <f>E7540-'Tabla 16'!O$41</f>
        <v>0</v>
      </c>
    </row>
    <row r="7541" spans="1:12" x14ac:dyDescent="0.25">
      <c r="A7541" s="1">
        <v>2010</v>
      </c>
      <c r="B7541" s="2" t="s">
        <v>26</v>
      </c>
      <c r="C7541" s="7" t="s">
        <v>24</v>
      </c>
      <c r="D7541" s="6" t="s">
        <v>15</v>
      </c>
      <c r="E7541" s="3">
        <v>6675</v>
      </c>
      <c r="L7541" s="3">
        <f>E7541-'Tabla 16'!P$41</f>
        <v>0</v>
      </c>
    </row>
    <row r="7542" spans="1:12" x14ac:dyDescent="0.25">
      <c r="A7542" s="1">
        <v>2010</v>
      </c>
      <c r="B7542" s="2" t="s">
        <v>27</v>
      </c>
      <c r="C7542" s="7" t="s">
        <v>7</v>
      </c>
      <c r="D7542" s="6" t="s">
        <v>6</v>
      </c>
      <c r="E7542" s="3">
        <v>3605</v>
      </c>
      <c r="L7542" s="3">
        <f>E7542-'Tabla 16'!D$43</f>
        <v>0</v>
      </c>
    </row>
    <row r="7543" spans="1:12" x14ac:dyDescent="0.25">
      <c r="A7543" s="1">
        <v>2010</v>
      </c>
      <c r="B7543" s="2" t="s">
        <v>27</v>
      </c>
      <c r="C7543" s="7" t="s">
        <v>7</v>
      </c>
      <c r="D7543" s="6" t="s">
        <v>8</v>
      </c>
      <c r="E7543" s="3">
        <v>1363</v>
      </c>
      <c r="L7543" s="3">
        <f>E7543-'Tabla 16'!E$43</f>
        <v>0</v>
      </c>
    </row>
    <row r="7544" spans="1:12" x14ac:dyDescent="0.25">
      <c r="A7544" s="1">
        <v>2010</v>
      </c>
      <c r="B7544" s="2" t="s">
        <v>27</v>
      </c>
      <c r="C7544" s="7" t="s">
        <v>7</v>
      </c>
      <c r="D7544" s="6" t="s">
        <v>9</v>
      </c>
      <c r="E7544" s="3">
        <v>7086</v>
      </c>
      <c r="L7544" s="3">
        <f>E7544-'Tabla 16'!F$43</f>
        <v>0</v>
      </c>
    </row>
    <row r="7545" spans="1:12" ht="24.75" x14ac:dyDescent="0.25">
      <c r="A7545" s="1">
        <v>2010</v>
      </c>
      <c r="B7545" s="2" t="s">
        <v>27</v>
      </c>
      <c r="C7545" s="7" t="s">
        <v>7</v>
      </c>
      <c r="D7545" s="6" t="s">
        <v>60</v>
      </c>
      <c r="E7545" s="3">
        <v>2</v>
      </c>
      <c r="L7545" s="3">
        <f>E7545-'Tabla 16'!G$43</f>
        <v>0</v>
      </c>
    </row>
    <row r="7546" spans="1:12" x14ac:dyDescent="0.25">
      <c r="A7546" s="1">
        <v>2010</v>
      </c>
      <c r="B7546" s="2" t="s">
        <v>27</v>
      </c>
      <c r="C7546" s="7" t="s">
        <v>7</v>
      </c>
      <c r="D7546" s="6" t="s">
        <v>10</v>
      </c>
      <c r="E7546" s="3">
        <v>0</v>
      </c>
      <c r="L7546" s="3">
        <f>E7546-'Tabla 16'!H$43</f>
        <v>0</v>
      </c>
    </row>
    <row r="7547" spans="1:12" x14ac:dyDescent="0.25">
      <c r="A7547" s="1">
        <v>2010</v>
      </c>
      <c r="B7547" s="2" t="s">
        <v>27</v>
      </c>
      <c r="C7547" s="7" t="s">
        <v>7</v>
      </c>
      <c r="D7547" s="6" t="s">
        <v>11</v>
      </c>
      <c r="E7547" s="3">
        <v>874</v>
      </c>
      <c r="L7547" s="3">
        <f>E7547-'Tabla 16'!I$43</f>
        <v>0</v>
      </c>
    </row>
    <row r="7548" spans="1:12" x14ac:dyDescent="0.25">
      <c r="A7548" s="1">
        <v>2010</v>
      </c>
      <c r="B7548" s="2" t="s">
        <v>27</v>
      </c>
      <c r="C7548" s="7" t="s">
        <v>7</v>
      </c>
      <c r="D7548" s="6" t="s">
        <v>36</v>
      </c>
      <c r="E7548" s="3">
        <v>0</v>
      </c>
      <c r="L7548" s="3">
        <f>E7548-'Tabla 16'!J$43</f>
        <v>0</v>
      </c>
    </row>
    <row r="7549" spans="1:12" ht="24.75" x14ac:dyDescent="0.25">
      <c r="A7549" s="1">
        <v>2010</v>
      </c>
      <c r="B7549" s="2" t="s">
        <v>27</v>
      </c>
      <c r="C7549" s="7" t="s">
        <v>7</v>
      </c>
      <c r="D7549" s="6" t="s">
        <v>37</v>
      </c>
      <c r="E7549" s="3">
        <v>0</v>
      </c>
      <c r="L7549" s="3">
        <f>E7549-'Tabla 16'!K$43</f>
        <v>0</v>
      </c>
    </row>
    <row r="7550" spans="1:12" x14ac:dyDescent="0.25">
      <c r="A7550" s="1">
        <v>2010</v>
      </c>
      <c r="B7550" s="2" t="s">
        <v>27</v>
      </c>
      <c r="C7550" s="7" t="s">
        <v>7</v>
      </c>
      <c r="D7550" s="6" t="s">
        <v>12</v>
      </c>
      <c r="E7550" s="3">
        <v>10979</v>
      </c>
      <c r="L7550" s="3">
        <f>E7550-'Tabla 16'!L$43</f>
        <v>0</v>
      </c>
    </row>
    <row r="7551" spans="1:12" x14ac:dyDescent="0.25">
      <c r="A7551" s="1">
        <v>2010</v>
      </c>
      <c r="B7551" s="2" t="s">
        <v>27</v>
      </c>
      <c r="C7551" s="7" t="s">
        <v>7</v>
      </c>
      <c r="D7551" s="6" t="s">
        <v>13</v>
      </c>
      <c r="E7551" s="3">
        <v>260</v>
      </c>
      <c r="L7551" s="3">
        <f>E7551-'Tabla 16'!M$43</f>
        <v>0</v>
      </c>
    </row>
    <row r="7552" spans="1:12" x14ac:dyDescent="0.25">
      <c r="A7552" s="1">
        <v>2010</v>
      </c>
      <c r="B7552" s="2" t="s">
        <v>27</v>
      </c>
      <c r="C7552" s="7" t="s">
        <v>7</v>
      </c>
      <c r="D7552" s="6" t="s">
        <v>29</v>
      </c>
      <c r="E7552" s="3">
        <v>58</v>
      </c>
      <c r="L7552" s="3">
        <f>E7552-'Tabla 16'!N$43</f>
        <v>0</v>
      </c>
    </row>
    <row r="7553" spans="1:12" x14ac:dyDescent="0.25">
      <c r="A7553" s="1">
        <v>2010</v>
      </c>
      <c r="B7553" s="2" t="s">
        <v>27</v>
      </c>
      <c r="C7553" s="7" t="s">
        <v>7</v>
      </c>
      <c r="D7553" s="6" t="s">
        <v>14</v>
      </c>
      <c r="E7553" s="3">
        <f>SUM(E7542:E7552)</f>
        <v>24227</v>
      </c>
      <c r="H7553" s="3">
        <v>24227</v>
      </c>
      <c r="I7553" s="1">
        <f>IF(E7553-H7553=0,0,1)</f>
        <v>0</v>
      </c>
      <c r="L7553" s="3">
        <f>E7553-'Tabla 16'!O$43</f>
        <v>0</v>
      </c>
    </row>
    <row r="7554" spans="1:12" x14ac:dyDescent="0.25">
      <c r="A7554" s="1">
        <v>2010</v>
      </c>
      <c r="B7554" s="2" t="s">
        <v>27</v>
      </c>
      <c r="C7554" s="7" t="s">
        <v>7</v>
      </c>
      <c r="D7554" s="6" t="s">
        <v>15</v>
      </c>
      <c r="E7554" s="3">
        <v>10846</v>
      </c>
      <c r="L7554" s="3">
        <f>E7554-'Tabla 16'!P$43</f>
        <v>0</v>
      </c>
    </row>
    <row r="7555" spans="1:12" x14ac:dyDescent="0.25">
      <c r="A7555" s="1">
        <v>2010</v>
      </c>
      <c r="B7555" s="2" t="s">
        <v>27</v>
      </c>
      <c r="C7555" s="7" t="s">
        <v>16</v>
      </c>
      <c r="D7555" s="6" t="s">
        <v>6</v>
      </c>
      <c r="E7555" s="3">
        <v>0</v>
      </c>
      <c r="L7555" s="3">
        <f>E7555-'Tabla 16'!D$44</f>
        <v>0</v>
      </c>
    </row>
    <row r="7556" spans="1:12" x14ac:dyDescent="0.25">
      <c r="A7556" s="1">
        <v>2010</v>
      </c>
      <c r="B7556" s="2" t="s">
        <v>27</v>
      </c>
      <c r="C7556" s="7" t="s">
        <v>16</v>
      </c>
      <c r="D7556" s="6" t="s">
        <v>8</v>
      </c>
      <c r="E7556" s="3">
        <v>0</v>
      </c>
      <c r="L7556" s="3">
        <f>E7556-'Tabla 16'!E$44</f>
        <v>0</v>
      </c>
    </row>
    <row r="7557" spans="1:12" x14ac:dyDescent="0.25">
      <c r="A7557" s="1">
        <v>2010</v>
      </c>
      <c r="B7557" s="2" t="s">
        <v>27</v>
      </c>
      <c r="C7557" s="7" t="s">
        <v>16</v>
      </c>
      <c r="D7557" s="6" t="s">
        <v>9</v>
      </c>
      <c r="E7557" s="3">
        <v>0</v>
      </c>
      <c r="L7557" s="3">
        <f>E7557-'Tabla 16'!F$44</f>
        <v>0</v>
      </c>
    </row>
    <row r="7558" spans="1:12" ht="24.75" x14ac:dyDescent="0.25">
      <c r="A7558" s="1">
        <v>2010</v>
      </c>
      <c r="B7558" s="2" t="s">
        <v>27</v>
      </c>
      <c r="C7558" s="7" t="s">
        <v>16</v>
      </c>
      <c r="D7558" s="6" t="s">
        <v>60</v>
      </c>
      <c r="E7558" s="3">
        <v>0</v>
      </c>
      <c r="L7558" s="3">
        <f>E7558-'Tabla 16'!G$44</f>
        <v>0</v>
      </c>
    </row>
    <row r="7559" spans="1:12" x14ac:dyDescent="0.25">
      <c r="A7559" s="1">
        <v>2010</v>
      </c>
      <c r="B7559" s="2" t="s">
        <v>27</v>
      </c>
      <c r="C7559" s="7" t="s">
        <v>16</v>
      </c>
      <c r="D7559" s="6" t="s">
        <v>10</v>
      </c>
      <c r="E7559" s="3">
        <v>0</v>
      </c>
      <c r="L7559" s="3">
        <f>E7559-'Tabla 16'!H$44</f>
        <v>0</v>
      </c>
    </row>
    <row r="7560" spans="1:12" x14ac:dyDescent="0.25">
      <c r="A7560" s="1">
        <v>2010</v>
      </c>
      <c r="B7560" s="2" t="s">
        <v>27</v>
      </c>
      <c r="C7560" s="7" t="s">
        <v>16</v>
      </c>
      <c r="D7560" s="6" t="s">
        <v>11</v>
      </c>
      <c r="E7560" s="3">
        <v>0</v>
      </c>
      <c r="L7560" s="3">
        <f>E7560-'Tabla 16'!I$44</f>
        <v>0</v>
      </c>
    </row>
    <row r="7561" spans="1:12" x14ac:dyDescent="0.25">
      <c r="A7561" s="1">
        <v>2010</v>
      </c>
      <c r="B7561" s="2" t="s">
        <v>27</v>
      </c>
      <c r="C7561" s="7" t="s">
        <v>16</v>
      </c>
      <c r="D7561" s="6" t="s">
        <v>36</v>
      </c>
      <c r="E7561" s="3">
        <v>0</v>
      </c>
      <c r="L7561" s="3">
        <f>E7561-'Tabla 16'!J$44</f>
        <v>0</v>
      </c>
    </row>
    <row r="7562" spans="1:12" ht="24.75" x14ac:dyDescent="0.25">
      <c r="A7562" s="1">
        <v>2010</v>
      </c>
      <c r="B7562" s="2" t="s">
        <v>27</v>
      </c>
      <c r="C7562" s="7" t="s">
        <v>16</v>
      </c>
      <c r="D7562" s="6" t="s">
        <v>37</v>
      </c>
      <c r="E7562" s="3">
        <v>0</v>
      </c>
      <c r="L7562" s="3">
        <f>E7562-'Tabla 16'!K$44</f>
        <v>0</v>
      </c>
    </row>
    <row r="7563" spans="1:12" x14ac:dyDescent="0.25">
      <c r="A7563" s="1">
        <v>2010</v>
      </c>
      <c r="B7563" s="2" t="s">
        <v>27</v>
      </c>
      <c r="C7563" s="7" t="s">
        <v>16</v>
      </c>
      <c r="D7563" s="6" t="s">
        <v>12</v>
      </c>
      <c r="E7563" s="3">
        <v>0</v>
      </c>
      <c r="L7563" s="3">
        <f>E7563-'Tabla 16'!L$44</f>
        <v>0</v>
      </c>
    </row>
    <row r="7564" spans="1:12" x14ac:dyDescent="0.25">
      <c r="A7564" s="1">
        <v>2010</v>
      </c>
      <c r="B7564" s="2" t="s">
        <v>27</v>
      </c>
      <c r="C7564" s="7" t="s">
        <v>16</v>
      </c>
      <c r="D7564" s="6" t="s">
        <v>13</v>
      </c>
      <c r="E7564" s="3">
        <v>0</v>
      </c>
      <c r="L7564" s="3">
        <f>E7564-'Tabla 16'!M$44</f>
        <v>0</v>
      </c>
    </row>
    <row r="7565" spans="1:12" x14ac:dyDescent="0.25">
      <c r="A7565" s="1">
        <v>2010</v>
      </c>
      <c r="B7565" s="2" t="s">
        <v>27</v>
      </c>
      <c r="C7565" s="7" t="s">
        <v>16</v>
      </c>
      <c r="D7565" s="6" t="s">
        <v>29</v>
      </c>
      <c r="E7565" s="3">
        <v>0</v>
      </c>
      <c r="L7565" s="3">
        <f>E7565-'Tabla 16'!N$44</f>
        <v>0</v>
      </c>
    </row>
    <row r="7566" spans="1:12" x14ac:dyDescent="0.25">
      <c r="A7566" s="1">
        <v>2010</v>
      </c>
      <c r="B7566" s="2" t="s">
        <v>27</v>
      </c>
      <c r="C7566" s="7" t="s">
        <v>16</v>
      </c>
      <c r="D7566" s="6" t="s">
        <v>14</v>
      </c>
      <c r="E7566" s="3">
        <f>SUM(E7555:E7565)</f>
        <v>0</v>
      </c>
      <c r="H7566" s="3">
        <v>0</v>
      </c>
      <c r="I7566" s="1">
        <f>IF(E7566-H7566=0,0,1)</f>
        <v>0</v>
      </c>
      <c r="L7566" s="3">
        <f>E7566-'Tabla 16'!O$44</f>
        <v>0</v>
      </c>
    </row>
    <row r="7567" spans="1:12" x14ac:dyDescent="0.25">
      <c r="A7567" s="1">
        <v>2010</v>
      </c>
      <c r="B7567" s="2" t="s">
        <v>27</v>
      </c>
      <c r="C7567" s="7" t="s">
        <v>16</v>
      </c>
      <c r="D7567" s="6" t="s">
        <v>15</v>
      </c>
      <c r="E7567" s="3">
        <v>0</v>
      </c>
      <c r="L7567" s="3">
        <f>E7567-'Tabla 16'!P$44</f>
        <v>0</v>
      </c>
    </row>
    <row r="7568" spans="1:12" x14ac:dyDescent="0.25">
      <c r="A7568" s="1">
        <v>2010</v>
      </c>
      <c r="B7568" s="2" t="s">
        <v>27</v>
      </c>
      <c r="C7568" s="7" t="s">
        <v>17</v>
      </c>
      <c r="D7568" s="6" t="s">
        <v>6</v>
      </c>
      <c r="E7568" s="3">
        <v>820</v>
      </c>
      <c r="L7568" s="3">
        <f>E7568-'Tabla 16'!D$45</f>
        <v>0</v>
      </c>
    </row>
    <row r="7569" spans="1:12" x14ac:dyDescent="0.25">
      <c r="A7569" s="1">
        <v>2010</v>
      </c>
      <c r="B7569" s="2" t="s">
        <v>27</v>
      </c>
      <c r="C7569" s="7" t="s">
        <v>17</v>
      </c>
      <c r="D7569" s="6" t="s">
        <v>8</v>
      </c>
      <c r="E7569" s="3">
        <v>376</v>
      </c>
      <c r="L7569" s="3">
        <f>E7569-'Tabla 16'!E$45</f>
        <v>0</v>
      </c>
    </row>
    <row r="7570" spans="1:12" x14ac:dyDescent="0.25">
      <c r="A7570" s="1">
        <v>2010</v>
      </c>
      <c r="B7570" s="2" t="s">
        <v>27</v>
      </c>
      <c r="C7570" s="7" t="s">
        <v>17</v>
      </c>
      <c r="D7570" s="6" t="s">
        <v>9</v>
      </c>
      <c r="E7570" s="3">
        <v>4051</v>
      </c>
      <c r="L7570" s="3">
        <f>E7570-'Tabla 16'!F$45</f>
        <v>0</v>
      </c>
    </row>
    <row r="7571" spans="1:12" ht="24.75" x14ac:dyDescent="0.25">
      <c r="A7571" s="1">
        <v>2010</v>
      </c>
      <c r="B7571" s="2" t="s">
        <v>27</v>
      </c>
      <c r="C7571" s="7" t="s">
        <v>17</v>
      </c>
      <c r="D7571" s="6" t="s">
        <v>60</v>
      </c>
      <c r="E7571" s="3">
        <v>0</v>
      </c>
      <c r="L7571" s="3">
        <f>E7571-'Tabla 16'!G$45</f>
        <v>0</v>
      </c>
    </row>
    <row r="7572" spans="1:12" x14ac:dyDescent="0.25">
      <c r="A7572" s="1">
        <v>2010</v>
      </c>
      <c r="B7572" s="2" t="s">
        <v>27</v>
      </c>
      <c r="C7572" s="7" t="s">
        <v>17</v>
      </c>
      <c r="D7572" s="6" t="s">
        <v>10</v>
      </c>
      <c r="E7572" s="3">
        <v>0</v>
      </c>
      <c r="L7572" s="3">
        <f>E7572-'Tabla 16'!H$45</f>
        <v>0</v>
      </c>
    </row>
    <row r="7573" spans="1:12" x14ac:dyDescent="0.25">
      <c r="A7573" s="1">
        <v>2010</v>
      </c>
      <c r="B7573" s="2" t="s">
        <v>27</v>
      </c>
      <c r="C7573" s="7" t="s">
        <v>17</v>
      </c>
      <c r="D7573" s="6" t="s">
        <v>11</v>
      </c>
      <c r="E7573" s="3">
        <v>0</v>
      </c>
      <c r="L7573" s="3">
        <f>E7573-'Tabla 16'!I$45</f>
        <v>0</v>
      </c>
    </row>
    <row r="7574" spans="1:12" x14ac:dyDescent="0.25">
      <c r="A7574" s="1">
        <v>2010</v>
      </c>
      <c r="B7574" s="2" t="s">
        <v>27</v>
      </c>
      <c r="C7574" s="7" t="s">
        <v>17</v>
      </c>
      <c r="D7574" s="6" t="s">
        <v>36</v>
      </c>
      <c r="E7574" s="3">
        <v>0</v>
      </c>
      <c r="L7574" s="3">
        <f>E7574-'Tabla 16'!J$45</f>
        <v>0</v>
      </c>
    </row>
    <row r="7575" spans="1:12" ht="24.75" x14ac:dyDescent="0.25">
      <c r="A7575" s="1">
        <v>2010</v>
      </c>
      <c r="B7575" s="2" t="s">
        <v>27</v>
      </c>
      <c r="C7575" s="7" t="s">
        <v>17</v>
      </c>
      <c r="D7575" s="6" t="s">
        <v>37</v>
      </c>
      <c r="E7575" s="3">
        <v>0</v>
      </c>
      <c r="L7575" s="3">
        <f>E7575-'Tabla 16'!K$45</f>
        <v>0</v>
      </c>
    </row>
    <row r="7576" spans="1:12" x14ac:dyDescent="0.25">
      <c r="A7576" s="1">
        <v>2010</v>
      </c>
      <c r="B7576" s="2" t="s">
        <v>27</v>
      </c>
      <c r="C7576" s="7" t="s">
        <v>17</v>
      </c>
      <c r="D7576" s="6" t="s">
        <v>12</v>
      </c>
      <c r="E7576" s="3">
        <v>9</v>
      </c>
      <c r="L7576" s="3">
        <f>E7576-'Tabla 16'!L$45</f>
        <v>0</v>
      </c>
    </row>
    <row r="7577" spans="1:12" x14ac:dyDescent="0.25">
      <c r="A7577" s="1">
        <v>2010</v>
      </c>
      <c r="B7577" s="2" t="s">
        <v>27</v>
      </c>
      <c r="C7577" s="7" t="s">
        <v>17</v>
      </c>
      <c r="D7577" s="6" t="s">
        <v>13</v>
      </c>
      <c r="E7577" s="3">
        <v>0</v>
      </c>
      <c r="L7577" s="3">
        <f>E7577-'Tabla 16'!M$45</f>
        <v>0</v>
      </c>
    </row>
    <row r="7578" spans="1:12" x14ac:dyDescent="0.25">
      <c r="A7578" s="1">
        <v>2010</v>
      </c>
      <c r="B7578" s="2" t="s">
        <v>27</v>
      </c>
      <c r="C7578" s="7" t="s">
        <v>17</v>
      </c>
      <c r="D7578" s="6" t="s">
        <v>29</v>
      </c>
      <c r="E7578" s="3">
        <v>-1</v>
      </c>
      <c r="L7578" s="3">
        <f>E7578-'Tabla 16'!N$45</f>
        <v>0</v>
      </c>
    </row>
    <row r="7579" spans="1:12" x14ac:dyDescent="0.25">
      <c r="A7579" s="1">
        <v>2010</v>
      </c>
      <c r="B7579" s="2" t="s">
        <v>27</v>
      </c>
      <c r="C7579" s="7" t="s">
        <v>17</v>
      </c>
      <c r="D7579" s="6" t="s">
        <v>14</v>
      </c>
      <c r="E7579" s="3">
        <f>SUM(E7568:E7578)</f>
        <v>5255</v>
      </c>
      <c r="H7579" s="3">
        <v>5255</v>
      </c>
      <c r="I7579" s="1">
        <f>IF(E7579-H7579=0,0,1)</f>
        <v>0</v>
      </c>
      <c r="L7579" s="3">
        <f>E7579-'Tabla 16'!O$45</f>
        <v>0</v>
      </c>
    </row>
    <row r="7580" spans="1:12" x14ac:dyDescent="0.25">
      <c r="A7580" s="1">
        <v>2010</v>
      </c>
      <c r="B7580" s="2" t="s">
        <v>27</v>
      </c>
      <c r="C7580" s="7" t="s">
        <v>17</v>
      </c>
      <c r="D7580" s="6" t="s">
        <v>15</v>
      </c>
      <c r="E7580" s="3">
        <v>4939</v>
      </c>
      <c r="L7580" s="3">
        <f>E7580-'Tabla 16'!P$45</f>
        <v>0</v>
      </c>
    </row>
    <row r="7581" spans="1:12" x14ac:dyDescent="0.25">
      <c r="A7581" s="1">
        <v>2010</v>
      </c>
      <c r="B7581" s="2" t="s">
        <v>27</v>
      </c>
      <c r="C7581" s="7" t="s">
        <v>18</v>
      </c>
      <c r="D7581" s="6" t="s">
        <v>6</v>
      </c>
      <c r="E7581" s="3">
        <v>2833</v>
      </c>
      <c r="L7581" s="3">
        <f>E7581-'Tabla 16'!D$46</f>
        <v>0</v>
      </c>
    </row>
    <row r="7582" spans="1:12" x14ac:dyDescent="0.25">
      <c r="A7582" s="1">
        <v>2010</v>
      </c>
      <c r="B7582" s="2" t="s">
        <v>27</v>
      </c>
      <c r="C7582" s="7" t="s">
        <v>18</v>
      </c>
      <c r="D7582" s="6" t="s">
        <v>8</v>
      </c>
      <c r="E7582" s="3">
        <v>7300</v>
      </c>
      <c r="L7582" s="3">
        <f>E7582-'Tabla 16'!E$46</f>
        <v>0</v>
      </c>
    </row>
    <row r="7583" spans="1:12" x14ac:dyDescent="0.25">
      <c r="A7583" s="1">
        <v>2010</v>
      </c>
      <c r="B7583" s="2" t="s">
        <v>27</v>
      </c>
      <c r="C7583" s="7" t="s">
        <v>18</v>
      </c>
      <c r="D7583" s="6" t="s">
        <v>9</v>
      </c>
      <c r="E7583" s="3">
        <v>3363</v>
      </c>
      <c r="L7583" s="3">
        <f>E7583-'Tabla 16'!F$46</f>
        <v>0</v>
      </c>
    </row>
    <row r="7584" spans="1:12" ht="24.75" x14ac:dyDescent="0.25">
      <c r="A7584" s="1">
        <v>2010</v>
      </c>
      <c r="B7584" s="2" t="s">
        <v>27</v>
      </c>
      <c r="C7584" s="7" t="s">
        <v>18</v>
      </c>
      <c r="D7584" s="6" t="s">
        <v>60</v>
      </c>
      <c r="E7584" s="3">
        <v>17</v>
      </c>
      <c r="L7584" s="3">
        <f>E7584-'Tabla 16'!G$46</f>
        <v>0</v>
      </c>
    </row>
    <row r="7585" spans="1:12" x14ac:dyDescent="0.25">
      <c r="A7585" s="1">
        <v>2010</v>
      </c>
      <c r="B7585" s="2" t="s">
        <v>27</v>
      </c>
      <c r="C7585" s="7" t="s">
        <v>18</v>
      </c>
      <c r="D7585" s="6" t="s">
        <v>10</v>
      </c>
      <c r="E7585" s="3">
        <v>1178</v>
      </c>
      <c r="L7585" s="3">
        <f>E7585-'Tabla 16'!H$46</f>
        <v>0</v>
      </c>
    </row>
    <row r="7586" spans="1:12" x14ac:dyDescent="0.25">
      <c r="A7586" s="1">
        <v>2010</v>
      </c>
      <c r="B7586" s="2" t="s">
        <v>27</v>
      </c>
      <c r="C7586" s="7" t="s">
        <v>18</v>
      </c>
      <c r="D7586" s="6" t="s">
        <v>11</v>
      </c>
      <c r="E7586" s="3">
        <v>0</v>
      </c>
      <c r="L7586" s="3">
        <f>E7586-'Tabla 16'!I$46</f>
        <v>0</v>
      </c>
    </row>
    <row r="7587" spans="1:12" x14ac:dyDescent="0.25">
      <c r="A7587" s="1">
        <v>2010</v>
      </c>
      <c r="B7587" s="2" t="s">
        <v>27</v>
      </c>
      <c r="C7587" s="7" t="s">
        <v>18</v>
      </c>
      <c r="D7587" s="6" t="s">
        <v>36</v>
      </c>
      <c r="E7587" s="3">
        <v>0</v>
      </c>
      <c r="L7587" s="3">
        <f>E7587-'Tabla 16'!J$46</f>
        <v>0</v>
      </c>
    </row>
    <row r="7588" spans="1:12" ht="24.75" x14ac:dyDescent="0.25">
      <c r="A7588" s="1">
        <v>2010</v>
      </c>
      <c r="B7588" s="2" t="s">
        <v>27</v>
      </c>
      <c r="C7588" s="7" t="s">
        <v>18</v>
      </c>
      <c r="D7588" s="6" t="s">
        <v>37</v>
      </c>
      <c r="E7588" s="3">
        <v>0</v>
      </c>
      <c r="L7588" s="3">
        <f>E7588-'Tabla 16'!K$46</f>
        <v>0</v>
      </c>
    </row>
    <row r="7589" spans="1:12" x14ac:dyDescent="0.25">
      <c r="A7589" s="1">
        <v>2010</v>
      </c>
      <c r="B7589" s="2" t="s">
        <v>27</v>
      </c>
      <c r="C7589" s="7" t="s">
        <v>18</v>
      </c>
      <c r="D7589" s="6" t="s">
        <v>12</v>
      </c>
      <c r="E7589" s="3">
        <v>328</v>
      </c>
      <c r="L7589" s="3">
        <f>E7589-'Tabla 16'!L$46</f>
        <v>0</v>
      </c>
    </row>
    <row r="7590" spans="1:12" x14ac:dyDescent="0.25">
      <c r="A7590" s="1">
        <v>2010</v>
      </c>
      <c r="B7590" s="2" t="s">
        <v>27</v>
      </c>
      <c r="C7590" s="7" t="s">
        <v>18</v>
      </c>
      <c r="D7590" s="6" t="s">
        <v>13</v>
      </c>
      <c r="E7590" s="3">
        <v>388</v>
      </c>
      <c r="L7590" s="3">
        <f>E7590-'Tabla 16'!M$46</f>
        <v>0</v>
      </c>
    </row>
    <row r="7591" spans="1:12" x14ac:dyDescent="0.25">
      <c r="A7591" s="1">
        <v>2010</v>
      </c>
      <c r="B7591" s="2" t="s">
        <v>27</v>
      </c>
      <c r="C7591" s="7" t="s">
        <v>18</v>
      </c>
      <c r="D7591" s="6" t="s">
        <v>29</v>
      </c>
      <c r="E7591" s="3">
        <v>159</v>
      </c>
      <c r="L7591" s="3">
        <f>E7591-'Tabla 16'!N$46</f>
        <v>0</v>
      </c>
    </row>
    <row r="7592" spans="1:12" x14ac:dyDescent="0.25">
      <c r="A7592" s="1">
        <v>2010</v>
      </c>
      <c r="B7592" s="2" t="s">
        <v>27</v>
      </c>
      <c r="C7592" s="7" t="s">
        <v>18</v>
      </c>
      <c r="D7592" s="6" t="s">
        <v>14</v>
      </c>
      <c r="E7592" s="3">
        <f>SUM(E7581:E7591)</f>
        <v>15566</v>
      </c>
      <c r="H7592" s="3">
        <v>15566</v>
      </c>
      <c r="I7592" s="1">
        <f>IF(E7592-H7592=0,0,1)</f>
        <v>0</v>
      </c>
      <c r="L7592" s="3">
        <f>E7592-'Tabla 16'!O$46</f>
        <v>0</v>
      </c>
    </row>
    <row r="7593" spans="1:12" x14ac:dyDescent="0.25">
      <c r="A7593" s="1">
        <v>2010</v>
      </c>
      <c r="B7593" s="2" t="s">
        <v>27</v>
      </c>
      <c r="C7593" s="7" t="s">
        <v>18</v>
      </c>
      <c r="D7593" s="6" t="s">
        <v>15</v>
      </c>
      <c r="E7593" s="3">
        <v>6697</v>
      </c>
      <c r="L7593" s="3">
        <f>E7593-'Tabla 16'!P$46</f>
        <v>0</v>
      </c>
    </row>
    <row r="7594" spans="1:12" x14ac:dyDescent="0.25">
      <c r="A7594" s="1">
        <v>2010</v>
      </c>
      <c r="B7594" s="2" t="s">
        <v>27</v>
      </c>
      <c r="C7594" s="7" t="s">
        <v>19</v>
      </c>
      <c r="D7594" s="6" t="s">
        <v>6</v>
      </c>
      <c r="E7594" s="3">
        <v>5272</v>
      </c>
      <c r="L7594" s="3">
        <f>E7594-'Tabla 16'!D$47</f>
        <v>0</v>
      </c>
    </row>
    <row r="7595" spans="1:12" x14ac:dyDescent="0.25">
      <c r="A7595" s="1">
        <v>2010</v>
      </c>
      <c r="B7595" s="2" t="s">
        <v>27</v>
      </c>
      <c r="C7595" s="7" t="s">
        <v>19</v>
      </c>
      <c r="D7595" s="6" t="s">
        <v>8</v>
      </c>
      <c r="E7595" s="3">
        <v>980</v>
      </c>
      <c r="L7595" s="3">
        <f>E7595-'Tabla 16'!E$47</f>
        <v>0</v>
      </c>
    </row>
    <row r="7596" spans="1:12" x14ac:dyDescent="0.25">
      <c r="A7596" s="1">
        <v>2010</v>
      </c>
      <c r="B7596" s="2" t="s">
        <v>27</v>
      </c>
      <c r="C7596" s="7" t="s">
        <v>19</v>
      </c>
      <c r="D7596" s="6" t="s">
        <v>9</v>
      </c>
      <c r="E7596" s="3">
        <v>666</v>
      </c>
      <c r="L7596" s="3">
        <f>E7596-'Tabla 16'!F$47</f>
        <v>0</v>
      </c>
    </row>
    <row r="7597" spans="1:12" ht="24.75" x14ac:dyDescent="0.25">
      <c r="A7597" s="1">
        <v>2010</v>
      </c>
      <c r="B7597" s="2" t="s">
        <v>27</v>
      </c>
      <c r="C7597" s="7" t="s">
        <v>19</v>
      </c>
      <c r="D7597" s="6" t="s">
        <v>60</v>
      </c>
      <c r="E7597" s="3">
        <v>0</v>
      </c>
      <c r="L7597" s="3">
        <f>E7597-'Tabla 16'!G$47</f>
        <v>0</v>
      </c>
    </row>
    <row r="7598" spans="1:12" x14ac:dyDescent="0.25">
      <c r="A7598" s="1">
        <v>2010</v>
      </c>
      <c r="B7598" s="2" t="s">
        <v>27</v>
      </c>
      <c r="C7598" s="7" t="s">
        <v>19</v>
      </c>
      <c r="D7598" s="6" t="s">
        <v>10</v>
      </c>
      <c r="E7598" s="3">
        <v>313</v>
      </c>
      <c r="L7598" s="3">
        <f>E7598-'Tabla 16'!H$47</f>
        <v>0</v>
      </c>
    </row>
    <row r="7599" spans="1:12" x14ac:dyDescent="0.25">
      <c r="A7599" s="1">
        <v>2010</v>
      </c>
      <c r="B7599" s="2" t="s">
        <v>27</v>
      </c>
      <c r="C7599" s="7" t="s">
        <v>19</v>
      </c>
      <c r="D7599" s="6" t="s">
        <v>11</v>
      </c>
      <c r="E7599" s="3">
        <v>0</v>
      </c>
      <c r="L7599" s="3">
        <f>E7599-'Tabla 16'!I$47</f>
        <v>0</v>
      </c>
    </row>
    <row r="7600" spans="1:12" x14ac:dyDescent="0.25">
      <c r="A7600" s="1">
        <v>2010</v>
      </c>
      <c r="B7600" s="2" t="s">
        <v>27</v>
      </c>
      <c r="C7600" s="7" t="s">
        <v>19</v>
      </c>
      <c r="D7600" s="6" t="s">
        <v>36</v>
      </c>
      <c r="E7600" s="3">
        <v>0</v>
      </c>
      <c r="L7600" s="3">
        <f>E7600-'Tabla 16'!J$47</f>
        <v>0</v>
      </c>
    </row>
    <row r="7601" spans="1:12" ht="24.75" x14ac:dyDescent="0.25">
      <c r="A7601" s="1">
        <v>2010</v>
      </c>
      <c r="B7601" s="2" t="s">
        <v>27</v>
      </c>
      <c r="C7601" s="7" t="s">
        <v>19</v>
      </c>
      <c r="D7601" s="6" t="s">
        <v>37</v>
      </c>
      <c r="E7601" s="3">
        <v>0</v>
      </c>
      <c r="L7601" s="3">
        <f>E7601-'Tabla 16'!K$47</f>
        <v>0</v>
      </c>
    </row>
    <row r="7602" spans="1:12" x14ac:dyDescent="0.25">
      <c r="A7602" s="1">
        <v>2010</v>
      </c>
      <c r="B7602" s="2" t="s">
        <v>27</v>
      </c>
      <c r="C7602" s="7" t="s">
        <v>19</v>
      </c>
      <c r="D7602" s="6" t="s">
        <v>12</v>
      </c>
      <c r="E7602" s="3">
        <v>17</v>
      </c>
      <c r="L7602" s="3">
        <f>E7602-'Tabla 16'!L$47</f>
        <v>0</v>
      </c>
    </row>
    <row r="7603" spans="1:12" x14ac:dyDescent="0.25">
      <c r="A7603" s="1">
        <v>2010</v>
      </c>
      <c r="B7603" s="2" t="s">
        <v>27</v>
      </c>
      <c r="C7603" s="7" t="s">
        <v>19</v>
      </c>
      <c r="D7603" s="6" t="s">
        <v>13</v>
      </c>
      <c r="E7603" s="3">
        <v>45</v>
      </c>
      <c r="L7603" s="3">
        <f>E7603-'Tabla 16'!M$47</f>
        <v>0</v>
      </c>
    </row>
    <row r="7604" spans="1:12" x14ac:dyDescent="0.25">
      <c r="A7604" s="1">
        <v>2010</v>
      </c>
      <c r="B7604" s="2" t="s">
        <v>27</v>
      </c>
      <c r="C7604" s="7" t="s">
        <v>19</v>
      </c>
      <c r="D7604" s="6" t="s">
        <v>29</v>
      </c>
      <c r="E7604" s="3">
        <v>18</v>
      </c>
      <c r="L7604" s="3">
        <f>E7604-'Tabla 16'!N$47</f>
        <v>0</v>
      </c>
    </row>
    <row r="7605" spans="1:12" x14ac:dyDescent="0.25">
      <c r="A7605" s="1">
        <v>2010</v>
      </c>
      <c r="B7605" s="2" t="s">
        <v>27</v>
      </c>
      <c r="C7605" s="7" t="s">
        <v>19</v>
      </c>
      <c r="D7605" s="6" t="s">
        <v>14</v>
      </c>
      <c r="E7605" s="3">
        <f>SUM(E7594:E7604)</f>
        <v>7311</v>
      </c>
      <c r="H7605" s="3">
        <v>7311</v>
      </c>
      <c r="I7605" s="1">
        <f>IF(E7605-H7605=0,0,1)</f>
        <v>0</v>
      </c>
      <c r="L7605" s="3">
        <f>E7605-'Tabla 16'!O$47</f>
        <v>0</v>
      </c>
    </row>
    <row r="7606" spans="1:12" x14ac:dyDescent="0.25">
      <c r="A7606" s="1">
        <v>2010</v>
      </c>
      <c r="B7606" s="2" t="s">
        <v>27</v>
      </c>
      <c r="C7606" s="7" t="s">
        <v>19</v>
      </c>
      <c r="D7606" s="6" t="s">
        <v>15</v>
      </c>
      <c r="E7606" s="3">
        <v>3534</v>
      </c>
      <c r="L7606" s="3">
        <f>E7606-'Tabla 16'!P$47</f>
        <v>0</v>
      </c>
    </row>
    <row r="7607" spans="1:12" x14ac:dyDescent="0.25">
      <c r="A7607" s="1">
        <v>2010</v>
      </c>
      <c r="B7607" s="2" t="s">
        <v>27</v>
      </c>
      <c r="C7607" s="7" t="s">
        <v>20</v>
      </c>
      <c r="D7607" s="6" t="s">
        <v>6</v>
      </c>
      <c r="E7607" s="3">
        <v>1497</v>
      </c>
      <c r="L7607" s="3">
        <f>E7607-'Tabla 16'!D$48</f>
        <v>0</v>
      </c>
    </row>
    <row r="7608" spans="1:12" x14ac:dyDescent="0.25">
      <c r="A7608" s="1">
        <v>2010</v>
      </c>
      <c r="B7608" s="2" t="s">
        <v>27</v>
      </c>
      <c r="C7608" s="7" t="s">
        <v>20</v>
      </c>
      <c r="D7608" s="6" t="s">
        <v>8</v>
      </c>
      <c r="E7608" s="3">
        <v>1422</v>
      </c>
      <c r="L7608" s="3">
        <f>E7608-'Tabla 16'!E$48</f>
        <v>0</v>
      </c>
    </row>
    <row r="7609" spans="1:12" x14ac:dyDescent="0.25">
      <c r="A7609" s="1">
        <v>2010</v>
      </c>
      <c r="B7609" s="2" t="s">
        <v>27</v>
      </c>
      <c r="C7609" s="7" t="s">
        <v>20</v>
      </c>
      <c r="D7609" s="6" t="s">
        <v>9</v>
      </c>
      <c r="E7609" s="3">
        <v>696</v>
      </c>
      <c r="L7609" s="3">
        <f>E7609-'Tabla 16'!F$48</f>
        <v>0</v>
      </c>
    </row>
    <row r="7610" spans="1:12" ht="24.75" x14ac:dyDescent="0.25">
      <c r="A7610" s="1">
        <v>2010</v>
      </c>
      <c r="B7610" s="2" t="s">
        <v>27</v>
      </c>
      <c r="C7610" s="7" t="s">
        <v>20</v>
      </c>
      <c r="D7610" s="6" t="s">
        <v>60</v>
      </c>
      <c r="E7610" s="3">
        <v>2</v>
      </c>
      <c r="L7610" s="3">
        <f>E7610-'Tabla 16'!G$48</f>
        <v>0</v>
      </c>
    </row>
    <row r="7611" spans="1:12" x14ac:dyDescent="0.25">
      <c r="A7611" s="1">
        <v>2010</v>
      </c>
      <c r="B7611" s="2" t="s">
        <v>27</v>
      </c>
      <c r="C7611" s="7" t="s">
        <v>20</v>
      </c>
      <c r="D7611" s="6" t="s">
        <v>10</v>
      </c>
      <c r="E7611" s="3">
        <v>124</v>
      </c>
      <c r="L7611" s="3">
        <f>E7611-'Tabla 16'!H$48</f>
        <v>0</v>
      </c>
    </row>
    <row r="7612" spans="1:12" x14ac:dyDescent="0.25">
      <c r="A7612" s="1">
        <v>2010</v>
      </c>
      <c r="B7612" s="2" t="s">
        <v>27</v>
      </c>
      <c r="C7612" s="7" t="s">
        <v>20</v>
      </c>
      <c r="D7612" s="6" t="s">
        <v>11</v>
      </c>
      <c r="E7612" s="3">
        <v>0</v>
      </c>
      <c r="L7612" s="3">
        <f>E7612-'Tabla 16'!I$48</f>
        <v>0</v>
      </c>
    </row>
    <row r="7613" spans="1:12" x14ac:dyDescent="0.25">
      <c r="A7613" s="1">
        <v>2010</v>
      </c>
      <c r="B7613" s="2" t="s">
        <v>27</v>
      </c>
      <c r="C7613" s="7" t="s">
        <v>20</v>
      </c>
      <c r="D7613" s="6" t="s">
        <v>36</v>
      </c>
      <c r="E7613" s="3">
        <v>0</v>
      </c>
      <c r="L7613" s="3">
        <f>E7613-'Tabla 16'!J$48</f>
        <v>0</v>
      </c>
    </row>
    <row r="7614" spans="1:12" ht="24.75" x14ac:dyDescent="0.25">
      <c r="A7614" s="1">
        <v>2010</v>
      </c>
      <c r="B7614" s="2" t="s">
        <v>27</v>
      </c>
      <c r="C7614" s="7" t="s">
        <v>20</v>
      </c>
      <c r="D7614" s="6" t="s">
        <v>37</v>
      </c>
      <c r="E7614" s="3">
        <v>0</v>
      </c>
      <c r="L7614" s="3">
        <f>E7614-'Tabla 16'!K$48</f>
        <v>0</v>
      </c>
    </row>
    <row r="7615" spans="1:12" x14ac:dyDescent="0.25">
      <c r="A7615" s="1">
        <v>2010</v>
      </c>
      <c r="B7615" s="2" t="s">
        <v>27</v>
      </c>
      <c r="C7615" s="7" t="s">
        <v>20</v>
      </c>
      <c r="D7615" s="6" t="s">
        <v>12</v>
      </c>
      <c r="E7615" s="3">
        <v>44</v>
      </c>
      <c r="L7615" s="3">
        <f>E7615-'Tabla 16'!L$48</f>
        <v>0</v>
      </c>
    </row>
    <row r="7616" spans="1:12" x14ac:dyDescent="0.25">
      <c r="A7616" s="1">
        <v>2010</v>
      </c>
      <c r="B7616" s="2" t="s">
        <v>27</v>
      </c>
      <c r="C7616" s="7" t="s">
        <v>20</v>
      </c>
      <c r="D7616" s="6" t="s">
        <v>13</v>
      </c>
      <c r="E7616" s="3">
        <v>138</v>
      </c>
      <c r="L7616" s="3">
        <f>E7616-'Tabla 16'!M$48</f>
        <v>0</v>
      </c>
    </row>
    <row r="7617" spans="1:12" x14ac:dyDescent="0.25">
      <c r="A7617" s="1">
        <v>2010</v>
      </c>
      <c r="B7617" s="2" t="s">
        <v>27</v>
      </c>
      <c r="C7617" s="7" t="s">
        <v>20</v>
      </c>
      <c r="D7617" s="6" t="s">
        <v>29</v>
      </c>
      <c r="E7617" s="3">
        <v>64</v>
      </c>
      <c r="L7617" s="3">
        <f>E7617-'Tabla 16'!N$48</f>
        <v>0</v>
      </c>
    </row>
    <row r="7618" spans="1:12" x14ac:dyDescent="0.25">
      <c r="A7618" s="1">
        <v>2010</v>
      </c>
      <c r="B7618" s="2" t="s">
        <v>27</v>
      </c>
      <c r="C7618" s="7" t="s">
        <v>20</v>
      </c>
      <c r="D7618" s="6" t="s">
        <v>14</v>
      </c>
      <c r="E7618" s="3">
        <f>SUM(E7607:E7617)</f>
        <v>3987</v>
      </c>
      <c r="H7618" s="3">
        <v>3987</v>
      </c>
      <c r="I7618" s="1">
        <f>IF(E7618-H7618=0,0,1)</f>
        <v>0</v>
      </c>
      <c r="L7618" s="3">
        <f>E7618-'Tabla 16'!O$48</f>
        <v>0</v>
      </c>
    </row>
    <row r="7619" spans="1:12" x14ac:dyDescent="0.25">
      <c r="A7619" s="1">
        <v>2010</v>
      </c>
      <c r="B7619" s="2" t="s">
        <v>27</v>
      </c>
      <c r="C7619" s="7" t="s">
        <v>20</v>
      </c>
      <c r="D7619" s="6" t="s">
        <v>15</v>
      </c>
      <c r="E7619" s="3">
        <v>2782</v>
      </c>
      <c r="L7619" s="3">
        <f>E7619-'Tabla 16'!P$48</f>
        <v>0</v>
      </c>
    </row>
    <row r="7620" spans="1:12" x14ac:dyDescent="0.25">
      <c r="A7620" s="1">
        <v>2010</v>
      </c>
      <c r="B7620" s="2" t="s">
        <v>27</v>
      </c>
      <c r="C7620" s="7" t="s">
        <v>21</v>
      </c>
      <c r="D7620" s="6" t="s">
        <v>6</v>
      </c>
      <c r="E7620" s="3">
        <v>349</v>
      </c>
      <c r="L7620" s="3">
        <f>E7620-'Tabla 16'!D$49</f>
        <v>0</v>
      </c>
    </row>
    <row r="7621" spans="1:12" x14ac:dyDescent="0.25">
      <c r="A7621" s="1">
        <v>2010</v>
      </c>
      <c r="B7621" s="2" t="s">
        <v>27</v>
      </c>
      <c r="C7621" s="7" t="s">
        <v>21</v>
      </c>
      <c r="D7621" s="6" t="s">
        <v>8</v>
      </c>
      <c r="E7621" s="3">
        <v>197</v>
      </c>
      <c r="L7621" s="3">
        <f>E7621-'Tabla 16'!E$49</f>
        <v>0</v>
      </c>
    </row>
    <row r="7622" spans="1:12" x14ac:dyDescent="0.25">
      <c r="A7622" s="1">
        <v>2010</v>
      </c>
      <c r="B7622" s="2" t="s">
        <v>27</v>
      </c>
      <c r="C7622" s="7" t="s">
        <v>21</v>
      </c>
      <c r="D7622" s="6" t="s">
        <v>9</v>
      </c>
      <c r="E7622" s="3">
        <v>476</v>
      </c>
      <c r="L7622" s="3">
        <f>E7622-'Tabla 16'!F$49</f>
        <v>0</v>
      </c>
    </row>
    <row r="7623" spans="1:12" ht="24.75" x14ac:dyDescent="0.25">
      <c r="A7623" s="1">
        <v>2010</v>
      </c>
      <c r="B7623" s="2" t="s">
        <v>27</v>
      </c>
      <c r="C7623" s="7" t="s">
        <v>21</v>
      </c>
      <c r="D7623" s="6" t="s">
        <v>60</v>
      </c>
      <c r="E7623" s="3">
        <v>0</v>
      </c>
      <c r="L7623" s="3">
        <f>E7623-'Tabla 16'!G$49</f>
        <v>0</v>
      </c>
    </row>
    <row r="7624" spans="1:12" x14ac:dyDescent="0.25">
      <c r="A7624" s="1">
        <v>2010</v>
      </c>
      <c r="B7624" s="2" t="s">
        <v>27</v>
      </c>
      <c r="C7624" s="7" t="s">
        <v>21</v>
      </c>
      <c r="D7624" s="6" t="s">
        <v>10</v>
      </c>
      <c r="E7624" s="3">
        <v>0</v>
      </c>
      <c r="L7624" s="3">
        <f>E7624-'Tabla 16'!H$49</f>
        <v>0</v>
      </c>
    </row>
    <row r="7625" spans="1:12" x14ac:dyDescent="0.25">
      <c r="A7625" s="1">
        <v>2010</v>
      </c>
      <c r="B7625" s="2" t="s">
        <v>27</v>
      </c>
      <c r="C7625" s="7" t="s">
        <v>21</v>
      </c>
      <c r="D7625" s="6" t="s">
        <v>11</v>
      </c>
      <c r="E7625" s="3">
        <v>0</v>
      </c>
      <c r="L7625" s="3">
        <f>E7625-'Tabla 16'!I$49</f>
        <v>0</v>
      </c>
    </row>
    <row r="7626" spans="1:12" x14ac:dyDescent="0.25">
      <c r="A7626" s="1">
        <v>2010</v>
      </c>
      <c r="B7626" s="2" t="s">
        <v>27</v>
      </c>
      <c r="C7626" s="7" t="s">
        <v>21</v>
      </c>
      <c r="D7626" s="6" t="s">
        <v>36</v>
      </c>
      <c r="E7626" s="3">
        <v>0</v>
      </c>
      <c r="L7626" s="3">
        <f>E7626-'Tabla 16'!J$49</f>
        <v>0</v>
      </c>
    </row>
    <row r="7627" spans="1:12" ht="24.75" x14ac:dyDescent="0.25">
      <c r="A7627" s="1">
        <v>2010</v>
      </c>
      <c r="B7627" s="2" t="s">
        <v>27</v>
      </c>
      <c r="C7627" s="7" t="s">
        <v>21</v>
      </c>
      <c r="D7627" s="6" t="s">
        <v>37</v>
      </c>
      <c r="E7627" s="3">
        <v>0</v>
      </c>
      <c r="L7627" s="3">
        <f>E7627-'Tabla 16'!K$49</f>
        <v>0</v>
      </c>
    </row>
    <row r="7628" spans="1:12" x14ac:dyDescent="0.25">
      <c r="A7628" s="1">
        <v>2010</v>
      </c>
      <c r="B7628" s="2" t="s">
        <v>27</v>
      </c>
      <c r="C7628" s="7" t="s">
        <v>21</v>
      </c>
      <c r="D7628" s="6" t="s">
        <v>12</v>
      </c>
      <c r="E7628" s="3">
        <v>20</v>
      </c>
      <c r="L7628" s="3">
        <f>E7628-'Tabla 16'!L$49</f>
        <v>0</v>
      </c>
    </row>
    <row r="7629" spans="1:12" x14ac:dyDescent="0.25">
      <c r="A7629" s="1">
        <v>2010</v>
      </c>
      <c r="B7629" s="2" t="s">
        <v>27</v>
      </c>
      <c r="C7629" s="7" t="s">
        <v>21</v>
      </c>
      <c r="D7629" s="6" t="s">
        <v>13</v>
      </c>
      <c r="E7629" s="3">
        <v>8</v>
      </c>
      <c r="L7629" s="3">
        <f>E7629-'Tabla 16'!M$49</f>
        <v>0</v>
      </c>
    </row>
    <row r="7630" spans="1:12" x14ac:dyDescent="0.25">
      <c r="A7630" s="1">
        <v>2010</v>
      </c>
      <c r="B7630" s="2" t="s">
        <v>27</v>
      </c>
      <c r="C7630" s="7" t="s">
        <v>21</v>
      </c>
      <c r="D7630" s="6" t="s">
        <v>29</v>
      </c>
      <c r="E7630" s="3">
        <v>2</v>
      </c>
      <c r="L7630" s="3">
        <f>E7630-'Tabla 16'!N$49</f>
        <v>0</v>
      </c>
    </row>
    <row r="7631" spans="1:12" x14ac:dyDescent="0.25">
      <c r="A7631" s="1">
        <v>2010</v>
      </c>
      <c r="B7631" s="2" t="s">
        <v>27</v>
      </c>
      <c r="C7631" s="7" t="s">
        <v>21</v>
      </c>
      <c r="D7631" s="6" t="s">
        <v>14</v>
      </c>
      <c r="E7631" s="3">
        <f>SUM(E7620:E7630)</f>
        <v>1052</v>
      </c>
      <c r="H7631" s="3">
        <v>1052</v>
      </c>
      <c r="I7631" s="1">
        <f>IF(E7631-H7631=0,0,1)</f>
        <v>0</v>
      </c>
      <c r="L7631" s="3">
        <f>E7631-'Tabla 16'!O$49</f>
        <v>0</v>
      </c>
    </row>
    <row r="7632" spans="1:12" x14ac:dyDescent="0.25">
      <c r="A7632" s="1">
        <v>2010</v>
      </c>
      <c r="B7632" s="2" t="s">
        <v>27</v>
      </c>
      <c r="C7632" s="7" t="s">
        <v>21</v>
      </c>
      <c r="D7632" s="6" t="s">
        <v>15</v>
      </c>
      <c r="E7632" s="3">
        <v>799</v>
      </c>
      <c r="L7632" s="3">
        <f>E7632-'Tabla 16'!P$49</f>
        <v>0</v>
      </c>
    </row>
    <row r="7633" spans="1:12" ht="24.75" x14ac:dyDescent="0.25">
      <c r="A7633" s="1">
        <v>2010</v>
      </c>
      <c r="B7633" s="2" t="s">
        <v>27</v>
      </c>
      <c r="C7633" s="7" t="s">
        <v>22</v>
      </c>
      <c r="D7633" s="6" t="s">
        <v>6</v>
      </c>
      <c r="E7633" s="3">
        <v>3748</v>
      </c>
      <c r="L7633" s="3">
        <f>E7633-'Tabla 16'!D$50</f>
        <v>0</v>
      </c>
    </row>
    <row r="7634" spans="1:12" ht="24.75" x14ac:dyDescent="0.25">
      <c r="A7634" s="1">
        <v>2010</v>
      </c>
      <c r="B7634" s="2" t="s">
        <v>27</v>
      </c>
      <c r="C7634" s="7" t="s">
        <v>22</v>
      </c>
      <c r="D7634" s="6" t="s">
        <v>8</v>
      </c>
      <c r="E7634" s="3">
        <v>2861</v>
      </c>
      <c r="L7634" s="3">
        <f>E7634-'Tabla 16'!E$50</f>
        <v>0</v>
      </c>
    </row>
    <row r="7635" spans="1:12" ht="24.75" x14ac:dyDescent="0.25">
      <c r="A7635" s="1">
        <v>2010</v>
      </c>
      <c r="B7635" s="2" t="s">
        <v>27</v>
      </c>
      <c r="C7635" s="7" t="s">
        <v>22</v>
      </c>
      <c r="D7635" s="6" t="s">
        <v>9</v>
      </c>
      <c r="E7635" s="3">
        <v>2396</v>
      </c>
      <c r="L7635" s="3">
        <f>E7635-'Tabla 16'!F$50</f>
        <v>0</v>
      </c>
    </row>
    <row r="7636" spans="1:12" ht="24.75" x14ac:dyDescent="0.25">
      <c r="A7636" s="1">
        <v>2010</v>
      </c>
      <c r="B7636" s="2" t="s">
        <v>27</v>
      </c>
      <c r="C7636" s="7" t="s">
        <v>22</v>
      </c>
      <c r="D7636" s="6" t="s">
        <v>60</v>
      </c>
      <c r="E7636" s="3">
        <v>2</v>
      </c>
      <c r="L7636" s="3">
        <f>E7636-'Tabla 16'!G$50</f>
        <v>0</v>
      </c>
    </row>
    <row r="7637" spans="1:12" ht="24.75" x14ac:dyDescent="0.25">
      <c r="A7637" s="1">
        <v>2010</v>
      </c>
      <c r="B7637" s="2" t="s">
        <v>27</v>
      </c>
      <c r="C7637" s="7" t="s">
        <v>22</v>
      </c>
      <c r="D7637" s="6" t="s">
        <v>10</v>
      </c>
      <c r="E7637" s="3">
        <v>132</v>
      </c>
      <c r="L7637" s="3">
        <f>E7637-'Tabla 16'!H$50</f>
        <v>0</v>
      </c>
    </row>
    <row r="7638" spans="1:12" ht="24.75" x14ac:dyDescent="0.25">
      <c r="A7638" s="1">
        <v>2010</v>
      </c>
      <c r="B7638" s="2" t="s">
        <v>27</v>
      </c>
      <c r="C7638" s="7" t="s">
        <v>22</v>
      </c>
      <c r="D7638" s="6" t="s">
        <v>11</v>
      </c>
      <c r="E7638" s="3">
        <v>0</v>
      </c>
      <c r="L7638" s="3">
        <f>E7638-'Tabla 16'!I$50</f>
        <v>0</v>
      </c>
    </row>
    <row r="7639" spans="1:12" ht="24.75" x14ac:dyDescent="0.25">
      <c r="A7639" s="1">
        <v>2010</v>
      </c>
      <c r="B7639" s="2" t="s">
        <v>27</v>
      </c>
      <c r="C7639" s="7" t="s">
        <v>22</v>
      </c>
      <c r="D7639" s="6" t="s">
        <v>36</v>
      </c>
      <c r="E7639" s="3">
        <v>0</v>
      </c>
      <c r="L7639" s="3">
        <f>E7639-'Tabla 16'!J$50</f>
        <v>0</v>
      </c>
    </row>
    <row r="7640" spans="1:12" ht="24.75" x14ac:dyDescent="0.25">
      <c r="A7640" s="1">
        <v>2010</v>
      </c>
      <c r="B7640" s="2" t="s">
        <v>27</v>
      </c>
      <c r="C7640" s="7" t="s">
        <v>22</v>
      </c>
      <c r="D7640" s="6" t="s">
        <v>37</v>
      </c>
      <c r="E7640" s="3">
        <v>1</v>
      </c>
      <c r="L7640" s="3">
        <f>E7640-'Tabla 16'!K$50</f>
        <v>0</v>
      </c>
    </row>
    <row r="7641" spans="1:12" ht="24.75" x14ac:dyDescent="0.25">
      <c r="A7641" s="1">
        <v>2010</v>
      </c>
      <c r="B7641" s="2" t="s">
        <v>27</v>
      </c>
      <c r="C7641" s="7" t="s">
        <v>22</v>
      </c>
      <c r="D7641" s="6" t="s">
        <v>12</v>
      </c>
      <c r="E7641" s="3">
        <v>629</v>
      </c>
      <c r="L7641" s="3">
        <f>E7641-'Tabla 16'!L$50</f>
        <v>0</v>
      </c>
    </row>
    <row r="7642" spans="1:12" ht="24.75" x14ac:dyDescent="0.25">
      <c r="A7642" s="1">
        <v>2010</v>
      </c>
      <c r="B7642" s="2" t="s">
        <v>27</v>
      </c>
      <c r="C7642" s="7" t="s">
        <v>22</v>
      </c>
      <c r="D7642" s="6" t="s">
        <v>13</v>
      </c>
      <c r="E7642" s="3">
        <v>108</v>
      </c>
      <c r="L7642" s="3">
        <f>E7642-'Tabla 16'!M$50</f>
        <v>0</v>
      </c>
    </row>
    <row r="7643" spans="1:12" ht="24.75" x14ac:dyDescent="0.25">
      <c r="A7643" s="1">
        <v>2010</v>
      </c>
      <c r="B7643" s="2" t="s">
        <v>27</v>
      </c>
      <c r="C7643" s="7" t="s">
        <v>22</v>
      </c>
      <c r="D7643" s="6" t="s">
        <v>29</v>
      </c>
      <c r="E7643" s="3">
        <v>79</v>
      </c>
      <c r="L7643" s="3">
        <f>E7643-'Tabla 16'!N$50</f>
        <v>0</v>
      </c>
    </row>
    <row r="7644" spans="1:12" ht="24.75" x14ac:dyDescent="0.25">
      <c r="A7644" s="1">
        <v>2010</v>
      </c>
      <c r="B7644" s="2" t="s">
        <v>27</v>
      </c>
      <c r="C7644" s="7" t="s">
        <v>22</v>
      </c>
      <c r="D7644" s="6" t="s">
        <v>14</v>
      </c>
      <c r="E7644" s="3">
        <f>SUM(E7633:E7643)</f>
        <v>9956</v>
      </c>
      <c r="H7644" s="3">
        <v>9956</v>
      </c>
      <c r="I7644" s="1">
        <f>IF(E7644-H7644=0,0,1)</f>
        <v>0</v>
      </c>
      <c r="L7644" s="3">
        <f>E7644-'Tabla 16'!O$50</f>
        <v>0</v>
      </c>
    </row>
    <row r="7645" spans="1:12" ht="24.75" x14ac:dyDescent="0.25">
      <c r="A7645" s="1">
        <v>2010</v>
      </c>
      <c r="B7645" s="2" t="s">
        <v>27</v>
      </c>
      <c r="C7645" s="7" t="s">
        <v>22</v>
      </c>
      <c r="D7645" s="6" t="s">
        <v>15</v>
      </c>
      <c r="E7645" s="3">
        <v>6542</v>
      </c>
      <c r="L7645" s="3">
        <f>E7645-'Tabla 16'!P$50</f>
        <v>0</v>
      </c>
    </row>
    <row r="7646" spans="1:12" x14ac:dyDescent="0.25">
      <c r="A7646" s="1">
        <v>2010</v>
      </c>
      <c r="B7646" s="2" t="s">
        <v>27</v>
      </c>
      <c r="C7646" s="7" t="s">
        <v>23</v>
      </c>
      <c r="D7646" s="6" t="s">
        <v>6</v>
      </c>
      <c r="E7646" s="3">
        <v>989</v>
      </c>
      <c r="L7646" s="3">
        <f>E7646-'Tabla 16'!D$51</f>
        <v>0</v>
      </c>
    </row>
    <row r="7647" spans="1:12" x14ac:dyDescent="0.25">
      <c r="A7647" s="1">
        <v>2010</v>
      </c>
      <c r="B7647" s="2" t="s">
        <v>27</v>
      </c>
      <c r="C7647" s="7" t="s">
        <v>23</v>
      </c>
      <c r="D7647" s="6" t="s">
        <v>8</v>
      </c>
      <c r="E7647" s="3">
        <v>591</v>
      </c>
      <c r="L7647" s="3">
        <f>E7647-'Tabla 16'!E$51</f>
        <v>0</v>
      </c>
    </row>
    <row r="7648" spans="1:12" x14ac:dyDescent="0.25">
      <c r="A7648" s="1">
        <v>2010</v>
      </c>
      <c r="B7648" s="2" t="s">
        <v>27</v>
      </c>
      <c r="C7648" s="7" t="s">
        <v>23</v>
      </c>
      <c r="D7648" s="6" t="s">
        <v>9</v>
      </c>
      <c r="E7648" s="3">
        <v>1039</v>
      </c>
      <c r="L7648" s="3">
        <f>E7648-'Tabla 16'!F$51</f>
        <v>0</v>
      </c>
    </row>
    <row r="7649" spans="1:12" ht="24.75" x14ac:dyDescent="0.25">
      <c r="A7649" s="1">
        <v>2010</v>
      </c>
      <c r="B7649" s="2" t="s">
        <v>27</v>
      </c>
      <c r="C7649" s="7" t="s">
        <v>23</v>
      </c>
      <c r="D7649" s="6" t="s">
        <v>60</v>
      </c>
      <c r="E7649" s="3">
        <v>0</v>
      </c>
      <c r="L7649" s="3">
        <f>E7649-'Tabla 16'!G$51</f>
        <v>0</v>
      </c>
    </row>
    <row r="7650" spans="1:12" x14ac:dyDescent="0.25">
      <c r="A7650" s="1">
        <v>2010</v>
      </c>
      <c r="B7650" s="2" t="s">
        <v>27</v>
      </c>
      <c r="C7650" s="7" t="s">
        <v>23</v>
      </c>
      <c r="D7650" s="6" t="s">
        <v>10</v>
      </c>
      <c r="E7650" s="3">
        <v>7</v>
      </c>
      <c r="L7650" s="3">
        <f>E7650-'Tabla 16'!H$51</f>
        <v>0</v>
      </c>
    </row>
    <row r="7651" spans="1:12" x14ac:dyDescent="0.25">
      <c r="A7651" s="1">
        <v>2010</v>
      </c>
      <c r="B7651" s="2" t="s">
        <v>27</v>
      </c>
      <c r="C7651" s="7" t="s">
        <v>23</v>
      </c>
      <c r="D7651" s="6" t="s">
        <v>11</v>
      </c>
      <c r="E7651" s="3">
        <v>0</v>
      </c>
      <c r="L7651" s="3">
        <f>E7651-'Tabla 16'!I$51</f>
        <v>0</v>
      </c>
    </row>
    <row r="7652" spans="1:12" x14ac:dyDescent="0.25">
      <c r="A7652" s="1">
        <v>2010</v>
      </c>
      <c r="B7652" s="2" t="s">
        <v>27</v>
      </c>
      <c r="C7652" s="7" t="s">
        <v>23</v>
      </c>
      <c r="D7652" s="6" t="s">
        <v>36</v>
      </c>
      <c r="E7652" s="3">
        <v>0</v>
      </c>
      <c r="L7652" s="3">
        <f>E7652-'Tabla 16'!J$51</f>
        <v>0</v>
      </c>
    </row>
    <row r="7653" spans="1:12" ht="24.75" x14ac:dyDescent="0.25">
      <c r="A7653" s="1">
        <v>2010</v>
      </c>
      <c r="B7653" s="2" t="s">
        <v>27</v>
      </c>
      <c r="C7653" s="7" t="s">
        <v>23</v>
      </c>
      <c r="D7653" s="6" t="s">
        <v>37</v>
      </c>
      <c r="E7653" s="3">
        <v>11</v>
      </c>
      <c r="L7653" s="3">
        <f>E7653-'Tabla 16'!K$51</f>
        <v>0</v>
      </c>
    </row>
    <row r="7654" spans="1:12" x14ac:dyDescent="0.25">
      <c r="A7654" s="1">
        <v>2010</v>
      </c>
      <c r="B7654" s="2" t="s">
        <v>27</v>
      </c>
      <c r="C7654" s="7" t="s">
        <v>23</v>
      </c>
      <c r="D7654" s="6" t="s">
        <v>12</v>
      </c>
      <c r="E7654" s="3">
        <v>122</v>
      </c>
      <c r="L7654" s="3">
        <f>E7654-'Tabla 16'!L$51</f>
        <v>0</v>
      </c>
    </row>
    <row r="7655" spans="1:12" x14ac:dyDescent="0.25">
      <c r="A7655" s="1">
        <v>2010</v>
      </c>
      <c r="B7655" s="2" t="s">
        <v>27</v>
      </c>
      <c r="C7655" s="7" t="s">
        <v>23</v>
      </c>
      <c r="D7655" s="6" t="s">
        <v>13</v>
      </c>
      <c r="E7655" s="3">
        <v>6</v>
      </c>
      <c r="L7655" s="3">
        <f>E7655-'Tabla 16'!M$51</f>
        <v>0</v>
      </c>
    </row>
    <row r="7656" spans="1:12" x14ac:dyDescent="0.25">
      <c r="A7656" s="1">
        <v>2010</v>
      </c>
      <c r="B7656" s="2" t="s">
        <v>27</v>
      </c>
      <c r="C7656" s="7" t="s">
        <v>23</v>
      </c>
      <c r="D7656" s="6" t="s">
        <v>29</v>
      </c>
      <c r="E7656" s="3">
        <v>9</v>
      </c>
      <c r="L7656" s="3">
        <f>E7656-'Tabla 16'!N$51</f>
        <v>0</v>
      </c>
    </row>
    <row r="7657" spans="1:12" x14ac:dyDescent="0.25">
      <c r="A7657" s="1">
        <v>2010</v>
      </c>
      <c r="B7657" s="2" t="s">
        <v>27</v>
      </c>
      <c r="C7657" s="7" t="s">
        <v>23</v>
      </c>
      <c r="D7657" s="6" t="s">
        <v>14</v>
      </c>
      <c r="E7657" s="3">
        <f>SUM(E7646:E7656)</f>
        <v>2774</v>
      </c>
      <c r="H7657" s="3">
        <v>2774</v>
      </c>
      <c r="I7657" s="1">
        <f>IF(E7657-H7657=0,0,1)</f>
        <v>0</v>
      </c>
      <c r="L7657" s="3">
        <f>E7657-'Tabla 16'!O$51</f>
        <v>0</v>
      </c>
    </row>
    <row r="7658" spans="1:12" x14ac:dyDescent="0.25">
      <c r="A7658" s="1">
        <v>2010</v>
      </c>
      <c r="B7658" s="2" t="s">
        <v>27</v>
      </c>
      <c r="C7658" s="7" t="s">
        <v>23</v>
      </c>
      <c r="D7658" s="6" t="s">
        <v>15</v>
      </c>
      <c r="E7658" s="3">
        <v>2081</v>
      </c>
      <c r="L7658" s="3">
        <f>E7658-'Tabla 16'!P$51</f>
        <v>0</v>
      </c>
    </row>
    <row r="7659" spans="1:12" x14ac:dyDescent="0.25">
      <c r="A7659" s="1">
        <v>2010</v>
      </c>
      <c r="B7659" s="2" t="s">
        <v>27</v>
      </c>
      <c r="C7659" s="7" t="s">
        <v>24</v>
      </c>
      <c r="D7659" s="6" t="s">
        <v>6</v>
      </c>
      <c r="E7659" s="3">
        <v>1945</v>
      </c>
      <c r="L7659" s="3">
        <f>E7659-'Tabla 16'!D$52</f>
        <v>0</v>
      </c>
    </row>
    <row r="7660" spans="1:12" x14ac:dyDescent="0.25">
      <c r="A7660" s="1">
        <v>2010</v>
      </c>
      <c r="B7660" s="2" t="s">
        <v>27</v>
      </c>
      <c r="C7660" s="7" t="s">
        <v>24</v>
      </c>
      <c r="D7660" s="6" t="s">
        <v>8</v>
      </c>
      <c r="E7660" s="3">
        <v>419</v>
      </c>
      <c r="L7660" s="3">
        <f>E7660-'Tabla 16'!E$52</f>
        <v>0</v>
      </c>
    </row>
    <row r="7661" spans="1:12" x14ac:dyDescent="0.25">
      <c r="A7661" s="1">
        <v>2010</v>
      </c>
      <c r="B7661" s="2" t="s">
        <v>27</v>
      </c>
      <c r="C7661" s="7" t="s">
        <v>24</v>
      </c>
      <c r="D7661" s="6" t="s">
        <v>9</v>
      </c>
      <c r="E7661" s="3">
        <v>2329</v>
      </c>
      <c r="L7661" s="3">
        <f>E7661-'Tabla 16'!F$52</f>
        <v>0</v>
      </c>
    </row>
    <row r="7662" spans="1:12" ht="24.75" x14ac:dyDescent="0.25">
      <c r="A7662" s="1">
        <v>2010</v>
      </c>
      <c r="B7662" s="2" t="s">
        <v>27</v>
      </c>
      <c r="C7662" s="7" t="s">
        <v>24</v>
      </c>
      <c r="D7662" s="6" t="s">
        <v>60</v>
      </c>
      <c r="E7662" s="3">
        <v>0</v>
      </c>
      <c r="L7662" s="3">
        <f>E7662-'Tabla 16'!G$52</f>
        <v>0</v>
      </c>
    </row>
    <row r="7663" spans="1:12" x14ac:dyDescent="0.25">
      <c r="A7663" s="1">
        <v>2010</v>
      </c>
      <c r="B7663" s="2" t="s">
        <v>27</v>
      </c>
      <c r="C7663" s="7" t="s">
        <v>24</v>
      </c>
      <c r="D7663" s="6" t="s">
        <v>10</v>
      </c>
      <c r="E7663" s="3">
        <v>0</v>
      </c>
      <c r="L7663" s="3">
        <f>E7663-'Tabla 16'!H$52</f>
        <v>0</v>
      </c>
    </row>
    <row r="7664" spans="1:12" x14ac:dyDescent="0.25">
      <c r="A7664" s="1">
        <v>2010</v>
      </c>
      <c r="B7664" s="2" t="s">
        <v>27</v>
      </c>
      <c r="C7664" s="7" t="s">
        <v>24</v>
      </c>
      <c r="D7664" s="6" t="s">
        <v>11</v>
      </c>
      <c r="E7664" s="3">
        <v>0</v>
      </c>
      <c r="L7664" s="3">
        <f>E7664-'Tabla 16'!I$52</f>
        <v>0</v>
      </c>
    </row>
    <row r="7665" spans="1:12" x14ac:dyDescent="0.25">
      <c r="A7665" s="1">
        <v>2010</v>
      </c>
      <c r="B7665" s="2" t="s">
        <v>27</v>
      </c>
      <c r="C7665" s="7" t="s">
        <v>24</v>
      </c>
      <c r="D7665" s="6" t="s">
        <v>36</v>
      </c>
      <c r="E7665" s="3">
        <v>855</v>
      </c>
      <c r="L7665" s="3">
        <f>E7665-'Tabla 16'!J$52</f>
        <v>0</v>
      </c>
    </row>
    <row r="7666" spans="1:12" ht="24.75" x14ac:dyDescent="0.25">
      <c r="A7666" s="1">
        <v>2010</v>
      </c>
      <c r="B7666" s="2" t="s">
        <v>27</v>
      </c>
      <c r="C7666" s="7" t="s">
        <v>24</v>
      </c>
      <c r="D7666" s="6" t="s">
        <v>37</v>
      </c>
      <c r="E7666" s="3">
        <v>620</v>
      </c>
      <c r="L7666" s="3">
        <f>E7666-'Tabla 16'!K$52</f>
        <v>0</v>
      </c>
    </row>
    <row r="7667" spans="1:12" x14ac:dyDescent="0.25">
      <c r="A7667" s="1">
        <v>2010</v>
      </c>
      <c r="B7667" s="2" t="s">
        <v>27</v>
      </c>
      <c r="C7667" s="7" t="s">
        <v>24</v>
      </c>
      <c r="D7667" s="6" t="s">
        <v>12</v>
      </c>
      <c r="E7667" s="3">
        <v>322</v>
      </c>
      <c r="L7667" s="3">
        <f>E7667-'Tabla 16'!L$52</f>
        <v>0</v>
      </c>
    </row>
    <row r="7668" spans="1:12" x14ac:dyDescent="0.25">
      <c r="A7668" s="1">
        <v>2010</v>
      </c>
      <c r="B7668" s="2" t="s">
        <v>27</v>
      </c>
      <c r="C7668" s="7" t="s">
        <v>24</v>
      </c>
      <c r="D7668" s="6" t="s">
        <v>13</v>
      </c>
      <c r="E7668" s="3">
        <v>30</v>
      </c>
      <c r="L7668" s="3">
        <f>E7668-'Tabla 16'!M$52</f>
        <v>0</v>
      </c>
    </row>
    <row r="7669" spans="1:12" x14ac:dyDescent="0.25">
      <c r="A7669" s="1">
        <v>2010</v>
      </c>
      <c r="B7669" s="2" t="s">
        <v>27</v>
      </c>
      <c r="C7669" s="7" t="s">
        <v>24</v>
      </c>
      <c r="D7669" s="6" t="s">
        <v>29</v>
      </c>
      <c r="E7669" s="3">
        <v>4</v>
      </c>
      <c r="L7669" s="3">
        <f>E7669-'Tabla 16'!N$52</f>
        <v>0</v>
      </c>
    </row>
    <row r="7670" spans="1:12" x14ac:dyDescent="0.25">
      <c r="A7670" s="1">
        <v>2010</v>
      </c>
      <c r="B7670" s="2" t="s">
        <v>27</v>
      </c>
      <c r="C7670" s="7" t="s">
        <v>24</v>
      </c>
      <c r="D7670" s="6" t="s">
        <v>14</v>
      </c>
      <c r="E7670" s="3">
        <f>SUM(E7659:E7669)</f>
        <v>6524</v>
      </c>
      <c r="H7670" s="3">
        <v>6524</v>
      </c>
      <c r="I7670" s="1">
        <f>IF(E7670-H7670=0,0,1)</f>
        <v>0</v>
      </c>
      <c r="L7670" s="3">
        <f>E7670-'Tabla 16'!O$52</f>
        <v>0</v>
      </c>
    </row>
    <row r="7671" spans="1:12" x14ac:dyDescent="0.25">
      <c r="A7671" s="1">
        <v>2010</v>
      </c>
      <c r="B7671" s="2" t="s">
        <v>27</v>
      </c>
      <c r="C7671" s="7" t="s">
        <v>24</v>
      </c>
      <c r="D7671" s="6" t="s">
        <v>15</v>
      </c>
      <c r="E7671" s="3">
        <v>4707</v>
      </c>
      <c r="L7671" s="3">
        <f>E7671-'Tabla 16'!P$52</f>
        <v>0</v>
      </c>
    </row>
    <row r="7672" spans="1:12" x14ac:dyDescent="0.25">
      <c r="A7672" s="1">
        <v>2010</v>
      </c>
      <c r="B7672" s="2" t="s">
        <v>28</v>
      </c>
      <c r="C7672" s="7" t="s">
        <v>7</v>
      </c>
      <c r="D7672" s="6" t="s">
        <v>6</v>
      </c>
      <c r="E7672" s="3">
        <v>70</v>
      </c>
      <c r="L7672" s="3">
        <f>E7672-'Tabla 16'!D$54</f>
        <v>0</v>
      </c>
    </row>
    <row r="7673" spans="1:12" x14ac:dyDescent="0.25">
      <c r="A7673" s="1">
        <v>2010</v>
      </c>
      <c r="B7673" s="2" t="s">
        <v>28</v>
      </c>
      <c r="C7673" s="7" t="s">
        <v>7</v>
      </c>
      <c r="D7673" s="6" t="s">
        <v>8</v>
      </c>
      <c r="E7673" s="3">
        <v>0</v>
      </c>
      <c r="L7673" s="3">
        <f>E7673-'Tabla 16'!E$54</f>
        <v>0</v>
      </c>
    </row>
    <row r="7674" spans="1:12" x14ac:dyDescent="0.25">
      <c r="A7674" s="1">
        <v>2010</v>
      </c>
      <c r="B7674" s="2" t="s">
        <v>28</v>
      </c>
      <c r="C7674" s="7" t="s">
        <v>7</v>
      </c>
      <c r="D7674" s="6" t="s">
        <v>9</v>
      </c>
      <c r="E7674" s="3">
        <v>0</v>
      </c>
      <c r="L7674" s="3">
        <f>E7674-'Tabla 16'!F$54</f>
        <v>0</v>
      </c>
    </row>
    <row r="7675" spans="1:12" ht="24.75" x14ac:dyDescent="0.25">
      <c r="A7675" s="1">
        <v>2010</v>
      </c>
      <c r="B7675" s="2" t="s">
        <v>28</v>
      </c>
      <c r="C7675" s="7" t="s">
        <v>7</v>
      </c>
      <c r="D7675" s="6" t="s">
        <v>60</v>
      </c>
      <c r="E7675" s="3">
        <v>0</v>
      </c>
      <c r="L7675" s="3">
        <f>E7675-'Tabla 16'!G$54</f>
        <v>0</v>
      </c>
    </row>
    <row r="7676" spans="1:12" x14ac:dyDescent="0.25">
      <c r="A7676" s="1">
        <v>2010</v>
      </c>
      <c r="B7676" s="2" t="s">
        <v>28</v>
      </c>
      <c r="C7676" s="7" t="s">
        <v>7</v>
      </c>
      <c r="D7676" s="6" t="s">
        <v>10</v>
      </c>
      <c r="E7676" s="3">
        <v>0</v>
      </c>
      <c r="L7676" s="3">
        <f>E7676-'Tabla 16'!H$54</f>
        <v>0</v>
      </c>
    </row>
    <row r="7677" spans="1:12" x14ac:dyDescent="0.25">
      <c r="A7677" s="1">
        <v>2010</v>
      </c>
      <c r="B7677" s="2" t="s">
        <v>28</v>
      </c>
      <c r="C7677" s="7" t="s">
        <v>7</v>
      </c>
      <c r="D7677" s="6" t="s">
        <v>11</v>
      </c>
      <c r="E7677" s="3">
        <v>0</v>
      </c>
      <c r="L7677" s="3">
        <f>E7677-'Tabla 16'!I$54</f>
        <v>0</v>
      </c>
    </row>
    <row r="7678" spans="1:12" x14ac:dyDescent="0.25">
      <c r="A7678" s="1">
        <v>2010</v>
      </c>
      <c r="B7678" s="2" t="s">
        <v>28</v>
      </c>
      <c r="C7678" s="7" t="s">
        <v>7</v>
      </c>
      <c r="D7678" s="6" t="s">
        <v>36</v>
      </c>
      <c r="E7678" s="3">
        <v>0</v>
      </c>
      <c r="L7678" s="3">
        <f>E7678-'Tabla 16'!J$54</f>
        <v>0</v>
      </c>
    </row>
    <row r="7679" spans="1:12" ht="24.75" x14ac:dyDescent="0.25">
      <c r="A7679" s="1">
        <v>2010</v>
      </c>
      <c r="B7679" s="2" t="s">
        <v>28</v>
      </c>
      <c r="C7679" s="7" t="s">
        <v>7</v>
      </c>
      <c r="D7679" s="6" t="s">
        <v>37</v>
      </c>
      <c r="E7679" s="3">
        <v>0</v>
      </c>
      <c r="L7679" s="3">
        <f>E7679-'Tabla 16'!K$54</f>
        <v>0</v>
      </c>
    </row>
    <row r="7680" spans="1:12" x14ac:dyDescent="0.25">
      <c r="A7680" s="1">
        <v>2010</v>
      </c>
      <c r="B7680" s="2" t="s">
        <v>28</v>
      </c>
      <c r="C7680" s="7" t="s">
        <v>7</v>
      </c>
      <c r="D7680" s="6" t="s">
        <v>12</v>
      </c>
      <c r="E7680" s="3">
        <v>5991</v>
      </c>
      <c r="L7680" s="3">
        <f>E7680-'Tabla 16'!L$54</f>
        <v>0</v>
      </c>
    </row>
    <row r="7681" spans="1:12" x14ac:dyDescent="0.25">
      <c r="A7681" s="1">
        <v>2010</v>
      </c>
      <c r="B7681" s="2" t="s">
        <v>28</v>
      </c>
      <c r="C7681" s="7" t="s">
        <v>7</v>
      </c>
      <c r="D7681" s="6" t="s">
        <v>13</v>
      </c>
      <c r="E7681" s="3">
        <v>32</v>
      </c>
      <c r="L7681" s="3">
        <f>E7681-'Tabla 16'!M$54</f>
        <v>0</v>
      </c>
    </row>
    <row r="7682" spans="1:12" x14ac:dyDescent="0.25">
      <c r="A7682" s="1">
        <v>2010</v>
      </c>
      <c r="B7682" s="2" t="s">
        <v>28</v>
      </c>
      <c r="C7682" s="7" t="s">
        <v>7</v>
      </c>
      <c r="D7682" s="6" t="s">
        <v>29</v>
      </c>
      <c r="E7682" s="3">
        <v>0</v>
      </c>
      <c r="L7682" s="3">
        <f>E7682-'Tabla 16'!N$54</f>
        <v>0</v>
      </c>
    </row>
    <row r="7683" spans="1:12" x14ac:dyDescent="0.25">
      <c r="A7683" s="1">
        <v>2010</v>
      </c>
      <c r="B7683" s="2" t="s">
        <v>28</v>
      </c>
      <c r="C7683" s="7" t="s">
        <v>7</v>
      </c>
      <c r="D7683" s="6" t="s">
        <v>14</v>
      </c>
      <c r="E7683" s="3">
        <f>SUM(E7672:E7682)</f>
        <v>6093</v>
      </c>
      <c r="H7683" s="3">
        <v>6093</v>
      </c>
      <c r="I7683" s="1">
        <f>IF(E7683-H7683=0,0,1)</f>
        <v>0</v>
      </c>
      <c r="L7683" s="3">
        <f>E7683-'Tabla 16'!O$54</f>
        <v>0</v>
      </c>
    </row>
    <row r="7684" spans="1:12" x14ac:dyDescent="0.25">
      <c r="A7684" s="1">
        <v>2010</v>
      </c>
      <c r="B7684" s="2" t="s">
        <v>28</v>
      </c>
      <c r="C7684" s="7" t="s">
        <v>7</v>
      </c>
      <c r="D7684" s="6" t="s">
        <v>15</v>
      </c>
      <c r="E7684" s="3">
        <v>70</v>
      </c>
      <c r="L7684" s="3">
        <f>E7684-'Tabla 16'!P$54</f>
        <v>0</v>
      </c>
    </row>
    <row r="7685" spans="1:12" x14ac:dyDescent="0.25">
      <c r="A7685" s="1">
        <v>2010</v>
      </c>
      <c r="B7685" s="2" t="s">
        <v>28</v>
      </c>
      <c r="C7685" s="7" t="s">
        <v>16</v>
      </c>
      <c r="D7685" s="6" t="s">
        <v>6</v>
      </c>
      <c r="E7685" s="3">
        <v>0</v>
      </c>
      <c r="L7685" s="3">
        <f>E7685-'Tabla 16'!D$55</f>
        <v>0</v>
      </c>
    </row>
    <row r="7686" spans="1:12" x14ac:dyDescent="0.25">
      <c r="A7686" s="1">
        <v>2010</v>
      </c>
      <c r="B7686" s="2" t="s">
        <v>28</v>
      </c>
      <c r="C7686" s="7" t="s">
        <v>16</v>
      </c>
      <c r="D7686" s="6" t="s">
        <v>8</v>
      </c>
      <c r="E7686" s="3">
        <v>0</v>
      </c>
      <c r="L7686" s="3">
        <f>E7686-'Tabla 16'!E$55</f>
        <v>0</v>
      </c>
    </row>
    <row r="7687" spans="1:12" x14ac:dyDescent="0.25">
      <c r="A7687" s="1">
        <v>2010</v>
      </c>
      <c r="B7687" s="2" t="s">
        <v>28</v>
      </c>
      <c r="C7687" s="7" t="s">
        <v>16</v>
      </c>
      <c r="D7687" s="6" t="s">
        <v>9</v>
      </c>
      <c r="E7687" s="3">
        <v>0</v>
      </c>
      <c r="L7687" s="3">
        <f>E7687-'Tabla 16'!F$55</f>
        <v>0</v>
      </c>
    </row>
    <row r="7688" spans="1:12" ht="24.75" x14ac:dyDescent="0.25">
      <c r="A7688" s="1">
        <v>2010</v>
      </c>
      <c r="B7688" s="2" t="s">
        <v>28</v>
      </c>
      <c r="C7688" s="7" t="s">
        <v>16</v>
      </c>
      <c r="D7688" s="6" t="s">
        <v>60</v>
      </c>
      <c r="E7688" s="3">
        <v>0</v>
      </c>
      <c r="L7688" s="3">
        <f>E7688-'Tabla 16'!G$55</f>
        <v>0</v>
      </c>
    </row>
    <row r="7689" spans="1:12" x14ac:dyDescent="0.25">
      <c r="A7689" s="1">
        <v>2010</v>
      </c>
      <c r="B7689" s="2" t="s">
        <v>28</v>
      </c>
      <c r="C7689" s="7" t="s">
        <v>16</v>
      </c>
      <c r="D7689" s="6" t="s">
        <v>10</v>
      </c>
      <c r="E7689" s="3">
        <v>0</v>
      </c>
      <c r="L7689" s="3">
        <f>E7689-'Tabla 16'!H$55</f>
        <v>0</v>
      </c>
    </row>
    <row r="7690" spans="1:12" x14ac:dyDescent="0.25">
      <c r="A7690" s="1">
        <v>2010</v>
      </c>
      <c r="B7690" s="2" t="s">
        <v>28</v>
      </c>
      <c r="C7690" s="7" t="s">
        <v>16</v>
      </c>
      <c r="D7690" s="6" t="s">
        <v>11</v>
      </c>
      <c r="E7690" s="3">
        <v>0</v>
      </c>
      <c r="L7690" s="3">
        <f>E7690-'Tabla 16'!I$55</f>
        <v>0</v>
      </c>
    </row>
    <row r="7691" spans="1:12" x14ac:dyDescent="0.25">
      <c r="A7691" s="1">
        <v>2010</v>
      </c>
      <c r="B7691" s="2" t="s">
        <v>28</v>
      </c>
      <c r="C7691" s="7" t="s">
        <v>16</v>
      </c>
      <c r="D7691" s="6" t="s">
        <v>36</v>
      </c>
      <c r="E7691" s="3">
        <v>0</v>
      </c>
      <c r="L7691" s="3">
        <f>E7691-'Tabla 16'!J$55</f>
        <v>0</v>
      </c>
    </row>
    <row r="7692" spans="1:12" ht="24.75" x14ac:dyDescent="0.25">
      <c r="A7692" s="1">
        <v>2010</v>
      </c>
      <c r="B7692" s="2" t="s">
        <v>28</v>
      </c>
      <c r="C7692" s="7" t="s">
        <v>16</v>
      </c>
      <c r="D7692" s="6" t="s">
        <v>37</v>
      </c>
      <c r="E7692" s="3">
        <v>0</v>
      </c>
      <c r="L7692" s="3">
        <f>E7692-'Tabla 16'!K$55</f>
        <v>0</v>
      </c>
    </row>
    <row r="7693" spans="1:12" x14ac:dyDescent="0.25">
      <c r="A7693" s="1">
        <v>2010</v>
      </c>
      <c r="B7693" s="2" t="s">
        <v>28</v>
      </c>
      <c r="C7693" s="7" t="s">
        <v>16</v>
      </c>
      <c r="D7693" s="6" t="s">
        <v>12</v>
      </c>
      <c r="E7693" s="3">
        <v>0</v>
      </c>
      <c r="L7693" s="3">
        <f>E7693-'Tabla 16'!L$55</f>
        <v>0</v>
      </c>
    </row>
    <row r="7694" spans="1:12" x14ac:dyDescent="0.25">
      <c r="A7694" s="1">
        <v>2010</v>
      </c>
      <c r="B7694" s="2" t="s">
        <v>28</v>
      </c>
      <c r="C7694" s="7" t="s">
        <v>16</v>
      </c>
      <c r="D7694" s="6" t="s">
        <v>13</v>
      </c>
      <c r="E7694" s="3">
        <v>0</v>
      </c>
      <c r="L7694" s="3">
        <f>E7694-'Tabla 16'!M$55</f>
        <v>0</v>
      </c>
    </row>
    <row r="7695" spans="1:12" x14ac:dyDescent="0.25">
      <c r="A7695" s="1">
        <v>2010</v>
      </c>
      <c r="B7695" s="2" t="s">
        <v>28</v>
      </c>
      <c r="C7695" s="7" t="s">
        <v>16</v>
      </c>
      <c r="D7695" s="6" t="s">
        <v>29</v>
      </c>
      <c r="E7695" s="3">
        <v>0</v>
      </c>
      <c r="L7695" s="3">
        <f>E7695-'Tabla 16'!N$55</f>
        <v>0</v>
      </c>
    </row>
    <row r="7696" spans="1:12" x14ac:dyDescent="0.25">
      <c r="A7696" s="1">
        <v>2010</v>
      </c>
      <c r="B7696" s="2" t="s">
        <v>28</v>
      </c>
      <c r="C7696" s="7" t="s">
        <v>16</v>
      </c>
      <c r="D7696" s="6" t="s">
        <v>14</v>
      </c>
      <c r="E7696" s="3">
        <f>SUM(E7685:E7695)</f>
        <v>0</v>
      </c>
      <c r="H7696" s="3">
        <v>0</v>
      </c>
      <c r="I7696" s="1">
        <f>IF(E7696-H7696=0,0,1)</f>
        <v>0</v>
      </c>
      <c r="L7696" s="3">
        <f>E7696-'Tabla 16'!O$55</f>
        <v>0</v>
      </c>
    </row>
    <row r="7697" spans="1:12" x14ac:dyDescent="0.25">
      <c r="A7697" s="1">
        <v>2010</v>
      </c>
      <c r="B7697" s="2" t="s">
        <v>28</v>
      </c>
      <c r="C7697" s="7" t="s">
        <v>16</v>
      </c>
      <c r="D7697" s="6" t="s">
        <v>15</v>
      </c>
      <c r="E7697" s="3">
        <v>0</v>
      </c>
      <c r="L7697" s="3">
        <f>E7697-'Tabla 16'!P$55</f>
        <v>0</v>
      </c>
    </row>
    <row r="7698" spans="1:12" x14ac:dyDescent="0.25">
      <c r="A7698" s="1">
        <v>2010</v>
      </c>
      <c r="B7698" s="2" t="s">
        <v>28</v>
      </c>
      <c r="C7698" s="7" t="s">
        <v>17</v>
      </c>
      <c r="D7698" s="6" t="s">
        <v>6</v>
      </c>
      <c r="E7698" s="3">
        <v>0</v>
      </c>
      <c r="L7698" s="3">
        <f>E7698-'Tabla 16'!D$56</f>
        <v>0</v>
      </c>
    </row>
    <row r="7699" spans="1:12" x14ac:dyDescent="0.25">
      <c r="A7699" s="1">
        <v>2010</v>
      </c>
      <c r="B7699" s="2" t="s">
        <v>28</v>
      </c>
      <c r="C7699" s="7" t="s">
        <v>17</v>
      </c>
      <c r="D7699" s="6" t="s">
        <v>8</v>
      </c>
      <c r="E7699" s="3">
        <v>0</v>
      </c>
      <c r="L7699" s="3">
        <f>E7699-'Tabla 16'!E$56</f>
        <v>0</v>
      </c>
    </row>
    <row r="7700" spans="1:12" x14ac:dyDescent="0.25">
      <c r="A7700" s="1">
        <v>2010</v>
      </c>
      <c r="B7700" s="2" t="s">
        <v>28</v>
      </c>
      <c r="C7700" s="7" t="s">
        <v>17</v>
      </c>
      <c r="D7700" s="6" t="s">
        <v>9</v>
      </c>
      <c r="E7700" s="3">
        <v>0</v>
      </c>
      <c r="L7700" s="3">
        <f>E7700-'Tabla 16'!F$56</f>
        <v>0</v>
      </c>
    </row>
    <row r="7701" spans="1:12" ht="24.75" x14ac:dyDescent="0.25">
      <c r="A7701" s="1">
        <v>2010</v>
      </c>
      <c r="B7701" s="2" t="s">
        <v>28</v>
      </c>
      <c r="C7701" s="7" t="s">
        <v>17</v>
      </c>
      <c r="D7701" s="6" t="s">
        <v>60</v>
      </c>
      <c r="E7701" s="3">
        <v>0</v>
      </c>
      <c r="L7701" s="3">
        <f>E7701-'Tabla 16'!G$56</f>
        <v>0</v>
      </c>
    </row>
    <row r="7702" spans="1:12" x14ac:dyDescent="0.25">
      <c r="A7702" s="1">
        <v>2010</v>
      </c>
      <c r="B7702" s="2" t="s">
        <v>28</v>
      </c>
      <c r="C7702" s="7" t="s">
        <v>17</v>
      </c>
      <c r="D7702" s="6" t="s">
        <v>10</v>
      </c>
      <c r="E7702" s="3">
        <v>0</v>
      </c>
      <c r="L7702" s="3">
        <f>E7702-'Tabla 16'!H$56</f>
        <v>0</v>
      </c>
    </row>
    <row r="7703" spans="1:12" x14ac:dyDescent="0.25">
      <c r="A7703" s="1">
        <v>2010</v>
      </c>
      <c r="B7703" s="2" t="s">
        <v>28</v>
      </c>
      <c r="C7703" s="7" t="s">
        <v>17</v>
      </c>
      <c r="D7703" s="6" t="s">
        <v>11</v>
      </c>
      <c r="E7703" s="3">
        <v>0</v>
      </c>
      <c r="L7703" s="3">
        <f>E7703-'Tabla 16'!I$56</f>
        <v>0</v>
      </c>
    </row>
    <row r="7704" spans="1:12" x14ac:dyDescent="0.25">
      <c r="A7704" s="1">
        <v>2010</v>
      </c>
      <c r="B7704" s="2" t="s">
        <v>28</v>
      </c>
      <c r="C7704" s="7" t="s">
        <v>17</v>
      </c>
      <c r="D7704" s="6" t="s">
        <v>36</v>
      </c>
      <c r="E7704" s="3">
        <v>0</v>
      </c>
      <c r="L7704" s="3">
        <f>E7704-'Tabla 16'!J$56</f>
        <v>0</v>
      </c>
    </row>
    <row r="7705" spans="1:12" ht="24.75" x14ac:dyDescent="0.25">
      <c r="A7705" s="1">
        <v>2010</v>
      </c>
      <c r="B7705" s="2" t="s">
        <v>28</v>
      </c>
      <c r="C7705" s="7" t="s">
        <v>17</v>
      </c>
      <c r="D7705" s="6" t="s">
        <v>37</v>
      </c>
      <c r="E7705" s="3">
        <v>0</v>
      </c>
      <c r="L7705" s="3">
        <f>E7705-'Tabla 16'!K$56</f>
        <v>0</v>
      </c>
    </row>
    <row r="7706" spans="1:12" x14ac:dyDescent="0.25">
      <c r="A7706" s="1">
        <v>2010</v>
      </c>
      <c r="B7706" s="2" t="s">
        <v>28</v>
      </c>
      <c r="C7706" s="7" t="s">
        <v>17</v>
      </c>
      <c r="D7706" s="6" t="s">
        <v>12</v>
      </c>
      <c r="E7706" s="3">
        <v>0</v>
      </c>
      <c r="L7706" s="3">
        <f>E7706-'Tabla 16'!L$56</f>
        <v>0</v>
      </c>
    </row>
    <row r="7707" spans="1:12" x14ac:dyDescent="0.25">
      <c r="A7707" s="1">
        <v>2010</v>
      </c>
      <c r="B7707" s="2" t="s">
        <v>28</v>
      </c>
      <c r="C7707" s="7" t="s">
        <v>17</v>
      </c>
      <c r="D7707" s="6" t="s">
        <v>13</v>
      </c>
      <c r="E7707" s="3">
        <v>0</v>
      </c>
      <c r="L7707" s="3">
        <f>E7707-'Tabla 16'!M$56</f>
        <v>0</v>
      </c>
    </row>
    <row r="7708" spans="1:12" x14ac:dyDescent="0.25">
      <c r="A7708" s="1">
        <v>2010</v>
      </c>
      <c r="B7708" s="2" t="s">
        <v>28</v>
      </c>
      <c r="C7708" s="7" t="s">
        <v>17</v>
      </c>
      <c r="D7708" s="6" t="s">
        <v>29</v>
      </c>
      <c r="E7708" s="3">
        <v>0</v>
      </c>
      <c r="L7708" s="3">
        <f>E7708-'Tabla 16'!N$56</f>
        <v>0</v>
      </c>
    </row>
    <row r="7709" spans="1:12" x14ac:dyDescent="0.25">
      <c r="A7709" s="1">
        <v>2010</v>
      </c>
      <c r="B7709" s="2" t="s">
        <v>28</v>
      </c>
      <c r="C7709" s="7" t="s">
        <v>17</v>
      </c>
      <c r="D7709" s="6" t="s">
        <v>14</v>
      </c>
      <c r="E7709" s="3">
        <f>SUM(E7698:E7708)</f>
        <v>0</v>
      </c>
      <c r="H7709" s="3">
        <v>0</v>
      </c>
      <c r="I7709" s="1">
        <f>IF(E7709-H7709=0,0,1)</f>
        <v>0</v>
      </c>
      <c r="L7709" s="3">
        <f>E7709-'Tabla 16'!O$56</f>
        <v>0</v>
      </c>
    </row>
    <row r="7710" spans="1:12" x14ac:dyDescent="0.25">
      <c r="A7710" s="1">
        <v>2010</v>
      </c>
      <c r="B7710" s="2" t="s">
        <v>28</v>
      </c>
      <c r="C7710" s="7" t="s">
        <v>17</v>
      </c>
      <c r="D7710" s="6" t="s">
        <v>15</v>
      </c>
      <c r="E7710" s="3">
        <v>0</v>
      </c>
      <c r="L7710" s="3">
        <f>E7710-'Tabla 16'!P$56</f>
        <v>0</v>
      </c>
    </row>
    <row r="7711" spans="1:12" x14ac:dyDescent="0.25">
      <c r="A7711" s="1">
        <v>2010</v>
      </c>
      <c r="B7711" s="2" t="s">
        <v>28</v>
      </c>
      <c r="C7711" s="7" t="s">
        <v>18</v>
      </c>
      <c r="D7711" s="6" t="s">
        <v>6</v>
      </c>
      <c r="E7711" s="3">
        <v>53</v>
      </c>
      <c r="L7711" s="3">
        <f>E7711-'Tabla 16'!D$57</f>
        <v>0</v>
      </c>
    </row>
    <row r="7712" spans="1:12" x14ac:dyDescent="0.25">
      <c r="A7712" s="1">
        <v>2010</v>
      </c>
      <c r="B7712" s="2" t="s">
        <v>28</v>
      </c>
      <c r="C7712" s="7" t="s">
        <v>18</v>
      </c>
      <c r="D7712" s="6" t="s">
        <v>8</v>
      </c>
      <c r="E7712" s="3">
        <v>5</v>
      </c>
      <c r="L7712" s="3">
        <f>E7712-'Tabla 16'!E$57</f>
        <v>0</v>
      </c>
    </row>
    <row r="7713" spans="1:12" x14ac:dyDescent="0.25">
      <c r="A7713" s="1">
        <v>2010</v>
      </c>
      <c r="B7713" s="2" t="s">
        <v>28</v>
      </c>
      <c r="C7713" s="7" t="s">
        <v>18</v>
      </c>
      <c r="D7713" s="6" t="s">
        <v>9</v>
      </c>
      <c r="E7713" s="3">
        <v>62</v>
      </c>
      <c r="L7713" s="3">
        <f>E7713-'Tabla 16'!F$57</f>
        <v>0</v>
      </c>
    </row>
    <row r="7714" spans="1:12" ht="24.75" x14ac:dyDescent="0.25">
      <c r="A7714" s="1">
        <v>2010</v>
      </c>
      <c r="B7714" s="2" t="s">
        <v>28</v>
      </c>
      <c r="C7714" s="7" t="s">
        <v>18</v>
      </c>
      <c r="D7714" s="6" t="s">
        <v>60</v>
      </c>
      <c r="E7714" s="3">
        <v>0</v>
      </c>
      <c r="L7714" s="3">
        <f>E7714-'Tabla 16'!G$57</f>
        <v>0</v>
      </c>
    </row>
    <row r="7715" spans="1:12" x14ac:dyDescent="0.25">
      <c r="A7715" s="1">
        <v>2010</v>
      </c>
      <c r="B7715" s="2" t="s">
        <v>28</v>
      </c>
      <c r="C7715" s="7" t="s">
        <v>18</v>
      </c>
      <c r="D7715" s="6" t="s">
        <v>10</v>
      </c>
      <c r="E7715" s="3">
        <v>3757</v>
      </c>
      <c r="L7715" s="3">
        <f>E7715-'Tabla 16'!H$57</f>
        <v>0</v>
      </c>
    </row>
    <row r="7716" spans="1:12" x14ac:dyDescent="0.25">
      <c r="A7716" s="1">
        <v>2010</v>
      </c>
      <c r="B7716" s="2" t="s">
        <v>28</v>
      </c>
      <c r="C7716" s="7" t="s">
        <v>18</v>
      </c>
      <c r="D7716" s="6" t="s">
        <v>11</v>
      </c>
      <c r="E7716" s="3">
        <v>0</v>
      </c>
      <c r="L7716" s="3">
        <f>E7716-'Tabla 16'!I$57</f>
        <v>0</v>
      </c>
    </row>
    <row r="7717" spans="1:12" x14ac:dyDescent="0.25">
      <c r="A7717" s="1">
        <v>2010</v>
      </c>
      <c r="B7717" s="2" t="s">
        <v>28</v>
      </c>
      <c r="C7717" s="7" t="s">
        <v>18</v>
      </c>
      <c r="D7717" s="6" t="s">
        <v>36</v>
      </c>
      <c r="E7717" s="3">
        <v>0</v>
      </c>
      <c r="L7717" s="3">
        <f>E7717-'Tabla 16'!J$57</f>
        <v>0</v>
      </c>
    </row>
    <row r="7718" spans="1:12" ht="24.75" x14ac:dyDescent="0.25">
      <c r="A7718" s="1">
        <v>2010</v>
      </c>
      <c r="B7718" s="2" t="s">
        <v>28</v>
      </c>
      <c r="C7718" s="7" t="s">
        <v>18</v>
      </c>
      <c r="D7718" s="6" t="s">
        <v>37</v>
      </c>
      <c r="E7718" s="3">
        <v>0</v>
      </c>
      <c r="L7718" s="3">
        <f>E7718-'Tabla 16'!K$57</f>
        <v>0</v>
      </c>
    </row>
    <row r="7719" spans="1:12" x14ac:dyDescent="0.25">
      <c r="A7719" s="1">
        <v>2010</v>
      </c>
      <c r="B7719" s="2" t="s">
        <v>28</v>
      </c>
      <c r="C7719" s="7" t="s">
        <v>18</v>
      </c>
      <c r="D7719" s="6" t="s">
        <v>12</v>
      </c>
      <c r="E7719" s="3">
        <v>14</v>
      </c>
      <c r="L7719" s="3">
        <f>E7719-'Tabla 16'!L$57</f>
        <v>0</v>
      </c>
    </row>
    <row r="7720" spans="1:12" x14ac:dyDescent="0.25">
      <c r="A7720" s="1">
        <v>2010</v>
      </c>
      <c r="B7720" s="2" t="s">
        <v>28</v>
      </c>
      <c r="C7720" s="7" t="s">
        <v>18</v>
      </c>
      <c r="D7720" s="6" t="s">
        <v>13</v>
      </c>
      <c r="E7720" s="3">
        <v>0</v>
      </c>
      <c r="L7720" s="3">
        <f>E7720-'Tabla 16'!M$57</f>
        <v>0</v>
      </c>
    </row>
    <row r="7721" spans="1:12" x14ac:dyDescent="0.25">
      <c r="A7721" s="1">
        <v>2010</v>
      </c>
      <c r="B7721" s="2" t="s">
        <v>28</v>
      </c>
      <c r="C7721" s="7" t="s">
        <v>18</v>
      </c>
      <c r="D7721" s="6" t="s">
        <v>29</v>
      </c>
      <c r="E7721" s="3">
        <v>0</v>
      </c>
      <c r="L7721" s="3">
        <f>E7721-'Tabla 16'!N$57</f>
        <v>0</v>
      </c>
    </row>
    <row r="7722" spans="1:12" x14ac:dyDescent="0.25">
      <c r="A7722" s="1">
        <v>2010</v>
      </c>
      <c r="B7722" s="2" t="s">
        <v>28</v>
      </c>
      <c r="C7722" s="7" t="s">
        <v>18</v>
      </c>
      <c r="D7722" s="6" t="s">
        <v>14</v>
      </c>
      <c r="E7722" s="3">
        <f>SUM(E7711:E7721)</f>
        <v>3891</v>
      </c>
      <c r="H7722" s="3">
        <v>3891</v>
      </c>
      <c r="I7722" s="1">
        <f>IF(E7722-H7722=0,0,1)</f>
        <v>0</v>
      </c>
      <c r="L7722" s="3">
        <f>E7722-'Tabla 16'!O$57</f>
        <v>0</v>
      </c>
    </row>
    <row r="7723" spans="1:12" x14ac:dyDescent="0.25">
      <c r="A7723" s="1">
        <v>2010</v>
      </c>
      <c r="B7723" s="2" t="s">
        <v>28</v>
      </c>
      <c r="C7723" s="7" t="s">
        <v>18</v>
      </c>
      <c r="D7723" s="6" t="s">
        <v>15</v>
      </c>
      <c r="E7723" s="3">
        <v>131</v>
      </c>
      <c r="L7723" s="3">
        <f>E7723-'Tabla 16'!P$57</f>
        <v>0</v>
      </c>
    </row>
    <row r="7724" spans="1:12" x14ac:dyDescent="0.25">
      <c r="A7724" s="1">
        <v>2010</v>
      </c>
      <c r="B7724" s="2" t="s">
        <v>28</v>
      </c>
      <c r="C7724" s="7" t="s">
        <v>19</v>
      </c>
      <c r="D7724" s="6" t="s">
        <v>6</v>
      </c>
      <c r="E7724" s="3">
        <v>0</v>
      </c>
      <c r="L7724" s="3">
        <f>E7724-'Tabla 16'!D$58</f>
        <v>0</v>
      </c>
    </row>
    <row r="7725" spans="1:12" x14ac:dyDescent="0.25">
      <c r="A7725" s="1">
        <v>2010</v>
      </c>
      <c r="B7725" s="2" t="s">
        <v>28</v>
      </c>
      <c r="C7725" s="7" t="s">
        <v>19</v>
      </c>
      <c r="D7725" s="6" t="s">
        <v>8</v>
      </c>
      <c r="E7725" s="3">
        <v>0</v>
      </c>
      <c r="L7725" s="3">
        <f>E7725-'Tabla 16'!E$58</f>
        <v>0</v>
      </c>
    </row>
    <row r="7726" spans="1:12" x14ac:dyDescent="0.25">
      <c r="A7726" s="1">
        <v>2010</v>
      </c>
      <c r="B7726" s="2" t="s">
        <v>28</v>
      </c>
      <c r="C7726" s="7" t="s">
        <v>19</v>
      </c>
      <c r="D7726" s="6" t="s">
        <v>9</v>
      </c>
      <c r="E7726" s="3">
        <v>0</v>
      </c>
      <c r="L7726" s="3">
        <f>E7726-'Tabla 16'!F$58</f>
        <v>0</v>
      </c>
    </row>
    <row r="7727" spans="1:12" ht="24.75" x14ac:dyDescent="0.25">
      <c r="A7727" s="1">
        <v>2010</v>
      </c>
      <c r="B7727" s="2" t="s">
        <v>28</v>
      </c>
      <c r="C7727" s="7" t="s">
        <v>19</v>
      </c>
      <c r="D7727" s="6" t="s">
        <v>60</v>
      </c>
      <c r="E7727" s="3">
        <v>0</v>
      </c>
      <c r="L7727" s="3">
        <f>E7727-'Tabla 16'!G$58</f>
        <v>0</v>
      </c>
    </row>
    <row r="7728" spans="1:12" x14ac:dyDescent="0.25">
      <c r="A7728" s="1">
        <v>2010</v>
      </c>
      <c r="B7728" s="2" t="s">
        <v>28</v>
      </c>
      <c r="C7728" s="7" t="s">
        <v>19</v>
      </c>
      <c r="D7728" s="6" t="s">
        <v>10</v>
      </c>
      <c r="E7728" s="3">
        <v>0</v>
      </c>
      <c r="L7728" s="3">
        <f>E7728-'Tabla 16'!H$58</f>
        <v>0</v>
      </c>
    </row>
    <row r="7729" spans="1:12" x14ac:dyDescent="0.25">
      <c r="A7729" s="1">
        <v>2010</v>
      </c>
      <c r="B7729" s="2" t="s">
        <v>28</v>
      </c>
      <c r="C7729" s="7" t="s">
        <v>19</v>
      </c>
      <c r="D7729" s="6" t="s">
        <v>11</v>
      </c>
      <c r="E7729" s="3">
        <v>0</v>
      </c>
      <c r="L7729" s="3">
        <f>E7729-'Tabla 16'!I$58</f>
        <v>0</v>
      </c>
    </row>
    <row r="7730" spans="1:12" x14ac:dyDescent="0.25">
      <c r="A7730" s="1">
        <v>2010</v>
      </c>
      <c r="B7730" s="2" t="s">
        <v>28</v>
      </c>
      <c r="C7730" s="7" t="s">
        <v>19</v>
      </c>
      <c r="D7730" s="6" t="s">
        <v>36</v>
      </c>
      <c r="E7730" s="3">
        <v>0</v>
      </c>
      <c r="L7730" s="3">
        <f>E7730-'Tabla 16'!J$58</f>
        <v>0</v>
      </c>
    </row>
    <row r="7731" spans="1:12" ht="24.75" x14ac:dyDescent="0.25">
      <c r="A7731" s="1">
        <v>2010</v>
      </c>
      <c r="B7731" s="2" t="s">
        <v>28</v>
      </c>
      <c r="C7731" s="7" t="s">
        <v>19</v>
      </c>
      <c r="D7731" s="6" t="s">
        <v>37</v>
      </c>
      <c r="E7731" s="3">
        <v>0</v>
      </c>
      <c r="L7731" s="3">
        <f>E7731-'Tabla 16'!K$58</f>
        <v>0</v>
      </c>
    </row>
    <row r="7732" spans="1:12" x14ac:dyDescent="0.25">
      <c r="A7732" s="1">
        <v>2010</v>
      </c>
      <c r="B7732" s="2" t="s">
        <v>28</v>
      </c>
      <c r="C7732" s="7" t="s">
        <v>19</v>
      </c>
      <c r="D7732" s="6" t="s">
        <v>12</v>
      </c>
      <c r="E7732" s="3">
        <v>0</v>
      </c>
      <c r="L7732" s="3">
        <f>E7732-'Tabla 16'!L$58</f>
        <v>0</v>
      </c>
    </row>
    <row r="7733" spans="1:12" x14ac:dyDescent="0.25">
      <c r="A7733" s="1">
        <v>2010</v>
      </c>
      <c r="B7733" s="2" t="s">
        <v>28</v>
      </c>
      <c r="C7733" s="7" t="s">
        <v>19</v>
      </c>
      <c r="D7733" s="6" t="s">
        <v>13</v>
      </c>
      <c r="E7733" s="3">
        <v>0</v>
      </c>
      <c r="L7733" s="3">
        <f>E7733-'Tabla 16'!M$58</f>
        <v>0</v>
      </c>
    </row>
    <row r="7734" spans="1:12" x14ac:dyDescent="0.25">
      <c r="A7734" s="1">
        <v>2010</v>
      </c>
      <c r="B7734" s="2" t="s">
        <v>28</v>
      </c>
      <c r="C7734" s="7" t="s">
        <v>19</v>
      </c>
      <c r="D7734" s="6" t="s">
        <v>29</v>
      </c>
      <c r="E7734" s="3">
        <v>0</v>
      </c>
      <c r="L7734" s="3">
        <f>E7734-'Tabla 16'!N$58</f>
        <v>0</v>
      </c>
    </row>
    <row r="7735" spans="1:12" x14ac:dyDescent="0.25">
      <c r="A7735" s="1">
        <v>2010</v>
      </c>
      <c r="B7735" s="2" t="s">
        <v>28</v>
      </c>
      <c r="C7735" s="7" t="s">
        <v>19</v>
      </c>
      <c r="D7735" s="6" t="s">
        <v>14</v>
      </c>
      <c r="E7735" s="3">
        <f>SUM(E7724:E7734)</f>
        <v>0</v>
      </c>
      <c r="H7735" s="3">
        <v>0</v>
      </c>
      <c r="I7735" s="1">
        <f>IF(E7735-H7735=0,0,1)</f>
        <v>0</v>
      </c>
      <c r="L7735" s="3">
        <f>E7735-'Tabla 16'!O$58</f>
        <v>0</v>
      </c>
    </row>
    <row r="7736" spans="1:12" x14ac:dyDescent="0.25">
      <c r="A7736" s="1">
        <v>2010</v>
      </c>
      <c r="B7736" s="2" t="s">
        <v>28</v>
      </c>
      <c r="C7736" s="7" t="s">
        <v>19</v>
      </c>
      <c r="D7736" s="6" t="s">
        <v>15</v>
      </c>
      <c r="E7736" s="3">
        <v>0</v>
      </c>
      <c r="L7736" s="3">
        <f>E7736-'Tabla 16'!P$58</f>
        <v>0</v>
      </c>
    </row>
    <row r="7737" spans="1:12" x14ac:dyDescent="0.25">
      <c r="A7737" s="1">
        <v>2010</v>
      </c>
      <c r="B7737" s="2" t="s">
        <v>28</v>
      </c>
      <c r="C7737" s="7" t="s">
        <v>20</v>
      </c>
      <c r="D7737" s="6" t="s">
        <v>6</v>
      </c>
      <c r="E7737" s="3">
        <v>0</v>
      </c>
      <c r="L7737" s="3">
        <f>E7737-'Tabla 16'!D$59</f>
        <v>0</v>
      </c>
    </row>
    <row r="7738" spans="1:12" x14ac:dyDescent="0.25">
      <c r="A7738" s="1">
        <v>2010</v>
      </c>
      <c r="B7738" s="2" t="s">
        <v>28</v>
      </c>
      <c r="C7738" s="7" t="s">
        <v>20</v>
      </c>
      <c r="D7738" s="6" t="s">
        <v>8</v>
      </c>
      <c r="E7738" s="3">
        <v>0</v>
      </c>
      <c r="L7738" s="3">
        <f>E7738-'Tabla 16'!E$59</f>
        <v>0</v>
      </c>
    </row>
    <row r="7739" spans="1:12" x14ac:dyDescent="0.25">
      <c r="A7739" s="1">
        <v>2010</v>
      </c>
      <c r="B7739" s="2" t="s">
        <v>28</v>
      </c>
      <c r="C7739" s="7" t="s">
        <v>20</v>
      </c>
      <c r="D7739" s="6" t="s">
        <v>9</v>
      </c>
      <c r="E7739" s="3">
        <v>0</v>
      </c>
      <c r="L7739" s="3">
        <f>E7739-'Tabla 16'!F$59</f>
        <v>0</v>
      </c>
    </row>
    <row r="7740" spans="1:12" ht="24.75" x14ac:dyDescent="0.25">
      <c r="A7740" s="1">
        <v>2010</v>
      </c>
      <c r="B7740" s="2" t="s">
        <v>28</v>
      </c>
      <c r="C7740" s="7" t="s">
        <v>20</v>
      </c>
      <c r="D7740" s="6" t="s">
        <v>60</v>
      </c>
      <c r="E7740" s="3">
        <v>0</v>
      </c>
      <c r="L7740" s="3">
        <f>E7740-'Tabla 16'!G$59</f>
        <v>0</v>
      </c>
    </row>
    <row r="7741" spans="1:12" x14ac:dyDescent="0.25">
      <c r="A7741" s="1">
        <v>2010</v>
      </c>
      <c r="B7741" s="2" t="s">
        <v>28</v>
      </c>
      <c r="C7741" s="7" t="s">
        <v>20</v>
      </c>
      <c r="D7741" s="6" t="s">
        <v>10</v>
      </c>
      <c r="E7741" s="3">
        <v>0</v>
      </c>
      <c r="L7741" s="3">
        <f>E7741-'Tabla 16'!H$59</f>
        <v>0</v>
      </c>
    </row>
    <row r="7742" spans="1:12" x14ac:dyDescent="0.25">
      <c r="A7742" s="1">
        <v>2010</v>
      </c>
      <c r="B7742" s="2" t="s">
        <v>28</v>
      </c>
      <c r="C7742" s="7" t="s">
        <v>20</v>
      </c>
      <c r="D7742" s="6" t="s">
        <v>11</v>
      </c>
      <c r="E7742" s="3">
        <v>0</v>
      </c>
      <c r="L7742" s="3">
        <f>E7742-'Tabla 16'!I$59</f>
        <v>0</v>
      </c>
    </row>
    <row r="7743" spans="1:12" x14ac:dyDescent="0.25">
      <c r="A7743" s="1">
        <v>2010</v>
      </c>
      <c r="B7743" s="2" t="s">
        <v>28</v>
      </c>
      <c r="C7743" s="7" t="s">
        <v>20</v>
      </c>
      <c r="D7743" s="6" t="s">
        <v>36</v>
      </c>
      <c r="E7743" s="3">
        <v>0</v>
      </c>
      <c r="L7743" s="3">
        <f>E7743-'Tabla 16'!J$59</f>
        <v>0</v>
      </c>
    </row>
    <row r="7744" spans="1:12" ht="24.75" x14ac:dyDescent="0.25">
      <c r="A7744" s="1">
        <v>2010</v>
      </c>
      <c r="B7744" s="2" t="s">
        <v>28</v>
      </c>
      <c r="C7744" s="7" t="s">
        <v>20</v>
      </c>
      <c r="D7744" s="6" t="s">
        <v>37</v>
      </c>
      <c r="E7744" s="3">
        <v>0</v>
      </c>
      <c r="L7744" s="3">
        <f>E7744-'Tabla 16'!K$59</f>
        <v>0</v>
      </c>
    </row>
    <row r="7745" spans="1:12" x14ac:dyDescent="0.25">
      <c r="A7745" s="1">
        <v>2010</v>
      </c>
      <c r="B7745" s="2" t="s">
        <v>28</v>
      </c>
      <c r="C7745" s="7" t="s">
        <v>20</v>
      </c>
      <c r="D7745" s="6" t="s">
        <v>12</v>
      </c>
      <c r="E7745" s="3">
        <v>0</v>
      </c>
      <c r="L7745" s="3">
        <f>E7745-'Tabla 16'!L$59</f>
        <v>0</v>
      </c>
    </row>
    <row r="7746" spans="1:12" x14ac:dyDescent="0.25">
      <c r="A7746" s="1">
        <v>2010</v>
      </c>
      <c r="B7746" s="2" t="s">
        <v>28</v>
      </c>
      <c r="C7746" s="7" t="s">
        <v>20</v>
      </c>
      <c r="D7746" s="6" t="s">
        <v>13</v>
      </c>
      <c r="E7746" s="3">
        <v>0</v>
      </c>
      <c r="L7746" s="3">
        <f>E7746-'Tabla 16'!M$59</f>
        <v>0</v>
      </c>
    </row>
    <row r="7747" spans="1:12" x14ac:dyDescent="0.25">
      <c r="A7747" s="1">
        <v>2010</v>
      </c>
      <c r="B7747" s="2" t="s">
        <v>28</v>
      </c>
      <c r="C7747" s="7" t="s">
        <v>20</v>
      </c>
      <c r="D7747" s="6" t="s">
        <v>29</v>
      </c>
      <c r="E7747" s="3">
        <v>0</v>
      </c>
      <c r="L7747" s="3">
        <f>E7747-'Tabla 16'!N$59</f>
        <v>0</v>
      </c>
    </row>
    <row r="7748" spans="1:12" x14ac:dyDescent="0.25">
      <c r="A7748" s="1">
        <v>2010</v>
      </c>
      <c r="B7748" s="2" t="s">
        <v>28</v>
      </c>
      <c r="C7748" s="7" t="s">
        <v>20</v>
      </c>
      <c r="D7748" s="6" t="s">
        <v>14</v>
      </c>
      <c r="E7748" s="3">
        <f>SUM(E7737:E7747)</f>
        <v>0</v>
      </c>
      <c r="H7748" s="3">
        <v>0</v>
      </c>
      <c r="I7748" s="1">
        <f>IF(E7748-H7748=0,0,1)</f>
        <v>0</v>
      </c>
      <c r="L7748" s="3">
        <f>E7748-'Tabla 16'!O$59</f>
        <v>0</v>
      </c>
    </row>
    <row r="7749" spans="1:12" x14ac:dyDescent="0.25">
      <c r="A7749" s="1">
        <v>2010</v>
      </c>
      <c r="B7749" s="2" t="s">
        <v>28</v>
      </c>
      <c r="C7749" s="7" t="s">
        <v>20</v>
      </c>
      <c r="D7749" s="6" t="s">
        <v>15</v>
      </c>
      <c r="E7749" s="3">
        <v>0</v>
      </c>
      <c r="L7749" s="3">
        <f>E7749-'Tabla 16'!P$59</f>
        <v>0</v>
      </c>
    </row>
    <row r="7750" spans="1:12" x14ac:dyDescent="0.25">
      <c r="A7750" s="1">
        <v>2010</v>
      </c>
      <c r="B7750" s="2" t="s">
        <v>28</v>
      </c>
      <c r="C7750" s="7" t="s">
        <v>21</v>
      </c>
      <c r="D7750" s="6" t="s">
        <v>6</v>
      </c>
      <c r="E7750" s="3">
        <v>385</v>
      </c>
      <c r="L7750" s="3">
        <f>E7750-'Tabla 16'!D$60</f>
        <v>0</v>
      </c>
    </row>
    <row r="7751" spans="1:12" x14ac:dyDescent="0.25">
      <c r="A7751" s="1">
        <v>2010</v>
      </c>
      <c r="B7751" s="2" t="s">
        <v>28</v>
      </c>
      <c r="C7751" s="7" t="s">
        <v>21</v>
      </c>
      <c r="D7751" s="6" t="s">
        <v>8</v>
      </c>
      <c r="E7751" s="3">
        <v>93</v>
      </c>
      <c r="L7751" s="3">
        <f>E7751-'Tabla 16'!E$60</f>
        <v>0</v>
      </c>
    </row>
    <row r="7752" spans="1:12" x14ac:dyDescent="0.25">
      <c r="A7752" s="1">
        <v>2010</v>
      </c>
      <c r="B7752" s="2" t="s">
        <v>28</v>
      </c>
      <c r="C7752" s="7" t="s">
        <v>21</v>
      </c>
      <c r="D7752" s="6" t="s">
        <v>9</v>
      </c>
      <c r="E7752" s="3">
        <v>758</v>
      </c>
      <c r="L7752" s="3">
        <f>E7752-'Tabla 16'!F$60</f>
        <v>0</v>
      </c>
    </row>
    <row r="7753" spans="1:12" ht="24.75" x14ac:dyDescent="0.25">
      <c r="A7753" s="1">
        <v>2010</v>
      </c>
      <c r="B7753" s="2" t="s">
        <v>28</v>
      </c>
      <c r="C7753" s="7" t="s">
        <v>21</v>
      </c>
      <c r="D7753" s="6" t="s">
        <v>60</v>
      </c>
      <c r="E7753" s="3">
        <v>3</v>
      </c>
      <c r="L7753" s="3">
        <f>E7753-'Tabla 16'!G$60</f>
        <v>0</v>
      </c>
    </row>
    <row r="7754" spans="1:12" x14ac:dyDescent="0.25">
      <c r="A7754" s="1">
        <v>2010</v>
      </c>
      <c r="B7754" s="2" t="s">
        <v>28</v>
      </c>
      <c r="C7754" s="7" t="s">
        <v>21</v>
      </c>
      <c r="D7754" s="6" t="s">
        <v>10</v>
      </c>
      <c r="E7754" s="3">
        <v>0</v>
      </c>
      <c r="L7754" s="3">
        <f>E7754-'Tabla 16'!H$60</f>
        <v>0</v>
      </c>
    </row>
    <row r="7755" spans="1:12" x14ac:dyDescent="0.25">
      <c r="A7755" s="1">
        <v>2010</v>
      </c>
      <c r="B7755" s="2" t="s">
        <v>28</v>
      </c>
      <c r="C7755" s="7" t="s">
        <v>21</v>
      </c>
      <c r="D7755" s="6" t="s">
        <v>11</v>
      </c>
      <c r="E7755" s="3">
        <v>0</v>
      </c>
      <c r="L7755" s="3">
        <f>E7755-'Tabla 16'!I$60</f>
        <v>0</v>
      </c>
    </row>
    <row r="7756" spans="1:12" x14ac:dyDescent="0.25">
      <c r="A7756" s="1">
        <v>2010</v>
      </c>
      <c r="B7756" s="2" t="s">
        <v>28</v>
      </c>
      <c r="C7756" s="7" t="s">
        <v>21</v>
      </c>
      <c r="D7756" s="6" t="s">
        <v>36</v>
      </c>
      <c r="E7756" s="3">
        <v>0</v>
      </c>
      <c r="L7756" s="3">
        <f>E7756-'Tabla 16'!J$60</f>
        <v>0</v>
      </c>
    </row>
    <row r="7757" spans="1:12" ht="24.75" x14ac:dyDescent="0.25">
      <c r="A7757" s="1">
        <v>2010</v>
      </c>
      <c r="B7757" s="2" t="s">
        <v>28</v>
      </c>
      <c r="C7757" s="7" t="s">
        <v>21</v>
      </c>
      <c r="D7757" s="6" t="s">
        <v>37</v>
      </c>
      <c r="E7757" s="3">
        <v>431</v>
      </c>
      <c r="L7757" s="3">
        <f>E7757-'Tabla 16'!K$60</f>
        <v>0</v>
      </c>
    </row>
    <row r="7758" spans="1:12" x14ac:dyDescent="0.25">
      <c r="A7758" s="1">
        <v>2010</v>
      </c>
      <c r="B7758" s="2" t="s">
        <v>28</v>
      </c>
      <c r="C7758" s="7" t="s">
        <v>21</v>
      </c>
      <c r="D7758" s="6" t="s">
        <v>12</v>
      </c>
      <c r="E7758" s="3">
        <v>2</v>
      </c>
      <c r="L7758" s="3">
        <f>E7758-'Tabla 16'!L$60</f>
        <v>0</v>
      </c>
    </row>
    <row r="7759" spans="1:12" x14ac:dyDescent="0.25">
      <c r="A7759" s="1">
        <v>2010</v>
      </c>
      <c r="B7759" s="2" t="s">
        <v>28</v>
      </c>
      <c r="C7759" s="7" t="s">
        <v>21</v>
      </c>
      <c r="D7759" s="6" t="s">
        <v>13</v>
      </c>
      <c r="E7759" s="3">
        <v>0</v>
      </c>
      <c r="L7759" s="3">
        <f>E7759-'Tabla 16'!M$60</f>
        <v>0</v>
      </c>
    </row>
    <row r="7760" spans="1:12" x14ac:dyDescent="0.25">
      <c r="A7760" s="1">
        <v>2010</v>
      </c>
      <c r="B7760" s="2" t="s">
        <v>28</v>
      </c>
      <c r="C7760" s="7" t="s">
        <v>21</v>
      </c>
      <c r="D7760" s="6" t="s">
        <v>29</v>
      </c>
      <c r="E7760" s="3">
        <v>0</v>
      </c>
      <c r="L7760" s="3">
        <f>E7760-'Tabla 16'!N$60</f>
        <v>0</v>
      </c>
    </row>
    <row r="7761" spans="1:12" x14ac:dyDescent="0.25">
      <c r="A7761" s="1">
        <v>2010</v>
      </c>
      <c r="B7761" s="2" t="s">
        <v>28</v>
      </c>
      <c r="C7761" s="7" t="s">
        <v>21</v>
      </c>
      <c r="D7761" s="6" t="s">
        <v>14</v>
      </c>
      <c r="E7761" s="3">
        <f>SUM(E7750:E7760)</f>
        <v>1672</v>
      </c>
      <c r="H7761" s="3">
        <v>1672</v>
      </c>
      <c r="I7761" s="1">
        <f>IF(E7761-H7761=0,0,1)</f>
        <v>0</v>
      </c>
      <c r="L7761" s="3">
        <f>E7761-'Tabla 16'!O$60</f>
        <v>0</v>
      </c>
    </row>
    <row r="7762" spans="1:12" x14ac:dyDescent="0.25">
      <c r="A7762" s="1">
        <v>2010</v>
      </c>
      <c r="B7762" s="2" t="s">
        <v>28</v>
      </c>
      <c r="C7762" s="7" t="s">
        <v>21</v>
      </c>
      <c r="D7762" s="6" t="s">
        <v>15</v>
      </c>
      <c r="E7762" s="3">
        <v>1739</v>
      </c>
      <c r="L7762" s="3">
        <f>E7762-'Tabla 16'!P$60</f>
        <v>0</v>
      </c>
    </row>
    <row r="7763" spans="1:12" ht="24.75" x14ac:dyDescent="0.25">
      <c r="A7763" s="1">
        <v>2010</v>
      </c>
      <c r="B7763" s="2" t="s">
        <v>28</v>
      </c>
      <c r="C7763" s="7" t="s">
        <v>22</v>
      </c>
      <c r="D7763" s="6" t="s">
        <v>6</v>
      </c>
      <c r="E7763" s="3">
        <v>0</v>
      </c>
      <c r="L7763" s="3">
        <f>E7763-'Tabla 16'!D$61</f>
        <v>0</v>
      </c>
    </row>
    <row r="7764" spans="1:12" ht="24.75" x14ac:dyDescent="0.25">
      <c r="A7764" s="1">
        <v>2010</v>
      </c>
      <c r="B7764" s="2" t="s">
        <v>28</v>
      </c>
      <c r="C7764" s="7" t="s">
        <v>22</v>
      </c>
      <c r="D7764" s="6" t="s">
        <v>8</v>
      </c>
      <c r="E7764" s="3">
        <v>0</v>
      </c>
      <c r="L7764" s="3">
        <f>E7764-'Tabla 16'!E$61</f>
        <v>0</v>
      </c>
    </row>
    <row r="7765" spans="1:12" ht="24.75" x14ac:dyDescent="0.25">
      <c r="A7765" s="1">
        <v>2010</v>
      </c>
      <c r="B7765" s="2" t="s">
        <v>28</v>
      </c>
      <c r="C7765" s="7" t="s">
        <v>22</v>
      </c>
      <c r="D7765" s="6" t="s">
        <v>9</v>
      </c>
      <c r="E7765" s="3">
        <v>0</v>
      </c>
      <c r="L7765" s="3">
        <f>E7765-'Tabla 16'!F$61</f>
        <v>0</v>
      </c>
    </row>
    <row r="7766" spans="1:12" ht="24.75" x14ac:dyDescent="0.25">
      <c r="A7766" s="1">
        <v>2010</v>
      </c>
      <c r="B7766" s="2" t="s">
        <v>28</v>
      </c>
      <c r="C7766" s="7" t="s">
        <v>22</v>
      </c>
      <c r="D7766" s="6" t="s">
        <v>60</v>
      </c>
      <c r="E7766" s="3">
        <v>0</v>
      </c>
      <c r="L7766" s="3">
        <f>E7766-'Tabla 16'!G$61</f>
        <v>0</v>
      </c>
    </row>
    <row r="7767" spans="1:12" ht="24.75" x14ac:dyDescent="0.25">
      <c r="A7767" s="1">
        <v>2010</v>
      </c>
      <c r="B7767" s="2" t="s">
        <v>28</v>
      </c>
      <c r="C7767" s="7" t="s">
        <v>22</v>
      </c>
      <c r="D7767" s="6" t="s">
        <v>10</v>
      </c>
      <c r="E7767" s="3">
        <v>0</v>
      </c>
      <c r="L7767" s="3">
        <f>E7767-'Tabla 16'!H$61</f>
        <v>0</v>
      </c>
    </row>
    <row r="7768" spans="1:12" ht="24.75" x14ac:dyDescent="0.25">
      <c r="A7768" s="1">
        <v>2010</v>
      </c>
      <c r="B7768" s="2" t="s">
        <v>28</v>
      </c>
      <c r="C7768" s="7" t="s">
        <v>22</v>
      </c>
      <c r="D7768" s="6" t="s">
        <v>11</v>
      </c>
      <c r="E7768" s="3">
        <v>0</v>
      </c>
      <c r="L7768" s="3">
        <f>E7768-'Tabla 16'!I$61</f>
        <v>0</v>
      </c>
    </row>
    <row r="7769" spans="1:12" ht="24.75" x14ac:dyDescent="0.25">
      <c r="A7769" s="1">
        <v>2010</v>
      </c>
      <c r="B7769" s="2" t="s">
        <v>28</v>
      </c>
      <c r="C7769" s="7" t="s">
        <v>22</v>
      </c>
      <c r="D7769" s="6" t="s">
        <v>36</v>
      </c>
      <c r="E7769" s="3">
        <v>0</v>
      </c>
      <c r="L7769" s="3">
        <f>E7769-'Tabla 16'!J$61</f>
        <v>0</v>
      </c>
    </row>
    <row r="7770" spans="1:12" ht="24.75" x14ac:dyDescent="0.25">
      <c r="A7770" s="1">
        <v>2010</v>
      </c>
      <c r="B7770" s="2" t="s">
        <v>28</v>
      </c>
      <c r="C7770" s="7" t="s">
        <v>22</v>
      </c>
      <c r="D7770" s="6" t="s">
        <v>37</v>
      </c>
      <c r="E7770" s="3">
        <v>0</v>
      </c>
      <c r="L7770" s="3">
        <f>E7770-'Tabla 16'!K$61</f>
        <v>0</v>
      </c>
    </row>
    <row r="7771" spans="1:12" ht="24.75" x14ac:dyDescent="0.25">
      <c r="A7771" s="1">
        <v>2010</v>
      </c>
      <c r="B7771" s="2" t="s">
        <v>28</v>
      </c>
      <c r="C7771" s="7" t="s">
        <v>22</v>
      </c>
      <c r="D7771" s="6" t="s">
        <v>12</v>
      </c>
      <c r="E7771" s="3">
        <v>0</v>
      </c>
      <c r="L7771" s="3">
        <f>E7771-'Tabla 16'!L$61</f>
        <v>0</v>
      </c>
    </row>
    <row r="7772" spans="1:12" ht="24.75" x14ac:dyDescent="0.25">
      <c r="A7772" s="1">
        <v>2010</v>
      </c>
      <c r="B7772" s="2" t="s">
        <v>28</v>
      </c>
      <c r="C7772" s="7" t="s">
        <v>22</v>
      </c>
      <c r="D7772" s="6" t="s">
        <v>13</v>
      </c>
      <c r="E7772" s="3">
        <v>0</v>
      </c>
      <c r="L7772" s="3">
        <f>E7772-'Tabla 16'!M$61</f>
        <v>0</v>
      </c>
    </row>
    <row r="7773" spans="1:12" ht="24.75" x14ac:dyDescent="0.25">
      <c r="A7773" s="1">
        <v>2010</v>
      </c>
      <c r="B7773" s="2" t="s">
        <v>28</v>
      </c>
      <c r="C7773" s="7" t="s">
        <v>22</v>
      </c>
      <c r="D7773" s="6" t="s">
        <v>29</v>
      </c>
      <c r="E7773" s="3">
        <v>0</v>
      </c>
      <c r="L7773" s="3">
        <f>E7773-'Tabla 16'!N$61</f>
        <v>0</v>
      </c>
    </row>
    <row r="7774" spans="1:12" ht="24.75" x14ac:dyDescent="0.25">
      <c r="A7774" s="1">
        <v>2010</v>
      </c>
      <c r="B7774" s="2" t="s">
        <v>28</v>
      </c>
      <c r="C7774" s="7" t="s">
        <v>22</v>
      </c>
      <c r="D7774" s="6" t="s">
        <v>14</v>
      </c>
      <c r="E7774" s="3">
        <f>SUM(E7763:E7773)</f>
        <v>0</v>
      </c>
      <c r="H7774" s="3">
        <v>0</v>
      </c>
      <c r="I7774" s="1">
        <f>IF(E7774-H7774=0,0,1)</f>
        <v>0</v>
      </c>
      <c r="L7774" s="3">
        <f>E7774-'Tabla 16'!O$61</f>
        <v>0</v>
      </c>
    </row>
    <row r="7775" spans="1:12" ht="24.75" x14ac:dyDescent="0.25">
      <c r="A7775" s="1">
        <v>2010</v>
      </c>
      <c r="B7775" s="2" t="s">
        <v>28</v>
      </c>
      <c r="C7775" s="7" t="s">
        <v>22</v>
      </c>
      <c r="D7775" s="6" t="s">
        <v>15</v>
      </c>
      <c r="E7775" s="3">
        <v>0</v>
      </c>
      <c r="L7775" s="3">
        <f>E7775-'Tabla 16'!P$61</f>
        <v>0</v>
      </c>
    </row>
    <row r="7776" spans="1:12" x14ac:dyDescent="0.25">
      <c r="A7776" s="1">
        <v>2010</v>
      </c>
      <c r="B7776" s="2" t="s">
        <v>28</v>
      </c>
      <c r="C7776" s="7" t="s">
        <v>23</v>
      </c>
      <c r="D7776" s="6" t="s">
        <v>6</v>
      </c>
      <c r="E7776" s="3">
        <v>5</v>
      </c>
      <c r="L7776" s="3">
        <f>E7776-'Tabla 16'!D$62</f>
        <v>0</v>
      </c>
    </row>
    <row r="7777" spans="1:12" x14ac:dyDescent="0.25">
      <c r="A7777" s="1">
        <v>2010</v>
      </c>
      <c r="B7777" s="2" t="s">
        <v>28</v>
      </c>
      <c r="C7777" s="7" t="s">
        <v>23</v>
      </c>
      <c r="D7777" s="6" t="s">
        <v>8</v>
      </c>
      <c r="E7777" s="3">
        <v>2</v>
      </c>
      <c r="L7777" s="3">
        <f>E7777-'Tabla 16'!E$62</f>
        <v>0</v>
      </c>
    </row>
    <row r="7778" spans="1:12" x14ac:dyDescent="0.25">
      <c r="A7778" s="1">
        <v>2010</v>
      </c>
      <c r="B7778" s="2" t="s">
        <v>28</v>
      </c>
      <c r="C7778" s="7" t="s">
        <v>23</v>
      </c>
      <c r="D7778" s="6" t="s">
        <v>9</v>
      </c>
      <c r="E7778" s="3">
        <v>3</v>
      </c>
      <c r="L7778" s="3">
        <f>E7778-'Tabla 16'!F$62</f>
        <v>0</v>
      </c>
    </row>
    <row r="7779" spans="1:12" ht="24.75" x14ac:dyDescent="0.25">
      <c r="A7779" s="1">
        <v>2010</v>
      </c>
      <c r="B7779" s="2" t="s">
        <v>28</v>
      </c>
      <c r="C7779" s="7" t="s">
        <v>23</v>
      </c>
      <c r="D7779" s="6" t="s">
        <v>60</v>
      </c>
      <c r="E7779" s="3">
        <v>0</v>
      </c>
      <c r="L7779" s="3">
        <f>E7779-'Tabla 16'!G$62</f>
        <v>0</v>
      </c>
    </row>
    <row r="7780" spans="1:12" x14ac:dyDescent="0.25">
      <c r="A7780" s="1">
        <v>2010</v>
      </c>
      <c r="B7780" s="2" t="s">
        <v>28</v>
      </c>
      <c r="C7780" s="7" t="s">
        <v>23</v>
      </c>
      <c r="D7780" s="6" t="s">
        <v>10</v>
      </c>
      <c r="E7780" s="3">
        <v>0</v>
      </c>
      <c r="L7780" s="3">
        <f>E7780-'Tabla 16'!H$62</f>
        <v>0</v>
      </c>
    </row>
    <row r="7781" spans="1:12" x14ac:dyDescent="0.25">
      <c r="A7781" s="1">
        <v>2010</v>
      </c>
      <c r="B7781" s="2" t="s">
        <v>28</v>
      </c>
      <c r="C7781" s="7" t="s">
        <v>23</v>
      </c>
      <c r="D7781" s="6" t="s">
        <v>11</v>
      </c>
      <c r="E7781" s="3">
        <v>0</v>
      </c>
      <c r="L7781" s="3">
        <f>E7781-'Tabla 16'!I$62</f>
        <v>0</v>
      </c>
    </row>
    <row r="7782" spans="1:12" x14ac:dyDescent="0.25">
      <c r="A7782" s="1">
        <v>2010</v>
      </c>
      <c r="B7782" s="2" t="s">
        <v>28</v>
      </c>
      <c r="C7782" s="7" t="s">
        <v>23</v>
      </c>
      <c r="D7782" s="6" t="s">
        <v>36</v>
      </c>
      <c r="E7782" s="3">
        <v>0</v>
      </c>
      <c r="L7782" s="3">
        <f>E7782-'Tabla 16'!J$62</f>
        <v>0</v>
      </c>
    </row>
    <row r="7783" spans="1:12" ht="24.75" x14ac:dyDescent="0.25">
      <c r="A7783" s="1">
        <v>2010</v>
      </c>
      <c r="B7783" s="2" t="s">
        <v>28</v>
      </c>
      <c r="C7783" s="7" t="s">
        <v>23</v>
      </c>
      <c r="D7783" s="6" t="s">
        <v>37</v>
      </c>
      <c r="E7783" s="3">
        <v>0</v>
      </c>
      <c r="L7783" s="3">
        <f>E7783-'Tabla 16'!K$62</f>
        <v>0</v>
      </c>
    </row>
    <row r="7784" spans="1:12" x14ac:dyDescent="0.25">
      <c r="A7784" s="1">
        <v>2010</v>
      </c>
      <c r="B7784" s="2" t="s">
        <v>28</v>
      </c>
      <c r="C7784" s="7" t="s">
        <v>23</v>
      </c>
      <c r="D7784" s="6" t="s">
        <v>12</v>
      </c>
      <c r="E7784" s="3">
        <v>0</v>
      </c>
      <c r="L7784" s="3">
        <f>E7784-'Tabla 16'!L$62</f>
        <v>0</v>
      </c>
    </row>
    <row r="7785" spans="1:12" x14ac:dyDescent="0.25">
      <c r="A7785" s="1">
        <v>2010</v>
      </c>
      <c r="B7785" s="2" t="s">
        <v>28</v>
      </c>
      <c r="C7785" s="7" t="s">
        <v>23</v>
      </c>
      <c r="D7785" s="6" t="s">
        <v>13</v>
      </c>
      <c r="E7785" s="3">
        <v>0</v>
      </c>
      <c r="L7785" s="3">
        <f>E7785-'Tabla 16'!M$62</f>
        <v>0</v>
      </c>
    </row>
    <row r="7786" spans="1:12" x14ac:dyDescent="0.25">
      <c r="A7786" s="1">
        <v>2010</v>
      </c>
      <c r="B7786" s="2" t="s">
        <v>28</v>
      </c>
      <c r="C7786" s="7" t="s">
        <v>23</v>
      </c>
      <c r="D7786" s="6" t="s">
        <v>29</v>
      </c>
      <c r="E7786" s="3">
        <v>0</v>
      </c>
      <c r="L7786" s="3">
        <f>E7786-'Tabla 16'!N$62</f>
        <v>0</v>
      </c>
    </row>
    <row r="7787" spans="1:12" x14ac:dyDescent="0.25">
      <c r="A7787" s="1">
        <v>2010</v>
      </c>
      <c r="B7787" s="2" t="s">
        <v>28</v>
      </c>
      <c r="C7787" s="7" t="s">
        <v>23</v>
      </c>
      <c r="D7787" s="6" t="s">
        <v>14</v>
      </c>
      <c r="E7787" s="3">
        <f>SUM(E7776:E7786)</f>
        <v>10</v>
      </c>
      <c r="H7787" s="3">
        <v>10</v>
      </c>
      <c r="I7787" s="1">
        <f>IF(E7787-H7787=0,0,1)</f>
        <v>0</v>
      </c>
      <c r="L7787" s="3">
        <f>E7787-'Tabla 16'!O$62</f>
        <v>0</v>
      </c>
    </row>
    <row r="7788" spans="1:12" x14ac:dyDescent="0.25">
      <c r="A7788" s="1">
        <v>2010</v>
      </c>
      <c r="B7788" s="2" t="s">
        <v>28</v>
      </c>
      <c r="C7788" s="7" t="s">
        <v>23</v>
      </c>
      <c r="D7788" s="6" t="s">
        <v>15</v>
      </c>
      <c r="E7788" s="3">
        <v>12</v>
      </c>
      <c r="L7788" s="3">
        <f>E7788-'Tabla 16'!P$62</f>
        <v>0</v>
      </c>
    </row>
    <row r="7789" spans="1:12" x14ac:dyDescent="0.25">
      <c r="A7789" s="1">
        <v>2010</v>
      </c>
      <c r="B7789" s="2" t="s">
        <v>28</v>
      </c>
      <c r="C7789" s="7" t="s">
        <v>24</v>
      </c>
      <c r="D7789" s="6" t="s">
        <v>6</v>
      </c>
      <c r="E7789" s="3">
        <v>804</v>
      </c>
      <c r="L7789" s="3">
        <f>E7789-'Tabla 16'!D$63</f>
        <v>0</v>
      </c>
    </row>
    <row r="7790" spans="1:12" x14ac:dyDescent="0.25">
      <c r="A7790" s="1">
        <v>2010</v>
      </c>
      <c r="B7790" s="2" t="s">
        <v>28</v>
      </c>
      <c r="C7790" s="7" t="s">
        <v>24</v>
      </c>
      <c r="D7790" s="6" t="s">
        <v>8</v>
      </c>
      <c r="E7790" s="3">
        <v>285</v>
      </c>
      <c r="L7790" s="3">
        <f>E7790-'Tabla 16'!E$63</f>
        <v>0</v>
      </c>
    </row>
    <row r="7791" spans="1:12" x14ac:dyDescent="0.25">
      <c r="A7791" s="1">
        <v>2010</v>
      </c>
      <c r="B7791" s="2" t="s">
        <v>28</v>
      </c>
      <c r="C7791" s="7" t="s">
        <v>24</v>
      </c>
      <c r="D7791" s="6" t="s">
        <v>9</v>
      </c>
      <c r="E7791" s="3">
        <v>1908</v>
      </c>
      <c r="L7791" s="3">
        <f>E7791-'Tabla 16'!F$63</f>
        <v>0</v>
      </c>
    </row>
    <row r="7792" spans="1:12" ht="24.75" x14ac:dyDescent="0.25">
      <c r="A7792" s="1">
        <v>2010</v>
      </c>
      <c r="B7792" s="2" t="s">
        <v>28</v>
      </c>
      <c r="C7792" s="7" t="s">
        <v>24</v>
      </c>
      <c r="D7792" s="6" t="s">
        <v>60</v>
      </c>
      <c r="E7792" s="3">
        <v>12</v>
      </c>
      <c r="L7792" s="3">
        <f>E7792-'Tabla 16'!G$63</f>
        <v>0</v>
      </c>
    </row>
    <row r="7793" spans="1:12" x14ac:dyDescent="0.25">
      <c r="A7793" s="1">
        <v>2010</v>
      </c>
      <c r="B7793" s="2" t="s">
        <v>28</v>
      </c>
      <c r="C7793" s="7" t="s">
        <v>24</v>
      </c>
      <c r="D7793" s="6" t="s">
        <v>10</v>
      </c>
      <c r="E7793" s="3">
        <v>0</v>
      </c>
      <c r="L7793" s="3">
        <f>E7793-'Tabla 16'!H$63</f>
        <v>0</v>
      </c>
    </row>
    <row r="7794" spans="1:12" x14ac:dyDescent="0.25">
      <c r="A7794" s="1">
        <v>2010</v>
      </c>
      <c r="B7794" s="2" t="s">
        <v>28</v>
      </c>
      <c r="C7794" s="7" t="s">
        <v>24</v>
      </c>
      <c r="D7794" s="6" t="s">
        <v>11</v>
      </c>
      <c r="E7794" s="3">
        <v>0</v>
      </c>
      <c r="L7794" s="3">
        <f>E7794-'Tabla 16'!I$63</f>
        <v>0</v>
      </c>
    </row>
    <row r="7795" spans="1:12" x14ac:dyDescent="0.25">
      <c r="A7795" s="1">
        <v>2010</v>
      </c>
      <c r="B7795" s="2" t="s">
        <v>28</v>
      </c>
      <c r="C7795" s="7" t="s">
        <v>24</v>
      </c>
      <c r="D7795" s="6" t="s">
        <v>36</v>
      </c>
      <c r="E7795" s="3">
        <v>142521</v>
      </c>
      <c r="L7795" s="3">
        <f>E7795-'Tabla 16'!J$63</f>
        <v>0</v>
      </c>
    </row>
    <row r="7796" spans="1:12" ht="24.75" x14ac:dyDescent="0.25">
      <c r="A7796" s="1">
        <v>2010</v>
      </c>
      <c r="B7796" s="2" t="s">
        <v>28</v>
      </c>
      <c r="C7796" s="7" t="s">
        <v>24</v>
      </c>
      <c r="D7796" s="6" t="s">
        <v>37</v>
      </c>
      <c r="E7796" s="3">
        <v>253</v>
      </c>
      <c r="L7796" s="3">
        <f>E7796-'Tabla 16'!K$63</f>
        <v>0</v>
      </c>
    </row>
    <row r="7797" spans="1:12" x14ac:dyDescent="0.25">
      <c r="A7797" s="1">
        <v>2010</v>
      </c>
      <c r="B7797" s="2" t="s">
        <v>28</v>
      </c>
      <c r="C7797" s="7" t="s">
        <v>24</v>
      </c>
      <c r="D7797" s="6" t="s">
        <v>12</v>
      </c>
      <c r="E7797" s="3">
        <v>17</v>
      </c>
      <c r="L7797" s="3">
        <f>E7797-'Tabla 16'!L$63</f>
        <v>0</v>
      </c>
    </row>
    <row r="7798" spans="1:12" x14ac:dyDescent="0.25">
      <c r="A7798" s="1">
        <v>2010</v>
      </c>
      <c r="B7798" s="2" t="s">
        <v>28</v>
      </c>
      <c r="C7798" s="7" t="s">
        <v>24</v>
      </c>
      <c r="D7798" s="6" t="s">
        <v>13</v>
      </c>
      <c r="E7798" s="3">
        <v>3</v>
      </c>
      <c r="L7798" s="3">
        <f>E7798-'Tabla 16'!M$63</f>
        <v>0</v>
      </c>
    </row>
    <row r="7799" spans="1:12" x14ac:dyDescent="0.25">
      <c r="A7799" s="1">
        <v>2010</v>
      </c>
      <c r="B7799" s="2" t="s">
        <v>28</v>
      </c>
      <c r="C7799" s="7" t="s">
        <v>24</v>
      </c>
      <c r="D7799" s="6" t="s">
        <v>29</v>
      </c>
      <c r="E7799" s="3">
        <v>-3</v>
      </c>
      <c r="L7799" s="3">
        <f>E7799-'Tabla 16'!N$63</f>
        <v>0</v>
      </c>
    </row>
    <row r="7800" spans="1:12" x14ac:dyDescent="0.25">
      <c r="A7800" s="1">
        <v>2010</v>
      </c>
      <c r="B7800" s="2" t="s">
        <v>28</v>
      </c>
      <c r="C7800" s="7" t="s">
        <v>24</v>
      </c>
      <c r="D7800" s="6" t="s">
        <v>14</v>
      </c>
      <c r="E7800" s="3">
        <f>SUM(E7789:E7799)</f>
        <v>145800</v>
      </c>
      <c r="H7800" s="3">
        <v>145800</v>
      </c>
      <c r="I7800" s="1">
        <f>IF(E7800-H7800=0,0,1)</f>
        <v>0</v>
      </c>
      <c r="L7800" s="3">
        <f>E7800-'Tabla 16'!O$63</f>
        <v>0</v>
      </c>
    </row>
    <row r="7801" spans="1:12" x14ac:dyDescent="0.25">
      <c r="A7801" s="1">
        <v>2010</v>
      </c>
      <c r="B7801" s="2" t="s">
        <v>28</v>
      </c>
      <c r="C7801" s="7" t="s">
        <v>24</v>
      </c>
      <c r="D7801" s="6" t="s">
        <v>15</v>
      </c>
      <c r="E7801" s="3">
        <v>3124</v>
      </c>
      <c r="L7801" s="3">
        <f>E7801-'Tabla 16'!P$63</f>
        <v>0</v>
      </c>
    </row>
    <row r="7802" spans="1:12" x14ac:dyDescent="0.25">
      <c r="A7802" s="1">
        <v>2011</v>
      </c>
      <c r="B7802" s="2" t="s">
        <v>5</v>
      </c>
      <c r="C7802" s="7" t="s">
        <v>7</v>
      </c>
      <c r="D7802" s="6" t="s">
        <v>6</v>
      </c>
      <c r="E7802" s="3">
        <v>8330</v>
      </c>
      <c r="L7802" s="3">
        <f>E7802-'Tabla 17'!D$10</f>
        <v>0</v>
      </c>
    </row>
    <row r="7803" spans="1:12" x14ac:dyDescent="0.25">
      <c r="A7803" s="1">
        <v>2011</v>
      </c>
      <c r="B7803" s="2" t="s">
        <v>5</v>
      </c>
      <c r="C7803" s="7" t="s">
        <v>7</v>
      </c>
      <c r="D7803" s="6" t="s">
        <v>8</v>
      </c>
      <c r="E7803" s="3">
        <v>4887</v>
      </c>
      <c r="L7803" s="3">
        <f>E7803-'Tabla 17'!E$10</f>
        <v>0</v>
      </c>
    </row>
    <row r="7804" spans="1:12" x14ac:dyDescent="0.25">
      <c r="A7804" s="1">
        <v>2011</v>
      </c>
      <c r="B7804" s="2" t="s">
        <v>5</v>
      </c>
      <c r="C7804" s="7" t="s">
        <v>7</v>
      </c>
      <c r="D7804" s="6" t="s">
        <v>9</v>
      </c>
      <c r="E7804" s="3">
        <v>13550</v>
      </c>
      <c r="L7804" s="3">
        <f>E7804-'Tabla 17'!F$10</f>
        <v>0</v>
      </c>
    </row>
    <row r="7805" spans="1:12" ht="24.75" x14ac:dyDescent="0.25">
      <c r="A7805" s="1">
        <v>2011</v>
      </c>
      <c r="B7805" s="2" t="s">
        <v>5</v>
      </c>
      <c r="C7805" s="7" t="s">
        <v>7</v>
      </c>
      <c r="D7805" s="6" t="s">
        <v>60</v>
      </c>
      <c r="E7805" s="3">
        <v>55</v>
      </c>
      <c r="L7805" s="3">
        <f>E7805-'Tabla 17'!G$10</f>
        <v>0</v>
      </c>
    </row>
    <row r="7806" spans="1:12" x14ac:dyDescent="0.25">
      <c r="A7806" s="1">
        <v>2011</v>
      </c>
      <c r="B7806" s="2" t="s">
        <v>5</v>
      </c>
      <c r="C7806" s="7" t="s">
        <v>7</v>
      </c>
      <c r="D7806" s="6" t="s">
        <v>10</v>
      </c>
      <c r="E7806" s="3">
        <v>98</v>
      </c>
      <c r="L7806" s="3">
        <f>E7806-'Tabla 17'!H$10</f>
        <v>0</v>
      </c>
    </row>
    <row r="7807" spans="1:12" x14ac:dyDescent="0.25">
      <c r="A7807" s="1">
        <v>2011</v>
      </c>
      <c r="B7807" s="2" t="s">
        <v>5</v>
      </c>
      <c r="C7807" s="7" t="s">
        <v>7</v>
      </c>
      <c r="D7807" s="6" t="s">
        <v>11</v>
      </c>
      <c r="E7807" s="3">
        <v>26438</v>
      </c>
      <c r="L7807" s="3">
        <f>E7807-'Tabla 17'!I$10</f>
        <v>0</v>
      </c>
    </row>
    <row r="7808" spans="1:12" x14ac:dyDescent="0.25">
      <c r="A7808" s="1">
        <v>2011</v>
      </c>
      <c r="B7808" s="2" t="s">
        <v>5</v>
      </c>
      <c r="C7808" s="7" t="s">
        <v>7</v>
      </c>
      <c r="D7808" s="6" t="s">
        <v>36</v>
      </c>
      <c r="E7808" s="3">
        <v>0</v>
      </c>
      <c r="L7808" s="3">
        <f>E7808-'Tabla 17'!J$10</f>
        <v>0</v>
      </c>
    </row>
    <row r="7809" spans="1:12" ht="24.75" x14ac:dyDescent="0.25">
      <c r="A7809" s="1">
        <v>2011</v>
      </c>
      <c r="B7809" s="2" t="s">
        <v>5</v>
      </c>
      <c r="C7809" s="7" t="s">
        <v>7</v>
      </c>
      <c r="D7809" s="6" t="s">
        <v>37</v>
      </c>
      <c r="E7809" s="3">
        <v>0</v>
      </c>
      <c r="L7809" s="3">
        <f>E7809-'Tabla 17'!K$10</f>
        <v>0</v>
      </c>
    </row>
    <row r="7810" spans="1:12" x14ac:dyDescent="0.25">
      <c r="A7810" s="1">
        <v>2011</v>
      </c>
      <c r="B7810" s="2" t="s">
        <v>5</v>
      </c>
      <c r="C7810" s="7" t="s">
        <v>7</v>
      </c>
      <c r="D7810" s="6" t="s">
        <v>12</v>
      </c>
      <c r="E7810" s="3">
        <v>12074</v>
      </c>
      <c r="L7810" s="3">
        <f>E7810-'Tabla 17'!L$10</f>
        <v>0</v>
      </c>
    </row>
    <row r="7811" spans="1:12" x14ac:dyDescent="0.25">
      <c r="A7811" s="1">
        <v>2011</v>
      </c>
      <c r="B7811" s="2" t="s">
        <v>5</v>
      </c>
      <c r="C7811" s="7" t="s">
        <v>7</v>
      </c>
      <c r="D7811" s="6" t="s">
        <v>13</v>
      </c>
      <c r="E7811" s="3">
        <v>1096</v>
      </c>
      <c r="L7811" s="3">
        <f>E7811-'Tabla 17'!M$10</f>
        <v>0</v>
      </c>
    </row>
    <row r="7812" spans="1:12" x14ac:dyDescent="0.25">
      <c r="A7812" s="1">
        <v>2011</v>
      </c>
      <c r="B7812" s="2" t="s">
        <v>5</v>
      </c>
      <c r="C7812" s="7" t="s">
        <v>7</v>
      </c>
      <c r="D7812" s="6" t="s">
        <v>29</v>
      </c>
      <c r="E7812" s="3">
        <v>17</v>
      </c>
      <c r="L7812" s="3">
        <f>E7812-'Tabla 17'!N$10</f>
        <v>0</v>
      </c>
    </row>
    <row r="7813" spans="1:12" x14ac:dyDescent="0.25">
      <c r="A7813" s="1">
        <v>2011</v>
      </c>
      <c r="B7813" s="2" t="s">
        <v>5</v>
      </c>
      <c r="C7813" s="7" t="s">
        <v>7</v>
      </c>
      <c r="D7813" s="6" t="s">
        <v>14</v>
      </c>
      <c r="E7813" s="3">
        <f>SUM(E7802:E7812)</f>
        <v>66545</v>
      </c>
      <c r="H7813" s="3">
        <v>66545</v>
      </c>
      <c r="I7813" s="1">
        <f>IF(E7813-H7813=0,0,1)</f>
        <v>0</v>
      </c>
      <c r="L7813" s="3">
        <f>E7813-'Tabla 17'!O$10</f>
        <v>0</v>
      </c>
    </row>
    <row r="7814" spans="1:12" x14ac:dyDescent="0.25">
      <c r="A7814" s="1">
        <v>2011</v>
      </c>
      <c r="B7814" s="2" t="s">
        <v>5</v>
      </c>
      <c r="C7814" s="7" t="s">
        <v>7</v>
      </c>
      <c r="D7814" s="6" t="s">
        <v>15</v>
      </c>
      <c r="E7814" s="3">
        <v>21219</v>
      </c>
      <c r="L7814" s="3">
        <f>E7814-'Tabla 17'!P$10</f>
        <v>0</v>
      </c>
    </row>
    <row r="7815" spans="1:12" x14ac:dyDescent="0.25">
      <c r="A7815" s="1">
        <v>2011</v>
      </c>
      <c r="B7815" s="2" t="s">
        <v>5</v>
      </c>
      <c r="C7815" s="7" t="s">
        <v>16</v>
      </c>
      <c r="D7815" s="6" t="s">
        <v>6</v>
      </c>
      <c r="E7815" s="3">
        <v>2056</v>
      </c>
      <c r="L7815" s="3">
        <f>E7815-'Tabla 17'!D$11</f>
        <v>0</v>
      </c>
    </row>
    <row r="7816" spans="1:12" x14ac:dyDescent="0.25">
      <c r="A7816" s="1">
        <v>2011</v>
      </c>
      <c r="B7816" s="2" t="s">
        <v>5</v>
      </c>
      <c r="C7816" s="7" t="s">
        <v>16</v>
      </c>
      <c r="D7816" s="6" t="s">
        <v>8</v>
      </c>
      <c r="E7816" s="3">
        <v>2343</v>
      </c>
      <c r="L7816" s="3">
        <f>E7816-'Tabla 17'!E$11</f>
        <v>0</v>
      </c>
    </row>
    <row r="7817" spans="1:12" x14ac:dyDescent="0.25">
      <c r="A7817" s="1">
        <v>2011</v>
      </c>
      <c r="B7817" s="2" t="s">
        <v>5</v>
      </c>
      <c r="C7817" s="7" t="s">
        <v>16</v>
      </c>
      <c r="D7817" s="6" t="s">
        <v>9</v>
      </c>
      <c r="E7817" s="3">
        <v>6348</v>
      </c>
      <c r="L7817" s="3">
        <f>E7817-'Tabla 17'!F$11</f>
        <v>0</v>
      </c>
    </row>
    <row r="7818" spans="1:12" ht="24.75" x14ac:dyDescent="0.25">
      <c r="A7818" s="1">
        <v>2011</v>
      </c>
      <c r="B7818" s="2" t="s">
        <v>5</v>
      </c>
      <c r="C7818" s="7" t="s">
        <v>16</v>
      </c>
      <c r="D7818" s="6" t="s">
        <v>60</v>
      </c>
      <c r="E7818" s="3">
        <v>14</v>
      </c>
      <c r="L7818" s="3">
        <f>E7818-'Tabla 17'!G$11</f>
        <v>0</v>
      </c>
    </row>
    <row r="7819" spans="1:12" x14ac:dyDescent="0.25">
      <c r="A7819" s="1">
        <v>2011</v>
      </c>
      <c r="B7819" s="2" t="s">
        <v>5</v>
      </c>
      <c r="C7819" s="7" t="s">
        <v>16</v>
      </c>
      <c r="D7819" s="6" t="s">
        <v>10</v>
      </c>
      <c r="E7819" s="3">
        <v>1</v>
      </c>
      <c r="L7819" s="3">
        <f>E7819-'Tabla 17'!H$11</f>
        <v>0</v>
      </c>
    </row>
    <row r="7820" spans="1:12" x14ac:dyDescent="0.25">
      <c r="A7820" s="1">
        <v>2011</v>
      </c>
      <c r="B7820" s="2" t="s">
        <v>5</v>
      </c>
      <c r="C7820" s="7" t="s">
        <v>16</v>
      </c>
      <c r="D7820" s="6" t="s">
        <v>11</v>
      </c>
      <c r="E7820" s="3">
        <v>8</v>
      </c>
      <c r="L7820" s="3">
        <f>E7820-'Tabla 17'!I$11</f>
        <v>0</v>
      </c>
    </row>
    <row r="7821" spans="1:12" x14ac:dyDescent="0.25">
      <c r="A7821" s="1">
        <v>2011</v>
      </c>
      <c r="B7821" s="2" t="s">
        <v>5</v>
      </c>
      <c r="C7821" s="7" t="s">
        <v>16</v>
      </c>
      <c r="D7821" s="6" t="s">
        <v>36</v>
      </c>
      <c r="E7821" s="3">
        <v>0</v>
      </c>
      <c r="L7821" s="3">
        <f>E7821-'Tabla 17'!J$11</f>
        <v>0</v>
      </c>
    </row>
    <row r="7822" spans="1:12" ht="24.75" x14ac:dyDescent="0.25">
      <c r="A7822" s="1">
        <v>2011</v>
      </c>
      <c r="B7822" s="2" t="s">
        <v>5</v>
      </c>
      <c r="C7822" s="7" t="s">
        <v>16</v>
      </c>
      <c r="D7822" s="6" t="s">
        <v>37</v>
      </c>
      <c r="E7822" s="3">
        <v>0</v>
      </c>
      <c r="L7822" s="3">
        <f>E7822-'Tabla 17'!K$11</f>
        <v>0</v>
      </c>
    </row>
    <row r="7823" spans="1:12" x14ac:dyDescent="0.25">
      <c r="A7823" s="1">
        <v>2011</v>
      </c>
      <c r="B7823" s="2" t="s">
        <v>5</v>
      </c>
      <c r="C7823" s="7" t="s">
        <v>16</v>
      </c>
      <c r="D7823" s="6" t="s">
        <v>12</v>
      </c>
      <c r="E7823" s="3">
        <v>551</v>
      </c>
      <c r="L7823" s="3">
        <f>E7823-'Tabla 17'!L$11</f>
        <v>0</v>
      </c>
    </row>
    <row r="7824" spans="1:12" x14ac:dyDescent="0.25">
      <c r="A7824" s="1">
        <v>2011</v>
      </c>
      <c r="B7824" s="2" t="s">
        <v>5</v>
      </c>
      <c r="C7824" s="7" t="s">
        <v>16</v>
      </c>
      <c r="D7824" s="6" t="s">
        <v>13</v>
      </c>
      <c r="E7824" s="3">
        <v>8</v>
      </c>
      <c r="L7824" s="3">
        <f>E7824-'Tabla 17'!M$11</f>
        <v>0</v>
      </c>
    </row>
    <row r="7825" spans="1:12" x14ac:dyDescent="0.25">
      <c r="A7825" s="1">
        <v>2011</v>
      </c>
      <c r="B7825" s="2" t="s">
        <v>5</v>
      </c>
      <c r="C7825" s="7" t="s">
        <v>16</v>
      </c>
      <c r="D7825" s="6" t="s">
        <v>29</v>
      </c>
      <c r="E7825" s="3">
        <v>-174</v>
      </c>
      <c r="L7825" s="3">
        <f>E7825-'Tabla 17'!N$11</f>
        <v>0</v>
      </c>
    </row>
    <row r="7826" spans="1:12" x14ac:dyDescent="0.25">
      <c r="A7826" s="1">
        <v>2011</v>
      </c>
      <c r="B7826" s="2" t="s">
        <v>5</v>
      </c>
      <c r="C7826" s="7" t="s">
        <v>16</v>
      </c>
      <c r="D7826" s="6" t="s">
        <v>14</v>
      </c>
      <c r="E7826" s="3">
        <f>SUM(E7815:E7825)</f>
        <v>11155</v>
      </c>
      <c r="H7826" s="3">
        <v>11155</v>
      </c>
      <c r="I7826" s="1">
        <f>IF(E7826-H7826=0,0,1)</f>
        <v>0</v>
      </c>
      <c r="L7826" s="3">
        <f>E7826-'Tabla 17'!O$11</f>
        <v>0</v>
      </c>
    </row>
    <row r="7827" spans="1:12" x14ac:dyDescent="0.25">
      <c r="A7827" s="1">
        <v>2011</v>
      </c>
      <c r="B7827" s="2" t="s">
        <v>5</v>
      </c>
      <c r="C7827" s="7" t="s">
        <v>16</v>
      </c>
      <c r="D7827" s="6" t="s">
        <v>15</v>
      </c>
      <c r="E7827" s="3">
        <v>10663</v>
      </c>
      <c r="L7827" s="3">
        <f>E7827-'Tabla 17'!P$11</f>
        <v>0</v>
      </c>
    </row>
    <row r="7828" spans="1:12" x14ac:dyDescent="0.25">
      <c r="A7828" s="1">
        <v>2011</v>
      </c>
      <c r="B7828" s="2" t="s">
        <v>5</v>
      </c>
      <c r="C7828" s="7" t="s">
        <v>17</v>
      </c>
      <c r="D7828" s="6" t="s">
        <v>6</v>
      </c>
      <c r="E7828" s="3">
        <v>4040</v>
      </c>
      <c r="L7828" s="3">
        <f>E7828-'Tabla 17'!D$12</f>
        <v>0</v>
      </c>
    </row>
    <row r="7829" spans="1:12" x14ac:dyDescent="0.25">
      <c r="A7829" s="1">
        <v>2011</v>
      </c>
      <c r="B7829" s="2" t="s">
        <v>5</v>
      </c>
      <c r="C7829" s="7" t="s">
        <v>17</v>
      </c>
      <c r="D7829" s="6" t="s">
        <v>8</v>
      </c>
      <c r="E7829" s="3">
        <v>1297</v>
      </c>
      <c r="L7829" s="3">
        <f>E7829-'Tabla 17'!E$12</f>
        <v>0</v>
      </c>
    </row>
    <row r="7830" spans="1:12" x14ac:dyDescent="0.25">
      <c r="A7830" s="1">
        <v>2011</v>
      </c>
      <c r="B7830" s="2" t="s">
        <v>5</v>
      </c>
      <c r="C7830" s="7" t="s">
        <v>17</v>
      </c>
      <c r="D7830" s="6" t="s">
        <v>9</v>
      </c>
      <c r="E7830" s="3">
        <v>17620</v>
      </c>
      <c r="L7830" s="3">
        <f>E7830-'Tabla 17'!F$12</f>
        <v>0</v>
      </c>
    </row>
    <row r="7831" spans="1:12" ht="24.75" x14ac:dyDescent="0.25">
      <c r="A7831" s="1">
        <v>2011</v>
      </c>
      <c r="B7831" s="2" t="s">
        <v>5</v>
      </c>
      <c r="C7831" s="7" t="s">
        <v>17</v>
      </c>
      <c r="D7831" s="6" t="s">
        <v>60</v>
      </c>
      <c r="E7831" s="3">
        <v>11</v>
      </c>
      <c r="L7831" s="3">
        <f>E7831-'Tabla 17'!G$12</f>
        <v>0</v>
      </c>
    </row>
    <row r="7832" spans="1:12" x14ac:dyDescent="0.25">
      <c r="A7832" s="1">
        <v>2011</v>
      </c>
      <c r="B7832" s="2" t="s">
        <v>5</v>
      </c>
      <c r="C7832" s="7" t="s">
        <v>17</v>
      </c>
      <c r="D7832" s="6" t="s">
        <v>10</v>
      </c>
      <c r="E7832" s="3">
        <v>0</v>
      </c>
      <c r="L7832" s="3">
        <f>E7832-'Tabla 17'!H$12</f>
        <v>0</v>
      </c>
    </row>
    <row r="7833" spans="1:12" x14ac:dyDescent="0.25">
      <c r="A7833" s="1">
        <v>2011</v>
      </c>
      <c r="B7833" s="2" t="s">
        <v>5</v>
      </c>
      <c r="C7833" s="7" t="s">
        <v>17</v>
      </c>
      <c r="D7833" s="6" t="s">
        <v>11</v>
      </c>
      <c r="E7833" s="3">
        <v>0</v>
      </c>
      <c r="L7833" s="3">
        <f>E7833-'Tabla 17'!I$12</f>
        <v>0</v>
      </c>
    </row>
    <row r="7834" spans="1:12" x14ac:dyDescent="0.25">
      <c r="A7834" s="1">
        <v>2011</v>
      </c>
      <c r="B7834" s="2" t="s">
        <v>5</v>
      </c>
      <c r="C7834" s="7" t="s">
        <v>17</v>
      </c>
      <c r="D7834" s="6" t="s">
        <v>36</v>
      </c>
      <c r="E7834" s="3">
        <v>0</v>
      </c>
      <c r="L7834" s="3">
        <f>E7834-'Tabla 17'!J$12</f>
        <v>0</v>
      </c>
    </row>
    <row r="7835" spans="1:12" ht="24.75" x14ac:dyDescent="0.25">
      <c r="A7835" s="1">
        <v>2011</v>
      </c>
      <c r="B7835" s="2" t="s">
        <v>5</v>
      </c>
      <c r="C7835" s="7" t="s">
        <v>17</v>
      </c>
      <c r="D7835" s="6" t="s">
        <v>37</v>
      </c>
      <c r="E7835" s="3">
        <v>0</v>
      </c>
      <c r="L7835" s="3">
        <f>E7835-'Tabla 17'!K$12</f>
        <v>0</v>
      </c>
    </row>
    <row r="7836" spans="1:12" x14ac:dyDescent="0.25">
      <c r="A7836" s="1">
        <v>2011</v>
      </c>
      <c r="B7836" s="2" t="s">
        <v>5</v>
      </c>
      <c r="C7836" s="7" t="s">
        <v>17</v>
      </c>
      <c r="D7836" s="6" t="s">
        <v>12</v>
      </c>
      <c r="E7836" s="3">
        <v>29</v>
      </c>
      <c r="L7836" s="3">
        <f>E7836-'Tabla 17'!L$12</f>
        <v>0</v>
      </c>
    </row>
    <row r="7837" spans="1:12" x14ac:dyDescent="0.25">
      <c r="A7837" s="1">
        <v>2011</v>
      </c>
      <c r="B7837" s="2" t="s">
        <v>5</v>
      </c>
      <c r="C7837" s="7" t="s">
        <v>17</v>
      </c>
      <c r="D7837" s="6" t="s">
        <v>13</v>
      </c>
      <c r="E7837" s="3">
        <v>9</v>
      </c>
      <c r="L7837" s="3">
        <f>E7837-'Tabla 17'!M$12</f>
        <v>0</v>
      </c>
    </row>
    <row r="7838" spans="1:12" x14ac:dyDescent="0.25">
      <c r="A7838" s="1">
        <v>2011</v>
      </c>
      <c r="B7838" s="2" t="s">
        <v>5</v>
      </c>
      <c r="C7838" s="7" t="s">
        <v>17</v>
      </c>
      <c r="D7838" s="6" t="s">
        <v>29</v>
      </c>
      <c r="E7838" s="3">
        <v>10</v>
      </c>
      <c r="L7838" s="3">
        <f>E7838-'Tabla 17'!N$12</f>
        <v>0</v>
      </c>
    </row>
    <row r="7839" spans="1:12" x14ac:dyDescent="0.25">
      <c r="A7839" s="1">
        <v>2011</v>
      </c>
      <c r="B7839" s="2" t="s">
        <v>5</v>
      </c>
      <c r="C7839" s="7" t="s">
        <v>17</v>
      </c>
      <c r="D7839" s="6" t="s">
        <v>14</v>
      </c>
      <c r="E7839" s="3">
        <f>SUM(E7828:E7838)</f>
        <v>23016</v>
      </c>
      <c r="H7839" s="3">
        <v>23016</v>
      </c>
      <c r="I7839" s="1">
        <f>IF(E7839-H7839=0,0,1)</f>
        <v>0</v>
      </c>
      <c r="L7839" s="3">
        <f>E7839-'Tabla 17'!O$12</f>
        <v>0</v>
      </c>
    </row>
    <row r="7840" spans="1:12" x14ac:dyDescent="0.25">
      <c r="A7840" s="1">
        <v>2011</v>
      </c>
      <c r="B7840" s="2" t="s">
        <v>5</v>
      </c>
      <c r="C7840" s="7" t="s">
        <v>17</v>
      </c>
      <c r="D7840" s="6" t="s">
        <v>15</v>
      </c>
      <c r="E7840" s="3">
        <v>21848</v>
      </c>
      <c r="L7840" s="3">
        <f>E7840-'Tabla 17'!P$12</f>
        <v>0</v>
      </c>
    </row>
    <row r="7841" spans="1:12" x14ac:dyDescent="0.25">
      <c r="A7841" s="1">
        <v>2011</v>
      </c>
      <c r="B7841" s="2" t="s">
        <v>5</v>
      </c>
      <c r="C7841" s="7" t="s">
        <v>18</v>
      </c>
      <c r="D7841" s="6" t="s">
        <v>6</v>
      </c>
      <c r="E7841" s="3">
        <v>7087</v>
      </c>
      <c r="L7841" s="3">
        <f>E7841-'Tabla 17'!D$13</f>
        <v>0</v>
      </c>
    </row>
    <row r="7842" spans="1:12" x14ac:dyDescent="0.25">
      <c r="A7842" s="1">
        <v>2011</v>
      </c>
      <c r="B7842" s="2" t="s">
        <v>5</v>
      </c>
      <c r="C7842" s="7" t="s">
        <v>18</v>
      </c>
      <c r="D7842" s="6" t="s">
        <v>8</v>
      </c>
      <c r="E7842" s="3">
        <v>19319</v>
      </c>
      <c r="L7842" s="3">
        <f>E7842-'Tabla 17'!E$13</f>
        <v>0</v>
      </c>
    </row>
    <row r="7843" spans="1:12" x14ac:dyDescent="0.25">
      <c r="A7843" s="1">
        <v>2011</v>
      </c>
      <c r="B7843" s="2" t="s">
        <v>5</v>
      </c>
      <c r="C7843" s="7" t="s">
        <v>18</v>
      </c>
      <c r="D7843" s="6" t="s">
        <v>9</v>
      </c>
      <c r="E7843" s="3">
        <v>9152</v>
      </c>
      <c r="L7843" s="3">
        <f>E7843-'Tabla 17'!F$13</f>
        <v>0</v>
      </c>
    </row>
    <row r="7844" spans="1:12" ht="24.75" x14ac:dyDescent="0.25">
      <c r="A7844" s="1">
        <v>2011</v>
      </c>
      <c r="B7844" s="2" t="s">
        <v>5</v>
      </c>
      <c r="C7844" s="7" t="s">
        <v>18</v>
      </c>
      <c r="D7844" s="6" t="s">
        <v>60</v>
      </c>
      <c r="E7844" s="3">
        <v>102</v>
      </c>
      <c r="L7844" s="3">
        <f>E7844-'Tabla 17'!G$13</f>
        <v>0</v>
      </c>
    </row>
    <row r="7845" spans="1:12" x14ac:dyDescent="0.25">
      <c r="A7845" s="1">
        <v>2011</v>
      </c>
      <c r="B7845" s="2" t="s">
        <v>5</v>
      </c>
      <c r="C7845" s="7" t="s">
        <v>18</v>
      </c>
      <c r="D7845" s="6" t="s">
        <v>10</v>
      </c>
      <c r="E7845" s="3">
        <v>11089</v>
      </c>
      <c r="L7845" s="3">
        <f>E7845-'Tabla 17'!H$13</f>
        <v>0</v>
      </c>
    </row>
    <row r="7846" spans="1:12" x14ac:dyDescent="0.25">
      <c r="A7846" s="1">
        <v>2011</v>
      </c>
      <c r="B7846" s="2" t="s">
        <v>5</v>
      </c>
      <c r="C7846" s="7" t="s">
        <v>18</v>
      </c>
      <c r="D7846" s="6" t="s">
        <v>11</v>
      </c>
      <c r="E7846" s="3">
        <v>0</v>
      </c>
      <c r="L7846" s="3">
        <f>E7846-'Tabla 17'!I$13</f>
        <v>0</v>
      </c>
    </row>
    <row r="7847" spans="1:12" x14ac:dyDescent="0.25">
      <c r="A7847" s="1">
        <v>2011</v>
      </c>
      <c r="B7847" s="2" t="s">
        <v>5</v>
      </c>
      <c r="C7847" s="7" t="s">
        <v>18</v>
      </c>
      <c r="D7847" s="6" t="s">
        <v>36</v>
      </c>
      <c r="E7847" s="3">
        <v>0</v>
      </c>
      <c r="L7847" s="3">
        <f>E7847-'Tabla 17'!J$13</f>
        <v>0</v>
      </c>
    </row>
    <row r="7848" spans="1:12" ht="24.75" x14ac:dyDescent="0.25">
      <c r="A7848" s="1">
        <v>2011</v>
      </c>
      <c r="B7848" s="2" t="s">
        <v>5</v>
      </c>
      <c r="C7848" s="7" t="s">
        <v>18</v>
      </c>
      <c r="D7848" s="6" t="s">
        <v>37</v>
      </c>
      <c r="E7848" s="3">
        <v>0</v>
      </c>
      <c r="L7848" s="3">
        <f>E7848-'Tabla 17'!K$13</f>
        <v>0</v>
      </c>
    </row>
    <row r="7849" spans="1:12" x14ac:dyDescent="0.25">
      <c r="A7849" s="1">
        <v>2011</v>
      </c>
      <c r="B7849" s="2" t="s">
        <v>5</v>
      </c>
      <c r="C7849" s="7" t="s">
        <v>18</v>
      </c>
      <c r="D7849" s="6" t="s">
        <v>12</v>
      </c>
      <c r="E7849" s="3">
        <v>2325</v>
      </c>
      <c r="L7849" s="3">
        <f>E7849-'Tabla 17'!L$13</f>
        <v>0</v>
      </c>
    </row>
    <row r="7850" spans="1:12" x14ac:dyDescent="0.25">
      <c r="A7850" s="1">
        <v>2011</v>
      </c>
      <c r="B7850" s="2" t="s">
        <v>5</v>
      </c>
      <c r="C7850" s="7" t="s">
        <v>18</v>
      </c>
      <c r="D7850" s="6" t="s">
        <v>13</v>
      </c>
      <c r="E7850" s="3">
        <v>10459</v>
      </c>
      <c r="L7850" s="3">
        <f>E7850-'Tabla 17'!M$13</f>
        <v>0</v>
      </c>
    </row>
    <row r="7851" spans="1:12" x14ac:dyDescent="0.25">
      <c r="A7851" s="1">
        <v>2011</v>
      </c>
      <c r="B7851" s="2" t="s">
        <v>5</v>
      </c>
      <c r="C7851" s="7" t="s">
        <v>18</v>
      </c>
      <c r="D7851" s="6" t="s">
        <v>29</v>
      </c>
      <c r="E7851" s="3">
        <v>833</v>
      </c>
      <c r="L7851" s="3">
        <f>E7851-'Tabla 17'!N$13</f>
        <v>0</v>
      </c>
    </row>
    <row r="7852" spans="1:12" x14ac:dyDescent="0.25">
      <c r="A7852" s="1">
        <v>2011</v>
      </c>
      <c r="B7852" s="2" t="s">
        <v>5</v>
      </c>
      <c r="C7852" s="7" t="s">
        <v>18</v>
      </c>
      <c r="D7852" s="6" t="s">
        <v>14</v>
      </c>
      <c r="E7852" s="3">
        <f>SUM(E7841:E7851)</f>
        <v>60366</v>
      </c>
      <c r="H7852" s="3">
        <v>60366</v>
      </c>
      <c r="I7852" s="1">
        <f>IF(E7852-H7852=0,0,1)</f>
        <v>0</v>
      </c>
      <c r="L7852" s="3">
        <f>E7852-'Tabla 17'!O$13</f>
        <v>0</v>
      </c>
    </row>
    <row r="7853" spans="1:12" x14ac:dyDescent="0.25">
      <c r="A7853" s="1">
        <v>2011</v>
      </c>
      <c r="B7853" s="2" t="s">
        <v>5</v>
      </c>
      <c r="C7853" s="7" t="s">
        <v>18</v>
      </c>
      <c r="D7853" s="6" t="s">
        <v>15</v>
      </c>
      <c r="E7853" s="3">
        <v>21195</v>
      </c>
      <c r="L7853" s="3">
        <f>E7853-'Tabla 17'!P$13</f>
        <v>0</v>
      </c>
    </row>
    <row r="7854" spans="1:12" x14ac:dyDescent="0.25">
      <c r="A7854" s="1">
        <v>2011</v>
      </c>
      <c r="B7854" s="2" t="s">
        <v>5</v>
      </c>
      <c r="C7854" s="7" t="s">
        <v>19</v>
      </c>
      <c r="D7854" s="6" t="s">
        <v>6</v>
      </c>
      <c r="E7854" s="3">
        <v>6435</v>
      </c>
      <c r="L7854" s="3">
        <f>E7854-'Tabla 17'!D$14</f>
        <v>0</v>
      </c>
    </row>
    <row r="7855" spans="1:12" x14ac:dyDescent="0.25">
      <c r="A7855" s="1">
        <v>2011</v>
      </c>
      <c r="B7855" s="2" t="s">
        <v>5</v>
      </c>
      <c r="C7855" s="7" t="s">
        <v>19</v>
      </c>
      <c r="D7855" s="6" t="s">
        <v>8</v>
      </c>
      <c r="E7855" s="3">
        <v>1597</v>
      </c>
      <c r="L7855" s="3">
        <f>E7855-'Tabla 17'!E$14</f>
        <v>0</v>
      </c>
    </row>
    <row r="7856" spans="1:12" x14ac:dyDescent="0.25">
      <c r="A7856" s="1">
        <v>2011</v>
      </c>
      <c r="B7856" s="2" t="s">
        <v>5</v>
      </c>
      <c r="C7856" s="7" t="s">
        <v>19</v>
      </c>
      <c r="D7856" s="6" t="s">
        <v>9</v>
      </c>
      <c r="E7856" s="3">
        <v>1899</v>
      </c>
      <c r="L7856" s="3">
        <f>E7856-'Tabla 17'!F$14</f>
        <v>0</v>
      </c>
    </row>
    <row r="7857" spans="1:12" ht="24.75" x14ac:dyDescent="0.25">
      <c r="A7857" s="1">
        <v>2011</v>
      </c>
      <c r="B7857" s="2" t="s">
        <v>5</v>
      </c>
      <c r="C7857" s="7" t="s">
        <v>19</v>
      </c>
      <c r="D7857" s="6" t="s">
        <v>60</v>
      </c>
      <c r="E7857" s="3">
        <v>6</v>
      </c>
      <c r="L7857" s="3">
        <f>E7857-'Tabla 17'!G$14</f>
        <v>0</v>
      </c>
    </row>
    <row r="7858" spans="1:12" x14ac:dyDescent="0.25">
      <c r="A7858" s="1">
        <v>2011</v>
      </c>
      <c r="B7858" s="2" t="s">
        <v>5</v>
      </c>
      <c r="C7858" s="7" t="s">
        <v>19</v>
      </c>
      <c r="D7858" s="6" t="s">
        <v>10</v>
      </c>
      <c r="E7858" s="3">
        <v>293</v>
      </c>
      <c r="L7858" s="3">
        <f>E7858-'Tabla 17'!H$14</f>
        <v>0</v>
      </c>
    </row>
    <row r="7859" spans="1:12" x14ac:dyDescent="0.25">
      <c r="A7859" s="1">
        <v>2011</v>
      </c>
      <c r="B7859" s="2" t="s">
        <v>5</v>
      </c>
      <c r="C7859" s="7" t="s">
        <v>19</v>
      </c>
      <c r="D7859" s="6" t="s">
        <v>11</v>
      </c>
      <c r="E7859" s="3">
        <v>0</v>
      </c>
      <c r="L7859" s="3">
        <f>E7859-'Tabla 17'!I$14</f>
        <v>0</v>
      </c>
    </row>
    <row r="7860" spans="1:12" x14ac:dyDescent="0.25">
      <c r="A7860" s="1">
        <v>2011</v>
      </c>
      <c r="B7860" s="2" t="s">
        <v>5</v>
      </c>
      <c r="C7860" s="7" t="s">
        <v>19</v>
      </c>
      <c r="D7860" s="6" t="s">
        <v>36</v>
      </c>
      <c r="E7860" s="3">
        <v>0</v>
      </c>
      <c r="L7860" s="3">
        <f>E7860-'Tabla 17'!J$14</f>
        <v>0</v>
      </c>
    </row>
    <row r="7861" spans="1:12" ht="24.75" x14ac:dyDescent="0.25">
      <c r="A7861" s="1">
        <v>2011</v>
      </c>
      <c r="B7861" s="2" t="s">
        <v>5</v>
      </c>
      <c r="C7861" s="7" t="s">
        <v>19</v>
      </c>
      <c r="D7861" s="6" t="s">
        <v>37</v>
      </c>
      <c r="E7861" s="3">
        <v>0</v>
      </c>
      <c r="L7861" s="3">
        <f>E7861-'Tabla 17'!K$14</f>
        <v>0</v>
      </c>
    </row>
    <row r="7862" spans="1:12" x14ac:dyDescent="0.25">
      <c r="A7862" s="1">
        <v>2011</v>
      </c>
      <c r="B7862" s="2" t="s">
        <v>5</v>
      </c>
      <c r="C7862" s="7" t="s">
        <v>19</v>
      </c>
      <c r="D7862" s="6" t="s">
        <v>12</v>
      </c>
      <c r="E7862" s="3">
        <v>57</v>
      </c>
      <c r="L7862" s="3">
        <f>E7862-'Tabla 17'!L$14</f>
        <v>0</v>
      </c>
    </row>
    <row r="7863" spans="1:12" x14ac:dyDescent="0.25">
      <c r="A7863" s="1">
        <v>2011</v>
      </c>
      <c r="B7863" s="2" t="s">
        <v>5</v>
      </c>
      <c r="C7863" s="7" t="s">
        <v>19</v>
      </c>
      <c r="D7863" s="6" t="s">
        <v>13</v>
      </c>
      <c r="E7863" s="3">
        <v>124</v>
      </c>
      <c r="L7863" s="3">
        <f>E7863-'Tabla 17'!M$14</f>
        <v>0</v>
      </c>
    </row>
    <row r="7864" spans="1:12" x14ac:dyDescent="0.25">
      <c r="A7864" s="1">
        <v>2011</v>
      </c>
      <c r="B7864" s="2" t="s">
        <v>5</v>
      </c>
      <c r="C7864" s="7" t="s">
        <v>19</v>
      </c>
      <c r="D7864" s="6" t="s">
        <v>29</v>
      </c>
      <c r="E7864" s="3">
        <v>186</v>
      </c>
      <c r="L7864" s="3">
        <f>E7864-'Tabla 17'!N$14</f>
        <v>0</v>
      </c>
    </row>
    <row r="7865" spans="1:12" x14ac:dyDescent="0.25">
      <c r="A7865" s="1">
        <v>2011</v>
      </c>
      <c r="B7865" s="2" t="s">
        <v>5</v>
      </c>
      <c r="C7865" s="7" t="s">
        <v>19</v>
      </c>
      <c r="D7865" s="6" t="s">
        <v>14</v>
      </c>
      <c r="E7865" s="3">
        <f>SUM(E7854:E7864)</f>
        <v>10597</v>
      </c>
      <c r="H7865" s="3">
        <v>10597</v>
      </c>
      <c r="I7865" s="1">
        <f>IF(E7865-H7865=0,0,1)</f>
        <v>0</v>
      </c>
      <c r="L7865" s="3">
        <f>E7865-'Tabla 17'!O$14</f>
        <v>0</v>
      </c>
    </row>
    <row r="7866" spans="1:12" x14ac:dyDescent="0.25">
      <c r="A7866" s="1">
        <v>2011</v>
      </c>
      <c r="B7866" s="2" t="s">
        <v>5</v>
      </c>
      <c r="C7866" s="7" t="s">
        <v>19</v>
      </c>
      <c r="D7866" s="6" t="s">
        <v>15</v>
      </c>
      <c r="E7866" s="3">
        <v>5730</v>
      </c>
      <c r="L7866" s="3">
        <f>E7866-'Tabla 17'!P$14</f>
        <v>0</v>
      </c>
    </row>
    <row r="7867" spans="1:12" x14ac:dyDescent="0.25">
      <c r="A7867" s="1">
        <v>2011</v>
      </c>
      <c r="B7867" s="2" t="s">
        <v>5</v>
      </c>
      <c r="C7867" s="7" t="s">
        <v>20</v>
      </c>
      <c r="D7867" s="6" t="s">
        <v>6</v>
      </c>
      <c r="E7867" s="3">
        <v>2109</v>
      </c>
      <c r="L7867" s="3">
        <f>E7867-'Tabla 17'!D$15</f>
        <v>0</v>
      </c>
    </row>
    <row r="7868" spans="1:12" x14ac:dyDescent="0.25">
      <c r="A7868" s="1">
        <v>2011</v>
      </c>
      <c r="B7868" s="2" t="s">
        <v>5</v>
      </c>
      <c r="C7868" s="7" t="s">
        <v>20</v>
      </c>
      <c r="D7868" s="6" t="s">
        <v>8</v>
      </c>
      <c r="E7868" s="3">
        <v>1736</v>
      </c>
      <c r="L7868" s="3">
        <f>E7868-'Tabla 17'!E$15</f>
        <v>0</v>
      </c>
    </row>
    <row r="7869" spans="1:12" x14ac:dyDescent="0.25">
      <c r="A7869" s="1">
        <v>2011</v>
      </c>
      <c r="B7869" s="2" t="s">
        <v>5</v>
      </c>
      <c r="C7869" s="7" t="s">
        <v>20</v>
      </c>
      <c r="D7869" s="6" t="s">
        <v>9</v>
      </c>
      <c r="E7869" s="3">
        <v>1222</v>
      </c>
      <c r="L7869" s="3">
        <f>E7869-'Tabla 17'!F$15</f>
        <v>0</v>
      </c>
    </row>
    <row r="7870" spans="1:12" ht="24.75" x14ac:dyDescent="0.25">
      <c r="A7870" s="1">
        <v>2011</v>
      </c>
      <c r="B7870" s="2" t="s">
        <v>5</v>
      </c>
      <c r="C7870" s="7" t="s">
        <v>20</v>
      </c>
      <c r="D7870" s="6" t="s">
        <v>60</v>
      </c>
      <c r="E7870" s="3">
        <v>80</v>
      </c>
      <c r="L7870" s="3">
        <f>E7870-'Tabla 17'!G$15</f>
        <v>0</v>
      </c>
    </row>
    <row r="7871" spans="1:12" x14ac:dyDescent="0.25">
      <c r="A7871" s="1">
        <v>2011</v>
      </c>
      <c r="B7871" s="2" t="s">
        <v>5</v>
      </c>
      <c r="C7871" s="7" t="s">
        <v>20</v>
      </c>
      <c r="D7871" s="6" t="s">
        <v>10</v>
      </c>
      <c r="E7871" s="3">
        <v>147</v>
      </c>
      <c r="L7871" s="3">
        <f>E7871-'Tabla 17'!H$15</f>
        <v>0</v>
      </c>
    </row>
    <row r="7872" spans="1:12" x14ac:dyDescent="0.25">
      <c r="A7872" s="1">
        <v>2011</v>
      </c>
      <c r="B7872" s="2" t="s">
        <v>5</v>
      </c>
      <c r="C7872" s="7" t="s">
        <v>20</v>
      </c>
      <c r="D7872" s="6" t="s">
        <v>11</v>
      </c>
      <c r="E7872" s="3">
        <v>0</v>
      </c>
      <c r="L7872" s="3">
        <f>E7872-'Tabla 17'!I$15</f>
        <v>0</v>
      </c>
    </row>
    <row r="7873" spans="1:12" x14ac:dyDescent="0.25">
      <c r="A7873" s="1">
        <v>2011</v>
      </c>
      <c r="B7873" s="2" t="s">
        <v>5</v>
      </c>
      <c r="C7873" s="7" t="s">
        <v>20</v>
      </c>
      <c r="D7873" s="6" t="s">
        <v>36</v>
      </c>
      <c r="E7873" s="3">
        <v>0</v>
      </c>
      <c r="L7873" s="3">
        <f>E7873-'Tabla 17'!J$15</f>
        <v>0</v>
      </c>
    </row>
    <row r="7874" spans="1:12" ht="24.75" x14ac:dyDescent="0.25">
      <c r="A7874" s="1">
        <v>2011</v>
      </c>
      <c r="B7874" s="2" t="s">
        <v>5</v>
      </c>
      <c r="C7874" s="7" t="s">
        <v>20</v>
      </c>
      <c r="D7874" s="6" t="s">
        <v>37</v>
      </c>
      <c r="E7874" s="3">
        <v>0</v>
      </c>
      <c r="L7874" s="3">
        <f>E7874-'Tabla 17'!K$15</f>
        <v>0</v>
      </c>
    </row>
    <row r="7875" spans="1:12" x14ac:dyDescent="0.25">
      <c r="A7875" s="1">
        <v>2011</v>
      </c>
      <c r="B7875" s="2" t="s">
        <v>5</v>
      </c>
      <c r="C7875" s="7" t="s">
        <v>20</v>
      </c>
      <c r="D7875" s="6" t="s">
        <v>12</v>
      </c>
      <c r="E7875" s="3">
        <v>160</v>
      </c>
      <c r="L7875" s="3">
        <f>E7875-'Tabla 17'!L$15</f>
        <v>0</v>
      </c>
    </row>
    <row r="7876" spans="1:12" x14ac:dyDescent="0.25">
      <c r="A7876" s="1">
        <v>2011</v>
      </c>
      <c r="B7876" s="2" t="s">
        <v>5</v>
      </c>
      <c r="C7876" s="7" t="s">
        <v>20</v>
      </c>
      <c r="D7876" s="6" t="s">
        <v>13</v>
      </c>
      <c r="E7876" s="3">
        <v>655</v>
      </c>
      <c r="L7876" s="3">
        <f>E7876-'Tabla 17'!M$15</f>
        <v>0</v>
      </c>
    </row>
    <row r="7877" spans="1:12" x14ac:dyDescent="0.25">
      <c r="A7877" s="1">
        <v>2011</v>
      </c>
      <c r="B7877" s="2" t="s">
        <v>5</v>
      </c>
      <c r="C7877" s="7" t="s">
        <v>20</v>
      </c>
      <c r="D7877" s="6" t="s">
        <v>29</v>
      </c>
      <c r="E7877" s="3">
        <v>13</v>
      </c>
      <c r="L7877" s="3">
        <f>E7877-'Tabla 17'!N$15</f>
        <v>0</v>
      </c>
    </row>
    <row r="7878" spans="1:12" x14ac:dyDescent="0.25">
      <c r="A7878" s="1">
        <v>2011</v>
      </c>
      <c r="B7878" s="2" t="s">
        <v>5</v>
      </c>
      <c r="C7878" s="7" t="s">
        <v>20</v>
      </c>
      <c r="D7878" s="6" t="s">
        <v>14</v>
      </c>
      <c r="E7878" s="3">
        <f>SUM(E7867:E7877)</f>
        <v>6122</v>
      </c>
      <c r="H7878" s="3">
        <v>6122</v>
      </c>
      <c r="I7878" s="1">
        <f>IF(E7878-H7878=0,0,1)</f>
        <v>0</v>
      </c>
      <c r="L7878" s="3">
        <f>E7878-'Tabla 17'!O$15</f>
        <v>0</v>
      </c>
    </row>
    <row r="7879" spans="1:12" x14ac:dyDescent="0.25">
      <c r="A7879" s="1">
        <v>2011</v>
      </c>
      <c r="B7879" s="2" t="s">
        <v>5</v>
      </c>
      <c r="C7879" s="7" t="s">
        <v>20</v>
      </c>
      <c r="D7879" s="6" t="s">
        <v>15</v>
      </c>
      <c r="E7879" s="3">
        <v>4221</v>
      </c>
      <c r="L7879" s="3">
        <f>E7879-'Tabla 17'!P$15</f>
        <v>0</v>
      </c>
    </row>
    <row r="7880" spans="1:12" x14ac:dyDescent="0.25">
      <c r="A7880" s="1">
        <v>2011</v>
      </c>
      <c r="B7880" s="2" t="s">
        <v>5</v>
      </c>
      <c r="C7880" s="7" t="s">
        <v>21</v>
      </c>
      <c r="D7880" s="6" t="s">
        <v>6</v>
      </c>
      <c r="E7880" s="3">
        <v>15519</v>
      </c>
      <c r="L7880" s="3">
        <f>E7880-'Tabla 17'!D$16</f>
        <v>0</v>
      </c>
    </row>
    <row r="7881" spans="1:12" x14ac:dyDescent="0.25">
      <c r="A7881" s="1">
        <v>2011</v>
      </c>
      <c r="B7881" s="2" t="s">
        <v>5</v>
      </c>
      <c r="C7881" s="7" t="s">
        <v>21</v>
      </c>
      <c r="D7881" s="6" t="s">
        <v>8</v>
      </c>
      <c r="E7881" s="3">
        <v>3237</v>
      </c>
      <c r="L7881" s="3">
        <f>E7881-'Tabla 17'!E$16</f>
        <v>0</v>
      </c>
    </row>
    <row r="7882" spans="1:12" x14ac:dyDescent="0.25">
      <c r="A7882" s="1">
        <v>2011</v>
      </c>
      <c r="B7882" s="2" t="s">
        <v>5</v>
      </c>
      <c r="C7882" s="7" t="s">
        <v>21</v>
      </c>
      <c r="D7882" s="6" t="s">
        <v>9</v>
      </c>
      <c r="E7882" s="3">
        <v>30541</v>
      </c>
      <c r="L7882" s="3">
        <f>E7882-'Tabla 17'!F$16</f>
        <v>0</v>
      </c>
    </row>
    <row r="7883" spans="1:12" ht="24.75" x14ac:dyDescent="0.25">
      <c r="A7883" s="1">
        <v>2011</v>
      </c>
      <c r="B7883" s="2" t="s">
        <v>5</v>
      </c>
      <c r="C7883" s="7" t="s">
        <v>21</v>
      </c>
      <c r="D7883" s="6" t="s">
        <v>60</v>
      </c>
      <c r="E7883" s="3">
        <v>53</v>
      </c>
      <c r="L7883" s="3">
        <f>E7883-'Tabla 17'!G$16</f>
        <v>0</v>
      </c>
    </row>
    <row r="7884" spans="1:12" x14ac:dyDescent="0.25">
      <c r="A7884" s="1">
        <v>2011</v>
      </c>
      <c r="B7884" s="2" t="s">
        <v>5</v>
      </c>
      <c r="C7884" s="7" t="s">
        <v>21</v>
      </c>
      <c r="D7884" s="6" t="s">
        <v>10</v>
      </c>
      <c r="E7884" s="3">
        <v>58</v>
      </c>
      <c r="L7884" s="3">
        <f>E7884-'Tabla 17'!H$16</f>
        <v>0</v>
      </c>
    </row>
    <row r="7885" spans="1:12" x14ac:dyDescent="0.25">
      <c r="A7885" s="1">
        <v>2011</v>
      </c>
      <c r="B7885" s="2" t="s">
        <v>5</v>
      </c>
      <c r="C7885" s="7" t="s">
        <v>21</v>
      </c>
      <c r="D7885" s="6" t="s">
        <v>11</v>
      </c>
      <c r="E7885" s="3">
        <v>0</v>
      </c>
      <c r="L7885" s="3">
        <f>E7885-'Tabla 17'!I$16</f>
        <v>0</v>
      </c>
    </row>
    <row r="7886" spans="1:12" x14ac:dyDescent="0.25">
      <c r="A7886" s="1">
        <v>2011</v>
      </c>
      <c r="B7886" s="2" t="s">
        <v>5</v>
      </c>
      <c r="C7886" s="7" t="s">
        <v>21</v>
      </c>
      <c r="D7886" s="6" t="s">
        <v>36</v>
      </c>
      <c r="E7886" s="3">
        <v>1440</v>
      </c>
      <c r="L7886" s="3">
        <f>E7886-'Tabla 17'!J$16</f>
        <v>0</v>
      </c>
    </row>
    <row r="7887" spans="1:12" ht="24.75" x14ac:dyDescent="0.25">
      <c r="A7887" s="1">
        <v>2011</v>
      </c>
      <c r="B7887" s="2" t="s">
        <v>5</v>
      </c>
      <c r="C7887" s="7" t="s">
        <v>21</v>
      </c>
      <c r="D7887" s="6" t="s">
        <v>37</v>
      </c>
      <c r="E7887" s="3">
        <v>18231</v>
      </c>
      <c r="L7887" s="3">
        <f>E7887-'Tabla 17'!K$16</f>
        <v>0</v>
      </c>
    </row>
    <row r="7888" spans="1:12" x14ac:dyDescent="0.25">
      <c r="A7888" s="1">
        <v>2011</v>
      </c>
      <c r="B7888" s="2" t="s">
        <v>5</v>
      </c>
      <c r="C7888" s="7" t="s">
        <v>21</v>
      </c>
      <c r="D7888" s="6" t="s">
        <v>12</v>
      </c>
      <c r="E7888" s="3">
        <v>150</v>
      </c>
      <c r="L7888" s="3">
        <f>E7888-'Tabla 17'!L$16</f>
        <v>0</v>
      </c>
    </row>
    <row r="7889" spans="1:12" x14ac:dyDescent="0.25">
      <c r="A7889" s="1">
        <v>2011</v>
      </c>
      <c r="B7889" s="2" t="s">
        <v>5</v>
      </c>
      <c r="C7889" s="7" t="s">
        <v>21</v>
      </c>
      <c r="D7889" s="6" t="s">
        <v>13</v>
      </c>
      <c r="E7889" s="3">
        <v>75</v>
      </c>
      <c r="L7889" s="3">
        <f>E7889-'Tabla 17'!M$16</f>
        <v>0</v>
      </c>
    </row>
    <row r="7890" spans="1:12" x14ac:dyDescent="0.25">
      <c r="A7890" s="1">
        <v>2011</v>
      </c>
      <c r="B7890" s="2" t="s">
        <v>5</v>
      </c>
      <c r="C7890" s="7" t="s">
        <v>21</v>
      </c>
      <c r="D7890" s="6" t="s">
        <v>29</v>
      </c>
      <c r="E7890" s="3">
        <v>2</v>
      </c>
      <c r="L7890" s="3">
        <f>E7890-'Tabla 17'!N$16</f>
        <v>0</v>
      </c>
    </row>
    <row r="7891" spans="1:12" x14ac:dyDescent="0.25">
      <c r="A7891" s="1">
        <v>2011</v>
      </c>
      <c r="B7891" s="2" t="s">
        <v>5</v>
      </c>
      <c r="C7891" s="7" t="s">
        <v>21</v>
      </c>
      <c r="D7891" s="6" t="s">
        <v>14</v>
      </c>
      <c r="E7891" s="3">
        <f>SUM(E7880:E7890)</f>
        <v>69306</v>
      </c>
      <c r="H7891" s="3">
        <v>69306</v>
      </c>
      <c r="I7891" s="1">
        <f>IF(E7891-H7891=0,0,1)</f>
        <v>0</v>
      </c>
      <c r="L7891" s="3">
        <f>E7891-'Tabla 17'!O$16</f>
        <v>0</v>
      </c>
    </row>
    <row r="7892" spans="1:12" x14ac:dyDescent="0.25">
      <c r="A7892" s="1">
        <v>2011</v>
      </c>
      <c r="B7892" s="2" t="s">
        <v>5</v>
      </c>
      <c r="C7892" s="7" t="s">
        <v>21</v>
      </c>
      <c r="D7892" s="6" t="s">
        <v>15</v>
      </c>
      <c r="E7892" s="3">
        <v>64219</v>
      </c>
      <c r="L7892" s="3">
        <f>E7892-'Tabla 17'!P$16</f>
        <v>0</v>
      </c>
    </row>
    <row r="7893" spans="1:12" ht="24.75" x14ac:dyDescent="0.25">
      <c r="A7893" s="1">
        <v>2011</v>
      </c>
      <c r="B7893" s="2" t="s">
        <v>5</v>
      </c>
      <c r="C7893" s="7" t="s">
        <v>22</v>
      </c>
      <c r="D7893" s="6" t="s">
        <v>6</v>
      </c>
      <c r="E7893" s="3">
        <v>6633</v>
      </c>
      <c r="L7893" s="3">
        <f>E7893-'Tabla 17'!D$17</f>
        <v>0</v>
      </c>
    </row>
    <row r="7894" spans="1:12" ht="24.75" x14ac:dyDescent="0.25">
      <c r="A7894" s="1">
        <v>2011</v>
      </c>
      <c r="B7894" s="2" t="s">
        <v>5</v>
      </c>
      <c r="C7894" s="7" t="s">
        <v>22</v>
      </c>
      <c r="D7894" s="6" t="s">
        <v>8</v>
      </c>
      <c r="E7894" s="3">
        <v>2647</v>
      </c>
      <c r="L7894" s="3">
        <f>E7894-'Tabla 17'!E$17</f>
        <v>0</v>
      </c>
    </row>
    <row r="7895" spans="1:12" ht="24.75" x14ac:dyDescent="0.25">
      <c r="A7895" s="1">
        <v>2011</v>
      </c>
      <c r="B7895" s="2" t="s">
        <v>5</v>
      </c>
      <c r="C7895" s="7" t="s">
        <v>22</v>
      </c>
      <c r="D7895" s="6" t="s">
        <v>9</v>
      </c>
      <c r="E7895" s="3">
        <v>4622</v>
      </c>
      <c r="L7895" s="3">
        <f>E7895-'Tabla 17'!F$17</f>
        <v>0</v>
      </c>
    </row>
    <row r="7896" spans="1:12" ht="24.75" x14ac:dyDescent="0.25">
      <c r="A7896" s="1">
        <v>2011</v>
      </c>
      <c r="B7896" s="2" t="s">
        <v>5</v>
      </c>
      <c r="C7896" s="7" t="s">
        <v>22</v>
      </c>
      <c r="D7896" s="6" t="s">
        <v>60</v>
      </c>
      <c r="E7896" s="3">
        <v>34</v>
      </c>
      <c r="L7896" s="3">
        <f>E7896-'Tabla 17'!G$17</f>
        <v>0</v>
      </c>
    </row>
    <row r="7897" spans="1:12" ht="24.75" x14ac:dyDescent="0.25">
      <c r="A7897" s="1">
        <v>2011</v>
      </c>
      <c r="B7897" s="2" t="s">
        <v>5</v>
      </c>
      <c r="C7897" s="7" t="s">
        <v>22</v>
      </c>
      <c r="D7897" s="6" t="s">
        <v>10</v>
      </c>
      <c r="E7897" s="3">
        <v>270</v>
      </c>
      <c r="L7897" s="3">
        <f>E7897-'Tabla 17'!H$17</f>
        <v>0</v>
      </c>
    </row>
    <row r="7898" spans="1:12" ht="24.75" x14ac:dyDescent="0.25">
      <c r="A7898" s="1">
        <v>2011</v>
      </c>
      <c r="B7898" s="2" t="s">
        <v>5</v>
      </c>
      <c r="C7898" s="7" t="s">
        <v>22</v>
      </c>
      <c r="D7898" s="6" t="s">
        <v>11</v>
      </c>
      <c r="E7898" s="3">
        <v>0</v>
      </c>
      <c r="L7898" s="3">
        <f>E7898-'Tabla 17'!I$17</f>
        <v>0</v>
      </c>
    </row>
    <row r="7899" spans="1:12" ht="24.75" x14ac:dyDescent="0.25">
      <c r="A7899" s="1">
        <v>2011</v>
      </c>
      <c r="B7899" s="2" t="s">
        <v>5</v>
      </c>
      <c r="C7899" s="7" t="s">
        <v>22</v>
      </c>
      <c r="D7899" s="6" t="s">
        <v>36</v>
      </c>
      <c r="E7899" s="3">
        <v>0</v>
      </c>
      <c r="L7899" s="3">
        <f>E7899-'Tabla 17'!J$17</f>
        <v>0</v>
      </c>
    </row>
    <row r="7900" spans="1:12" ht="24.75" x14ac:dyDescent="0.25">
      <c r="A7900" s="1">
        <v>2011</v>
      </c>
      <c r="B7900" s="2" t="s">
        <v>5</v>
      </c>
      <c r="C7900" s="7" t="s">
        <v>22</v>
      </c>
      <c r="D7900" s="6" t="s">
        <v>37</v>
      </c>
      <c r="E7900" s="3">
        <v>5</v>
      </c>
      <c r="L7900" s="3">
        <f>E7900-'Tabla 17'!K$17</f>
        <v>0</v>
      </c>
    </row>
    <row r="7901" spans="1:12" ht="24.75" x14ac:dyDescent="0.25">
      <c r="A7901" s="1">
        <v>2011</v>
      </c>
      <c r="B7901" s="2" t="s">
        <v>5</v>
      </c>
      <c r="C7901" s="7" t="s">
        <v>22</v>
      </c>
      <c r="D7901" s="6" t="s">
        <v>12</v>
      </c>
      <c r="E7901" s="3">
        <v>1588</v>
      </c>
      <c r="L7901" s="3">
        <f>E7901-'Tabla 17'!L$17</f>
        <v>0</v>
      </c>
    </row>
    <row r="7902" spans="1:12" ht="24.75" x14ac:dyDescent="0.25">
      <c r="A7902" s="1">
        <v>2011</v>
      </c>
      <c r="B7902" s="2" t="s">
        <v>5</v>
      </c>
      <c r="C7902" s="7" t="s">
        <v>22</v>
      </c>
      <c r="D7902" s="6" t="s">
        <v>13</v>
      </c>
      <c r="E7902" s="3">
        <v>205</v>
      </c>
      <c r="L7902" s="3">
        <f>E7902-'Tabla 17'!M$17</f>
        <v>0</v>
      </c>
    </row>
    <row r="7903" spans="1:12" ht="24.75" x14ac:dyDescent="0.25">
      <c r="A7903" s="1">
        <v>2011</v>
      </c>
      <c r="B7903" s="2" t="s">
        <v>5</v>
      </c>
      <c r="C7903" s="7" t="s">
        <v>22</v>
      </c>
      <c r="D7903" s="6" t="s">
        <v>29</v>
      </c>
      <c r="E7903" s="3">
        <v>37</v>
      </c>
      <c r="L7903" s="3">
        <f>E7903-'Tabla 17'!N$17</f>
        <v>0</v>
      </c>
    </row>
    <row r="7904" spans="1:12" ht="24.75" x14ac:dyDescent="0.25">
      <c r="A7904" s="1">
        <v>2011</v>
      </c>
      <c r="B7904" s="2" t="s">
        <v>5</v>
      </c>
      <c r="C7904" s="7" t="s">
        <v>22</v>
      </c>
      <c r="D7904" s="6" t="s">
        <v>14</v>
      </c>
      <c r="E7904" s="3">
        <f>SUM(E7893:E7903)</f>
        <v>16041</v>
      </c>
      <c r="H7904" s="3">
        <v>16041</v>
      </c>
      <c r="I7904" s="1">
        <f>IF(E7904-H7904=0,0,1)</f>
        <v>0</v>
      </c>
      <c r="L7904" s="3">
        <f>E7904-'Tabla 17'!O$17</f>
        <v>0</v>
      </c>
    </row>
    <row r="7905" spans="1:12" ht="24.75" x14ac:dyDescent="0.25">
      <c r="A7905" s="1">
        <v>2011</v>
      </c>
      <c r="B7905" s="2" t="s">
        <v>5</v>
      </c>
      <c r="C7905" s="7" t="s">
        <v>22</v>
      </c>
      <c r="D7905" s="6" t="s">
        <v>15</v>
      </c>
      <c r="E7905" s="3">
        <v>11667</v>
      </c>
      <c r="L7905" s="3">
        <f>E7905-'Tabla 17'!P$17</f>
        <v>0</v>
      </c>
    </row>
    <row r="7906" spans="1:12" x14ac:dyDescent="0.25">
      <c r="A7906" s="1">
        <v>2011</v>
      </c>
      <c r="B7906" s="2" t="s">
        <v>5</v>
      </c>
      <c r="C7906" s="7" t="s">
        <v>23</v>
      </c>
      <c r="D7906" s="6" t="s">
        <v>6</v>
      </c>
      <c r="E7906" s="3">
        <v>5175</v>
      </c>
      <c r="L7906" s="3">
        <f>E7906-'Tabla 17'!D$18</f>
        <v>0</v>
      </c>
    </row>
    <row r="7907" spans="1:12" x14ac:dyDescent="0.25">
      <c r="A7907" s="1">
        <v>2011</v>
      </c>
      <c r="B7907" s="2" t="s">
        <v>5</v>
      </c>
      <c r="C7907" s="7" t="s">
        <v>23</v>
      </c>
      <c r="D7907" s="6" t="s">
        <v>8</v>
      </c>
      <c r="E7907" s="3">
        <v>2181</v>
      </c>
      <c r="L7907" s="3">
        <f>E7907-'Tabla 17'!E$18</f>
        <v>0</v>
      </c>
    </row>
    <row r="7908" spans="1:12" x14ac:dyDescent="0.25">
      <c r="A7908" s="1">
        <v>2011</v>
      </c>
      <c r="B7908" s="2" t="s">
        <v>5</v>
      </c>
      <c r="C7908" s="7" t="s">
        <v>23</v>
      </c>
      <c r="D7908" s="6" t="s">
        <v>9</v>
      </c>
      <c r="E7908" s="3">
        <v>30884</v>
      </c>
      <c r="L7908" s="3">
        <f>E7908-'Tabla 17'!F$18</f>
        <v>0</v>
      </c>
    </row>
    <row r="7909" spans="1:12" ht="24.75" x14ac:dyDescent="0.25">
      <c r="A7909" s="1">
        <v>2011</v>
      </c>
      <c r="B7909" s="2" t="s">
        <v>5</v>
      </c>
      <c r="C7909" s="7" t="s">
        <v>23</v>
      </c>
      <c r="D7909" s="6" t="s">
        <v>60</v>
      </c>
      <c r="E7909" s="3">
        <v>13</v>
      </c>
      <c r="L7909" s="3">
        <f>E7909-'Tabla 17'!G$18</f>
        <v>0</v>
      </c>
    </row>
    <row r="7910" spans="1:12" x14ac:dyDescent="0.25">
      <c r="A7910" s="1">
        <v>2011</v>
      </c>
      <c r="B7910" s="2" t="s">
        <v>5</v>
      </c>
      <c r="C7910" s="7" t="s">
        <v>23</v>
      </c>
      <c r="D7910" s="6" t="s">
        <v>10</v>
      </c>
      <c r="E7910" s="3">
        <v>155</v>
      </c>
      <c r="L7910" s="3">
        <f>E7910-'Tabla 17'!H$18</f>
        <v>0</v>
      </c>
    </row>
    <row r="7911" spans="1:12" x14ac:dyDescent="0.25">
      <c r="A7911" s="1">
        <v>2011</v>
      </c>
      <c r="B7911" s="2" t="s">
        <v>5</v>
      </c>
      <c r="C7911" s="7" t="s">
        <v>23</v>
      </c>
      <c r="D7911" s="6" t="s">
        <v>11</v>
      </c>
      <c r="E7911" s="3">
        <v>0</v>
      </c>
      <c r="L7911" s="3">
        <f>E7911-'Tabla 17'!I$18</f>
        <v>0</v>
      </c>
    </row>
    <row r="7912" spans="1:12" x14ac:dyDescent="0.25">
      <c r="A7912" s="1">
        <v>2011</v>
      </c>
      <c r="B7912" s="2" t="s">
        <v>5</v>
      </c>
      <c r="C7912" s="7" t="s">
        <v>23</v>
      </c>
      <c r="D7912" s="6" t="s">
        <v>36</v>
      </c>
      <c r="E7912" s="3">
        <v>0</v>
      </c>
      <c r="L7912" s="3">
        <f>E7912-'Tabla 17'!J$18</f>
        <v>0</v>
      </c>
    </row>
    <row r="7913" spans="1:12" ht="24.75" x14ac:dyDescent="0.25">
      <c r="A7913" s="1">
        <v>2011</v>
      </c>
      <c r="B7913" s="2" t="s">
        <v>5</v>
      </c>
      <c r="C7913" s="7" t="s">
        <v>23</v>
      </c>
      <c r="D7913" s="6" t="s">
        <v>37</v>
      </c>
      <c r="E7913" s="3">
        <v>6942</v>
      </c>
      <c r="L7913" s="3">
        <f>E7913-'Tabla 17'!K$18</f>
        <v>0</v>
      </c>
    </row>
    <row r="7914" spans="1:12" x14ac:dyDescent="0.25">
      <c r="A7914" s="1">
        <v>2011</v>
      </c>
      <c r="B7914" s="2" t="s">
        <v>5</v>
      </c>
      <c r="C7914" s="7" t="s">
        <v>23</v>
      </c>
      <c r="D7914" s="6" t="s">
        <v>12</v>
      </c>
      <c r="E7914" s="3">
        <v>1679</v>
      </c>
      <c r="L7914" s="3">
        <f>E7914-'Tabla 17'!L$18</f>
        <v>0</v>
      </c>
    </row>
    <row r="7915" spans="1:12" x14ac:dyDescent="0.25">
      <c r="A7915" s="1">
        <v>2011</v>
      </c>
      <c r="B7915" s="2" t="s">
        <v>5</v>
      </c>
      <c r="C7915" s="7" t="s">
        <v>23</v>
      </c>
      <c r="D7915" s="6" t="s">
        <v>13</v>
      </c>
      <c r="E7915" s="3">
        <v>87</v>
      </c>
      <c r="L7915" s="3">
        <f>E7915-'Tabla 17'!M$18</f>
        <v>0</v>
      </c>
    </row>
    <row r="7916" spans="1:12" x14ac:dyDescent="0.25">
      <c r="A7916" s="1">
        <v>2011</v>
      </c>
      <c r="B7916" s="2" t="s">
        <v>5</v>
      </c>
      <c r="C7916" s="7" t="s">
        <v>23</v>
      </c>
      <c r="D7916" s="6" t="s">
        <v>29</v>
      </c>
      <c r="E7916" s="3">
        <v>2</v>
      </c>
      <c r="L7916" s="3">
        <f>E7916-'Tabla 17'!N$18</f>
        <v>0</v>
      </c>
    </row>
    <row r="7917" spans="1:12" x14ac:dyDescent="0.25">
      <c r="A7917" s="1">
        <v>2011</v>
      </c>
      <c r="B7917" s="2" t="s">
        <v>5</v>
      </c>
      <c r="C7917" s="7" t="s">
        <v>23</v>
      </c>
      <c r="D7917" s="6" t="s">
        <v>14</v>
      </c>
      <c r="E7917" s="3">
        <f>SUM(E7906:E7916)</f>
        <v>47118</v>
      </c>
      <c r="H7917" s="3">
        <v>47118</v>
      </c>
      <c r="I7917" s="1">
        <f>IF(E7917-H7917=0,0,1)</f>
        <v>0</v>
      </c>
      <c r="L7917" s="3">
        <f>E7917-'Tabla 17'!O$18</f>
        <v>0</v>
      </c>
    </row>
    <row r="7918" spans="1:12" x14ac:dyDescent="0.25">
      <c r="A7918" s="1">
        <v>2011</v>
      </c>
      <c r="B7918" s="2" t="s">
        <v>5</v>
      </c>
      <c r="C7918" s="7" t="s">
        <v>23</v>
      </c>
      <c r="D7918" s="6" t="s">
        <v>15</v>
      </c>
      <c r="E7918" s="3">
        <v>43190</v>
      </c>
      <c r="L7918" s="3">
        <f>E7918-'Tabla 17'!P$18</f>
        <v>0</v>
      </c>
    </row>
    <row r="7919" spans="1:12" x14ac:dyDescent="0.25">
      <c r="A7919" s="1">
        <v>2011</v>
      </c>
      <c r="B7919" s="2" t="s">
        <v>5</v>
      </c>
      <c r="C7919" s="7" t="s">
        <v>24</v>
      </c>
      <c r="D7919" s="6" t="s">
        <v>6</v>
      </c>
      <c r="E7919" s="3">
        <v>4337</v>
      </c>
      <c r="L7919" s="3">
        <f>E7919-'Tabla 17'!D$19</f>
        <v>0</v>
      </c>
    </row>
    <row r="7920" spans="1:12" x14ac:dyDescent="0.25">
      <c r="A7920" s="1">
        <v>2011</v>
      </c>
      <c r="B7920" s="2" t="s">
        <v>5</v>
      </c>
      <c r="C7920" s="7" t="s">
        <v>24</v>
      </c>
      <c r="D7920" s="6" t="s">
        <v>8</v>
      </c>
      <c r="E7920" s="3">
        <v>716</v>
      </c>
      <c r="L7920" s="3">
        <f>E7920-'Tabla 17'!E$19</f>
        <v>0</v>
      </c>
    </row>
    <row r="7921" spans="1:12" x14ac:dyDescent="0.25">
      <c r="A7921" s="1">
        <v>2011</v>
      </c>
      <c r="B7921" s="2" t="s">
        <v>5</v>
      </c>
      <c r="C7921" s="7" t="s">
        <v>24</v>
      </c>
      <c r="D7921" s="6" t="s">
        <v>9</v>
      </c>
      <c r="E7921" s="3">
        <v>6456</v>
      </c>
      <c r="L7921" s="3">
        <f>E7921-'Tabla 17'!F$19</f>
        <v>0</v>
      </c>
    </row>
    <row r="7922" spans="1:12" ht="24.75" x14ac:dyDescent="0.25">
      <c r="A7922" s="1">
        <v>2011</v>
      </c>
      <c r="B7922" s="2" t="s">
        <v>5</v>
      </c>
      <c r="C7922" s="7" t="s">
        <v>24</v>
      </c>
      <c r="D7922" s="6" t="s">
        <v>60</v>
      </c>
      <c r="E7922" s="3">
        <v>24</v>
      </c>
      <c r="L7922" s="3">
        <f>E7922-'Tabla 17'!G$19</f>
        <v>0</v>
      </c>
    </row>
    <row r="7923" spans="1:12" x14ac:dyDescent="0.25">
      <c r="A7923" s="1">
        <v>2011</v>
      </c>
      <c r="B7923" s="2" t="s">
        <v>5</v>
      </c>
      <c r="C7923" s="7" t="s">
        <v>24</v>
      </c>
      <c r="D7923" s="6" t="s">
        <v>10</v>
      </c>
      <c r="E7923" s="3">
        <v>0</v>
      </c>
      <c r="L7923" s="3">
        <f>E7923-'Tabla 17'!H$19</f>
        <v>0</v>
      </c>
    </row>
    <row r="7924" spans="1:12" x14ac:dyDescent="0.25">
      <c r="A7924" s="1">
        <v>2011</v>
      </c>
      <c r="B7924" s="2" t="s">
        <v>5</v>
      </c>
      <c r="C7924" s="7" t="s">
        <v>24</v>
      </c>
      <c r="D7924" s="6" t="s">
        <v>11</v>
      </c>
      <c r="E7924" s="3">
        <v>0</v>
      </c>
      <c r="L7924" s="3">
        <f>E7924-'Tabla 17'!I$19</f>
        <v>0</v>
      </c>
    </row>
    <row r="7925" spans="1:12" x14ac:dyDescent="0.25">
      <c r="A7925" s="1">
        <v>2011</v>
      </c>
      <c r="B7925" s="2" t="s">
        <v>5</v>
      </c>
      <c r="C7925" s="7" t="s">
        <v>24</v>
      </c>
      <c r="D7925" s="6" t="s">
        <v>36</v>
      </c>
      <c r="E7925" s="3">
        <v>161348</v>
      </c>
      <c r="L7925" s="3">
        <f>E7925-'Tabla 17'!J$19</f>
        <v>0</v>
      </c>
    </row>
    <row r="7926" spans="1:12" ht="24.75" x14ac:dyDescent="0.25">
      <c r="A7926" s="1">
        <v>2011</v>
      </c>
      <c r="B7926" s="2" t="s">
        <v>5</v>
      </c>
      <c r="C7926" s="7" t="s">
        <v>24</v>
      </c>
      <c r="D7926" s="6" t="s">
        <v>37</v>
      </c>
      <c r="E7926" s="3">
        <v>5361</v>
      </c>
      <c r="L7926" s="3">
        <f>E7926-'Tabla 17'!K$19</f>
        <v>0</v>
      </c>
    </row>
    <row r="7927" spans="1:12" x14ac:dyDescent="0.25">
      <c r="A7927" s="1">
        <v>2011</v>
      </c>
      <c r="B7927" s="2" t="s">
        <v>5</v>
      </c>
      <c r="C7927" s="7" t="s">
        <v>24</v>
      </c>
      <c r="D7927" s="6" t="s">
        <v>12</v>
      </c>
      <c r="E7927" s="3">
        <v>1548</v>
      </c>
      <c r="L7927" s="3">
        <f>E7927-'Tabla 17'!L$19</f>
        <v>0</v>
      </c>
    </row>
    <row r="7928" spans="1:12" x14ac:dyDescent="0.25">
      <c r="A7928" s="1">
        <v>2011</v>
      </c>
      <c r="B7928" s="2" t="s">
        <v>5</v>
      </c>
      <c r="C7928" s="7" t="s">
        <v>24</v>
      </c>
      <c r="D7928" s="6" t="s">
        <v>13</v>
      </c>
      <c r="E7928" s="3">
        <v>914</v>
      </c>
      <c r="L7928" s="3">
        <f>E7928-'Tabla 17'!M$19</f>
        <v>0</v>
      </c>
    </row>
    <row r="7929" spans="1:12" x14ac:dyDescent="0.25">
      <c r="A7929" s="1">
        <v>2011</v>
      </c>
      <c r="B7929" s="2" t="s">
        <v>5</v>
      </c>
      <c r="C7929" s="7" t="s">
        <v>24</v>
      </c>
      <c r="D7929" s="6" t="s">
        <v>29</v>
      </c>
      <c r="E7929" s="3">
        <v>6</v>
      </c>
      <c r="L7929" s="3">
        <f>E7929-'Tabla 17'!N$19</f>
        <v>0</v>
      </c>
    </row>
    <row r="7930" spans="1:12" x14ac:dyDescent="0.25">
      <c r="A7930" s="1">
        <v>2011</v>
      </c>
      <c r="B7930" s="2" t="s">
        <v>5</v>
      </c>
      <c r="C7930" s="7" t="s">
        <v>24</v>
      </c>
      <c r="D7930" s="6" t="s">
        <v>14</v>
      </c>
      <c r="E7930" s="3">
        <f>SUM(E7919:E7929)</f>
        <v>180710</v>
      </c>
      <c r="H7930" s="3">
        <v>180710</v>
      </c>
      <c r="I7930" s="1">
        <f>IF(E7930-H7930=0,0,1)</f>
        <v>0</v>
      </c>
      <c r="L7930" s="3">
        <f>E7930-'Tabla 17'!O$19</f>
        <v>0</v>
      </c>
    </row>
    <row r="7931" spans="1:12" x14ac:dyDescent="0.25">
      <c r="A7931" s="1">
        <v>2011</v>
      </c>
      <c r="B7931" s="2" t="s">
        <v>5</v>
      </c>
      <c r="C7931" s="7" t="s">
        <v>24</v>
      </c>
      <c r="D7931" s="6" t="s">
        <v>15</v>
      </c>
      <c r="E7931" s="3">
        <v>15946</v>
      </c>
      <c r="L7931" s="3">
        <f>E7931-'Tabla 17'!P$19</f>
        <v>0</v>
      </c>
    </row>
    <row r="7932" spans="1:12" x14ac:dyDescent="0.25">
      <c r="A7932" s="1">
        <v>2011</v>
      </c>
      <c r="B7932" s="2" t="s">
        <v>25</v>
      </c>
      <c r="C7932" s="7" t="s">
        <v>7</v>
      </c>
      <c r="D7932" s="6" t="s">
        <v>6</v>
      </c>
      <c r="E7932" s="3">
        <v>2373</v>
      </c>
      <c r="L7932" s="3">
        <f>E7932-'Tabla 17'!D$21</f>
        <v>0</v>
      </c>
    </row>
    <row r="7933" spans="1:12" x14ac:dyDescent="0.25">
      <c r="A7933" s="1">
        <v>2011</v>
      </c>
      <c r="B7933" s="2" t="s">
        <v>25</v>
      </c>
      <c r="C7933" s="7" t="s">
        <v>7</v>
      </c>
      <c r="D7933" s="6" t="s">
        <v>8</v>
      </c>
      <c r="E7933" s="3">
        <v>1381</v>
      </c>
      <c r="L7933" s="3">
        <f>E7933-'Tabla 17'!E$21</f>
        <v>0</v>
      </c>
    </row>
    <row r="7934" spans="1:12" x14ac:dyDescent="0.25">
      <c r="A7934" s="1">
        <v>2011</v>
      </c>
      <c r="B7934" s="2" t="s">
        <v>25</v>
      </c>
      <c r="C7934" s="7" t="s">
        <v>7</v>
      </c>
      <c r="D7934" s="6" t="s">
        <v>9</v>
      </c>
      <c r="E7934" s="3">
        <v>3629</v>
      </c>
      <c r="L7934" s="3">
        <f>E7934-'Tabla 17'!F$21</f>
        <v>0</v>
      </c>
    </row>
    <row r="7935" spans="1:12" ht="24.75" x14ac:dyDescent="0.25">
      <c r="A7935" s="1">
        <v>2011</v>
      </c>
      <c r="B7935" s="2" t="s">
        <v>25</v>
      </c>
      <c r="C7935" s="7" t="s">
        <v>7</v>
      </c>
      <c r="D7935" s="6" t="s">
        <v>60</v>
      </c>
      <c r="E7935" s="3">
        <v>18</v>
      </c>
      <c r="L7935" s="3">
        <f>E7935-'Tabla 17'!G$21</f>
        <v>0</v>
      </c>
    </row>
    <row r="7936" spans="1:12" x14ac:dyDescent="0.25">
      <c r="A7936" s="1">
        <v>2011</v>
      </c>
      <c r="B7936" s="2" t="s">
        <v>25</v>
      </c>
      <c r="C7936" s="7" t="s">
        <v>7</v>
      </c>
      <c r="D7936" s="6" t="s">
        <v>10</v>
      </c>
      <c r="E7936" s="3">
        <v>55</v>
      </c>
      <c r="L7936" s="3">
        <f>E7936-'Tabla 17'!H$21</f>
        <v>0</v>
      </c>
    </row>
    <row r="7937" spans="1:12" x14ac:dyDescent="0.25">
      <c r="A7937" s="1">
        <v>2011</v>
      </c>
      <c r="B7937" s="2" t="s">
        <v>25</v>
      </c>
      <c r="C7937" s="7" t="s">
        <v>7</v>
      </c>
      <c r="D7937" s="6" t="s">
        <v>11</v>
      </c>
      <c r="E7937" s="3">
        <v>22584</v>
      </c>
      <c r="L7937" s="3">
        <f>E7937-'Tabla 17'!I$21</f>
        <v>0</v>
      </c>
    </row>
    <row r="7938" spans="1:12" x14ac:dyDescent="0.25">
      <c r="A7938" s="1">
        <v>2011</v>
      </c>
      <c r="B7938" s="2" t="s">
        <v>25</v>
      </c>
      <c r="C7938" s="7" t="s">
        <v>7</v>
      </c>
      <c r="D7938" s="6" t="s">
        <v>36</v>
      </c>
      <c r="E7938" s="3">
        <v>0</v>
      </c>
      <c r="L7938" s="3">
        <f>E7938-'Tabla 17'!J$21</f>
        <v>0</v>
      </c>
    </row>
    <row r="7939" spans="1:12" ht="24.75" x14ac:dyDescent="0.25">
      <c r="A7939" s="1">
        <v>2011</v>
      </c>
      <c r="B7939" s="2" t="s">
        <v>25</v>
      </c>
      <c r="C7939" s="7" t="s">
        <v>7</v>
      </c>
      <c r="D7939" s="6" t="s">
        <v>37</v>
      </c>
      <c r="E7939" s="3">
        <v>0</v>
      </c>
      <c r="L7939" s="3">
        <f>E7939-'Tabla 17'!K$21</f>
        <v>0</v>
      </c>
    </row>
    <row r="7940" spans="1:12" x14ac:dyDescent="0.25">
      <c r="A7940" s="1">
        <v>2011</v>
      </c>
      <c r="B7940" s="2" t="s">
        <v>25</v>
      </c>
      <c r="C7940" s="7" t="s">
        <v>7</v>
      </c>
      <c r="D7940" s="6" t="s">
        <v>12</v>
      </c>
      <c r="E7940" s="3">
        <v>111239</v>
      </c>
      <c r="L7940" s="3">
        <f>E7940-'Tabla 17'!L$21</f>
        <v>0</v>
      </c>
    </row>
    <row r="7941" spans="1:12" x14ac:dyDescent="0.25">
      <c r="A7941" s="1">
        <v>2011</v>
      </c>
      <c r="B7941" s="2" t="s">
        <v>25</v>
      </c>
      <c r="C7941" s="7" t="s">
        <v>7</v>
      </c>
      <c r="D7941" s="6" t="s">
        <v>13</v>
      </c>
      <c r="E7941" s="3">
        <v>5656</v>
      </c>
      <c r="L7941" s="3">
        <f>E7941-'Tabla 17'!M$21</f>
        <v>0</v>
      </c>
    </row>
    <row r="7942" spans="1:12" x14ac:dyDescent="0.25">
      <c r="A7942" s="1">
        <v>2011</v>
      </c>
      <c r="B7942" s="2" t="s">
        <v>25</v>
      </c>
      <c r="C7942" s="7" t="s">
        <v>7</v>
      </c>
      <c r="D7942" s="6" t="s">
        <v>29</v>
      </c>
      <c r="E7942" s="3">
        <v>0</v>
      </c>
      <c r="L7942" s="3">
        <f>E7942-'Tabla 17'!N$21</f>
        <v>0</v>
      </c>
    </row>
    <row r="7943" spans="1:12" x14ac:dyDescent="0.25">
      <c r="A7943" s="1">
        <v>2011</v>
      </c>
      <c r="B7943" s="2" t="s">
        <v>25</v>
      </c>
      <c r="C7943" s="7" t="s">
        <v>7</v>
      </c>
      <c r="D7943" s="6" t="s">
        <v>14</v>
      </c>
      <c r="E7943" s="3">
        <f>SUM(E7932:E7942)</f>
        <v>146935</v>
      </c>
      <c r="H7943" s="3">
        <v>146935</v>
      </c>
      <c r="I7943" s="1">
        <f>IF(E7943-H7943=0,0,1)</f>
        <v>0</v>
      </c>
      <c r="L7943" s="3">
        <f>E7943-'Tabla 17'!O$21</f>
        <v>0</v>
      </c>
    </row>
    <row r="7944" spans="1:12" x14ac:dyDescent="0.25">
      <c r="A7944" s="1">
        <v>2011</v>
      </c>
      <c r="B7944" s="2" t="s">
        <v>25</v>
      </c>
      <c r="C7944" s="7" t="s">
        <v>7</v>
      </c>
      <c r="D7944" s="6" t="s">
        <v>15</v>
      </c>
      <c r="E7944" s="3">
        <v>5085</v>
      </c>
      <c r="L7944" s="3">
        <f>E7944-'Tabla 17'!P$21</f>
        <v>0</v>
      </c>
    </row>
    <row r="7945" spans="1:12" x14ac:dyDescent="0.25">
      <c r="A7945" s="1">
        <v>2011</v>
      </c>
      <c r="B7945" s="2" t="s">
        <v>25</v>
      </c>
      <c r="C7945" s="7" t="s">
        <v>16</v>
      </c>
      <c r="D7945" s="6" t="s">
        <v>6</v>
      </c>
      <c r="E7945" s="3">
        <v>2056</v>
      </c>
      <c r="L7945" s="3">
        <f>E7945-'Tabla 17'!D$22</f>
        <v>0</v>
      </c>
    </row>
    <row r="7946" spans="1:12" x14ac:dyDescent="0.25">
      <c r="A7946" s="1">
        <v>2011</v>
      </c>
      <c r="B7946" s="2" t="s">
        <v>25</v>
      </c>
      <c r="C7946" s="7" t="s">
        <v>16</v>
      </c>
      <c r="D7946" s="6" t="s">
        <v>8</v>
      </c>
      <c r="E7946" s="3">
        <v>2343</v>
      </c>
      <c r="L7946" s="3">
        <f>E7946-'Tabla 17'!E$22</f>
        <v>0</v>
      </c>
    </row>
    <row r="7947" spans="1:12" x14ac:dyDescent="0.25">
      <c r="A7947" s="1">
        <v>2011</v>
      </c>
      <c r="B7947" s="2" t="s">
        <v>25</v>
      </c>
      <c r="C7947" s="7" t="s">
        <v>16</v>
      </c>
      <c r="D7947" s="6" t="s">
        <v>9</v>
      </c>
      <c r="E7947" s="3">
        <v>6348</v>
      </c>
      <c r="L7947" s="3">
        <f>E7947-'Tabla 17'!F$22</f>
        <v>0</v>
      </c>
    </row>
    <row r="7948" spans="1:12" ht="24.75" x14ac:dyDescent="0.25">
      <c r="A7948" s="1">
        <v>2011</v>
      </c>
      <c r="B7948" s="2" t="s">
        <v>25</v>
      </c>
      <c r="C7948" s="7" t="s">
        <v>16</v>
      </c>
      <c r="D7948" s="6" t="s">
        <v>60</v>
      </c>
      <c r="E7948" s="3">
        <v>14</v>
      </c>
      <c r="L7948" s="3">
        <f>E7948-'Tabla 17'!G$22</f>
        <v>0</v>
      </c>
    </row>
    <row r="7949" spans="1:12" x14ac:dyDescent="0.25">
      <c r="A7949" s="1">
        <v>2011</v>
      </c>
      <c r="B7949" s="2" t="s">
        <v>25</v>
      </c>
      <c r="C7949" s="7" t="s">
        <v>16</v>
      </c>
      <c r="D7949" s="6" t="s">
        <v>10</v>
      </c>
      <c r="E7949" s="3">
        <v>1</v>
      </c>
      <c r="L7949" s="3">
        <f>E7949-'Tabla 17'!H$22</f>
        <v>0</v>
      </c>
    </row>
    <row r="7950" spans="1:12" x14ac:dyDescent="0.25">
      <c r="A7950" s="1">
        <v>2011</v>
      </c>
      <c r="B7950" s="2" t="s">
        <v>25</v>
      </c>
      <c r="C7950" s="7" t="s">
        <v>16</v>
      </c>
      <c r="D7950" s="6" t="s">
        <v>11</v>
      </c>
      <c r="E7950" s="3">
        <v>8</v>
      </c>
      <c r="L7950" s="3">
        <f>E7950-'Tabla 17'!I$22</f>
        <v>0</v>
      </c>
    </row>
    <row r="7951" spans="1:12" x14ac:dyDescent="0.25">
      <c r="A7951" s="1">
        <v>2011</v>
      </c>
      <c r="B7951" s="2" t="s">
        <v>25</v>
      </c>
      <c r="C7951" s="7" t="s">
        <v>16</v>
      </c>
      <c r="D7951" s="6" t="s">
        <v>36</v>
      </c>
      <c r="E7951" s="3">
        <v>0</v>
      </c>
      <c r="L7951" s="3">
        <f>E7951-'Tabla 17'!J$22</f>
        <v>0</v>
      </c>
    </row>
    <row r="7952" spans="1:12" ht="24.75" x14ac:dyDescent="0.25">
      <c r="A7952" s="1">
        <v>2011</v>
      </c>
      <c r="B7952" s="2" t="s">
        <v>25</v>
      </c>
      <c r="C7952" s="7" t="s">
        <v>16</v>
      </c>
      <c r="D7952" s="6" t="s">
        <v>37</v>
      </c>
      <c r="E7952" s="3">
        <v>0</v>
      </c>
      <c r="L7952" s="3">
        <f>E7952-'Tabla 17'!K$22</f>
        <v>0</v>
      </c>
    </row>
    <row r="7953" spans="1:12" x14ac:dyDescent="0.25">
      <c r="A7953" s="1">
        <v>2011</v>
      </c>
      <c r="B7953" s="2" t="s">
        <v>25</v>
      </c>
      <c r="C7953" s="7" t="s">
        <v>16</v>
      </c>
      <c r="D7953" s="6" t="s">
        <v>12</v>
      </c>
      <c r="E7953" s="3">
        <v>551</v>
      </c>
      <c r="L7953" s="3">
        <f>E7953-'Tabla 17'!L$22</f>
        <v>0</v>
      </c>
    </row>
    <row r="7954" spans="1:12" x14ac:dyDescent="0.25">
      <c r="A7954" s="1">
        <v>2011</v>
      </c>
      <c r="B7954" s="2" t="s">
        <v>25</v>
      </c>
      <c r="C7954" s="7" t="s">
        <v>16</v>
      </c>
      <c r="D7954" s="6" t="s">
        <v>13</v>
      </c>
      <c r="E7954" s="3">
        <v>8</v>
      </c>
      <c r="L7954" s="3">
        <f>E7954-'Tabla 17'!M$22</f>
        <v>0</v>
      </c>
    </row>
    <row r="7955" spans="1:12" x14ac:dyDescent="0.25">
      <c r="A7955" s="1">
        <v>2011</v>
      </c>
      <c r="B7955" s="2" t="s">
        <v>25</v>
      </c>
      <c r="C7955" s="7" t="s">
        <v>16</v>
      </c>
      <c r="D7955" s="6" t="s">
        <v>29</v>
      </c>
      <c r="E7955" s="3">
        <v>-174</v>
      </c>
      <c r="L7955" s="3">
        <f>E7955-'Tabla 17'!N$22</f>
        <v>0</v>
      </c>
    </row>
    <row r="7956" spans="1:12" x14ac:dyDescent="0.25">
      <c r="A7956" s="1">
        <v>2011</v>
      </c>
      <c r="B7956" s="2" t="s">
        <v>25</v>
      </c>
      <c r="C7956" s="7" t="s">
        <v>16</v>
      </c>
      <c r="D7956" s="6" t="s">
        <v>14</v>
      </c>
      <c r="E7956" s="3">
        <f>SUM(E7945:E7955)</f>
        <v>11155</v>
      </c>
      <c r="H7956" s="3">
        <v>11155</v>
      </c>
      <c r="I7956" s="1">
        <f>IF(E7956-H7956=0,0,1)</f>
        <v>0</v>
      </c>
      <c r="L7956" s="3">
        <f>E7956-'Tabla 17'!O$22</f>
        <v>0</v>
      </c>
    </row>
    <row r="7957" spans="1:12" x14ac:dyDescent="0.25">
      <c r="A7957" s="1">
        <v>2011</v>
      </c>
      <c r="B7957" s="2" t="s">
        <v>25</v>
      </c>
      <c r="C7957" s="7" t="s">
        <v>16</v>
      </c>
      <c r="D7957" s="6" t="s">
        <v>15</v>
      </c>
      <c r="E7957" s="3">
        <v>10663</v>
      </c>
      <c r="L7957" s="3">
        <f>E7957-'Tabla 17'!P$22</f>
        <v>0</v>
      </c>
    </row>
    <row r="7958" spans="1:12" x14ac:dyDescent="0.25">
      <c r="A7958" s="1">
        <v>2011</v>
      </c>
      <c r="B7958" s="2" t="s">
        <v>25</v>
      </c>
      <c r="C7958" s="7" t="s">
        <v>17</v>
      </c>
      <c r="D7958" s="6" t="s">
        <v>6</v>
      </c>
      <c r="E7958" s="3">
        <v>1871</v>
      </c>
      <c r="L7958" s="3">
        <f>E7958-'Tabla 17'!D$23</f>
        <v>0</v>
      </c>
    </row>
    <row r="7959" spans="1:12" x14ac:dyDescent="0.25">
      <c r="A7959" s="1">
        <v>2011</v>
      </c>
      <c r="B7959" s="2" t="s">
        <v>25</v>
      </c>
      <c r="C7959" s="7" t="s">
        <v>17</v>
      </c>
      <c r="D7959" s="6" t="s">
        <v>8</v>
      </c>
      <c r="E7959" s="3">
        <v>760</v>
      </c>
      <c r="L7959" s="3">
        <f>E7959-'Tabla 17'!E$23</f>
        <v>0</v>
      </c>
    </row>
    <row r="7960" spans="1:12" x14ac:dyDescent="0.25">
      <c r="A7960" s="1">
        <v>2011</v>
      </c>
      <c r="B7960" s="2" t="s">
        <v>25</v>
      </c>
      <c r="C7960" s="7" t="s">
        <v>17</v>
      </c>
      <c r="D7960" s="6" t="s">
        <v>9</v>
      </c>
      <c r="E7960" s="3">
        <v>9907</v>
      </c>
      <c r="L7960" s="3">
        <f>E7960-'Tabla 17'!F$23</f>
        <v>0</v>
      </c>
    </row>
    <row r="7961" spans="1:12" ht="24.75" x14ac:dyDescent="0.25">
      <c r="A7961" s="1">
        <v>2011</v>
      </c>
      <c r="B7961" s="2" t="s">
        <v>25</v>
      </c>
      <c r="C7961" s="7" t="s">
        <v>17</v>
      </c>
      <c r="D7961" s="6" t="s">
        <v>60</v>
      </c>
      <c r="E7961" s="3">
        <v>9</v>
      </c>
      <c r="L7961" s="3">
        <f>E7961-'Tabla 17'!G$23</f>
        <v>0</v>
      </c>
    </row>
    <row r="7962" spans="1:12" x14ac:dyDescent="0.25">
      <c r="A7962" s="1">
        <v>2011</v>
      </c>
      <c r="B7962" s="2" t="s">
        <v>25</v>
      </c>
      <c r="C7962" s="7" t="s">
        <v>17</v>
      </c>
      <c r="D7962" s="6" t="s">
        <v>10</v>
      </c>
      <c r="E7962" s="3">
        <v>0</v>
      </c>
      <c r="L7962" s="3">
        <f>E7962-'Tabla 17'!H$23</f>
        <v>0</v>
      </c>
    </row>
    <row r="7963" spans="1:12" x14ac:dyDescent="0.25">
      <c r="A7963" s="1">
        <v>2011</v>
      </c>
      <c r="B7963" s="2" t="s">
        <v>25</v>
      </c>
      <c r="C7963" s="7" t="s">
        <v>17</v>
      </c>
      <c r="D7963" s="6" t="s">
        <v>11</v>
      </c>
      <c r="E7963" s="3">
        <v>0</v>
      </c>
      <c r="L7963" s="3">
        <f>E7963-'Tabla 17'!I$23</f>
        <v>0</v>
      </c>
    </row>
    <row r="7964" spans="1:12" x14ac:dyDescent="0.25">
      <c r="A7964" s="1">
        <v>2011</v>
      </c>
      <c r="B7964" s="2" t="s">
        <v>25</v>
      </c>
      <c r="C7964" s="7" t="s">
        <v>17</v>
      </c>
      <c r="D7964" s="6" t="s">
        <v>36</v>
      </c>
      <c r="E7964" s="3">
        <v>0</v>
      </c>
      <c r="L7964" s="3">
        <f>E7964-'Tabla 17'!J$23</f>
        <v>0</v>
      </c>
    </row>
    <row r="7965" spans="1:12" ht="24.75" x14ac:dyDescent="0.25">
      <c r="A7965" s="1">
        <v>2011</v>
      </c>
      <c r="B7965" s="2" t="s">
        <v>25</v>
      </c>
      <c r="C7965" s="7" t="s">
        <v>17</v>
      </c>
      <c r="D7965" s="6" t="s">
        <v>37</v>
      </c>
      <c r="E7965" s="3">
        <v>0</v>
      </c>
      <c r="L7965" s="3">
        <f>E7965-'Tabla 17'!K$23</f>
        <v>0</v>
      </c>
    </row>
    <row r="7966" spans="1:12" x14ac:dyDescent="0.25">
      <c r="A7966" s="1">
        <v>2011</v>
      </c>
      <c r="B7966" s="2" t="s">
        <v>25</v>
      </c>
      <c r="C7966" s="7" t="s">
        <v>17</v>
      </c>
      <c r="D7966" s="6" t="s">
        <v>12</v>
      </c>
      <c r="E7966" s="3">
        <v>8</v>
      </c>
      <c r="L7966" s="3">
        <f>E7966-'Tabla 17'!L$23</f>
        <v>0</v>
      </c>
    </row>
    <row r="7967" spans="1:12" x14ac:dyDescent="0.25">
      <c r="A7967" s="1">
        <v>2011</v>
      </c>
      <c r="B7967" s="2" t="s">
        <v>25</v>
      </c>
      <c r="C7967" s="7" t="s">
        <v>17</v>
      </c>
      <c r="D7967" s="6" t="s">
        <v>13</v>
      </c>
      <c r="E7967" s="3">
        <v>1</v>
      </c>
      <c r="L7967" s="3">
        <f>E7967-'Tabla 17'!M$23</f>
        <v>0</v>
      </c>
    </row>
    <row r="7968" spans="1:12" x14ac:dyDescent="0.25">
      <c r="A7968" s="1">
        <v>2011</v>
      </c>
      <c r="B7968" s="2" t="s">
        <v>25</v>
      </c>
      <c r="C7968" s="7" t="s">
        <v>17</v>
      </c>
      <c r="D7968" s="6" t="s">
        <v>29</v>
      </c>
      <c r="E7968" s="3">
        <v>0</v>
      </c>
      <c r="L7968" s="3">
        <f>E7968-'Tabla 17'!N$23</f>
        <v>0</v>
      </c>
    </row>
    <row r="7969" spans="1:12" x14ac:dyDescent="0.25">
      <c r="A7969" s="1">
        <v>2011</v>
      </c>
      <c r="B7969" s="2" t="s">
        <v>25</v>
      </c>
      <c r="C7969" s="7" t="s">
        <v>17</v>
      </c>
      <c r="D7969" s="6" t="s">
        <v>14</v>
      </c>
      <c r="E7969" s="3">
        <f>SUM(E7958:E7968)</f>
        <v>12556</v>
      </c>
      <c r="H7969" s="3">
        <v>12556</v>
      </c>
      <c r="I7969" s="1">
        <f>IF(E7969-H7969=0,0,1)</f>
        <v>0</v>
      </c>
      <c r="L7969" s="3">
        <f>E7969-'Tabla 17'!O$23</f>
        <v>0</v>
      </c>
    </row>
    <row r="7970" spans="1:12" x14ac:dyDescent="0.25">
      <c r="A7970" s="1">
        <v>2011</v>
      </c>
      <c r="B7970" s="2" t="s">
        <v>25</v>
      </c>
      <c r="C7970" s="7" t="s">
        <v>17</v>
      </c>
      <c r="D7970" s="6" t="s">
        <v>15</v>
      </c>
      <c r="E7970" s="3">
        <v>11796</v>
      </c>
      <c r="L7970" s="3">
        <f>E7970-'Tabla 17'!P$23</f>
        <v>0</v>
      </c>
    </row>
    <row r="7971" spans="1:12" x14ac:dyDescent="0.25">
      <c r="A7971" s="1">
        <v>2011</v>
      </c>
      <c r="B7971" s="2" t="s">
        <v>25</v>
      </c>
      <c r="C7971" s="7" t="s">
        <v>18</v>
      </c>
      <c r="D7971" s="6" t="s">
        <v>6</v>
      </c>
      <c r="E7971" s="3">
        <v>1563</v>
      </c>
      <c r="L7971" s="3">
        <f>E7971-'Tabla 17'!D$24</f>
        <v>0</v>
      </c>
    </row>
    <row r="7972" spans="1:12" x14ac:dyDescent="0.25">
      <c r="A7972" s="1">
        <v>2011</v>
      </c>
      <c r="B7972" s="2" t="s">
        <v>25</v>
      </c>
      <c r="C7972" s="7" t="s">
        <v>18</v>
      </c>
      <c r="D7972" s="6" t="s">
        <v>8</v>
      </c>
      <c r="E7972" s="3">
        <v>7075</v>
      </c>
      <c r="L7972" s="3">
        <f>E7972-'Tabla 17'!E$24</f>
        <v>0</v>
      </c>
    </row>
    <row r="7973" spans="1:12" x14ac:dyDescent="0.25">
      <c r="A7973" s="1">
        <v>2011</v>
      </c>
      <c r="B7973" s="2" t="s">
        <v>25</v>
      </c>
      <c r="C7973" s="7" t="s">
        <v>18</v>
      </c>
      <c r="D7973" s="6" t="s">
        <v>9</v>
      </c>
      <c r="E7973" s="3">
        <v>1551</v>
      </c>
      <c r="L7973" s="3">
        <f>E7973-'Tabla 17'!F$24</f>
        <v>0</v>
      </c>
    </row>
    <row r="7974" spans="1:12" ht="24.75" x14ac:dyDescent="0.25">
      <c r="A7974" s="1">
        <v>2011</v>
      </c>
      <c r="B7974" s="2" t="s">
        <v>25</v>
      </c>
      <c r="C7974" s="7" t="s">
        <v>18</v>
      </c>
      <c r="D7974" s="6" t="s">
        <v>60</v>
      </c>
      <c r="E7974" s="3">
        <v>36</v>
      </c>
      <c r="L7974" s="3">
        <f>E7974-'Tabla 17'!G$24</f>
        <v>0</v>
      </c>
    </row>
    <row r="7975" spans="1:12" x14ac:dyDescent="0.25">
      <c r="A7975" s="1">
        <v>2011</v>
      </c>
      <c r="B7975" s="2" t="s">
        <v>25</v>
      </c>
      <c r="C7975" s="7" t="s">
        <v>18</v>
      </c>
      <c r="D7975" s="6" t="s">
        <v>10</v>
      </c>
      <c r="E7975" s="3">
        <v>2644</v>
      </c>
      <c r="L7975" s="3">
        <f>E7975-'Tabla 17'!H$24</f>
        <v>0</v>
      </c>
    </row>
    <row r="7976" spans="1:12" x14ac:dyDescent="0.25">
      <c r="A7976" s="1">
        <v>2011</v>
      </c>
      <c r="B7976" s="2" t="s">
        <v>25</v>
      </c>
      <c r="C7976" s="7" t="s">
        <v>18</v>
      </c>
      <c r="D7976" s="6" t="s">
        <v>11</v>
      </c>
      <c r="E7976" s="3">
        <v>0</v>
      </c>
      <c r="L7976" s="3">
        <f>E7976-'Tabla 17'!I$24</f>
        <v>0</v>
      </c>
    </row>
    <row r="7977" spans="1:12" x14ac:dyDescent="0.25">
      <c r="A7977" s="1">
        <v>2011</v>
      </c>
      <c r="B7977" s="2" t="s">
        <v>25</v>
      </c>
      <c r="C7977" s="7" t="s">
        <v>18</v>
      </c>
      <c r="D7977" s="6" t="s">
        <v>36</v>
      </c>
      <c r="E7977" s="3">
        <v>0</v>
      </c>
      <c r="L7977" s="3">
        <f>E7977-'Tabla 17'!J$24</f>
        <v>0</v>
      </c>
    </row>
    <row r="7978" spans="1:12" ht="24.75" x14ac:dyDescent="0.25">
      <c r="A7978" s="1">
        <v>2011</v>
      </c>
      <c r="B7978" s="2" t="s">
        <v>25</v>
      </c>
      <c r="C7978" s="7" t="s">
        <v>18</v>
      </c>
      <c r="D7978" s="6" t="s">
        <v>37</v>
      </c>
      <c r="E7978" s="3">
        <v>0</v>
      </c>
      <c r="L7978" s="3">
        <f>E7978-'Tabla 17'!K$24</f>
        <v>0</v>
      </c>
    </row>
    <row r="7979" spans="1:12" x14ac:dyDescent="0.25">
      <c r="A7979" s="1">
        <v>2011</v>
      </c>
      <c r="B7979" s="2" t="s">
        <v>25</v>
      </c>
      <c r="C7979" s="7" t="s">
        <v>18</v>
      </c>
      <c r="D7979" s="6" t="s">
        <v>12</v>
      </c>
      <c r="E7979" s="3">
        <v>525</v>
      </c>
      <c r="L7979" s="3">
        <f>E7979-'Tabla 17'!L$24</f>
        <v>0</v>
      </c>
    </row>
    <row r="7980" spans="1:12" x14ac:dyDescent="0.25">
      <c r="A7980" s="1">
        <v>2011</v>
      </c>
      <c r="B7980" s="2" t="s">
        <v>25</v>
      </c>
      <c r="C7980" s="7" t="s">
        <v>18</v>
      </c>
      <c r="D7980" s="6" t="s">
        <v>13</v>
      </c>
      <c r="E7980" s="3">
        <v>7144</v>
      </c>
      <c r="L7980" s="3">
        <f>E7980-'Tabla 17'!M$24</f>
        <v>0</v>
      </c>
    </row>
    <row r="7981" spans="1:12" x14ac:dyDescent="0.25">
      <c r="A7981" s="1">
        <v>2011</v>
      </c>
      <c r="B7981" s="2" t="s">
        <v>25</v>
      </c>
      <c r="C7981" s="7" t="s">
        <v>18</v>
      </c>
      <c r="D7981" s="6" t="s">
        <v>29</v>
      </c>
      <c r="E7981" s="3">
        <v>796</v>
      </c>
      <c r="L7981" s="3">
        <f>E7981-'Tabla 17'!N$24</f>
        <v>0</v>
      </c>
    </row>
    <row r="7982" spans="1:12" x14ac:dyDescent="0.25">
      <c r="A7982" s="1">
        <v>2011</v>
      </c>
      <c r="B7982" s="2" t="s">
        <v>25</v>
      </c>
      <c r="C7982" s="7" t="s">
        <v>18</v>
      </c>
      <c r="D7982" s="6" t="s">
        <v>14</v>
      </c>
      <c r="E7982" s="3">
        <f>SUM(E7971:E7981)</f>
        <v>21334</v>
      </c>
      <c r="H7982" s="3">
        <v>21334</v>
      </c>
      <c r="I7982" s="1">
        <f>IF(E7982-H7982=0,0,1)</f>
        <v>0</v>
      </c>
      <c r="L7982" s="3">
        <f>E7982-'Tabla 17'!O$24</f>
        <v>0</v>
      </c>
    </row>
    <row r="7983" spans="1:12" x14ac:dyDescent="0.25">
      <c r="A7983" s="1">
        <v>2011</v>
      </c>
      <c r="B7983" s="2" t="s">
        <v>25</v>
      </c>
      <c r="C7983" s="7" t="s">
        <v>18</v>
      </c>
      <c r="D7983" s="6" t="s">
        <v>15</v>
      </c>
      <c r="E7983" s="3">
        <v>5689</v>
      </c>
      <c r="L7983" s="3">
        <f>E7983-'Tabla 17'!P$24</f>
        <v>0</v>
      </c>
    </row>
    <row r="7984" spans="1:12" x14ac:dyDescent="0.25">
      <c r="A7984" s="1">
        <v>2011</v>
      </c>
      <c r="B7984" s="2" t="s">
        <v>25</v>
      </c>
      <c r="C7984" s="7" t="s">
        <v>19</v>
      </c>
      <c r="D7984" s="6" t="s">
        <v>6</v>
      </c>
      <c r="E7984" s="3">
        <v>495</v>
      </c>
      <c r="L7984" s="3">
        <f>E7984-'Tabla 17'!D$25</f>
        <v>0</v>
      </c>
    </row>
    <row r="7985" spans="1:12" x14ac:dyDescent="0.25">
      <c r="A7985" s="1">
        <v>2011</v>
      </c>
      <c r="B7985" s="2" t="s">
        <v>25</v>
      </c>
      <c r="C7985" s="7" t="s">
        <v>19</v>
      </c>
      <c r="D7985" s="6" t="s">
        <v>8</v>
      </c>
      <c r="E7985" s="3">
        <v>387</v>
      </c>
      <c r="L7985" s="3">
        <f>E7985-'Tabla 17'!E$25</f>
        <v>0</v>
      </c>
    </row>
    <row r="7986" spans="1:12" x14ac:dyDescent="0.25">
      <c r="A7986" s="1">
        <v>2011</v>
      </c>
      <c r="B7986" s="2" t="s">
        <v>25</v>
      </c>
      <c r="C7986" s="7" t="s">
        <v>19</v>
      </c>
      <c r="D7986" s="6" t="s">
        <v>9</v>
      </c>
      <c r="E7986" s="3">
        <v>293</v>
      </c>
      <c r="L7986" s="3">
        <f>E7986-'Tabla 17'!F$25</f>
        <v>0</v>
      </c>
    </row>
    <row r="7987" spans="1:12" ht="24.75" x14ac:dyDescent="0.25">
      <c r="A7987" s="1">
        <v>2011</v>
      </c>
      <c r="B7987" s="2" t="s">
        <v>25</v>
      </c>
      <c r="C7987" s="7" t="s">
        <v>19</v>
      </c>
      <c r="D7987" s="6" t="s">
        <v>60</v>
      </c>
      <c r="E7987" s="3">
        <v>3</v>
      </c>
      <c r="L7987" s="3">
        <f>E7987-'Tabla 17'!G$25</f>
        <v>0</v>
      </c>
    </row>
    <row r="7988" spans="1:12" x14ac:dyDescent="0.25">
      <c r="A7988" s="1">
        <v>2011</v>
      </c>
      <c r="B7988" s="2" t="s">
        <v>25</v>
      </c>
      <c r="C7988" s="7" t="s">
        <v>19</v>
      </c>
      <c r="D7988" s="6" t="s">
        <v>10</v>
      </c>
      <c r="E7988" s="3">
        <v>0</v>
      </c>
      <c r="L7988" s="3">
        <f>E7988-'Tabla 17'!H$25</f>
        <v>0</v>
      </c>
    </row>
    <row r="7989" spans="1:12" x14ac:dyDescent="0.25">
      <c r="A7989" s="1">
        <v>2011</v>
      </c>
      <c r="B7989" s="2" t="s">
        <v>25</v>
      </c>
      <c r="C7989" s="7" t="s">
        <v>19</v>
      </c>
      <c r="D7989" s="6" t="s">
        <v>11</v>
      </c>
      <c r="E7989" s="3">
        <v>0</v>
      </c>
      <c r="L7989" s="3">
        <f>E7989-'Tabla 17'!I$25</f>
        <v>0</v>
      </c>
    </row>
    <row r="7990" spans="1:12" x14ac:dyDescent="0.25">
      <c r="A7990" s="1">
        <v>2011</v>
      </c>
      <c r="B7990" s="2" t="s">
        <v>25</v>
      </c>
      <c r="C7990" s="7" t="s">
        <v>19</v>
      </c>
      <c r="D7990" s="6" t="s">
        <v>36</v>
      </c>
      <c r="E7990" s="3">
        <v>0</v>
      </c>
      <c r="L7990" s="3">
        <f>E7990-'Tabla 17'!J$25</f>
        <v>0</v>
      </c>
    </row>
    <row r="7991" spans="1:12" ht="24.75" x14ac:dyDescent="0.25">
      <c r="A7991" s="1">
        <v>2011</v>
      </c>
      <c r="B7991" s="2" t="s">
        <v>25</v>
      </c>
      <c r="C7991" s="7" t="s">
        <v>19</v>
      </c>
      <c r="D7991" s="6" t="s">
        <v>37</v>
      </c>
      <c r="E7991" s="3">
        <v>0</v>
      </c>
      <c r="L7991" s="3">
        <f>E7991-'Tabla 17'!K$25</f>
        <v>0</v>
      </c>
    </row>
    <row r="7992" spans="1:12" x14ac:dyDescent="0.25">
      <c r="A7992" s="1">
        <v>2011</v>
      </c>
      <c r="B7992" s="2" t="s">
        <v>25</v>
      </c>
      <c r="C7992" s="7" t="s">
        <v>19</v>
      </c>
      <c r="D7992" s="6" t="s">
        <v>12</v>
      </c>
      <c r="E7992" s="3">
        <v>16</v>
      </c>
      <c r="L7992" s="3">
        <f>E7992-'Tabla 17'!L$25</f>
        <v>0</v>
      </c>
    </row>
    <row r="7993" spans="1:12" x14ac:dyDescent="0.25">
      <c r="A7993" s="1">
        <v>2011</v>
      </c>
      <c r="B7993" s="2" t="s">
        <v>25</v>
      </c>
      <c r="C7993" s="7" t="s">
        <v>19</v>
      </c>
      <c r="D7993" s="6" t="s">
        <v>13</v>
      </c>
      <c r="E7993" s="3">
        <v>9</v>
      </c>
      <c r="L7993" s="3">
        <f>E7993-'Tabla 17'!M$25</f>
        <v>0</v>
      </c>
    </row>
    <row r="7994" spans="1:12" x14ac:dyDescent="0.25">
      <c r="A7994" s="1">
        <v>2011</v>
      </c>
      <c r="B7994" s="2" t="s">
        <v>25</v>
      </c>
      <c r="C7994" s="7" t="s">
        <v>19</v>
      </c>
      <c r="D7994" s="6" t="s">
        <v>29</v>
      </c>
      <c r="E7994" s="3">
        <v>148</v>
      </c>
      <c r="L7994" s="3">
        <f>E7994-'Tabla 17'!N$25</f>
        <v>0</v>
      </c>
    </row>
    <row r="7995" spans="1:12" x14ac:dyDescent="0.25">
      <c r="A7995" s="1">
        <v>2011</v>
      </c>
      <c r="B7995" s="2" t="s">
        <v>25</v>
      </c>
      <c r="C7995" s="7" t="s">
        <v>19</v>
      </c>
      <c r="D7995" s="6" t="s">
        <v>14</v>
      </c>
      <c r="E7995" s="3">
        <f>SUM(E7984:E7994)</f>
        <v>1351</v>
      </c>
      <c r="H7995" s="3">
        <v>1351</v>
      </c>
      <c r="I7995" s="1">
        <f>IF(E7995-H7995=0,0,1)</f>
        <v>0</v>
      </c>
      <c r="L7995" s="3">
        <f>E7995-'Tabla 17'!O$25</f>
        <v>0</v>
      </c>
    </row>
    <row r="7996" spans="1:12" x14ac:dyDescent="0.25">
      <c r="A7996" s="1">
        <v>2011</v>
      </c>
      <c r="B7996" s="2" t="s">
        <v>25</v>
      </c>
      <c r="C7996" s="7" t="s">
        <v>19</v>
      </c>
      <c r="D7996" s="6" t="s">
        <v>15</v>
      </c>
      <c r="E7996" s="3">
        <v>711</v>
      </c>
      <c r="L7996" s="3">
        <f>E7996-'Tabla 17'!P$25</f>
        <v>0</v>
      </c>
    </row>
    <row r="7997" spans="1:12" x14ac:dyDescent="0.25">
      <c r="A7997" s="1">
        <v>2011</v>
      </c>
      <c r="B7997" s="2" t="s">
        <v>25</v>
      </c>
      <c r="C7997" s="7" t="s">
        <v>20</v>
      </c>
      <c r="D7997" s="6" t="s">
        <v>6</v>
      </c>
      <c r="E7997" s="3">
        <v>8</v>
      </c>
      <c r="L7997" s="3">
        <f>E7997-'Tabla 17'!D$26</f>
        <v>0</v>
      </c>
    </row>
    <row r="7998" spans="1:12" x14ac:dyDescent="0.25">
      <c r="A7998" s="1">
        <v>2011</v>
      </c>
      <c r="B7998" s="2" t="s">
        <v>25</v>
      </c>
      <c r="C7998" s="7" t="s">
        <v>20</v>
      </c>
      <c r="D7998" s="6" t="s">
        <v>8</v>
      </c>
      <c r="E7998" s="3">
        <v>160</v>
      </c>
      <c r="L7998" s="3">
        <f>E7998-'Tabla 17'!E$26</f>
        <v>0</v>
      </c>
    </row>
    <row r="7999" spans="1:12" x14ac:dyDescent="0.25">
      <c r="A7999" s="1">
        <v>2011</v>
      </c>
      <c r="B7999" s="2" t="s">
        <v>25</v>
      </c>
      <c r="C7999" s="7" t="s">
        <v>20</v>
      </c>
      <c r="D7999" s="6" t="s">
        <v>9</v>
      </c>
      <c r="E7999" s="3">
        <v>12</v>
      </c>
      <c r="L7999" s="3">
        <f>E7999-'Tabla 17'!F$26</f>
        <v>0</v>
      </c>
    </row>
    <row r="8000" spans="1:12" ht="24.75" x14ac:dyDescent="0.25">
      <c r="A8000" s="1">
        <v>2011</v>
      </c>
      <c r="B8000" s="2" t="s">
        <v>25</v>
      </c>
      <c r="C8000" s="7" t="s">
        <v>20</v>
      </c>
      <c r="D8000" s="6" t="s">
        <v>60</v>
      </c>
      <c r="E8000" s="3">
        <v>0</v>
      </c>
      <c r="L8000" s="3">
        <f>E8000-'Tabla 17'!G$26</f>
        <v>0</v>
      </c>
    </row>
    <row r="8001" spans="1:12" x14ac:dyDescent="0.25">
      <c r="A8001" s="1">
        <v>2011</v>
      </c>
      <c r="B8001" s="2" t="s">
        <v>25</v>
      </c>
      <c r="C8001" s="7" t="s">
        <v>20</v>
      </c>
      <c r="D8001" s="6" t="s">
        <v>10</v>
      </c>
      <c r="E8001" s="3">
        <v>15</v>
      </c>
      <c r="L8001" s="3">
        <f>E8001-'Tabla 17'!H$26</f>
        <v>0</v>
      </c>
    </row>
    <row r="8002" spans="1:12" x14ac:dyDescent="0.25">
      <c r="A8002" s="1">
        <v>2011</v>
      </c>
      <c r="B8002" s="2" t="s">
        <v>25</v>
      </c>
      <c r="C8002" s="7" t="s">
        <v>20</v>
      </c>
      <c r="D8002" s="6" t="s">
        <v>11</v>
      </c>
      <c r="E8002" s="3">
        <v>0</v>
      </c>
      <c r="L8002" s="3">
        <f>E8002-'Tabla 17'!I$26</f>
        <v>0</v>
      </c>
    </row>
    <row r="8003" spans="1:12" x14ac:dyDescent="0.25">
      <c r="A8003" s="1">
        <v>2011</v>
      </c>
      <c r="B8003" s="2" t="s">
        <v>25</v>
      </c>
      <c r="C8003" s="7" t="s">
        <v>20</v>
      </c>
      <c r="D8003" s="6" t="s">
        <v>36</v>
      </c>
      <c r="E8003" s="3">
        <v>0</v>
      </c>
      <c r="L8003" s="3">
        <f>E8003-'Tabla 17'!J$26</f>
        <v>0</v>
      </c>
    </row>
    <row r="8004" spans="1:12" ht="24.75" x14ac:dyDescent="0.25">
      <c r="A8004" s="1">
        <v>2011</v>
      </c>
      <c r="B8004" s="2" t="s">
        <v>25</v>
      </c>
      <c r="C8004" s="7" t="s">
        <v>20</v>
      </c>
      <c r="D8004" s="6" t="s">
        <v>37</v>
      </c>
      <c r="E8004" s="3">
        <v>0</v>
      </c>
      <c r="L8004" s="3">
        <f>E8004-'Tabla 17'!K$26</f>
        <v>0</v>
      </c>
    </row>
    <row r="8005" spans="1:12" x14ac:dyDescent="0.25">
      <c r="A8005" s="1">
        <v>2011</v>
      </c>
      <c r="B8005" s="2" t="s">
        <v>25</v>
      </c>
      <c r="C8005" s="7" t="s">
        <v>20</v>
      </c>
      <c r="D8005" s="6" t="s">
        <v>12</v>
      </c>
      <c r="E8005" s="3">
        <v>0</v>
      </c>
      <c r="L8005" s="3">
        <f>E8005-'Tabla 17'!L$26</f>
        <v>0</v>
      </c>
    </row>
    <row r="8006" spans="1:12" x14ac:dyDescent="0.25">
      <c r="A8006" s="1">
        <v>2011</v>
      </c>
      <c r="B8006" s="2" t="s">
        <v>25</v>
      </c>
      <c r="C8006" s="7" t="s">
        <v>20</v>
      </c>
      <c r="D8006" s="6" t="s">
        <v>13</v>
      </c>
      <c r="E8006" s="3">
        <v>1</v>
      </c>
      <c r="L8006" s="3">
        <f>E8006-'Tabla 17'!M$26</f>
        <v>0</v>
      </c>
    </row>
    <row r="8007" spans="1:12" x14ac:dyDescent="0.25">
      <c r="A8007" s="1">
        <v>2011</v>
      </c>
      <c r="B8007" s="2" t="s">
        <v>25</v>
      </c>
      <c r="C8007" s="7" t="s">
        <v>20</v>
      </c>
      <c r="D8007" s="6" t="s">
        <v>29</v>
      </c>
      <c r="E8007" s="3">
        <v>2</v>
      </c>
      <c r="L8007" s="3">
        <f>E8007-'Tabla 17'!N$26</f>
        <v>0</v>
      </c>
    </row>
    <row r="8008" spans="1:12" x14ac:dyDescent="0.25">
      <c r="A8008" s="1">
        <v>2011</v>
      </c>
      <c r="B8008" s="2" t="s">
        <v>25</v>
      </c>
      <c r="C8008" s="7" t="s">
        <v>20</v>
      </c>
      <c r="D8008" s="6" t="s">
        <v>14</v>
      </c>
      <c r="E8008" s="3">
        <f>SUM(E7997:E8007)</f>
        <v>198</v>
      </c>
      <c r="H8008" s="3">
        <v>198</v>
      </c>
      <c r="I8008" s="1">
        <f>IF(E8008-H8008=0,0,1)</f>
        <v>0</v>
      </c>
      <c r="L8008" s="3">
        <f>E8008-'Tabla 17'!O$26</f>
        <v>0</v>
      </c>
    </row>
    <row r="8009" spans="1:12" x14ac:dyDescent="0.25">
      <c r="A8009" s="1">
        <v>2011</v>
      </c>
      <c r="B8009" s="2" t="s">
        <v>25</v>
      </c>
      <c r="C8009" s="7" t="s">
        <v>20</v>
      </c>
      <c r="D8009" s="6" t="s">
        <v>15</v>
      </c>
      <c r="E8009" s="3">
        <v>342</v>
      </c>
      <c r="L8009" s="3">
        <f>E8009-'Tabla 17'!P$26</f>
        <v>0</v>
      </c>
    </row>
    <row r="8010" spans="1:12" x14ac:dyDescent="0.25">
      <c r="A8010" s="1">
        <v>2011</v>
      </c>
      <c r="B8010" s="2" t="s">
        <v>25</v>
      </c>
      <c r="C8010" s="7" t="s">
        <v>21</v>
      </c>
      <c r="D8010" s="6" t="s">
        <v>6</v>
      </c>
      <c r="E8010" s="3">
        <v>193</v>
      </c>
      <c r="L8010" s="3">
        <f>E8010-'Tabla 17'!D$27</f>
        <v>0</v>
      </c>
    </row>
    <row r="8011" spans="1:12" x14ac:dyDescent="0.25">
      <c r="A8011" s="1">
        <v>2011</v>
      </c>
      <c r="B8011" s="2" t="s">
        <v>25</v>
      </c>
      <c r="C8011" s="7" t="s">
        <v>21</v>
      </c>
      <c r="D8011" s="6" t="s">
        <v>8</v>
      </c>
      <c r="E8011" s="3">
        <v>267</v>
      </c>
      <c r="L8011" s="3">
        <f>E8011-'Tabla 17'!E$27</f>
        <v>0</v>
      </c>
    </row>
    <row r="8012" spans="1:12" x14ac:dyDescent="0.25">
      <c r="A8012" s="1">
        <v>2011</v>
      </c>
      <c r="B8012" s="2" t="s">
        <v>25</v>
      </c>
      <c r="C8012" s="7" t="s">
        <v>21</v>
      </c>
      <c r="D8012" s="6" t="s">
        <v>9</v>
      </c>
      <c r="E8012" s="3">
        <v>323</v>
      </c>
      <c r="L8012" s="3">
        <f>E8012-'Tabla 17'!F$27</f>
        <v>0</v>
      </c>
    </row>
    <row r="8013" spans="1:12" ht="24.75" x14ac:dyDescent="0.25">
      <c r="A8013" s="1">
        <v>2011</v>
      </c>
      <c r="B8013" s="2" t="s">
        <v>25</v>
      </c>
      <c r="C8013" s="7" t="s">
        <v>21</v>
      </c>
      <c r="D8013" s="6" t="s">
        <v>60</v>
      </c>
      <c r="E8013" s="3">
        <v>2</v>
      </c>
      <c r="L8013" s="3">
        <f>E8013-'Tabla 17'!G$27</f>
        <v>0</v>
      </c>
    </row>
    <row r="8014" spans="1:12" x14ac:dyDescent="0.25">
      <c r="A8014" s="1">
        <v>2011</v>
      </c>
      <c r="B8014" s="2" t="s">
        <v>25</v>
      </c>
      <c r="C8014" s="7" t="s">
        <v>21</v>
      </c>
      <c r="D8014" s="6" t="s">
        <v>10</v>
      </c>
      <c r="E8014" s="3">
        <v>25</v>
      </c>
      <c r="L8014" s="3">
        <f>E8014-'Tabla 17'!H$27</f>
        <v>0</v>
      </c>
    </row>
    <row r="8015" spans="1:12" x14ac:dyDescent="0.25">
      <c r="A8015" s="1">
        <v>2011</v>
      </c>
      <c r="B8015" s="2" t="s">
        <v>25</v>
      </c>
      <c r="C8015" s="7" t="s">
        <v>21</v>
      </c>
      <c r="D8015" s="6" t="s">
        <v>11</v>
      </c>
      <c r="E8015" s="3">
        <v>0</v>
      </c>
      <c r="L8015" s="3">
        <f>E8015-'Tabla 17'!I$27</f>
        <v>0</v>
      </c>
    </row>
    <row r="8016" spans="1:12" x14ac:dyDescent="0.25">
      <c r="A8016" s="1">
        <v>2011</v>
      </c>
      <c r="B8016" s="2" t="s">
        <v>25</v>
      </c>
      <c r="C8016" s="7" t="s">
        <v>21</v>
      </c>
      <c r="D8016" s="6" t="s">
        <v>36</v>
      </c>
      <c r="E8016" s="3">
        <v>1411</v>
      </c>
      <c r="L8016" s="3">
        <f>E8016-'Tabla 17'!J$27</f>
        <v>0</v>
      </c>
    </row>
    <row r="8017" spans="1:12" ht="24.75" x14ac:dyDescent="0.25">
      <c r="A8017" s="1">
        <v>2011</v>
      </c>
      <c r="B8017" s="2" t="s">
        <v>25</v>
      </c>
      <c r="C8017" s="7" t="s">
        <v>21</v>
      </c>
      <c r="D8017" s="6" t="s">
        <v>37</v>
      </c>
      <c r="E8017" s="3">
        <v>608</v>
      </c>
      <c r="L8017" s="3">
        <f>E8017-'Tabla 17'!K$27</f>
        <v>0</v>
      </c>
    </row>
    <row r="8018" spans="1:12" x14ac:dyDescent="0.25">
      <c r="A8018" s="1">
        <v>2011</v>
      </c>
      <c r="B8018" s="2" t="s">
        <v>25</v>
      </c>
      <c r="C8018" s="7" t="s">
        <v>21</v>
      </c>
      <c r="D8018" s="6" t="s">
        <v>12</v>
      </c>
      <c r="E8018" s="3">
        <v>17</v>
      </c>
      <c r="L8018" s="3">
        <f>E8018-'Tabla 17'!L$27</f>
        <v>0</v>
      </c>
    </row>
    <row r="8019" spans="1:12" x14ac:dyDescent="0.25">
      <c r="A8019" s="1">
        <v>2011</v>
      </c>
      <c r="B8019" s="2" t="s">
        <v>25</v>
      </c>
      <c r="C8019" s="7" t="s">
        <v>21</v>
      </c>
      <c r="D8019" s="6" t="s">
        <v>13</v>
      </c>
      <c r="E8019" s="3">
        <v>38</v>
      </c>
      <c r="L8019" s="3">
        <f>E8019-'Tabla 17'!M$27</f>
        <v>0</v>
      </c>
    </row>
    <row r="8020" spans="1:12" x14ac:dyDescent="0.25">
      <c r="A8020" s="1">
        <v>2011</v>
      </c>
      <c r="B8020" s="2" t="s">
        <v>25</v>
      </c>
      <c r="C8020" s="7" t="s">
        <v>21</v>
      </c>
      <c r="D8020" s="6" t="s">
        <v>29</v>
      </c>
      <c r="E8020" s="3">
        <v>0</v>
      </c>
      <c r="L8020" s="3">
        <f>E8020-'Tabla 17'!N$27</f>
        <v>0</v>
      </c>
    </row>
    <row r="8021" spans="1:12" x14ac:dyDescent="0.25">
      <c r="A8021" s="1">
        <v>2011</v>
      </c>
      <c r="B8021" s="2" t="s">
        <v>25</v>
      </c>
      <c r="C8021" s="7" t="s">
        <v>21</v>
      </c>
      <c r="D8021" s="6" t="s">
        <v>14</v>
      </c>
      <c r="E8021" s="3">
        <f>SUM(E8010:E8020)</f>
        <v>2884</v>
      </c>
      <c r="H8021" s="3">
        <v>2884</v>
      </c>
      <c r="I8021" s="1">
        <f>IF(E8021-H8021=0,0,1)</f>
        <v>0</v>
      </c>
      <c r="L8021" s="3">
        <f>E8021-'Tabla 17'!O$27</f>
        <v>0</v>
      </c>
    </row>
    <row r="8022" spans="1:12" x14ac:dyDescent="0.25">
      <c r="A8022" s="1">
        <v>2011</v>
      </c>
      <c r="B8022" s="2" t="s">
        <v>25</v>
      </c>
      <c r="C8022" s="7" t="s">
        <v>21</v>
      </c>
      <c r="D8022" s="6" t="s">
        <v>15</v>
      </c>
      <c r="E8022" s="3">
        <v>1082</v>
      </c>
      <c r="L8022" s="3">
        <f>E8022-'Tabla 17'!P$27</f>
        <v>0</v>
      </c>
    </row>
    <row r="8023" spans="1:12" ht="24.75" x14ac:dyDescent="0.25">
      <c r="A8023" s="1">
        <v>2011</v>
      </c>
      <c r="B8023" s="2" t="s">
        <v>25</v>
      </c>
      <c r="C8023" s="7" t="s">
        <v>22</v>
      </c>
      <c r="D8023" s="6" t="s">
        <v>6</v>
      </c>
      <c r="E8023" s="3">
        <v>1029</v>
      </c>
      <c r="L8023" s="3">
        <f>E8023-'Tabla 17'!D$28</f>
        <v>0</v>
      </c>
    </row>
    <row r="8024" spans="1:12" ht="24.75" x14ac:dyDescent="0.25">
      <c r="A8024" s="1">
        <v>2011</v>
      </c>
      <c r="B8024" s="2" t="s">
        <v>25</v>
      </c>
      <c r="C8024" s="7" t="s">
        <v>22</v>
      </c>
      <c r="D8024" s="6" t="s">
        <v>8</v>
      </c>
      <c r="E8024" s="3">
        <v>301</v>
      </c>
      <c r="L8024" s="3">
        <f>E8024-'Tabla 17'!E$28</f>
        <v>0</v>
      </c>
    </row>
    <row r="8025" spans="1:12" ht="24.75" x14ac:dyDescent="0.25">
      <c r="A8025" s="1">
        <v>2011</v>
      </c>
      <c r="B8025" s="2" t="s">
        <v>25</v>
      </c>
      <c r="C8025" s="7" t="s">
        <v>22</v>
      </c>
      <c r="D8025" s="6" t="s">
        <v>9</v>
      </c>
      <c r="E8025" s="3">
        <v>732</v>
      </c>
      <c r="L8025" s="3">
        <f>E8025-'Tabla 17'!F$28</f>
        <v>0</v>
      </c>
    </row>
    <row r="8026" spans="1:12" ht="24.75" x14ac:dyDescent="0.25">
      <c r="A8026" s="1">
        <v>2011</v>
      </c>
      <c r="B8026" s="2" t="s">
        <v>25</v>
      </c>
      <c r="C8026" s="7" t="s">
        <v>22</v>
      </c>
      <c r="D8026" s="6" t="s">
        <v>60</v>
      </c>
      <c r="E8026" s="3">
        <v>24</v>
      </c>
      <c r="L8026" s="3">
        <f>E8026-'Tabla 17'!G$28</f>
        <v>0</v>
      </c>
    </row>
    <row r="8027" spans="1:12" ht="24.75" x14ac:dyDescent="0.25">
      <c r="A8027" s="1">
        <v>2011</v>
      </c>
      <c r="B8027" s="2" t="s">
        <v>25</v>
      </c>
      <c r="C8027" s="7" t="s">
        <v>22</v>
      </c>
      <c r="D8027" s="6" t="s">
        <v>10</v>
      </c>
      <c r="E8027" s="3">
        <v>98</v>
      </c>
      <c r="L8027" s="3">
        <f>E8027-'Tabla 17'!H$28</f>
        <v>0</v>
      </c>
    </row>
    <row r="8028" spans="1:12" ht="24.75" x14ac:dyDescent="0.25">
      <c r="A8028" s="1">
        <v>2011</v>
      </c>
      <c r="B8028" s="2" t="s">
        <v>25</v>
      </c>
      <c r="C8028" s="7" t="s">
        <v>22</v>
      </c>
      <c r="D8028" s="6" t="s">
        <v>11</v>
      </c>
      <c r="E8028" s="3">
        <v>0</v>
      </c>
      <c r="L8028" s="3">
        <f>E8028-'Tabla 17'!I$28</f>
        <v>0</v>
      </c>
    </row>
    <row r="8029" spans="1:12" ht="24.75" x14ac:dyDescent="0.25">
      <c r="A8029" s="1">
        <v>2011</v>
      </c>
      <c r="B8029" s="2" t="s">
        <v>25</v>
      </c>
      <c r="C8029" s="7" t="s">
        <v>22</v>
      </c>
      <c r="D8029" s="6" t="s">
        <v>36</v>
      </c>
      <c r="E8029" s="3">
        <v>0</v>
      </c>
      <c r="L8029" s="3">
        <f>E8029-'Tabla 17'!J$28</f>
        <v>0</v>
      </c>
    </row>
    <row r="8030" spans="1:12" ht="24.75" x14ac:dyDescent="0.25">
      <c r="A8030" s="1">
        <v>2011</v>
      </c>
      <c r="B8030" s="2" t="s">
        <v>25</v>
      </c>
      <c r="C8030" s="7" t="s">
        <v>22</v>
      </c>
      <c r="D8030" s="6" t="s">
        <v>37</v>
      </c>
      <c r="E8030" s="3">
        <v>0</v>
      </c>
      <c r="L8030" s="3">
        <f>E8030-'Tabla 17'!K$28</f>
        <v>0</v>
      </c>
    </row>
    <row r="8031" spans="1:12" ht="24.75" x14ac:dyDescent="0.25">
      <c r="A8031" s="1">
        <v>2011</v>
      </c>
      <c r="B8031" s="2" t="s">
        <v>25</v>
      </c>
      <c r="C8031" s="7" t="s">
        <v>22</v>
      </c>
      <c r="D8031" s="6" t="s">
        <v>12</v>
      </c>
      <c r="E8031" s="3">
        <v>636</v>
      </c>
      <c r="L8031" s="3">
        <f>E8031-'Tabla 17'!L$28</f>
        <v>0</v>
      </c>
    </row>
    <row r="8032" spans="1:12" ht="24.75" x14ac:dyDescent="0.25">
      <c r="A8032" s="1">
        <v>2011</v>
      </c>
      <c r="B8032" s="2" t="s">
        <v>25</v>
      </c>
      <c r="C8032" s="7" t="s">
        <v>22</v>
      </c>
      <c r="D8032" s="6" t="s">
        <v>13</v>
      </c>
      <c r="E8032" s="3">
        <v>42</v>
      </c>
      <c r="L8032" s="3">
        <f>E8032-'Tabla 17'!M$28</f>
        <v>0</v>
      </c>
    </row>
    <row r="8033" spans="1:12" ht="24.75" x14ac:dyDescent="0.25">
      <c r="A8033" s="1">
        <v>2011</v>
      </c>
      <c r="B8033" s="2" t="s">
        <v>25</v>
      </c>
      <c r="C8033" s="7" t="s">
        <v>22</v>
      </c>
      <c r="D8033" s="6" t="s">
        <v>29</v>
      </c>
      <c r="E8033" s="3">
        <v>-3</v>
      </c>
      <c r="L8033" s="3">
        <f>E8033-'Tabla 17'!N$28</f>
        <v>0</v>
      </c>
    </row>
    <row r="8034" spans="1:12" ht="24.75" x14ac:dyDescent="0.25">
      <c r="A8034" s="1">
        <v>2011</v>
      </c>
      <c r="B8034" s="2" t="s">
        <v>25</v>
      </c>
      <c r="C8034" s="7" t="s">
        <v>22</v>
      </c>
      <c r="D8034" s="6" t="s">
        <v>14</v>
      </c>
      <c r="E8034" s="3">
        <f>SUM(E8023:E8033)</f>
        <v>2859</v>
      </c>
      <c r="H8034" s="3">
        <v>2859</v>
      </c>
      <c r="I8034" s="1">
        <f>IF(E8034-H8034=0,0,1)</f>
        <v>0</v>
      </c>
      <c r="L8034" s="3">
        <f>E8034-'Tabla 17'!O$28</f>
        <v>0</v>
      </c>
    </row>
    <row r="8035" spans="1:12" ht="24.75" x14ac:dyDescent="0.25">
      <c r="A8035" s="1">
        <v>2011</v>
      </c>
      <c r="B8035" s="2" t="s">
        <v>25</v>
      </c>
      <c r="C8035" s="7" t="s">
        <v>22</v>
      </c>
      <c r="D8035" s="6" t="s">
        <v>15</v>
      </c>
      <c r="E8035" s="3">
        <v>1937</v>
      </c>
      <c r="L8035" s="3">
        <f>E8035-'Tabla 17'!P$28</f>
        <v>0</v>
      </c>
    </row>
    <row r="8036" spans="1:12" x14ac:dyDescent="0.25">
      <c r="A8036" s="1">
        <v>2011</v>
      </c>
      <c r="B8036" s="2" t="s">
        <v>25</v>
      </c>
      <c r="C8036" s="7" t="s">
        <v>23</v>
      </c>
      <c r="D8036" s="6" t="s">
        <v>6</v>
      </c>
      <c r="E8036" s="3">
        <v>153</v>
      </c>
      <c r="L8036" s="3">
        <f>E8036-'Tabla 17'!D$29</f>
        <v>0</v>
      </c>
    </row>
    <row r="8037" spans="1:12" x14ac:dyDescent="0.25">
      <c r="A8037" s="1">
        <v>2011</v>
      </c>
      <c r="B8037" s="2" t="s">
        <v>25</v>
      </c>
      <c r="C8037" s="7" t="s">
        <v>23</v>
      </c>
      <c r="D8037" s="6" t="s">
        <v>8</v>
      </c>
      <c r="E8037" s="3">
        <v>63</v>
      </c>
      <c r="L8037" s="3">
        <f>E8037-'Tabla 17'!E$29</f>
        <v>0</v>
      </c>
    </row>
    <row r="8038" spans="1:12" x14ac:dyDescent="0.25">
      <c r="A8038" s="1">
        <v>2011</v>
      </c>
      <c r="B8038" s="2" t="s">
        <v>25</v>
      </c>
      <c r="C8038" s="7" t="s">
        <v>23</v>
      </c>
      <c r="D8038" s="6" t="s">
        <v>9</v>
      </c>
      <c r="E8038" s="3">
        <v>602</v>
      </c>
      <c r="L8038" s="3">
        <f>E8038-'Tabla 17'!F$29</f>
        <v>0</v>
      </c>
    </row>
    <row r="8039" spans="1:12" ht="24.75" x14ac:dyDescent="0.25">
      <c r="A8039" s="1">
        <v>2011</v>
      </c>
      <c r="B8039" s="2" t="s">
        <v>25</v>
      </c>
      <c r="C8039" s="7" t="s">
        <v>23</v>
      </c>
      <c r="D8039" s="6" t="s">
        <v>60</v>
      </c>
      <c r="E8039" s="3">
        <v>1</v>
      </c>
      <c r="L8039" s="3">
        <f>E8039-'Tabla 17'!G$29</f>
        <v>0</v>
      </c>
    </row>
    <row r="8040" spans="1:12" x14ac:dyDescent="0.25">
      <c r="A8040" s="1">
        <v>2011</v>
      </c>
      <c r="B8040" s="2" t="s">
        <v>25</v>
      </c>
      <c r="C8040" s="7" t="s">
        <v>23</v>
      </c>
      <c r="D8040" s="6" t="s">
        <v>10</v>
      </c>
      <c r="E8040" s="3">
        <v>25</v>
      </c>
      <c r="L8040" s="3">
        <f>E8040-'Tabla 17'!H$29</f>
        <v>0</v>
      </c>
    </row>
    <row r="8041" spans="1:12" x14ac:dyDescent="0.25">
      <c r="A8041" s="1">
        <v>2011</v>
      </c>
      <c r="B8041" s="2" t="s">
        <v>25</v>
      </c>
      <c r="C8041" s="7" t="s">
        <v>23</v>
      </c>
      <c r="D8041" s="6" t="s">
        <v>11</v>
      </c>
      <c r="E8041" s="3">
        <v>0</v>
      </c>
      <c r="L8041" s="3">
        <f>E8041-'Tabla 17'!I$29</f>
        <v>0</v>
      </c>
    </row>
    <row r="8042" spans="1:12" x14ac:dyDescent="0.25">
      <c r="A8042" s="1">
        <v>2011</v>
      </c>
      <c r="B8042" s="2" t="s">
        <v>25</v>
      </c>
      <c r="C8042" s="7" t="s">
        <v>23</v>
      </c>
      <c r="D8042" s="6" t="s">
        <v>36</v>
      </c>
      <c r="E8042" s="3">
        <v>0</v>
      </c>
      <c r="L8042" s="3">
        <f>E8042-'Tabla 17'!J$29</f>
        <v>0</v>
      </c>
    </row>
    <row r="8043" spans="1:12" ht="24.75" x14ac:dyDescent="0.25">
      <c r="A8043" s="1">
        <v>2011</v>
      </c>
      <c r="B8043" s="2" t="s">
        <v>25</v>
      </c>
      <c r="C8043" s="7" t="s">
        <v>23</v>
      </c>
      <c r="D8043" s="6" t="s">
        <v>37</v>
      </c>
      <c r="E8043" s="3">
        <v>42</v>
      </c>
      <c r="L8043" s="3">
        <f>E8043-'Tabla 17'!K$29</f>
        <v>0</v>
      </c>
    </row>
    <row r="8044" spans="1:12" x14ac:dyDescent="0.25">
      <c r="A8044" s="1">
        <v>2011</v>
      </c>
      <c r="B8044" s="2" t="s">
        <v>25</v>
      </c>
      <c r="C8044" s="7" t="s">
        <v>23</v>
      </c>
      <c r="D8044" s="6" t="s">
        <v>12</v>
      </c>
      <c r="E8044" s="3">
        <v>835</v>
      </c>
      <c r="L8044" s="3">
        <f>E8044-'Tabla 17'!L$29</f>
        <v>0</v>
      </c>
    </row>
    <row r="8045" spans="1:12" x14ac:dyDescent="0.25">
      <c r="A8045" s="1">
        <v>2011</v>
      </c>
      <c r="B8045" s="2" t="s">
        <v>25</v>
      </c>
      <c r="C8045" s="7" t="s">
        <v>23</v>
      </c>
      <c r="D8045" s="6" t="s">
        <v>13</v>
      </c>
      <c r="E8045" s="3">
        <v>4</v>
      </c>
      <c r="L8045" s="3">
        <f>E8045-'Tabla 17'!M$29</f>
        <v>0</v>
      </c>
    </row>
    <row r="8046" spans="1:12" x14ac:dyDescent="0.25">
      <c r="A8046" s="1">
        <v>2011</v>
      </c>
      <c r="B8046" s="2" t="s">
        <v>25</v>
      </c>
      <c r="C8046" s="7" t="s">
        <v>23</v>
      </c>
      <c r="D8046" s="6" t="s">
        <v>29</v>
      </c>
      <c r="E8046" s="3">
        <v>0</v>
      </c>
      <c r="L8046" s="3">
        <f>E8046-'Tabla 17'!N$29</f>
        <v>0</v>
      </c>
    </row>
    <row r="8047" spans="1:12" x14ac:dyDescent="0.25">
      <c r="A8047" s="1">
        <v>2011</v>
      </c>
      <c r="B8047" s="2" t="s">
        <v>25</v>
      </c>
      <c r="C8047" s="7" t="s">
        <v>23</v>
      </c>
      <c r="D8047" s="6" t="s">
        <v>14</v>
      </c>
      <c r="E8047" s="3">
        <f>SUM(E8036:E8046)</f>
        <v>1725</v>
      </c>
      <c r="H8047" s="3">
        <v>1725</v>
      </c>
      <c r="I8047" s="1">
        <f>IF(E8047-H8047=0,0,1)</f>
        <v>0</v>
      </c>
      <c r="L8047" s="3">
        <f>E8047-'Tabla 17'!O$29</f>
        <v>0</v>
      </c>
    </row>
    <row r="8048" spans="1:12" x14ac:dyDescent="0.25">
      <c r="A8048" s="1">
        <v>2011</v>
      </c>
      <c r="B8048" s="2" t="s">
        <v>25</v>
      </c>
      <c r="C8048" s="7" t="s">
        <v>23</v>
      </c>
      <c r="D8048" s="6" t="s">
        <v>15</v>
      </c>
      <c r="E8048" s="3">
        <v>904</v>
      </c>
      <c r="L8048" s="3">
        <f>E8048-'Tabla 17'!P$29</f>
        <v>0</v>
      </c>
    </row>
    <row r="8049" spans="1:12" x14ac:dyDescent="0.25">
      <c r="A8049" s="1">
        <v>2011</v>
      </c>
      <c r="B8049" s="2" t="s">
        <v>25</v>
      </c>
      <c r="C8049" s="7" t="s">
        <v>24</v>
      </c>
      <c r="D8049" s="6" t="s">
        <v>6</v>
      </c>
      <c r="E8049" s="3">
        <v>109</v>
      </c>
      <c r="L8049" s="3">
        <f>E8049-'Tabla 17'!D$30</f>
        <v>0</v>
      </c>
    </row>
    <row r="8050" spans="1:12" x14ac:dyDescent="0.25">
      <c r="A8050" s="1">
        <v>2011</v>
      </c>
      <c r="B8050" s="2" t="s">
        <v>25</v>
      </c>
      <c r="C8050" s="7" t="s">
        <v>24</v>
      </c>
      <c r="D8050" s="6" t="s">
        <v>8</v>
      </c>
      <c r="E8050" s="3">
        <v>28</v>
      </c>
      <c r="L8050" s="3">
        <f>E8050-'Tabla 17'!E$30</f>
        <v>0</v>
      </c>
    </row>
    <row r="8051" spans="1:12" x14ac:dyDescent="0.25">
      <c r="A8051" s="1">
        <v>2011</v>
      </c>
      <c r="B8051" s="2" t="s">
        <v>25</v>
      </c>
      <c r="C8051" s="7" t="s">
        <v>24</v>
      </c>
      <c r="D8051" s="6" t="s">
        <v>9</v>
      </c>
      <c r="E8051" s="3">
        <v>286</v>
      </c>
      <c r="L8051" s="3">
        <f>E8051-'Tabla 17'!F$30</f>
        <v>0</v>
      </c>
    </row>
    <row r="8052" spans="1:12" ht="24.75" x14ac:dyDescent="0.25">
      <c r="A8052" s="1">
        <v>2011</v>
      </c>
      <c r="B8052" s="2" t="s">
        <v>25</v>
      </c>
      <c r="C8052" s="7" t="s">
        <v>24</v>
      </c>
      <c r="D8052" s="6" t="s">
        <v>60</v>
      </c>
      <c r="E8052" s="3">
        <v>5</v>
      </c>
      <c r="L8052" s="3">
        <f>E8052-'Tabla 17'!G$30</f>
        <v>0</v>
      </c>
    </row>
    <row r="8053" spans="1:12" x14ac:dyDescent="0.25">
      <c r="A8053" s="1">
        <v>2011</v>
      </c>
      <c r="B8053" s="2" t="s">
        <v>25</v>
      </c>
      <c r="C8053" s="7" t="s">
        <v>24</v>
      </c>
      <c r="D8053" s="6" t="s">
        <v>10</v>
      </c>
      <c r="E8053" s="3">
        <v>0</v>
      </c>
      <c r="L8053" s="3">
        <f>E8053-'Tabla 17'!H$30</f>
        <v>0</v>
      </c>
    </row>
    <row r="8054" spans="1:12" x14ac:dyDescent="0.25">
      <c r="A8054" s="1">
        <v>2011</v>
      </c>
      <c r="B8054" s="2" t="s">
        <v>25</v>
      </c>
      <c r="C8054" s="7" t="s">
        <v>24</v>
      </c>
      <c r="D8054" s="6" t="s">
        <v>11</v>
      </c>
      <c r="E8054" s="3">
        <v>0</v>
      </c>
      <c r="L8054" s="3">
        <f>E8054-'Tabla 17'!I$30</f>
        <v>0</v>
      </c>
    </row>
    <row r="8055" spans="1:12" x14ac:dyDescent="0.25">
      <c r="A8055" s="1">
        <v>2011</v>
      </c>
      <c r="B8055" s="2" t="s">
        <v>25</v>
      </c>
      <c r="C8055" s="7" t="s">
        <v>24</v>
      </c>
      <c r="D8055" s="6" t="s">
        <v>36</v>
      </c>
      <c r="E8055" s="3">
        <v>13069</v>
      </c>
      <c r="L8055" s="3">
        <f>E8055-'Tabla 17'!J$30</f>
        <v>0</v>
      </c>
    </row>
    <row r="8056" spans="1:12" ht="24.75" x14ac:dyDescent="0.25">
      <c r="A8056" s="1">
        <v>2011</v>
      </c>
      <c r="B8056" s="2" t="s">
        <v>25</v>
      </c>
      <c r="C8056" s="7" t="s">
        <v>24</v>
      </c>
      <c r="D8056" s="6" t="s">
        <v>37</v>
      </c>
      <c r="E8056" s="3">
        <v>821</v>
      </c>
      <c r="L8056" s="3">
        <f>E8056-'Tabla 17'!K$30</f>
        <v>0</v>
      </c>
    </row>
    <row r="8057" spans="1:12" x14ac:dyDescent="0.25">
      <c r="A8057" s="1">
        <v>2011</v>
      </c>
      <c r="B8057" s="2" t="s">
        <v>25</v>
      </c>
      <c r="C8057" s="7" t="s">
        <v>24</v>
      </c>
      <c r="D8057" s="6" t="s">
        <v>12</v>
      </c>
      <c r="E8057" s="3">
        <v>1040</v>
      </c>
      <c r="L8057" s="3">
        <f>E8057-'Tabla 17'!L$30</f>
        <v>0</v>
      </c>
    </row>
    <row r="8058" spans="1:12" x14ac:dyDescent="0.25">
      <c r="A8058" s="1">
        <v>2011</v>
      </c>
      <c r="B8058" s="2" t="s">
        <v>25</v>
      </c>
      <c r="C8058" s="7" t="s">
        <v>24</v>
      </c>
      <c r="D8058" s="6" t="s">
        <v>13</v>
      </c>
      <c r="E8058" s="3">
        <v>750</v>
      </c>
      <c r="L8058" s="3">
        <f>E8058-'Tabla 17'!M$30</f>
        <v>0</v>
      </c>
    </row>
    <row r="8059" spans="1:12" x14ac:dyDescent="0.25">
      <c r="A8059" s="1">
        <v>2011</v>
      </c>
      <c r="B8059" s="2" t="s">
        <v>25</v>
      </c>
      <c r="C8059" s="7" t="s">
        <v>24</v>
      </c>
      <c r="D8059" s="6" t="s">
        <v>29</v>
      </c>
      <c r="E8059" s="3">
        <v>0</v>
      </c>
      <c r="L8059" s="3">
        <f>E8059-'Tabla 17'!N$30</f>
        <v>0</v>
      </c>
    </row>
    <row r="8060" spans="1:12" x14ac:dyDescent="0.25">
      <c r="A8060" s="1">
        <v>2011</v>
      </c>
      <c r="B8060" s="2" t="s">
        <v>25</v>
      </c>
      <c r="C8060" s="7" t="s">
        <v>24</v>
      </c>
      <c r="D8060" s="6" t="s">
        <v>14</v>
      </c>
      <c r="E8060" s="3">
        <f>SUM(E8049:E8059)</f>
        <v>16108</v>
      </c>
      <c r="H8060" s="3">
        <v>16108</v>
      </c>
      <c r="I8060" s="1">
        <f>IF(E8060-H8060=0,0,1)</f>
        <v>0</v>
      </c>
      <c r="L8060" s="3">
        <f>E8060-'Tabla 17'!O$30</f>
        <v>0</v>
      </c>
    </row>
    <row r="8061" spans="1:12" x14ac:dyDescent="0.25">
      <c r="A8061" s="1">
        <v>2011</v>
      </c>
      <c r="B8061" s="2" t="s">
        <v>25</v>
      </c>
      <c r="C8061" s="7" t="s">
        <v>24</v>
      </c>
      <c r="D8061" s="6" t="s">
        <v>15</v>
      </c>
      <c r="E8061" s="3">
        <v>1258</v>
      </c>
      <c r="L8061" s="3">
        <f>E8061-'Tabla 17'!P$30</f>
        <v>0</v>
      </c>
    </row>
    <row r="8062" spans="1:12" x14ac:dyDescent="0.25">
      <c r="A8062" s="1">
        <v>2011</v>
      </c>
      <c r="B8062" s="2" t="s">
        <v>26</v>
      </c>
      <c r="C8062" s="7" t="s">
        <v>7</v>
      </c>
      <c r="D8062" s="6" t="s">
        <v>6</v>
      </c>
      <c r="E8062" s="3">
        <v>2269</v>
      </c>
      <c r="L8062" s="3">
        <f>E8062-'Tabla 17'!D$32</f>
        <v>0</v>
      </c>
    </row>
    <row r="8063" spans="1:12" x14ac:dyDescent="0.25">
      <c r="A8063" s="1">
        <v>2011</v>
      </c>
      <c r="B8063" s="2" t="s">
        <v>26</v>
      </c>
      <c r="C8063" s="7" t="s">
        <v>7</v>
      </c>
      <c r="D8063" s="6" t="s">
        <v>8</v>
      </c>
      <c r="E8063" s="3">
        <v>2553</v>
      </c>
      <c r="L8063" s="3">
        <f>E8063-'Tabla 17'!E$32</f>
        <v>0</v>
      </c>
    </row>
    <row r="8064" spans="1:12" x14ac:dyDescent="0.25">
      <c r="A8064" s="1">
        <v>2011</v>
      </c>
      <c r="B8064" s="2" t="s">
        <v>26</v>
      </c>
      <c r="C8064" s="7" t="s">
        <v>7</v>
      </c>
      <c r="D8064" s="6" t="s">
        <v>9</v>
      </c>
      <c r="E8064" s="3">
        <v>3138</v>
      </c>
      <c r="L8064" s="3">
        <f>E8064-'Tabla 17'!F$32</f>
        <v>0</v>
      </c>
    </row>
    <row r="8065" spans="1:12" ht="24.75" x14ac:dyDescent="0.25">
      <c r="A8065" s="1">
        <v>2011</v>
      </c>
      <c r="B8065" s="2" t="s">
        <v>26</v>
      </c>
      <c r="C8065" s="7" t="s">
        <v>7</v>
      </c>
      <c r="D8065" s="6" t="s">
        <v>60</v>
      </c>
      <c r="E8065" s="3">
        <v>35</v>
      </c>
      <c r="L8065" s="3">
        <f>E8065-'Tabla 17'!G$32</f>
        <v>0</v>
      </c>
    </row>
    <row r="8066" spans="1:12" x14ac:dyDescent="0.25">
      <c r="A8066" s="1">
        <v>2011</v>
      </c>
      <c r="B8066" s="2" t="s">
        <v>26</v>
      </c>
      <c r="C8066" s="7" t="s">
        <v>7</v>
      </c>
      <c r="D8066" s="6" t="s">
        <v>10</v>
      </c>
      <c r="E8066" s="3">
        <v>43</v>
      </c>
      <c r="L8066" s="3">
        <f>E8066-'Tabla 17'!H$32</f>
        <v>0</v>
      </c>
    </row>
    <row r="8067" spans="1:12" x14ac:dyDescent="0.25">
      <c r="A8067" s="1">
        <v>2011</v>
      </c>
      <c r="B8067" s="2" t="s">
        <v>26</v>
      </c>
      <c r="C8067" s="7" t="s">
        <v>7</v>
      </c>
      <c r="D8067" s="6" t="s">
        <v>11</v>
      </c>
      <c r="E8067" s="3">
        <v>5421</v>
      </c>
      <c r="L8067" s="3">
        <f>E8067-'Tabla 17'!I$32</f>
        <v>0</v>
      </c>
    </row>
    <row r="8068" spans="1:12" x14ac:dyDescent="0.25">
      <c r="A8068" s="1">
        <v>2011</v>
      </c>
      <c r="B8068" s="2" t="s">
        <v>26</v>
      </c>
      <c r="C8068" s="7" t="s">
        <v>7</v>
      </c>
      <c r="D8068" s="6" t="s">
        <v>36</v>
      </c>
      <c r="E8068" s="3">
        <v>0</v>
      </c>
      <c r="L8068" s="3">
        <f>E8068-'Tabla 17'!J$32</f>
        <v>0</v>
      </c>
    </row>
    <row r="8069" spans="1:12" ht="24.75" x14ac:dyDescent="0.25">
      <c r="A8069" s="1">
        <v>2011</v>
      </c>
      <c r="B8069" s="2" t="s">
        <v>26</v>
      </c>
      <c r="C8069" s="7" t="s">
        <v>7</v>
      </c>
      <c r="D8069" s="6" t="s">
        <v>37</v>
      </c>
      <c r="E8069" s="3">
        <v>0</v>
      </c>
      <c r="L8069" s="3">
        <f>E8069-'Tabla 17'!K$32</f>
        <v>0</v>
      </c>
    </row>
    <row r="8070" spans="1:12" x14ac:dyDescent="0.25">
      <c r="A8070" s="1">
        <v>2011</v>
      </c>
      <c r="B8070" s="2" t="s">
        <v>26</v>
      </c>
      <c r="C8070" s="7" t="s">
        <v>7</v>
      </c>
      <c r="D8070" s="6" t="s">
        <v>12</v>
      </c>
      <c r="E8070" s="3">
        <v>22764</v>
      </c>
      <c r="L8070" s="3">
        <f>E8070-'Tabla 17'!L$32</f>
        <v>0</v>
      </c>
    </row>
    <row r="8071" spans="1:12" x14ac:dyDescent="0.25">
      <c r="A8071" s="1">
        <v>2011</v>
      </c>
      <c r="B8071" s="2" t="s">
        <v>26</v>
      </c>
      <c r="C8071" s="7" t="s">
        <v>7</v>
      </c>
      <c r="D8071" s="6" t="s">
        <v>13</v>
      </c>
      <c r="E8071" s="3">
        <v>2843</v>
      </c>
      <c r="L8071" s="3">
        <f>E8071-'Tabla 17'!M$32</f>
        <v>0</v>
      </c>
    </row>
    <row r="8072" spans="1:12" x14ac:dyDescent="0.25">
      <c r="A8072" s="1">
        <v>2011</v>
      </c>
      <c r="B8072" s="2" t="s">
        <v>26</v>
      </c>
      <c r="C8072" s="7" t="s">
        <v>7</v>
      </c>
      <c r="D8072" s="6" t="s">
        <v>29</v>
      </c>
      <c r="E8072" s="3">
        <v>4</v>
      </c>
      <c r="L8072" s="3">
        <f>E8072-'Tabla 17'!N$32</f>
        <v>0</v>
      </c>
    </row>
    <row r="8073" spans="1:12" x14ac:dyDescent="0.25">
      <c r="A8073" s="1">
        <v>2011</v>
      </c>
      <c r="B8073" s="2" t="s">
        <v>26</v>
      </c>
      <c r="C8073" s="7" t="s">
        <v>7</v>
      </c>
      <c r="D8073" s="6" t="s">
        <v>14</v>
      </c>
      <c r="E8073" s="3">
        <f>SUM(E8062:E8072)</f>
        <v>39070</v>
      </c>
      <c r="H8073" s="3">
        <v>39070</v>
      </c>
      <c r="I8073" s="1">
        <f>IF(E8073-H8073=0,0,1)</f>
        <v>0</v>
      </c>
      <c r="L8073" s="3">
        <f>E8073-'Tabla 17'!O$32</f>
        <v>0</v>
      </c>
    </row>
    <row r="8074" spans="1:12" x14ac:dyDescent="0.25">
      <c r="A8074" s="1">
        <v>2011</v>
      </c>
      <c r="B8074" s="2" t="s">
        <v>26</v>
      </c>
      <c r="C8074" s="7" t="s">
        <v>7</v>
      </c>
      <c r="D8074" s="6" t="s">
        <v>15</v>
      </c>
      <c r="E8074" s="3">
        <v>5404</v>
      </c>
      <c r="L8074" s="3">
        <f>E8074-'Tabla 17'!P$32</f>
        <v>0</v>
      </c>
    </row>
    <row r="8075" spans="1:12" x14ac:dyDescent="0.25">
      <c r="A8075" s="1">
        <v>2011</v>
      </c>
      <c r="B8075" s="2" t="s">
        <v>26</v>
      </c>
      <c r="C8075" s="7" t="s">
        <v>16</v>
      </c>
      <c r="D8075" s="6" t="s">
        <v>6</v>
      </c>
      <c r="E8075" s="3">
        <v>0</v>
      </c>
      <c r="L8075" s="3">
        <f>E8075-'Tabla 17'!D$33</f>
        <v>0</v>
      </c>
    </row>
    <row r="8076" spans="1:12" x14ac:dyDescent="0.25">
      <c r="A8076" s="1">
        <v>2011</v>
      </c>
      <c r="B8076" s="2" t="s">
        <v>26</v>
      </c>
      <c r="C8076" s="7" t="s">
        <v>16</v>
      </c>
      <c r="D8076" s="6" t="s">
        <v>8</v>
      </c>
      <c r="E8076" s="3">
        <v>0</v>
      </c>
      <c r="L8076" s="3">
        <f>E8076-'Tabla 17'!E$33</f>
        <v>0</v>
      </c>
    </row>
    <row r="8077" spans="1:12" x14ac:dyDescent="0.25">
      <c r="A8077" s="1">
        <v>2011</v>
      </c>
      <c r="B8077" s="2" t="s">
        <v>26</v>
      </c>
      <c r="C8077" s="7" t="s">
        <v>16</v>
      </c>
      <c r="D8077" s="6" t="s">
        <v>9</v>
      </c>
      <c r="E8077" s="3">
        <v>0</v>
      </c>
      <c r="L8077" s="3">
        <f>E8077-'Tabla 17'!F$33</f>
        <v>0</v>
      </c>
    </row>
    <row r="8078" spans="1:12" ht="24.75" x14ac:dyDescent="0.25">
      <c r="A8078" s="1">
        <v>2011</v>
      </c>
      <c r="B8078" s="2" t="s">
        <v>26</v>
      </c>
      <c r="C8078" s="7" t="s">
        <v>16</v>
      </c>
      <c r="D8078" s="6" t="s">
        <v>60</v>
      </c>
      <c r="E8078" s="3">
        <v>0</v>
      </c>
      <c r="L8078" s="3">
        <f>E8078-'Tabla 17'!G$33</f>
        <v>0</v>
      </c>
    </row>
    <row r="8079" spans="1:12" x14ac:dyDescent="0.25">
      <c r="A8079" s="1">
        <v>2011</v>
      </c>
      <c r="B8079" s="2" t="s">
        <v>26</v>
      </c>
      <c r="C8079" s="7" t="s">
        <v>16</v>
      </c>
      <c r="D8079" s="6" t="s">
        <v>10</v>
      </c>
      <c r="E8079" s="3">
        <v>0</v>
      </c>
      <c r="L8079" s="3">
        <f>E8079-'Tabla 17'!H$33</f>
        <v>0</v>
      </c>
    </row>
    <row r="8080" spans="1:12" x14ac:dyDescent="0.25">
      <c r="A8080" s="1">
        <v>2011</v>
      </c>
      <c r="B8080" s="2" t="s">
        <v>26</v>
      </c>
      <c r="C8080" s="7" t="s">
        <v>16</v>
      </c>
      <c r="D8080" s="6" t="s">
        <v>11</v>
      </c>
      <c r="E8080" s="3">
        <v>0</v>
      </c>
      <c r="L8080" s="3">
        <f>E8080-'Tabla 17'!I$33</f>
        <v>0</v>
      </c>
    </row>
    <row r="8081" spans="1:12" x14ac:dyDescent="0.25">
      <c r="A8081" s="1">
        <v>2011</v>
      </c>
      <c r="B8081" s="2" t="s">
        <v>26</v>
      </c>
      <c r="C8081" s="7" t="s">
        <v>16</v>
      </c>
      <c r="D8081" s="6" t="s">
        <v>36</v>
      </c>
      <c r="E8081" s="3">
        <v>0</v>
      </c>
      <c r="L8081" s="3">
        <f>E8081-'Tabla 17'!J$33</f>
        <v>0</v>
      </c>
    </row>
    <row r="8082" spans="1:12" ht="24.75" x14ac:dyDescent="0.25">
      <c r="A8082" s="1">
        <v>2011</v>
      </c>
      <c r="B8082" s="2" t="s">
        <v>26</v>
      </c>
      <c r="C8082" s="7" t="s">
        <v>16</v>
      </c>
      <c r="D8082" s="6" t="s">
        <v>37</v>
      </c>
      <c r="E8082" s="3">
        <v>0</v>
      </c>
      <c r="L8082" s="3">
        <f>E8082-'Tabla 17'!K$33</f>
        <v>0</v>
      </c>
    </row>
    <row r="8083" spans="1:12" x14ac:dyDescent="0.25">
      <c r="A8083" s="1">
        <v>2011</v>
      </c>
      <c r="B8083" s="2" t="s">
        <v>26</v>
      </c>
      <c r="C8083" s="7" t="s">
        <v>16</v>
      </c>
      <c r="D8083" s="6" t="s">
        <v>12</v>
      </c>
      <c r="E8083" s="3">
        <v>0</v>
      </c>
      <c r="L8083" s="3">
        <f>E8083-'Tabla 17'!L$33</f>
        <v>0</v>
      </c>
    </row>
    <row r="8084" spans="1:12" x14ac:dyDescent="0.25">
      <c r="A8084" s="1">
        <v>2011</v>
      </c>
      <c r="B8084" s="2" t="s">
        <v>26</v>
      </c>
      <c r="C8084" s="7" t="s">
        <v>16</v>
      </c>
      <c r="D8084" s="6" t="s">
        <v>13</v>
      </c>
      <c r="E8084" s="3">
        <v>0</v>
      </c>
      <c r="L8084" s="3">
        <f>E8084-'Tabla 17'!M$33</f>
        <v>0</v>
      </c>
    </row>
    <row r="8085" spans="1:12" x14ac:dyDescent="0.25">
      <c r="A8085" s="1">
        <v>2011</v>
      </c>
      <c r="B8085" s="2" t="s">
        <v>26</v>
      </c>
      <c r="C8085" s="7" t="s">
        <v>16</v>
      </c>
      <c r="D8085" s="6" t="s">
        <v>29</v>
      </c>
      <c r="E8085" s="3">
        <v>0</v>
      </c>
      <c r="L8085" s="3">
        <f>E8085-'Tabla 17'!N$33</f>
        <v>0</v>
      </c>
    </row>
    <row r="8086" spans="1:12" x14ac:dyDescent="0.25">
      <c r="A8086" s="1">
        <v>2011</v>
      </c>
      <c r="B8086" s="2" t="s">
        <v>26</v>
      </c>
      <c r="C8086" s="7" t="s">
        <v>16</v>
      </c>
      <c r="D8086" s="6" t="s">
        <v>14</v>
      </c>
      <c r="E8086" s="3">
        <f>SUM(E8075:E8085)</f>
        <v>0</v>
      </c>
      <c r="H8086" s="3">
        <v>0</v>
      </c>
      <c r="I8086" s="1">
        <f>IF(E8086-H8086=0,0,1)</f>
        <v>0</v>
      </c>
      <c r="L8086" s="3">
        <f>E8086-'Tabla 17'!O$33</f>
        <v>0</v>
      </c>
    </row>
    <row r="8087" spans="1:12" x14ac:dyDescent="0.25">
      <c r="A8087" s="1">
        <v>2011</v>
      </c>
      <c r="B8087" s="2" t="s">
        <v>26</v>
      </c>
      <c r="C8087" s="7" t="s">
        <v>16</v>
      </c>
      <c r="D8087" s="6" t="s">
        <v>15</v>
      </c>
      <c r="E8087" s="3">
        <v>0</v>
      </c>
      <c r="L8087" s="3">
        <f>E8087-'Tabla 17'!P$33</f>
        <v>0</v>
      </c>
    </row>
    <row r="8088" spans="1:12" x14ac:dyDescent="0.25">
      <c r="A8088" s="1">
        <v>2011</v>
      </c>
      <c r="B8088" s="2" t="s">
        <v>26</v>
      </c>
      <c r="C8088" s="7" t="s">
        <v>17</v>
      </c>
      <c r="D8088" s="6" t="s">
        <v>6</v>
      </c>
      <c r="E8088" s="3">
        <v>1281</v>
      </c>
      <c r="L8088" s="3">
        <f>E8088-'Tabla 17'!D$34</f>
        <v>0</v>
      </c>
    </row>
    <row r="8089" spans="1:12" x14ac:dyDescent="0.25">
      <c r="A8089" s="1">
        <v>2011</v>
      </c>
      <c r="B8089" s="2" t="s">
        <v>26</v>
      </c>
      <c r="C8089" s="7" t="s">
        <v>17</v>
      </c>
      <c r="D8089" s="6" t="s">
        <v>8</v>
      </c>
      <c r="E8089" s="3">
        <v>282</v>
      </c>
      <c r="L8089" s="3">
        <f>E8089-'Tabla 17'!E$34</f>
        <v>0</v>
      </c>
    </row>
    <row r="8090" spans="1:12" x14ac:dyDescent="0.25">
      <c r="A8090" s="1">
        <v>2011</v>
      </c>
      <c r="B8090" s="2" t="s">
        <v>26</v>
      </c>
      <c r="C8090" s="7" t="s">
        <v>17</v>
      </c>
      <c r="D8090" s="6" t="s">
        <v>9</v>
      </c>
      <c r="E8090" s="3">
        <v>3510</v>
      </c>
      <c r="L8090" s="3">
        <f>E8090-'Tabla 17'!F$34</f>
        <v>0</v>
      </c>
    </row>
    <row r="8091" spans="1:12" ht="24.75" x14ac:dyDescent="0.25">
      <c r="A8091" s="1">
        <v>2011</v>
      </c>
      <c r="B8091" s="2" t="s">
        <v>26</v>
      </c>
      <c r="C8091" s="7" t="s">
        <v>17</v>
      </c>
      <c r="D8091" s="6" t="s">
        <v>60</v>
      </c>
      <c r="E8091" s="3">
        <v>2</v>
      </c>
      <c r="L8091" s="3">
        <f>E8091-'Tabla 17'!G$34</f>
        <v>0</v>
      </c>
    </row>
    <row r="8092" spans="1:12" x14ac:dyDescent="0.25">
      <c r="A8092" s="1">
        <v>2011</v>
      </c>
      <c r="B8092" s="2" t="s">
        <v>26</v>
      </c>
      <c r="C8092" s="7" t="s">
        <v>17</v>
      </c>
      <c r="D8092" s="6" t="s">
        <v>10</v>
      </c>
      <c r="E8092" s="3">
        <v>0</v>
      </c>
      <c r="L8092" s="3">
        <f>E8092-'Tabla 17'!H$34</f>
        <v>0</v>
      </c>
    </row>
    <row r="8093" spans="1:12" x14ac:dyDescent="0.25">
      <c r="A8093" s="1">
        <v>2011</v>
      </c>
      <c r="B8093" s="2" t="s">
        <v>26</v>
      </c>
      <c r="C8093" s="7" t="s">
        <v>17</v>
      </c>
      <c r="D8093" s="6" t="s">
        <v>11</v>
      </c>
      <c r="E8093" s="3">
        <v>0</v>
      </c>
      <c r="L8093" s="3">
        <f>E8093-'Tabla 17'!I$34</f>
        <v>0</v>
      </c>
    </row>
    <row r="8094" spans="1:12" x14ac:dyDescent="0.25">
      <c r="A8094" s="1">
        <v>2011</v>
      </c>
      <c r="B8094" s="2" t="s">
        <v>26</v>
      </c>
      <c r="C8094" s="7" t="s">
        <v>17</v>
      </c>
      <c r="D8094" s="6" t="s">
        <v>36</v>
      </c>
      <c r="E8094" s="3">
        <v>0</v>
      </c>
      <c r="L8094" s="3">
        <f>E8094-'Tabla 17'!J$34</f>
        <v>0</v>
      </c>
    </row>
    <row r="8095" spans="1:12" ht="24.75" x14ac:dyDescent="0.25">
      <c r="A8095" s="1">
        <v>2011</v>
      </c>
      <c r="B8095" s="2" t="s">
        <v>26</v>
      </c>
      <c r="C8095" s="7" t="s">
        <v>17</v>
      </c>
      <c r="D8095" s="6" t="s">
        <v>37</v>
      </c>
      <c r="E8095" s="3">
        <v>0</v>
      </c>
      <c r="L8095" s="3">
        <f>E8095-'Tabla 17'!K$34</f>
        <v>0</v>
      </c>
    </row>
    <row r="8096" spans="1:12" x14ac:dyDescent="0.25">
      <c r="A8096" s="1">
        <v>2011</v>
      </c>
      <c r="B8096" s="2" t="s">
        <v>26</v>
      </c>
      <c r="C8096" s="7" t="s">
        <v>17</v>
      </c>
      <c r="D8096" s="6" t="s">
        <v>12</v>
      </c>
      <c r="E8096" s="3">
        <v>14</v>
      </c>
      <c r="L8096" s="3">
        <f>E8096-'Tabla 17'!L$34</f>
        <v>0</v>
      </c>
    </row>
    <row r="8097" spans="1:12" x14ac:dyDescent="0.25">
      <c r="A8097" s="1">
        <v>2011</v>
      </c>
      <c r="B8097" s="2" t="s">
        <v>26</v>
      </c>
      <c r="C8097" s="7" t="s">
        <v>17</v>
      </c>
      <c r="D8097" s="6" t="s">
        <v>13</v>
      </c>
      <c r="E8097" s="3">
        <v>7</v>
      </c>
      <c r="L8097" s="3">
        <f>E8097-'Tabla 17'!M$34</f>
        <v>0</v>
      </c>
    </row>
    <row r="8098" spans="1:12" x14ac:dyDescent="0.25">
      <c r="A8098" s="1">
        <v>2011</v>
      </c>
      <c r="B8098" s="2" t="s">
        <v>26</v>
      </c>
      <c r="C8098" s="7" t="s">
        <v>17</v>
      </c>
      <c r="D8098" s="6" t="s">
        <v>29</v>
      </c>
      <c r="E8098" s="3">
        <v>8</v>
      </c>
      <c r="L8098" s="3">
        <f>E8098-'Tabla 17'!N$34</f>
        <v>0</v>
      </c>
    </row>
    <row r="8099" spans="1:12" x14ac:dyDescent="0.25">
      <c r="A8099" s="1">
        <v>2011</v>
      </c>
      <c r="B8099" s="2" t="s">
        <v>26</v>
      </c>
      <c r="C8099" s="7" t="s">
        <v>17</v>
      </c>
      <c r="D8099" s="6" t="s">
        <v>14</v>
      </c>
      <c r="E8099" s="3">
        <f>SUM(E8088:E8098)</f>
        <v>5104</v>
      </c>
      <c r="H8099" s="3">
        <v>5104</v>
      </c>
      <c r="I8099" s="1">
        <f>IF(E8099-H8099=0,0,1)</f>
        <v>0</v>
      </c>
      <c r="L8099" s="3">
        <f>E8099-'Tabla 17'!O$34</f>
        <v>0</v>
      </c>
    </row>
    <row r="8100" spans="1:12" x14ac:dyDescent="0.25">
      <c r="A8100" s="1">
        <v>2011</v>
      </c>
      <c r="B8100" s="2" t="s">
        <v>26</v>
      </c>
      <c r="C8100" s="7" t="s">
        <v>17</v>
      </c>
      <c r="D8100" s="6" t="s">
        <v>15</v>
      </c>
      <c r="E8100" s="3">
        <v>4881</v>
      </c>
      <c r="L8100" s="3">
        <f>E8100-'Tabla 17'!P$34</f>
        <v>0</v>
      </c>
    </row>
    <row r="8101" spans="1:12" x14ac:dyDescent="0.25">
      <c r="A8101" s="1">
        <v>2011</v>
      </c>
      <c r="B8101" s="2" t="s">
        <v>26</v>
      </c>
      <c r="C8101" s="7" t="s">
        <v>18</v>
      </c>
      <c r="D8101" s="6" t="s">
        <v>6</v>
      </c>
      <c r="E8101" s="3">
        <v>2654</v>
      </c>
      <c r="L8101" s="3">
        <f>E8101-'Tabla 17'!D$35</f>
        <v>0</v>
      </c>
    </row>
    <row r="8102" spans="1:12" x14ac:dyDescent="0.25">
      <c r="A8102" s="1">
        <v>2011</v>
      </c>
      <c r="B8102" s="2" t="s">
        <v>26</v>
      </c>
      <c r="C8102" s="7" t="s">
        <v>18</v>
      </c>
      <c r="D8102" s="6" t="s">
        <v>8</v>
      </c>
      <c r="E8102" s="3">
        <v>7053</v>
      </c>
      <c r="L8102" s="3">
        <f>E8102-'Tabla 17'!E$35</f>
        <v>0</v>
      </c>
    </row>
    <row r="8103" spans="1:12" x14ac:dyDescent="0.25">
      <c r="A8103" s="1">
        <v>2011</v>
      </c>
      <c r="B8103" s="2" t="s">
        <v>26</v>
      </c>
      <c r="C8103" s="7" t="s">
        <v>18</v>
      </c>
      <c r="D8103" s="6" t="s">
        <v>9</v>
      </c>
      <c r="E8103" s="3">
        <v>4172</v>
      </c>
      <c r="L8103" s="3">
        <f>E8103-'Tabla 17'!F$35</f>
        <v>0</v>
      </c>
    </row>
    <row r="8104" spans="1:12" ht="24.75" x14ac:dyDescent="0.25">
      <c r="A8104" s="1">
        <v>2011</v>
      </c>
      <c r="B8104" s="2" t="s">
        <v>26</v>
      </c>
      <c r="C8104" s="7" t="s">
        <v>18</v>
      </c>
      <c r="D8104" s="6" t="s">
        <v>60</v>
      </c>
      <c r="E8104" s="3">
        <v>46</v>
      </c>
      <c r="L8104" s="3">
        <f>E8104-'Tabla 17'!G$35</f>
        <v>0</v>
      </c>
    </row>
    <row r="8105" spans="1:12" x14ac:dyDescent="0.25">
      <c r="A8105" s="1">
        <v>2011</v>
      </c>
      <c r="B8105" s="2" t="s">
        <v>26</v>
      </c>
      <c r="C8105" s="7" t="s">
        <v>18</v>
      </c>
      <c r="D8105" s="6" t="s">
        <v>10</v>
      </c>
      <c r="E8105" s="3">
        <v>3674</v>
      </c>
      <c r="L8105" s="3">
        <f>E8105-'Tabla 17'!H$35</f>
        <v>0</v>
      </c>
    </row>
    <row r="8106" spans="1:12" x14ac:dyDescent="0.25">
      <c r="A8106" s="1">
        <v>2011</v>
      </c>
      <c r="B8106" s="2" t="s">
        <v>26</v>
      </c>
      <c r="C8106" s="7" t="s">
        <v>18</v>
      </c>
      <c r="D8106" s="6" t="s">
        <v>11</v>
      </c>
      <c r="E8106" s="3">
        <v>0</v>
      </c>
      <c r="L8106" s="3">
        <f>E8106-'Tabla 17'!I$35</f>
        <v>0</v>
      </c>
    </row>
    <row r="8107" spans="1:12" x14ac:dyDescent="0.25">
      <c r="A8107" s="1">
        <v>2011</v>
      </c>
      <c r="B8107" s="2" t="s">
        <v>26</v>
      </c>
      <c r="C8107" s="7" t="s">
        <v>18</v>
      </c>
      <c r="D8107" s="6" t="s">
        <v>36</v>
      </c>
      <c r="E8107" s="3">
        <v>0</v>
      </c>
      <c r="L8107" s="3">
        <f>E8107-'Tabla 17'!J$35</f>
        <v>0</v>
      </c>
    </row>
    <row r="8108" spans="1:12" ht="24.75" x14ac:dyDescent="0.25">
      <c r="A8108" s="1">
        <v>2011</v>
      </c>
      <c r="B8108" s="2" t="s">
        <v>26</v>
      </c>
      <c r="C8108" s="7" t="s">
        <v>18</v>
      </c>
      <c r="D8108" s="6" t="s">
        <v>37</v>
      </c>
      <c r="E8108" s="3">
        <v>0</v>
      </c>
      <c r="L8108" s="3">
        <f>E8108-'Tabla 17'!K$35</f>
        <v>0</v>
      </c>
    </row>
    <row r="8109" spans="1:12" x14ac:dyDescent="0.25">
      <c r="A8109" s="1">
        <v>2011</v>
      </c>
      <c r="B8109" s="2" t="s">
        <v>26</v>
      </c>
      <c r="C8109" s="7" t="s">
        <v>18</v>
      </c>
      <c r="D8109" s="6" t="s">
        <v>12</v>
      </c>
      <c r="E8109" s="3">
        <v>1477</v>
      </c>
      <c r="L8109" s="3">
        <f>E8109-'Tabla 17'!L$35</f>
        <v>0</v>
      </c>
    </row>
    <row r="8110" spans="1:12" x14ac:dyDescent="0.25">
      <c r="A8110" s="1">
        <v>2011</v>
      </c>
      <c r="B8110" s="2" t="s">
        <v>26</v>
      </c>
      <c r="C8110" s="7" t="s">
        <v>18</v>
      </c>
      <c r="D8110" s="6" t="s">
        <v>13</v>
      </c>
      <c r="E8110" s="3">
        <v>2986</v>
      </c>
      <c r="L8110" s="3">
        <f>E8110-'Tabla 17'!M$35</f>
        <v>0</v>
      </c>
    </row>
    <row r="8111" spans="1:12" x14ac:dyDescent="0.25">
      <c r="A8111" s="1">
        <v>2011</v>
      </c>
      <c r="B8111" s="2" t="s">
        <v>26</v>
      </c>
      <c r="C8111" s="7" t="s">
        <v>18</v>
      </c>
      <c r="D8111" s="6" t="s">
        <v>29</v>
      </c>
      <c r="E8111" s="3">
        <v>92</v>
      </c>
      <c r="L8111" s="3">
        <f>E8111-'Tabla 17'!N$35</f>
        <v>0</v>
      </c>
    </row>
    <row r="8112" spans="1:12" x14ac:dyDescent="0.25">
      <c r="A8112" s="1">
        <v>2011</v>
      </c>
      <c r="B8112" s="2" t="s">
        <v>26</v>
      </c>
      <c r="C8112" s="7" t="s">
        <v>18</v>
      </c>
      <c r="D8112" s="6" t="s">
        <v>14</v>
      </c>
      <c r="E8112" s="3">
        <f>SUM(E8101:E8111)</f>
        <v>22154</v>
      </c>
      <c r="H8112" s="3">
        <v>22154</v>
      </c>
      <c r="I8112" s="1">
        <f>IF(E8112-H8112=0,0,1)</f>
        <v>0</v>
      </c>
      <c r="L8112" s="3">
        <f>E8112-'Tabla 17'!O$35</f>
        <v>0</v>
      </c>
    </row>
    <row r="8113" spans="1:12" x14ac:dyDescent="0.25">
      <c r="A8113" s="1">
        <v>2011</v>
      </c>
      <c r="B8113" s="2" t="s">
        <v>26</v>
      </c>
      <c r="C8113" s="7" t="s">
        <v>18</v>
      </c>
      <c r="D8113" s="6" t="s">
        <v>15</v>
      </c>
      <c r="E8113" s="3">
        <v>8537</v>
      </c>
      <c r="L8113" s="3">
        <f>E8113-'Tabla 17'!P$35</f>
        <v>0</v>
      </c>
    </row>
    <row r="8114" spans="1:12" x14ac:dyDescent="0.25">
      <c r="A8114" s="1">
        <v>2011</v>
      </c>
      <c r="B8114" s="2" t="s">
        <v>26</v>
      </c>
      <c r="C8114" s="7" t="s">
        <v>19</v>
      </c>
      <c r="D8114" s="6" t="s">
        <v>6</v>
      </c>
      <c r="E8114" s="3">
        <v>942</v>
      </c>
      <c r="L8114" s="3">
        <f>E8114-'Tabla 17'!D$36</f>
        <v>0</v>
      </c>
    </row>
    <row r="8115" spans="1:12" x14ac:dyDescent="0.25">
      <c r="A8115" s="1">
        <v>2011</v>
      </c>
      <c r="B8115" s="2" t="s">
        <v>26</v>
      </c>
      <c r="C8115" s="7" t="s">
        <v>19</v>
      </c>
      <c r="D8115" s="6" t="s">
        <v>8</v>
      </c>
      <c r="E8115" s="3">
        <v>876</v>
      </c>
      <c r="L8115" s="3">
        <f>E8115-'Tabla 17'!E$36</f>
        <v>0</v>
      </c>
    </row>
    <row r="8116" spans="1:12" x14ac:dyDescent="0.25">
      <c r="A8116" s="1">
        <v>2011</v>
      </c>
      <c r="B8116" s="2" t="s">
        <v>26</v>
      </c>
      <c r="C8116" s="7" t="s">
        <v>19</v>
      </c>
      <c r="D8116" s="6" t="s">
        <v>9</v>
      </c>
      <c r="E8116" s="3">
        <v>991</v>
      </c>
      <c r="L8116" s="3">
        <f>E8116-'Tabla 17'!F$36</f>
        <v>0</v>
      </c>
    </row>
    <row r="8117" spans="1:12" ht="24.75" x14ac:dyDescent="0.25">
      <c r="A8117" s="1">
        <v>2011</v>
      </c>
      <c r="B8117" s="2" t="s">
        <v>26</v>
      </c>
      <c r="C8117" s="7" t="s">
        <v>19</v>
      </c>
      <c r="D8117" s="6" t="s">
        <v>60</v>
      </c>
      <c r="E8117" s="3">
        <v>1</v>
      </c>
      <c r="L8117" s="3">
        <f>E8117-'Tabla 17'!G$36</f>
        <v>0</v>
      </c>
    </row>
    <row r="8118" spans="1:12" x14ac:dyDescent="0.25">
      <c r="A8118" s="1">
        <v>2011</v>
      </c>
      <c r="B8118" s="2" t="s">
        <v>26</v>
      </c>
      <c r="C8118" s="7" t="s">
        <v>19</v>
      </c>
      <c r="D8118" s="6" t="s">
        <v>10</v>
      </c>
      <c r="E8118" s="3">
        <v>11</v>
      </c>
      <c r="L8118" s="3">
        <f>E8118-'Tabla 17'!H$36</f>
        <v>0</v>
      </c>
    </row>
    <row r="8119" spans="1:12" x14ac:dyDescent="0.25">
      <c r="A8119" s="1">
        <v>2011</v>
      </c>
      <c r="B8119" s="2" t="s">
        <v>26</v>
      </c>
      <c r="C8119" s="7" t="s">
        <v>19</v>
      </c>
      <c r="D8119" s="6" t="s">
        <v>11</v>
      </c>
      <c r="E8119" s="3">
        <v>0</v>
      </c>
      <c r="L8119" s="3">
        <f>E8119-'Tabla 17'!I$36</f>
        <v>0</v>
      </c>
    </row>
    <row r="8120" spans="1:12" x14ac:dyDescent="0.25">
      <c r="A8120" s="1">
        <v>2011</v>
      </c>
      <c r="B8120" s="2" t="s">
        <v>26</v>
      </c>
      <c r="C8120" s="7" t="s">
        <v>19</v>
      </c>
      <c r="D8120" s="6" t="s">
        <v>36</v>
      </c>
      <c r="E8120" s="3">
        <v>0</v>
      </c>
      <c r="L8120" s="3">
        <f>E8120-'Tabla 17'!J$36</f>
        <v>0</v>
      </c>
    </row>
    <row r="8121" spans="1:12" ht="24.75" x14ac:dyDescent="0.25">
      <c r="A8121" s="1">
        <v>2011</v>
      </c>
      <c r="B8121" s="2" t="s">
        <v>26</v>
      </c>
      <c r="C8121" s="7" t="s">
        <v>19</v>
      </c>
      <c r="D8121" s="6" t="s">
        <v>37</v>
      </c>
      <c r="E8121" s="3">
        <v>0</v>
      </c>
      <c r="L8121" s="3">
        <f>E8121-'Tabla 17'!K$36</f>
        <v>0</v>
      </c>
    </row>
    <row r="8122" spans="1:12" x14ac:dyDescent="0.25">
      <c r="A8122" s="1">
        <v>2011</v>
      </c>
      <c r="B8122" s="2" t="s">
        <v>26</v>
      </c>
      <c r="C8122" s="7" t="s">
        <v>19</v>
      </c>
      <c r="D8122" s="6" t="s">
        <v>12</v>
      </c>
      <c r="E8122" s="3">
        <v>25</v>
      </c>
      <c r="L8122" s="3">
        <f>E8122-'Tabla 17'!L$36</f>
        <v>0</v>
      </c>
    </row>
    <row r="8123" spans="1:12" x14ac:dyDescent="0.25">
      <c r="A8123" s="1">
        <v>2011</v>
      </c>
      <c r="B8123" s="2" t="s">
        <v>26</v>
      </c>
      <c r="C8123" s="7" t="s">
        <v>19</v>
      </c>
      <c r="D8123" s="6" t="s">
        <v>13</v>
      </c>
      <c r="E8123" s="3">
        <v>70</v>
      </c>
      <c r="L8123" s="3">
        <f>E8123-'Tabla 17'!M$36</f>
        <v>0</v>
      </c>
    </row>
    <row r="8124" spans="1:12" x14ac:dyDescent="0.25">
      <c r="A8124" s="1">
        <v>2011</v>
      </c>
      <c r="B8124" s="2" t="s">
        <v>26</v>
      </c>
      <c r="C8124" s="7" t="s">
        <v>19</v>
      </c>
      <c r="D8124" s="6" t="s">
        <v>29</v>
      </c>
      <c r="E8124" s="3">
        <v>28</v>
      </c>
      <c r="L8124" s="3">
        <f>E8124-'Tabla 17'!N$36</f>
        <v>0</v>
      </c>
    </row>
    <row r="8125" spans="1:12" x14ac:dyDescent="0.25">
      <c r="A8125" s="1">
        <v>2011</v>
      </c>
      <c r="B8125" s="2" t="s">
        <v>26</v>
      </c>
      <c r="C8125" s="7" t="s">
        <v>19</v>
      </c>
      <c r="D8125" s="6" t="s">
        <v>14</v>
      </c>
      <c r="E8125" s="3">
        <f>SUM(E8114:E8124)</f>
        <v>2944</v>
      </c>
      <c r="H8125" s="3">
        <v>2944</v>
      </c>
      <c r="I8125" s="1">
        <f>IF(E8125-H8125=0,0,1)</f>
        <v>0</v>
      </c>
      <c r="L8125" s="3">
        <f>E8125-'Tabla 17'!O$36</f>
        <v>0</v>
      </c>
    </row>
    <row r="8126" spans="1:12" x14ac:dyDescent="0.25">
      <c r="A8126" s="1">
        <v>2011</v>
      </c>
      <c r="B8126" s="2" t="s">
        <v>26</v>
      </c>
      <c r="C8126" s="7" t="s">
        <v>19</v>
      </c>
      <c r="D8126" s="6" t="s">
        <v>15</v>
      </c>
      <c r="E8126" s="3">
        <v>1796</v>
      </c>
      <c r="L8126" s="3">
        <f>E8126-'Tabla 17'!P$36</f>
        <v>0</v>
      </c>
    </row>
    <row r="8127" spans="1:12" x14ac:dyDescent="0.25">
      <c r="A8127" s="1">
        <v>2011</v>
      </c>
      <c r="B8127" s="2" t="s">
        <v>26</v>
      </c>
      <c r="C8127" s="7" t="s">
        <v>20</v>
      </c>
      <c r="D8127" s="6" t="s">
        <v>6</v>
      </c>
      <c r="E8127" s="3">
        <v>596</v>
      </c>
      <c r="L8127" s="3">
        <f>E8127-'Tabla 17'!D$37</f>
        <v>0</v>
      </c>
    </row>
    <row r="8128" spans="1:12" x14ac:dyDescent="0.25">
      <c r="A8128" s="1">
        <v>2011</v>
      </c>
      <c r="B8128" s="2" t="s">
        <v>26</v>
      </c>
      <c r="C8128" s="7" t="s">
        <v>20</v>
      </c>
      <c r="D8128" s="6" t="s">
        <v>8</v>
      </c>
      <c r="E8128" s="3">
        <v>786</v>
      </c>
      <c r="L8128" s="3">
        <f>E8128-'Tabla 17'!E$37</f>
        <v>0</v>
      </c>
    </row>
    <row r="8129" spans="1:12" x14ac:dyDescent="0.25">
      <c r="A8129" s="1">
        <v>2011</v>
      </c>
      <c r="B8129" s="2" t="s">
        <v>26</v>
      </c>
      <c r="C8129" s="7" t="s">
        <v>20</v>
      </c>
      <c r="D8129" s="6" t="s">
        <v>9</v>
      </c>
      <c r="E8129" s="3">
        <v>536</v>
      </c>
      <c r="L8129" s="3">
        <f>E8129-'Tabla 17'!F$37</f>
        <v>0</v>
      </c>
    </row>
    <row r="8130" spans="1:12" ht="24.75" x14ac:dyDescent="0.25">
      <c r="A8130" s="1">
        <v>2011</v>
      </c>
      <c r="B8130" s="2" t="s">
        <v>26</v>
      </c>
      <c r="C8130" s="7" t="s">
        <v>20</v>
      </c>
      <c r="D8130" s="6" t="s">
        <v>60</v>
      </c>
      <c r="E8130" s="3">
        <v>64</v>
      </c>
      <c r="L8130" s="3">
        <f>E8130-'Tabla 17'!G$37</f>
        <v>0</v>
      </c>
    </row>
    <row r="8131" spans="1:12" x14ac:dyDescent="0.25">
      <c r="A8131" s="1">
        <v>2011</v>
      </c>
      <c r="B8131" s="2" t="s">
        <v>26</v>
      </c>
      <c r="C8131" s="7" t="s">
        <v>20</v>
      </c>
      <c r="D8131" s="6" t="s">
        <v>10</v>
      </c>
      <c r="E8131" s="3">
        <v>6</v>
      </c>
      <c r="L8131" s="3">
        <f>E8131-'Tabla 17'!H$37</f>
        <v>0</v>
      </c>
    </row>
    <row r="8132" spans="1:12" x14ac:dyDescent="0.25">
      <c r="A8132" s="1">
        <v>2011</v>
      </c>
      <c r="B8132" s="2" t="s">
        <v>26</v>
      </c>
      <c r="C8132" s="7" t="s">
        <v>20</v>
      </c>
      <c r="D8132" s="6" t="s">
        <v>11</v>
      </c>
      <c r="E8132" s="3">
        <v>0</v>
      </c>
      <c r="L8132" s="3">
        <f>E8132-'Tabla 17'!I$37</f>
        <v>0</v>
      </c>
    </row>
    <row r="8133" spans="1:12" x14ac:dyDescent="0.25">
      <c r="A8133" s="1">
        <v>2011</v>
      </c>
      <c r="B8133" s="2" t="s">
        <v>26</v>
      </c>
      <c r="C8133" s="7" t="s">
        <v>20</v>
      </c>
      <c r="D8133" s="6" t="s">
        <v>36</v>
      </c>
      <c r="E8133" s="3">
        <v>0</v>
      </c>
      <c r="L8133" s="3">
        <f>E8133-'Tabla 17'!J$37</f>
        <v>0</v>
      </c>
    </row>
    <row r="8134" spans="1:12" ht="24.75" x14ac:dyDescent="0.25">
      <c r="A8134" s="1">
        <v>2011</v>
      </c>
      <c r="B8134" s="2" t="s">
        <v>26</v>
      </c>
      <c r="C8134" s="7" t="s">
        <v>20</v>
      </c>
      <c r="D8134" s="6" t="s">
        <v>37</v>
      </c>
      <c r="E8134" s="3">
        <v>0</v>
      </c>
      <c r="L8134" s="3">
        <f>E8134-'Tabla 17'!K$37</f>
        <v>0</v>
      </c>
    </row>
    <row r="8135" spans="1:12" x14ac:dyDescent="0.25">
      <c r="A8135" s="1">
        <v>2011</v>
      </c>
      <c r="B8135" s="2" t="s">
        <v>26</v>
      </c>
      <c r="C8135" s="7" t="s">
        <v>20</v>
      </c>
      <c r="D8135" s="6" t="s">
        <v>12</v>
      </c>
      <c r="E8135" s="3">
        <v>124</v>
      </c>
      <c r="L8135" s="3">
        <f>E8135-'Tabla 17'!L$37</f>
        <v>0</v>
      </c>
    </row>
    <row r="8136" spans="1:12" x14ac:dyDescent="0.25">
      <c r="A8136" s="1">
        <v>2011</v>
      </c>
      <c r="B8136" s="2" t="s">
        <v>26</v>
      </c>
      <c r="C8136" s="7" t="s">
        <v>20</v>
      </c>
      <c r="D8136" s="6" t="s">
        <v>13</v>
      </c>
      <c r="E8136" s="3">
        <v>539</v>
      </c>
      <c r="L8136" s="3">
        <f>E8136-'Tabla 17'!M$37</f>
        <v>0</v>
      </c>
    </row>
    <row r="8137" spans="1:12" x14ac:dyDescent="0.25">
      <c r="A8137" s="1">
        <v>2011</v>
      </c>
      <c r="B8137" s="2" t="s">
        <v>26</v>
      </c>
      <c r="C8137" s="7" t="s">
        <v>20</v>
      </c>
      <c r="D8137" s="6" t="s">
        <v>29</v>
      </c>
      <c r="E8137" s="3">
        <v>26</v>
      </c>
      <c r="L8137" s="3">
        <f>E8137-'Tabla 17'!N$37</f>
        <v>0</v>
      </c>
    </row>
    <row r="8138" spans="1:12" x14ac:dyDescent="0.25">
      <c r="A8138" s="1">
        <v>2011</v>
      </c>
      <c r="B8138" s="2" t="s">
        <v>26</v>
      </c>
      <c r="C8138" s="7" t="s">
        <v>20</v>
      </c>
      <c r="D8138" s="6" t="s">
        <v>14</v>
      </c>
      <c r="E8138" s="3">
        <f>SUM(E8127:E8137)</f>
        <v>2677</v>
      </c>
      <c r="H8138" s="3">
        <v>2677</v>
      </c>
      <c r="I8138" s="1">
        <f>IF(E8138-H8138=0,0,1)</f>
        <v>0</v>
      </c>
      <c r="L8138" s="3">
        <f>E8138-'Tabla 17'!O$37</f>
        <v>0</v>
      </c>
    </row>
    <row r="8139" spans="1:12" x14ac:dyDescent="0.25">
      <c r="A8139" s="1">
        <v>2011</v>
      </c>
      <c r="B8139" s="2" t="s">
        <v>26</v>
      </c>
      <c r="C8139" s="7" t="s">
        <v>20</v>
      </c>
      <c r="D8139" s="6" t="s">
        <v>15</v>
      </c>
      <c r="E8139" s="3">
        <v>1178</v>
      </c>
      <c r="L8139" s="3">
        <f>E8139-'Tabla 17'!P$37</f>
        <v>0</v>
      </c>
    </row>
    <row r="8140" spans="1:12" x14ac:dyDescent="0.25">
      <c r="A8140" s="1">
        <v>2011</v>
      </c>
      <c r="B8140" s="2" t="s">
        <v>26</v>
      </c>
      <c r="C8140" s="7" t="s">
        <v>21</v>
      </c>
      <c r="D8140" s="6" t="s">
        <v>6</v>
      </c>
      <c r="E8140" s="3">
        <v>14626</v>
      </c>
      <c r="L8140" s="3">
        <f>E8140-'Tabla 17'!D$38</f>
        <v>0</v>
      </c>
    </row>
    <row r="8141" spans="1:12" x14ac:dyDescent="0.25">
      <c r="A8141" s="1">
        <v>2011</v>
      </c>
      <c r="B8141" s="2" t="s">
        <v>26</v>
      </c>
      <c r="C8141" s="7" t="s">
        <v>21</v>
      </c>
      <c r="D8141" s="6" t="s">
        <v>8</v>
      </c>
      <c r="E8141" s="3">
        <v>2767</v>
      </c>
      <c r="L8141" s="3">
        <f>E8141-'Tabla 17'!E$38</f>
        <v>0</v>
      </c>
    </row>
    <row r="8142" spans="1:12" x14ac:dyDescent="0.25">
      <c r="A8142" s="1">
        <v>2011</v>
      </c>
      <c r="B8142" s="2" t="s">
        <v>26</v>
      </c>
      <c r="C8142" s="7" t="s">
        <v>21</v>
      </c>
      <c r="D8142" s="6" t="s">
        <v>9</v>
      </c>
      <c r="E8142" s="3">
        <v>28986</v>
      </c>
      <c r="L8142" s="3">
        <f>E8142-'Tabla 17'!F$38</f>
        <v>0</v>
      </c>
    </row>
    <row r="8143" spans="1:12" ht="24.75" x14ac:dyDescent="0.25">
      <c r="A8143" s="1">
        <v>2011</v>
      </c>
      <c r="B8143" s="2" t="s">
        <v>26</v>
      </c>
      <c r="C8143" s="7" t="s">
        <v>21</v>
      </c>
      <c r="D8143" s="6" t="s">
        <v>60</v>
      </c>
      <c r="E8143" s="3">
        <v>46</v>
      </c>
      <c r="L8143" s="3">
        <f>E8143-'Tabla 17'!G$38</f>
        <v>0</v>
      </c>
    </row>
    <row r="8144" spans="1:12" x14ac:dyDescent="0.25">
      <c r="A8144" s="1">
        <v>2011</v>
      </c>
      <c r="B8144" s="2" t="s">
        <v>26</v>
      </c>
      <c r="C8144" s="7" t="s">
        <v>21</v>
      </c>
      <c r="D8144" s="6" t="s">
        <v>10</v>
      </c>
      <c r="E8144" s="3">
        <v>33</v>
      </c>
      <c r="L8144" s="3">
        <f>E8144-'Tabla 17'!H$38</f>
        <v>0</v>
      </c>
    </row>
    <row r="8145" spans="1:12" x14ac:dyDescent="0.25">
      <c r="A8145" s="1">
        <v>2011</v>
      </c>
      <c r="B8145" s="2" t="s">
        <v>26</v>
      </c>
      <c r="C8145" s="7" t="s">
        <v>21</v>
      </c>
      <c r="D8145" s="6" t="s">
        <v>11</v>
      </c>
      <c r="E8145" s="3">
        <v>0</v>
      </c>
      <c r="L8145" s="3">
        <f>E8145-'Tabla 17'!I$38</f>
        <v>0</v>
      </c>
    </row>
    <row r="8146" spans="1:12" x14ac:dyDescent="0.25">
      <c r="A8146" s="1">
        <v>2011</v>
      </c>
      <c r="B8146" s="2" t="s">
        <v>26</v>
      </c>
      <c r="C8146" s="7" t="s">
        <v>21</v>
      </c>
      <c r="D8146" s="6" t="s">
        <v>36</v>
      </c>
      <c r="E8146" s="3">
        <v>29</v>
      </c>
      <c r="L8146" s="3">
        <f>E8146-'Tabla 17'!J$38</f>
        <v>0</v>
      </c>
    </row>
    <row r="8147" spans="1:12" ht="24.75" x14ac:dyDescent="0.25">
      <c r="A8147" s="1">
        <v>2011</v>
      </c>
      <c r="B8147" s="2" t="s">
        <v>26</v>
      </c>
      <c r="C8147" s="7" t="s">
        <v>21</v>
      </c>
      <c r="D8147" s="6" t="s">
        <v>37</v>
      </c>
      <c r="E8147" s="3">
        <v>17239</v>
      </c>
      <c r="L8147" s="3">
        <f>E8147-'Tabla 17'!K$38</f>
        <v>0</v>
      </c>
    </row>
    <row r="8148" spans="1:12" x14ac:dyDescent="0.25">
      <c r="A8148" s="1">
        <v>2011</v>
      </c>
      <c r="B8148" s="2" t="s">
        <v>26</v>
      </c>
      <c r="C8148" s="7" t="s">
        <v>21</v>
      </c>
      <c r="D8148" s="6" t="s">
        <v>12</v>
      </c>
      <c r="E8148" s="3">
        <v>109</v>
      </c>
      <c r="L8148" s="3">
        <f>E8148-'Tabla 17'!L$38</f>
        <v>0</v>
      </c>
    </row>
    <row r="8149" spans="1:12" x14ac:dyDescent="0.25">
      <c r="A8149" s="1">
        <v>2011</v>
      </c>
      <c r="B8149" s="2" t="s">
        <v>26</v>
      </c>
      <c r="C8149" s="7" t="s">
        <v>21</v>
      </c>
      <c r="D8149" s="6" t="s">
        <v>13</v>
      </c>
      <c r="E8149" s="3">
        <v>37</v>
      </c>
      <c r="L8149" s="3">
        <f>E8149-'Tabla 17'!M$38</f>
        <v>0</v>
      </c>
    </row>
    <row r="8150" spans="1:12" x14ac:dyDescent="0.25">
      <c r="A8150" s="1">
        <v>2011</v>
      </c>
      <c r="B8150" s="2" t="s">
        <v>26</v>
      </c>
      <c r="C8150" s="7" t="s">
        <v>21</v>
      </c>
      <c r="D8150" s="6" t="s">
        <v>29</v>
      </c>
      <c r="E8150" s="3">
        <v>3</v>
      </c>
      <c r="L8150" s="3">
        <f>E8150-'Tabla 17'!N$38</f>
        <v>0</v>
      </c>
    </row>
    <row r="8151" spans="1:12" x14ac:dyDescent="0.25">
      <c r="A8151" s="1">
        <v>2011</v>
      </c>
      <c r="B8151" s="2" t="s">
        <v>26</v>
      </c>
      <c r="C8151" s="7" t="s">
        <v>21</v>
      </c>
      <c r="D8151" s="6" t="s">
        <v>14</v>
      </c>
      <c r="E8151" s="3">
        <f>SUM(E8140:E8150)</f>
        <v>63875</v>
      </c>
      <c r="H8151" s="3">
        <v>63875</v>
      </c>
      <c r="I8151" s="1">
        <f>IF(E8151-H8151=0,0,1)</f>
        <v>0</v>
      </c>
      <c r="L8151" s="3">
        <f>E8151-'Tabla 17'!O$38</f>
        <v>0</v>
      </c>
    </row>
    <row r="8152" spans="1:12" x14ac:dyDescent="0.25">
      <c r="A8152" s="1">
        <v>2011</v>
      </c>
      <c r="B8152" s="2" t="s">
        <v>26</v>
      </c>
      <c r="C8152" s="7" t="s">
        <v>21</v>
      </c>
      <c r="D8152" s="6" t="s">
        <v>15</v>
      </c>
      <c r="E8152" s="3">
        <v>60642</v>
      </c>
      <c r="L8152" s="3">
        <f>E8152-'Tabla 17'!P$38</f>
        <v>0</v>
      </c>
    </row>
    <row r="8153" spans="1:12" ht="24.75" x14ac:dyDescent="0.25">
      <c r="A8153" s="1">
        <v>2011</v>
      </c>
      <c r="B8153" s="2" t="s">
        <v>26</v>
      </c>
      <c r="C8153" s="7" t="s">
        <v>22</v>
      </c>
      <c r="D8153" s="6" t="s">
        <v>6</v>
      </c>
      <c r="E8153" s="3">
        <v>1869</v>
      </c>
      <c r="L8153" s="3">
        <f>E8153-'Tabla 17'!D$39</f>
        <v>0</v>
      </c>
    </row>
    <row r="8154" spans="1:12" ht="24.75" x14ac:dyDescent="0.25">
      <c r="A8154" s="1">
        <v>2011</v>
      </c>
      <c r="B8154" s="2" t="s">
        <v>26</v>
      </c>
      <c r="C8154" s="7" t="s">
        <v>22</v>
      </c>
      <c r="D8154" s="6" t="s">
        <v>8</v>
      </c>
      <c r="E8154" s="3">
        <v>574</v>
      </c>
      <c r="L8154" s="3">
        <f>E8154-'Tabla 17'!E$39</f>
        <v>0</v>
      </c>
    </row>
    <row r="8155" spans="1:12" ht="24.75" x14ac:dyDescent="0.25">
      <c r="A8155" s="1">
        <v>2011</v>
      </c>
      <c r="B8155" s="2" t="s">
        <v>26</v>
      </c>
      <c r="C8155" s="7" t="s">
        <v>22</v>
      </c>
      <c r="D8155" s="6" t="s">
        <v>9</v>
      </c>
      <c r="E8155" s="3">
        <v>1435</v>
      </c>
      <c r="L8155" s="3">
        <f>E8155-'Tabla 17'!F$39</f>
        <v>0</v>
      </c>
    </row>
    <row r="8156" spans="1:12" ht="24.75" x14ac:dyDescent="0.25">
      <c r="A8156" s="1">
        <v>2011</v>
      </c>
      <c r="B8156" s="2" t="s">
        <v>26</v>
      </c>
      <c r="C8156" s="7" t="s">
        <v>22</v>
      </c>
      <c r="D8156" s="6" t="s">
        <v>60</v>
      </c>
      <c r="E8156" s="3">
        <v>10</v>
      </c>
      <c r="L8156" s="3">
        <f>E8156-'Tabla 17'!G$39</f>
        <v>0</v>
      </c>
    </row>
    <row r="8157" spans="1:12" ht="24.75" x14ac:dyDescent="0.25">
      <c r="A8157" s="1">
        <v>2011</v>
      </c>
      <c r="B8157" s="2" t="s">
        <v>26</v>
      </c>
      <c r="C8157" s="7" t="s">
        <v>22</v>
      </c>
      <c r="D8157" s="6" t="s">
        <v>10</v>
      </c>
      <c r="E8157" s="3">
        <v>66</v>
      </c>
      <c r="L8157" s="3">
        <f>E8157-'Tabla 17'!H$39</f>
        <v>0</v>
      </c>
    </row>
    <row r="8158" spans="1:12" ht="24.75" x14ac:dyDescent="0.25">
      <c r="A8158" s="1">
        <v>2011</v>
      </c>
      <c r="B8158" s="2" t="s">
        <v>26</v>
      </c>
      <c r="C8158" s="7" t="s">
        <v>22</v>
      </c>
      <c r="D8158" s="6" t="s">
        <v>11</v>
      </c>
      <c r="E8158" s="3">
        <v>0</v>
      </c>
      <c r="L8158" s="3">
        <f>E8158-'Tabla 17'!I$39</f>
        <v>0</v>
      </c>
    </row>
    <row r="8159" spans="1:12" ht="24.75" x14ac:dyDescent="0.25">
      <c r="A8159" s="1">
        <v>2011</v>
      </c>
      <c r="B8159" s="2" t="s">
        <v>26</v>
      </c>
      <c r="C8159" s="7" t="s">
        <v>22</v>
      </c>
      <c r="D8159" s="6" t="s">
        <v>36</v>
      </c>
      <c r="E8159" s="3">
        <v>0</v>
      </c>
      <c r="L8159" s="3">
        <f>E8159-'Tabla 17'!J$39</f>
        <v>0</v>
      </c>
    </row>
    <row r="8160" spans="1:12" ht="24.75" x14ac:dyDescent="0.25">
      <c r="A8160" s="1">
        <v>2011</v>
      </c>
      <c r="B8160" s="2" t="s">
        <v>26</v>
      </c>
      <c r="C8160" s="7" t="s">
        <v>22</v>
      </c>
      <c r="D8160" s="6" t="s">
        <v>37</v>
      </c>
      <c r="E8160" s="3">
        <v>4</v>
      </c>
      <c r="L8160" s="3">
        <f>E8160-'Tabla 17'!K$39</f>
        <v>0</v>
      </c>
    </row>
    <row r="8161" spans="1:12" ht="24.75" x14ac:dyDescent="0.25">
      <c r="A8161" s="1">
        <v>2011</v>
      </c>
      <c r="B8161" s="2" t="s">
        <v>26</v>
      </c>
      <c r="C8161" s="7" t="s">
        <v>22</v>
      </c>
      <c r="D8161" s="6" t="s">
        <v>12</v>
      </c>
      <c r="E8161" s="3">
        <v>370</v>
      </c>
      <c r="L8161" s="3">
        <f>E8161-'Tabla 17'!L$39</f>
        <v>0</v>
      </c>
    </row>
    <row r="8162" spans="1:12" ht="24.75" x14ac:dyDescent="0.25">
      <c r="A8162" s="1">
        <v>2011</v>
      </c>
      <c r="B8162" s="2" t="s">
        <v>26</v>
      </c>
      <c r="C8162" s="7" t="s">
        <v>22</v>
      </c>
      <c r="D8162" s="6" t="s">
        <v>13</v>
      </c>
      <c r="E8162" s="3">
        <v>71</v>
      </c>
      <c r="L8162" s="3">
        <f>E8162-'Tabla 17'!M$39</f>
        <v>0</v>
      </c>
    </row>
    <row r="8163" spans="1:12" ht="24.75" x14ac:dyDescent="0.25">
      <c r="A8163" s="1">
        <v>2011</v>
      </c>
      <c r="B8163" s="2" t="s">
        <v>26</v>
      </c>
      <c r="C8163" s="7" t="s">
        <v>22</v>
      </c>
      <c r="D8163" s="6" t="s">
        <v>29</v>
      </c>
      <c r="E8163" s="3">
        <v>15</v>
      </c>
      <c r="L8163" s="3">
        <f>E8163-'Tabla 17'!N$39</f>
        <v>0</v>
      </c>
    </row>
    <row r="8164" spans="1:12" ht="24.75" x14ac:dyDescent="0.25">
      <c r="A8164" s="1">
        <v>2011</v>
      </c>
      <c r="B8164" s="2" t="s">
        <v>26</v>
      </c>
      <c r="C8164" s="7" t="s">
        <v>22</v>
      </c>
      <c r="D8164" s="6" t="s">
        <v>14</v>
      </c>
      <c r="E8164" s="3">
        <f>SUM(E8153:E8163)</f>
        <v>4414</v>
      </c>
      <c r="H8164" s="3">
        <v>4414</v>
      </c>
      <c r="I8164" s="1">
        <f>IF(E8164-H8164=0,0,1)</f>
        <v>0</v>
      </c>
      <c r="L8164" s="3">
        <f>E8164-'Tabla 17'!O$39</f>
        <v>0</v>
      </c>
    </row>
    <row r="8165" spans="1:12" ht="24.75" x14ac:dyDescent="0.25">
      <c r="A8165" s="1">
        <v>2011</v>
      </c>
      <c r="B8165" s="2" t="s">
        <v>26</v>
      </c>
      <c r="C8165" s="7" t="s">
        <v>22</v>
      </c>
      <c r="D8165" s="6" t="s">
        <v>15</v>
      </c>
      <c r="E8165" s="3">
        <v>3214</v>
      </c>
      <c r="L8165" s="3">
        <f>E8165-'Tabla 17'!P$39</f>
        <v>0</v>
      </c>
    </row>
    <row r="8166" spans="1:12" x14ac:dyDescent="0.25">
      <c r="A8166" s="1">
        <v>2011</v>
      </c>
      <c r="B8166" s="2" t="s">
        <v>26</v>
      </c>
      <c r="C8166" s="7" t="s">
        <v>23</v>
      </c>
      <c r="D8166" s="6" t="s">
        <v>6</v>
      </c>
      <c r="E8166" s="3">
        <v>4053</v>
      </c>
      <c r="L8166" s="3">
        <f>E8166-'Tabla 17'!D$40</f>
        <v>0</v>
      </c>
    </row>
    <row r="8167" spans="1:12" x14ac:dyDescent="0.25">
      <c r="A8167" s="1">
        <v>2011</v>
      </c>
      <c r="B8167" s="2" t="s">
        <v>26</v>
      </c>
      <c r="C8167" s="7" t="s">
        <v>23</v>
      </c>
      <c r="D8167" s="6" t="s">
        <v>8</v>
      </c>
      <c r="E8167" s="3">
        <v>1716</v>
      </c>
      <c r="L8167" s="3">
        <f>E8167-'Tabla 17'!E$40</f>
        <v>0</v>
      </c>
    </row>
    <row r="8168" spans="1:12" x14ac:dyDescent="0.25">
      <c r="A8168" s="1">
        <v>2011</v>
      </c>
      <c r="B8168" s="2" t="s">
        <v>26</v>
      </c>
      <c r="C8168" s="7" t="s">
        <v>23</v>
      </c>
      <c r="D8168" s="6" t="s">
        <v>9</v>
      </c>
      <c r="E8168" s="3">
        <v>29211</v>
      </c>
      <c r="L8168" s="3">
        <f>E8168-'Tabla 17'!F$40</f>
        <v>0</v>
      </c>
    </row>
    <row r="8169" spans="1:12" ht="24.75" x14ac:dyDescent="0.25">
      <c r="A8169" s="1">
        <v>2011</v>
      </c>
      <c r="B8169" s="2" t="s">
        <v>26</v>
      </c>
      <c r="C8169" s="7" t="s">
        <v>23</v>
      </c>
      <c r="D8169" s="6" t="s">
        <v>60</v>
      </c>
      <c r="E8169" s="3">
        <v>12</v>
      </c>
      <c r="L8169" s="3">
        <f>E8169-'Tabla 17'!G$40</f>
        <v>0</v>
      </c>
    </row>
    <row r="8170" spans="1:12" x14ac:dyDescent="0.25">
      <c r="A8170" s="1">
        <v>2011</v>
      </c>
      <c r="B8170" s="2" t="s">
        <v>26</v>
      </c>
      <c r="C8170" s="7" t="s">
        <v>23</v>
      </c>
      <c r="D8170" s="6" t="s">
        <v>10</v>
      </c>
      <c r="E8170" s="3">
        <v>113</v>
      </c>
      <c r="L8170" s="3">
        <f>E8170-'Tabla 17'!H$40</f>
        <v>0</v>
      </c>
    </row>
    <row r="8171" spans="1:12" x14ac:dyDescent="0.25">
      <c r="A8171" s="1">
        <v>2011</v>
      </c>
      <c r="B8171" s="2" t="s">
        <v>26</v>
      </c>
      <c r="C8171" s="7" t="s">
        <v>23</v>
      </c>
      <c r="D8171" s="6" t="s">
        <v>11</v>
      </c>
      <c r="E8171" s="3">
        <v>0</v>
      </c>
      <c r="L8171" s="3">
        <f>E8171-'Tabla 17'!I$40</f>
        <v>0</v>
      </c>
    </row>
    <row r="8172" spans="1:12" x14ac:dyDescent="0.25">
      <c r="A8172" s="1">
        <v>2011</v>
      </c>
      <c r="B8172" s="2" t="s">
        <v>26</v>
      </c>
      <c r="C8172" s="7" t="s">
        <v>23</v>
      </c>
      <c r="D8172" s="6" t="s">
        <v>36</v>
      </c>
      <c r="E8172" s="3">
        <v>0</v>
      </c>
      <c r="L8172" s="3">
        <f>E8172-'Tabla 17'!J$40</f>
        <v>0</v>
      </c>
    </row>
    <row r="8173" spans="1:12" ht="24.75" x14ac:dyDescent="0.25">
      <c r="A8173" s="1">
        <v>2011</v>
      </c>
      <c r="B8173" s="2" t="s">
        <v>26</v>
      </c>
      <c r="C8173" s="7" t="s">
        <v>23</v>
      </c>
      <c r="D8173" s="6" t="s">
        <v>37</v>
      </c>
      <c r="E8173" s="3">
        <v>6895</v>
      </c>
      <c r="L8173" s="3">
        <f>E8173-'Tabla 17'!K$40</f>
        <v>0</v>
      </c>
    </row>
    <row r="8174" spans="1:12" x14ac:dyDescent="0.25">
      <c r="A8174" s="1">
        <v>2011</v>
      </c>
      <c r="B8174" s="2" t="s">
        <v>26</v>
      </c>
      <c r="C8174" s="7" t="s">
        <v>23</v>
      </c>
      <c r="D8174" s="6" t="s">
        <v>12</v>
      </c>
      <c r="E8174" s="3">
        <v>731</v>
      </c>
      <c r="L8174" s="3">
        <f>E8174-'Tabla 17'!L$40</f>
        <v>0</v>
      </c>
    </row>
    <row r="8175" spans="1:12" x14ac:dyDescent="0.25">
      <c r="A8175" s="1">
        <v>2011</v>
      </c>
      <c r="B8175" s="2" t="s">
        <v>26</v>
      </c>
      <c r="C8175" s="7" t="s">
        <v>23</v>
      </c>
      <c r="D8175" s="6" t="s">
        <v>13</v>
      </c>
      <c r="E8175" s="3">
        <v>68</v>
      </c>
      <c r="L8175" s="3">
        <f>E8175-'Tabla 17'!M$40</f>
        <v>0</v>
      </c>
    </row>
    <row r="8176" spans="1:12" x14ac:dyDescent="0.25">
      <c r="A8176" s="1">
        <v>2011</v>
      </c>
      <c r="B8176" s="2" t="s">
        <v>26</v>
      </c>
      <c r="C8176" s="7" t="s">
        <v>23</v>
      </c>
      <c r="D8176" s="6" t="s">
        <v>29</v>
      </c>
      <c r="E8176" s="3">
        <v>-6</v>
      </c>
      <c r="L8176" s="3">
        <f>E8176-'Tabla 17'!N$40</f>
        <v>0</v>
      </c>
    </row>
    <row r="8177" spans="1:12" x14ac:dyDescent="0.25">
      <c r="A8177" s="1">
        <v>2011</v>
      </c>
      <c r="B8177" s="2" t="s">
        <v>26</v>
      </c>
      <c r="C8177" s="7" t="s">
        <v>23</v>
      </c>
      <c r="D8177" s="6" t="s">
        <v>14</v>
      </c>
      <c r="E8177" s="3">
        <f>SUM(E8166:E8176)</f>
        <v>42793</v>
      </c>
      <c r="H8177" s="3">
        <v>42793</v>
      </c>
      <c r="I8177" s="1">
        <f>IF(E8177-H8177=0,0,1)</f>
        <v>0</v>
      </c>
      <c r="L8177" s="3">
        <f>E8177-'Tabla 17'!O$40</f>
        <v>0</v>
      </c>
    </row>
    <row r="8178" spans="1:12" x14ac:dyDescent="0.25">
      <c r="A8178" s="1">
        <v>2011</v>
      </c>
      <c r="B8178" s="2" t="s">
        <v>26</v>
      </c>
      <c r="C8178" s="7" t="s">
        <v>23</v>
      </c>
      <c r="D8178" s="6" t="s">
        <v>15</v>
      </c>
      <c r="E8178" s="3">
        <v>40172</v>
      </c>
      <c r="L8178" s="3">
        <f>E8178-'Tabla 17'!P$40</f>
        <v>0</v>
      </c>
    </row>
    <row r="8179" spans="1:12" x14ac:dyDescent="0.25">
      <c r="A8179" s="1">
        <v>2011</v>
      </c>
      <c r="B8179" s="2" t="s">
        <v>26</v>
      </c>
      <c r="C8179" s="7" t="s">
        <v>24</v>
      </c>
      <c r="D8179" s="6" t="s">
        <v>6</v>
      </c>
      <c r="E8179" s="3">
        <v>1519</v>
      </c>
      <c r="L8179" s="3">
        <f>E8179-'Tabla 17'!D$41</f>
        <v>0</v>
      </c>
    </row>
    <row r="8180" spans="1:12" x14ac:dyDescent="0.25">
      <c r="A8180" s="1">
        <v>2011</v>
      </c>
      <c r="B8180" s="2" t="s">
        <v>26</v>
      </c>
      <c r="C8180" s="7" t="s">
        <v>24</v>
      </c>
      <c r="D8180" s="6" t="s">
        <v>8</v>
      </c>
      <c r="E8180" s="3">
        <v>194</v>
      </c>
      <c r="L8180" s="3">
        <f>E8180-'Tabla 17'!E$41</f>
        <v>0</v>
      </c>
    </row>
    <row r="8181" spans="1:12" x14ac:dyDescent="0.25">
      <c r="A8181" s="1">
        <v>2011</v>
      </c>
      <c r="B8181" s="2" t="s">
        <v>26</v>
      </c>
      <c r="C8181" s="7" t="s">
        <v>24</v>
      </c>
      <c r="D8181" s="6" t="s">
        <v>9</v>
      </c>
      <c r="E8181" s="3">
        <v>2063</v>
      </c>
      <c r="L8181" s="3">
        <f>E8181-'Tabla 17'!F$41</f>
        <v>0</v>
      </c>
    </row>
    <row r="8182" spans="1:12" ht="24.75" x14ac:dyDescent="0.25">
      <c r="A8182" s="1">
        <v>2011</v>
      </c>
      <c r="B8182" s="2" t="s">
        <v>26</v>
      </c>
      <c r="C8182" s="7" t="s">
        <v>24</v>
      </c>
      <c r="D8182" s="6" t="s">
        <v>60</v>
      </c>
      <c r="E8182" s="3">
        <v>4</v>
      </c>
      <c r="L8182" s="3">
        <f>E8182-'Tabla 17'!G$41</f>
        <v>0</v>
      </c>
    </row>
    <row r="8183" spans="1:12" x14ac:dyDescent="0.25">
      <c r="A8183" s="1">
        <v>2011</v>
      </c>
      <c r="B8183" s="2" t="s">
        <v>26</v>
      </c>
      <c r="C8183" s="7" t="s">
        <v>24</v>
      </c>
      <c r="D8183" s="6" t="s">
        <v>10</v>
      </c>
      <c r="E8183" s="3">
        <v>0</v>
      </c>
      <c r="L8183" s="3">
        <f>E8183-'Tabla 17'!H$41</f>
        <v>0</v>
      </c>
    </row>
    <row r="8184" spans="1:12" x14ac:dyDescent="0.25">
      <c r="A8184" s="1">
        <v>2011</v>
      </c>
      <c r="B8184" s="2" t="s">
        <v>26</v>
      </c>
      <c r="C8184" s="7" t="s">
        <v>24</v>
      </c>
      <c r="D8184" s="6" t="s">
        <v>11</v>
      </c>
      <c r="E8184" s="3">
        <v>0</v>
      </c>
      <c r="L8184" s="3">
        <f>E8184-'Tabla 17'!I$41</f>
        <v>0</v>
      </c>
    </row>
    <row r="8185" spans="1:12" x14ac:dyDescent="0.25">
      <c r="A8185" s="1">
        <v>2011</v>
      </c>
      <c r="B8185" s="2" t="s">
        <v>26</v>
      </c>
      <c r="C8185" s="7" t="s">
        <v>24</v>
      </c>
      <c r="D8185" s="6" t="s">
        <v>36</v>
      </c>
      <c r="E8185" s="3">
        <v>3323</v>
      </c>
      <c r="L8185" s="3">
        <f>E8185-'Tabla 17'!J$41</f>
        <v>0</v>
      </c>
    </row>
    <row r="8186" spans="1:12" ht="24.75" x14ac:dyDescent="0.25">
      <c r="A8186" s="1">
        <v>2011</v>
      </c>
      <c r="B8186" s="2" t="s">
        <v>26</v>
      </c>
      <c r="C8186" s="7" t="s">
        <v>24</v>
      </c>
      <c r="D8186" s="6" t="s">
        <v>37</v>
      </c>
      <c r="E8186" s="3">
        <v>3652</v>
      </c>
      <c r="L8186" s="3">
        <f>E8186-'Tabla 17'!K$41</f>
        <v>0</v>
      </c>
    </row>
    <row r="8187" spans="1:12" x14ac:dyDescent="0.25">
      <c r="A8187" s="1">
        <v>2011</v>
      </c>
      <c r="B8187" s="2" t="s">
        <v>26</v>
      </c>
      <c r="C8187" s="7" t="s">
        <v>24</v>
      </c>
      <c r="D8187" s="6" t="s">
        <v>12</v>
      </c>
      <c r="E8187" s="3">
        <v>179</v>
      </c>
      <c r="L8187" s="3">
        <f>E8187-'Tabla 17'!L$41</f>
        <v>0</v>
      </c>
    </row>
    <row r="8188" spans="1:12" x14ac:dyDescent="0.25">
      <c r="A8188" s="1">
        <v>2011</v>
      </c>
      <c r="B8188" s="2" t="s">
        <v>26</v>
      </c>
      <c r="C8188" s="7" t="s">
        <v>24</v>
      </c>
      <c r="D8188" s="6" t="s">
        <v>13</v>
      </c>
      <c r="E8188" s="3">
        <v>136</v>
      </c>
      <c r="L8188" s="3">
        <f>E8188-'Tabla 17'!M$41</f>
        <v>0</v>
      </c>
    </row>
    <row r="8189" spans="1:12" x14ac:dyDescent="0.25">
      <c r="A8189" s="1">
        <v>2011</v>
      </c>
      <c r="B8189" s="2" t="s">
        <v>26</v>
      </c>
      <c r="C8189" s="7" t="s">
        <v>24</v>
      </c>
      <c r="D8189" s="6" t="s">
        <v>29</v>
      </c>
      <c r="E8189" s="3">
        <v>5</v>
      </c>
      <c r="L8189" s="3">
        <f>E8189-'Tabla 17'!N$41</f>
        <v>0</v>
      </c>
    </row>
    <row r="8190" spans="1:12" x14ac:dyDescent="0.25">
      <c r="A8190" s="1">
        <v>2011</v>
      </c>
      <c r="B8190" s="2" t="s">
        <v>26</v>
      </c>
      <c r="C8190" s="7" t="s">
        <v>24</v>
      </c>
      <c r="D8190" s="6" t="s">
        <v>14</v>
      </c>
      <c r="E8190" s="3">
        <f>SUM(E8179:E8189)</f>
        <v>11075</v>
      </c>
      <c r="H8190" s="3">
        <v>11075</v>
      </c>
      <c r="I8190" s="1">
        <f>IF(E8190-H8190=0,0,1)</f>
        <v>0</v>
      </c>
      <c r="L8190" s="3">
        <f>E8190-'Tabla 17'!O$41</f>
        <v>0</v>
      </c>
    </row>
    <row r="8191" spans="1:12" x14ac:dyDescent="0.25">
      <c r="A8191" s="1">
        <v>2011</v>
      </c>
      <c r="B8191" s="2" t="s">
        <v>26</v>
      </c>
      <c r="C8191" s="7" t="s">
        <v>24</v>
      </c>
      <c r="D8191" s="6" t="s">
        <v>15</v>
      </c>
      <c r="E8191" s="3">
        <v>6992</v>
      </c>
      <c r="L8191" s="3">
        <f>E8191-'Tabla 17'!P$41</f>
        <v>0</v>
      </c>
    </row>
    <row r="8192" spans="1:12" x14ac:dyDescent="0.25">
      <c r="A8192" s="1">
        <v>2011</v>
      </c>
      <c r="B8192" s="2" t="s">
        <v>27</v>
      </c>
      <c r="C8192" s="7" t="s">
        <v>7</v>
      </c>
      <c r="D8192" s="6" t="s">
        <v>6</v>
      </c>
      <c r="E8192" s="3">
        <v>3616</v>
      </c>
      <c r="L8192" s="3">
        <f>E8192-'Tabla 17'!D$43</f>
        <v>0</v>
      </c>
    </row>
    <row r="8193" spans="1:12" x14ac:dyDescent="0.25">
      <c r="A8193" s="1">
        <v>2011</v>
      </c>
      <c r="B8193" s="2" t="s">
        <v>27</v>
      </c>
      <c r="C8193" s="7" t="s">
        <v>7</v>
      </c>
      <c r="D8193" s="6" t="s">
        <v>8</v>
      </c>
      <c r="E8193" s="3">
        <v>953</v>
      </c>
      <c r="L8193" s="3">
        <f>E8193-'Tabla 17'!E$43</f>
        <v>0</v>
      </c>
    </row>
    <row r="8194" spans="1:12" x14ac:dyDescent="0.25">
      <c r="A8194" s="1">
        <v>2011</v>
      </c>
      <c r="B8194" s="2" t="s">
        <v>27</v>
      </c>
      <c r="C8194" s="7" t="s">
        <v>7</v>
      </c>
      <c r="D8194" s="6" t="s">
        <v>9</v>
      </c>
      <c r="E8194" s="3">
        <v>6783</v>
      </c>
      <c r="L8194" s="3">
        <f>E8194-'Tabla 17'!F$43</f>
        <v>0</v>
      </c>
    </row>
    <row r="8195" spans="1:12" ht="24.75" x14ac:dyDescent="0.25">
      <c r="A8195" s="1">
        <v>2011</v>
      </c>
      <c r="B8195" s="2" t="s">
        <v>27</v>
      </c>
      <c r="C8195" s="7" t="s">
        <v>7</v>
      </c>
      <c r="D8195" s="6" t="s">
        <v>60</v>
      </c>
      <c r="E8195" s="3">
        <v>2</v>
      </c>
      <c r="L8195" s="3">
        <f>E8195-'Tabla 17'!G$43</f>
        <v>0</v>
      </c>
    </row>
    <row r="8196" spans="1:12" x14ac:dyDescent="0.25">
      <c r="A8196" s="1">
        <v>2011</v>
      </c>
      <c r="B8196" s="2" t="s">
        <v>27</v>
      </c>
      <c r="C8196" s="7" t="s">
        <v>7</v>
      </c>
      <c r="D8196" s="6" t="s">
        <v>10</v>
      </c>
      <c r="E8196" s="3">
        <v>0</v>
      </c>
      <c r="L8196" s="3">
        <f>E8196-'Tabla 17'!H$43</f>
        <v>0</v>
      </c>
    </row>
    <row r="8197" spans="1:12" x14ac:dyDescent="0.25">
      <c r="A8197" s="1">
        <v>2011</v>
      </c>
      <c r="B8197" s="2" t="s">
        <v>27</v>
      </c>
      <c r="C8197" s="7" t="s">
        <v>7</v>
      </c>
      <c r="D8197" s="6" t="s">
        <v>11</v>
      </c>
      <c r="E8197" s="3">
        <v>1064</v>
      </c>
      <c r="L8197" s="3">
        <f>E8197-'Tabla 17'!I$43</f>
        <v>0</v>
      </c>
    </row>
    <row r="8198" spans="1:12" x14ac:dyDescent="0.25">
      <c r="A8198" s="1">
        <v>2011</v>
      </c>
      <c r="B8198" s="2" t="s">
        <v>27</v>
      </c>
      <c r="C8198" s="7" t="s">
        <v>7</v>
      </c>
      <c r="D8198" s="6" t="s">
        <v>36</v>
      </c>
      <c r="E8198" s="3">
        <v>0</v>
      </c>
      <c r="L8198" s="3">
        <f>E8198-'Tabla 17'!J$43</f>
        <v>0</v>
      </c>
    </row>
    <row r="8199" spans="1:12" ht="24.75" x14ac:dyDescent="0.25">
      <c r="A8199" s="1">
        <v>2011</v>
      </c>
      <c r="B8199" s="2" t="s">
        <v>27</v>
      </c>
      <c r="C8199" s="7" t="s">
        <v>7</v>
      </c>
      <c r="D8199" s="6" t="s">
        <v>37</v>
      </c>
      <c r="E8199" s="3">
        <v>0</v>
      </c>
      <c r="L8199" s="3">
        <f>E8199-'Tabla 17'!K$43</f>
        <v>0</v>
      </c>
    </row>
    <row r="8200" spans="1:12" x14ac:dyDescent="0.25">
      <c r="A8200" s="1">
        <v>2011</v>
      </c>
      <c r="B8200" s="2" t="s">
        <v>27</v>
      </c>
      <c r="C8200" s="7" t="s">
        <v>7</v>
      </c>
      <c r="D8200" s="6" t="s">
        <v>12</v>
      </c>
      <c r="E8200" s="3">
        <v>13648</v>
      </c>
      <c r="L8200" s="3">
        <f>E8200-'Tabla 17'!L$43</f>
        <v>0</v>
      </c>
    </row>
    <row r="8201" spans="1:12" x14ac:dyDescent="0.25">
      <c r="A8201" s="1">
        <v>2011</v>
      </c>
      <c r="B8201" s="2" t="s">
        <v>27</v>
      </c>
      <c r="C8201" s="7" t="s">
        <v>7</v>
      </c>
      <c r="D8201" s="6" t="s">
        <v>13</v>
      </c>
      <c r="E8201" s="3">
        <v>260</v>
      </c>
      <c r="L8201" s="3">
        <f>E8201-'Tabla 17'!M$43</f>
        <v>0</v>
      </c>
    </row>
    <row r="8202" spans="1:12" x14ac:dyDescent="0.25">
      <c r="A8202" s="1">
        <v>2011</v>
      </c>
      <c r="B8202" s="2" t="s">
        <v>27</v>
      </c>
      <c r="C8202" s="7" t="s">
        <v>7</v>
      </c>
      <c r="D8202" s="6" t="s">
        <v>29</v>
      </c>
      <c r="E8202" s="3">
        <v>13</v>
      </c>
      <c r="L8202" s="3">
        <f>E8202-'Tabla 17'!N$43</f>
        <v>0</v>
      </c>
    </row>
    <row r="8203" spans="1:12" x14ac:dyDescent="0.25">
      <c r="A8203" s="1">
        <v>2011</v>
      </c>
      <c r="B8203" s="2" t="s">
        <v>27</v>
      </c>
      <c r="C8203" s="7" t="s">
        <v>7</v>
      </c>
      <c r="D8203" s="6" t="s">
        <v>14</v>
      </c>
      <c r="E8203" s="3">
        <f>SUM(E8192:E8202)</f>
        <v>26339</v>
      </c>
      <c r="H8203" s="3">
        <v>26339</v>
      </c>
      <c r="I8203" s="1">
        <f>IF(E8203-H8203=0,0,1)</f>
        <v>0</v>
      </c>
      <c r="L8203" s="3">
        <f>E8203-'Tabla 17'!O$43</f>
        <v>0</v>
      </c>
    </row>
    <row r="8204" spans="1:12" x14ac:dyDescent="0.25">
      <c r="A8204" s="1">
        <v>2011</v>
      </c>
      <c r="B8204" s="2" t="s">
        <v>27</v>
      </c>
      <c r="C8204" s="7" t="s">
        <v>7</v>
      </c>
      <c r="D8204" s="6" t="s">
        <v>15</v>
      </c>
      <c r="E8204" s="3">
        <v>10658</v>
      </c>
      <c r="L8204" s="3">
        <f>E8204-'Tabla 17'!P$43</f>
        <v>0</v>
      </c>
    </row>
    <row r="8205" spans="1:12" x14ac:dyDescent="0.25">
      <c r="A8205" s="1">
        <v>2011</v>
      </c>
      <c r="B8205" s="2" t="s">
        <v>27</v>
      </c>
      <c r="C8205" s="7" t="s">
        <v>16</v>
      </c>
      <c r="D8205" s="6" t="s">
        <v>6</v>
      </c>
      <c r="E8205" s="3">
        <v>0</v>
      </c>
      <c r="L8205" s="3">
        <f>E8205-'Tabla 17'!D$44</f>
        <v>0</v>
      </c>
    </row>
    <row r="8206" spans="1:12" x14ac:dyDescent="0.25">
      <c r="A8206" s="1">
        <v>2011</v>
      </c>
      <c r="B8206" s="2" t="s">
        <v>27</v>
      </c>
      <c r="C8206" s="7" t="s">
        <v>16</v>
      </c>
      <c r="D8206" s="6" t="s">
        <v>8</v>
      </c>
      <c r="E8206" s="3">
        <v>0</v>
      </c>
      <c r="L8206" s="3">
        <f>E8206-'Tabla 17'!E$44</f>
        <v>0</v>
      </c>
    </row>
    <row r="8207" spans="1:12" x14ac:dyDescent="0.25">
      <c r="A8207" s="1">
        <v>2011</v>
      </c>
      <c r="B8207" s="2" t="s">
        <v>27</v>
      </c>
      <c r="C8207" s="7" t="s">
        <v>16</v>
      </c>
      <c r="D8207" s="6" t="s">
        <v>9</v>
      </c>
      <c r="E8207" s="3">
        <v>0</v>
      </c>
      <c r="L8207" s="3">
        <f>E8207-'Tabla 17'!F$44</f>
        <v>0</v>
      </c>
    </row>
    <row r="8208" spans="1:12" ht="24.75" x14ac:dyDescent="0.25">
      <c r="A8208" s="1">
        <v>2011</v>
      </c>
      <c r="B8208" s="2" t="s">
        <v>27</v>
      </c>
      <c r="C8208" s="7" t="s">
        <v>16</v>
      </c>
      <c r="D8208" s="6" t="s">
        <v>60</v>
      </c>
      <c r="E8208" s="3">
        <v>0</v>
      </c>
      <c r="L8208" s="3">
        <f>E8208-'Tabla 17'!G$44</f>
        <v>0</v>
      </c>
    </row>
    <row r="8209" spans="1:12" x14ac:dyDescent="0.25">
      <c r="A8209" s="1">
        <v>2011</v>
      </c>
      <c r="B8209" s="2" t="s">
        <v>27</v>
      </c>
      <c r="C8209" s="7" t="s">
        <v>16</v>
      </c>
      <c r="D8209" s="6" t="s">
        <v>10</v>
      </c>
      <c r="E8209" s="3">
        <v>0</v>
      </c>
      <c r="L8209" s="3">
        <f>E8209-'Tabla 17'!H$44</f>
        <v>0</v>
      </c>
    </row>
    <row r="8210" spans="1:12" x14ac:dyDescent="0.25">
      <c r="A8210" s="1">
        <v>2011</v>
      </c>
      <c r="B8210" s="2" t="s">
        <v>27</v>
      </c>
      <c r="C8210" s="7" t="s">
        <v>16</v>
      </c>
      <c r="D8210" s="6" t="s">
        <v>11</v>
      </c>
      <c r="E8210" s="3">
        <v>0</v>
      </c>
      <c r="L8210" s="3">
        <f>E8210-'Tabla 17'!I$44</f>
        <v>0</v>
      </c>
    </row>
    <row r="8211" spans="1:12" x14ac:dyDescent="0.25">
      <c r="A8211" s="1">
        <v>2011</v>
      </c>
      <c r="B8211" s="2" t="s">
        <v>27</v>
      </c>
      <c r="C8211" s="7" t="s">
        <v>16</v>
      </c>
      <c r="D8211" s="6" t="s">
        <v>36</v>
      </c>
      <c r="E8211" s="3">
        <v>0</v>
      </c>
      <c r="L8211" s="3">
        <f>E8211-'Tabla 17'!J$44</f>
        <v>0</v>
      </c>
    </row>
    <row r="8212" spans="1:12" ht="24.75" x14ac:dyDescent="0.25">
      <c r="A8212" s="1">
        <v>2011</v>
      </c>
      <c r="B8212" s="2" t="s">
        <v>27</v>
      </c>
      <c r="C8212" s="7" t="s">
        <v>16</v>
      </c>
      <c r="D8212" s="6" t="s">
        <v>37</v>
      </c>
      <c r="E8212" s="3">
        <v>0</v>
      </c>
      <c r="L8212" s="3">
        <f>E8212-'Tabla 17'!K$44</f>
        <v>0</v>
      </c>
    </row>
    <row r="8213" spans="1:12" x14ac:dyDescent="0.25">
      <c r="A8213" s="1">
        <v>2011</v>
      </c>
      <c r="B8213" s="2" t="s">
        <v>27</v>
      </c>
      <c r="C8213" s="7" t="s">
        <v>16</v>
      </c>
      <c r="D8213" s="6" t="s">
        <v>12</v>
      </c>
      <c r="E8213" s="3">
        <v>0</v>
      </c>
      <c r="L8213" s="3">
        <f>E8213-'Tabla 17'!L$44</f>
        <v>0</v>
      </c>
    </row>
    <row r="8214" spans="1:12" x14ac:dyDescent="0.25">
      <c r="A8214" s="1">
        <v>2011</v>
      </c>
      <c r="B8214" s="2" t="s">
        <v>27</v>
      </c>
      <c r="C8214" s="7" t="s">
        <v>16</v>
      </c>
      <c r="D8214" s="6" t="s">
        <v>13</v>
      </c>
      <c r="E8214" s="3">
        <v>0</v>
      </c>
      <c r="L8214" s="3">
        <f>E8214-'Tabla 17'!M$44</f>
        <v>0</v>
      </c>
    </row>
    <row r="8215" spans="1:12" x14ac:dyDescent="0.25">
      <c r="A8215" s="1">
        <v>2011</v>
      </c>
      <c r="B8215" s="2" t="s">
        <v>27</v>
      </c>
      <c r="C8215" s="7" t="s">
        <v>16</v>
      </c>
      <c r="D8215" s="6" t="s">
        <v>29</v>
      </c>
      <c r="E8215" s="3">
        <v>0</v>
      </c>
      <c r="L8215" s="3">
        <f>E8215-'Tabla 17'!N$44</f>
        <v>0</v>
      </c>
    </row>
    <row r="8216" spans="1:12" x14ac:dyDescent="0.25">
      <c r="A8216" s="1">
        <v>2011</v>
      </c>
      <c r="B8216" s="2" t="s">
        <v>27</v>
      </c>
      <c r="C8216" s="7" t="s">
        <v>16</v>
      </c>
      <c r="D8216" s="6" t="s">
        <v>14</v>
      </c>
      <c r="E8216" s="3">
        <f>SUM(E8205:E8215)</f>
        <v>0</v>
      </c>
      <c r="H8216" s="3">
        <v>0</v>
      </c>
      <c r="I8216" s="1">
        <f>IF(E8216-H8216=0,0,1)</f>
        <v>0</v>
      </c>
      <c r="L8216" s="3">
        <f>E8216-'Tabla 17'!O$44</f>
        <v>0</v>
      </c>
    </row>
    <row r="8217" spans="1:12" x14ac:dyDescent="0.25">
      <c r="A8217" s="1">
        <v>2011</v>
      </c>
      <c r="B8217" s="2" t="s">
        <v>27</v>
      </c>
      <c r="C8217" s="7" t="s">
        <v>16</v>
      </c>
      <c r="D8217" s="6" t="s">
        <v>15</v>
      </c>
      <c r="E8217" s="3">
        <v>0</v>
      </c>
      <c r="L8217" s="3">
        <f>E8217-'Tabla 17'!P$44</f>
        <v>0</v>
      </c>
    </row>
    <row r="8218" spans="1:12" x14ac:dyDescent="0.25">
      <c r="A8218" s="1">
        <v>2011</v>
      </c>
      <c r="B8218" s="2" t="s">
        <v>27</v>
      </c>
      <c r="C8218" s="7" t="s">
        <v>17</v>
      </c>
      <c r="D8218" s="6" t="s">
        <v>6</v>
      </c>
      <c r="E8218" s="3">
        <v>888</v>
      </c>
      <c r="L8218" s="3">
        <f>E8218-'Tabla 17'!D$45</f>
        <v>0</v>
      </c>
    </row>
    <row r="8219" spans="1:12" x14ac:dyDescent="0.25">
      <c r="A8219" s="1">
        <v>2011</v>
      </c>
      <c r="B8219" s="2" t="s">
        <v>27</v>
      </c>
      <c r="C8219" s="7" t="s">
        <v>17</v>
      </c>
      <c r="D8219" s="6" t="s">
        <v>8</v>
      </c>
      <c r="E8219" s="3">
        <v>255</v>
      </c>
      <c r="L8219" s="3">
        <f>E8219-'Tabla 17'!E$45</f>
        <v>0</v>
      </c>
    </row>
    <row r="8220" spans="1:12" x14ac:dyDescent="0.25">
      <c r="A8220" s="1">
        <v>2011</v>
      </c>
      <c r="B8220" s="2" t="s">
        <v>27</v>
      </c>
      <c r="C8220" s="7" t="s">
        <v>17</v>
      </c>
      <c r="D8220" s="6" t="s">
        <v>9</v>
      </c>
      <c r="E8220" s="3">
        <v>4203</v>
      </c>
      <c r="L8220" s="3">
        <f>E8220-'Tabla 17'!F$45</f>
        <v>0</v>
      </c>
    </row>
    <row r="8221" spans="1:12" ht="24.75" x14ac:dyDescent="0.25">
      <c r="A8221" s="1">
        <v>2011</v>
      </c>
      <c r="B8221" s="2" t="s">
        <v>27</v>
      </c>
      <c r="C8221" s="7" t="s">
        <v>17</v>
      </c>
      <c r="D8221" s="6" t="s">
        <v>60</v>
      </c>
      <c r="E8221" s="3">
        <v>0</v>
      </c>
      <c r="L8221" s="3">
        <f>E8221-'Tabla 17'!G$45</f>
        <v>0</v>
      </c>
    </row>
    <row r="8222" spans="1:12" x14ac:dyDescent="0.25">
      <c r="A8222" s="1">
        <v>2011</v>
      </c>
      <c r="B8222" s="2" t="s">
        <v>27</v>
      </c>
      <c r="C8222" s="7" t="s">
        <v>17</v>
      </c>
      <c r="D8222" s="6" t="s">
        <v>10</v>
      </c>
      <c r="E8222" s="3">
        <v>0</v>
      </c>
      <c r="L8222" s="3">
        <f>E8222-'Tabla 17'!H$45</f>
        <v>0</v>
      </c>
    </row>
    <row r="8223" spans="1:12" x14ac:dyDescent="0.25">
      <c r="A8223" s="1">
        <v>2011</v>
      </c>
      <c r="B8223" s="2" t="s">
        <v>27</v>
      </c>
      <c r="C8223" s="7" t="s">
        <v>17</v>
      </c>
      <c r="D8223" s="6" t="s">
        <v>11</v>
      </c>
      <c r="E8223" s="3">
        <v>0</v>
      </c>
      <c r="L8223" s="3">
        <f>E8223-'Tabla 17'!I$45</f>
        <v>0</v>
      </c>
    </row>
    <row r="8224" spans="1:12" x14ac:dyDescent="0.25">
      <c r="A8224" s="1">
        <v>2011</v>
      </c>
      <c r="B8224" s="2" t="s">
        <v>27</v>
      </c>
      <c r="C8224" s="7" t="s">
        <v>17</v>
      </c>
      <c r="D8224" s="6" t="s">
        <v>36</v>
      </c>
      <c r="E8224" s="3">
        <v>0</v>
      </c>
      <c r="L8224" s="3">
        <f>E8224-'Tabla 17'!J$45</f>
        <v>0</v>
      </c>
    </row>
    <row r="8225" spans="1:12" ht="24.75" x14ac:dyDescent="0.25">
      <c r="A8225" s="1">
        <v>2011</v>
      </c>
      <c r="B8225" s="2" t="s">
        <v>27</v>
      </c>
      <c r="C8225" s="7" t="s">
        <v>17</v>
      </c>
      <c r="D8225" s="6" t="s">
        <v>37</v>
      </c>
      <c r="E8225" s="3">
        <v>0</v>
      </c>
      <c r="L8225" s="3">
        <f>E8225-'Tabla 17'!K$45</f>
        <v>0</v>
      </c>
    </row>
    <row r="8226" spans="1:12" x14ac:dyDescent="0.25">
      <c r="A8226" s="1">
        <v>2011</v>
      </c>
      <c r="B8226" s="2" t="s">
        <v>27</v>
      </c>
      <c r="C8226" s="7" t="s">
        <v>17</v>
      </c>
      <c r="D8226" s="6" t="s">
        <v>12</v>
      </c>
      <c r="E8226" s="3">
        <v>7</v>
      </c>
      <c r="L8226" s="3">
        <f>E8226-'Tabla 17'!L$45</f>
        <v>0</v>
      </c>
    </row>
    <row r="8227" spans="1:12" x14ac:dyDescent="0.25">
      <c r="A8227" s="1">
        <v>2011</v>
      </c>
      <c r="B8227" s="2" t="s">
        <v>27</v>
      </c>
      <c r="C8227" s="7" t="s">
        <v>17</v>
      </c>
      <c r="D8227" s="6" t="s">
        <v>13</v>
      </c>
      <c r="E8227" s="3">
        <v>1</v>
      </c>
      <c r="L8227" s="3">
        <f>E8227-'Tabla 17'!M$45</f>
        <v>0</v>
      </c>
    </row>
    <row r="8228" spans="1:12" x14ac:dyDescent="0.25">
      <c r="A8228" s="1">
        <v>2011</v>
      </c>
      <c r="B8228" s="2" t="s">
        <v>27</v>
      </c>
      <c r="C8228" s="7" t="s">
        <v>17</v>
      </c>
      <c r="D8228" s="6" t="s">
        <v>29</v>
      </c>
      <c r="E8228" s="3">
        <v>2</v>
      </c>
      <c r="L8228" s="3">
        <f>E8228-'Tabla 17'!N$45</f>
        <v>0</v>
      </c>
    </row>
    <row r="8229" spans="1:12" x14ac:dyDescent="0.25">
      <c r="A8229" s="1">
        <v>2011</v>
      </c>
      <c r="B8229" s="2" t="s">
        <v>27</v>
      </c>
      <c r="C8229" s="7" t="s">
        <v>17</v>
      </c>
      <c r="D8229" s="6" t="s">
        <v>14</v>
      </c>
      <c r="E8229" s="3">
        <f>SUM(E8218:E8228)</f>
        <v>5356</v>
      </c>
      <c r="H8229" s="3">
        <v>5356</v>
      </c>
      <c r="I8229" s="1">
        <f>IF(E8229-H8229=0,0,1)</f>
        <v>0</v>
      </c>
      <c r="L8229" s="3">
        <f>E8229-'Tabla 17'!O$45</f>
        <v>0</v>
      </c>
    </row>
    <row r="8230" spans="1:12" x14ac:dyDescent="0.25">
      <c r="A8230" s="1">
        <v>2011</v>
      </c>
      <c r="B8230" s="2" t="s">
        <v>27</v>
      </c>
      <c r="C8230" s="7" t="s">
        <v>17</v>
      </c>
      <c r="D8230" s="6" t="s">
        <v>15</v>
      </c>
      <c r="E8230" s="3">
        <v>5171</v>
      </c>
      <c r="L8230" s="3">
        <f>E8230-'Tabla 17'!P$45</f>
        <v>0</v>
      </c>
    </row>
    <row r="8231" spans="1:12" x14ac:dyDescent="0.25">
      <c r="A8231" s="1">
        <v>2011</v>
      </c>
      <c r="B8231" s="2" t="s">
        <v>27</v>
      </c>
      <c r="C8231" s="7" t="s">
        <v>18</v>
      </c>
      <c r="D8231" s="6" t="s">
        <v>6</v>
      </c>
      <c r="E8231" s="3">
        <v>2814</v>
      </c>
      <c r="L8231" s="3">
        <f>E8231-'Tabla 17'!D$46</f>
        <v>0</v>
      </c>
    </row>
    <row r="8232" spans="1:12" x14ac:dyDescent="0.25">
      <c r="A8232" s="1">
        <v>2011</v>
      </c>
      <c r="B8232" s="2" t="s">
        <v>27</v>
      </c>
      <c r="C8232" s="7" t="s">
        <v>18</v>
      </c>
      <c r="D8232" s="6" t="s">
        <v>8</v>
      </c>
      <c r="E8232" s="3">
        <v>5190</v>
      </c>
      <c r="L8232" s="3">
        <f>E8232-'Tabla 17'!E$46</f>
        <v>0</v>
      </c>
    </row>
    <row r="8233" spans="1:12" x14ac:dyDescent="0.25">
      <c r="A8233" s="1">
        <v>2011</v>
      </c>
      <c r="B8233" s="2" t="s">
        <v>27</v>
      </c>
      <c r="C8233" s="7" t="s">
        <v>18</v>
      </c>
      <c r="D8233" s="6" t="s">
        <v>9</v>
      </c>
      <c r="E8233" s="3">
        <v>3374</v>
      </c>
      <c r="L8233" s="3">
        <f>E8233-'Tabla 17'!F$46</f>
        <v>0</v>
      </c>
    </row>
    <row r="8234" spans="1:12" ht="24.75" x14ac:dyDescent="0.25">
      <c r="A8234" s="1">
        <v>2011</v>
      </c>
      <c r="B8234" s="2" t="s">
        <v>27</v>
      </c>
      <c r="C8234" s="7" t="s">
        <v>18</v>
      </c>
      <c r="D8234" s="6" t="s">
        <v>60</v>
      </c>
      <c r="E8234" s="3">
        <v>20</v>
      </c>
      <c r="L8234" s="3">
        <f>E8234-'Tabla 17'!G$46</f>
        <v>0</v>
      </c>
    </row>
    <row r="8235" spans="1:12" x14ac:dyDescent="0.25">
      <c r="A8235" s="1">
        <v>2011</v>
      </c>
      <c r="B8235" s="2" t="s">
        <v>27</v>
      </c>
      <c r="C8235" s="7" t="s">
        <v>18</v>
      </c>
      <c r="D8235" s="6" t="s">
        <v>10</v>
      </c>
      <c r="E8235" s="3">
        <v>1109</v>
      </c>
      <c r="L8235" s="3">
        <f>E8235-'Tabla 17'!H$46</f>
        <v>0</v>
      </c>
    </row>
    <row r="8236" spans="1:12" x14ac:dyDescent="0.25">
      <c r="A8236" s="1">
        <v>2011</v>
      </c>
      <c r="B8236" s="2" t="s">
        <v>27</v>
      </c>
      <c r="C8236" s="7" t="s">
        <v>18</v>
      </c>
      <c r="D8236" s="6" t="s">
        <v>11</v>
      </c>
      <c r="E8236" s="3">
        <v>0</v>
      </c>
      <c r="L8236" s="3">
        <f>E8236-'Tabla 17'!I$46</f>
        <v>0</v>
      </c>
    </row>
    <row r="8237" spans="1:12" x14ac:dyDescent="0.25">
      <c r="A8237" s="1">
        <v>2011</v>
      </c>
      <c r="B8237" s="2" t="s">
        <v>27</v>
      </c>
      <c r="C8237" s="7" t="s">
        <v>18</v>
      </c>
      <c r="D8237" s="6" t="s">
        <v>36</v>
      </c>
      <c r="E8237" s="3">
        <v>0</v>
      </c>
      <c r="L8237" s="3">
        <f>E8237-'Tabla 17'!J$46</f>
        <v>0</v>
      </c>
    </row>
    <row r="8238" spans="1:12" ht="24.75" x14ac:dyDescent="0.25">
      <c r="A8238" s="1">
        <v>2011</v>
      </c>
      <c r="B8238" s="2" t="s">
        <v>27</v>
      </c>
      <c r="C8238" s="7" t="s">
        <v>18</v>
      </c>
      <c r="D8238" s="6" t="s">
        <v>37</v>
      </c>
      <c r="E8238" s="3">
        <v>0</v>
      </c>
      <c r="L8238" s="3">
        <f>E8238-'Tabla 17'!K$46</f>
        <v>0</v>
      </c>
    </row>
    <row r="8239" spans="1:12" x14ac:dyDescent="0.25">
      <c r="A8239" s="1">
        <v>2011</v>
      </c>
      <c r="B8239" s="2" t="s">
        <v>27</v>
      </c>
      <c r="C8239" s="7" t="s">
        <v>18</v>
      </c>
      <c r="D8239" s="6" t="s">
        <v>12</v>
      </c>
      <c r="E8239" s="3">
        <v>320</v>
      </c>
      <c r="L8239" s="3">
        <f>E8239-'Tabla 17'!L$46</f>
        <v>0</v>
      </c>
    </row>
    <row r="8240" spans="1:12" x14ac:dyDescent="0.25">
      <c r="A8240" s="1">
        <v>2011</v>
      </c>
      <c r="B8240" s="2" t="s">
        <v>27</v>
      </c>
      <c r="C8240" s="7" t="s">
        <v>18</v>
      </c>
      <c r="D8240" s="6" t="s">
        <v>13</v>
      </c>
      <c r="E8240" s="3">
        <v>329</v>
      </c>
      <c r="L8240" s="3">
        <f>E8240-'Tabla 17'!M$46</f>
        <v>0</v>
      </c>
    </row>
    <row r="8241" spans="1:12" x14ac:dyDescent="0.25">
      <c r="A8241" s="1">
        <v>2011</v>
      </c>
      <c r="B8241" s="2" t="s">
        <v>27</v>
      </c>
      <c r="C8241" s="7" t="s">
        <v>18</v>
      </c>
      <c r="D8241" s="6" t="s">
        <v>29</v>
      </c>
      <c r="E8241" s="3">
        <v>-55</v>
      </c>
      <c r="L8241" s="3">
        <f>E8241-'Tabla 17'!N$46</f>
        <v>0</v>
      </c>
    </row>
    <row r="8242" spans="1:12" x14ac:dyDescent="0.25">
      <c r="A8242" s="1">
        <v>2011</v>
      </c>
      <c r="B8242" s="2" t="s">
        <v>27</v>
      </c>
      <c r="C8242" s="7" t="s">
        <v>18</v>
      </c>
      <c r="D8242" s="6" t="s">
        <v>14</v>
      </c>
      <c r="E8242" s="3">
        <f>SUM(E8231:E8241)</f>
        <v>13101</v>
      </c>
      <c r="H8242" s="3">
        <v>13101</v>
      </c>
      <c r="I8242" s="1">
        <f>IF(E8242-H8242=0,0,1)</f>
        <v>0</v>
      </c>
      <c r="L8242" s="3">
        <f>E8242-'Tabla 17'!O$46</f>
        <v>0</v>
      </c>
    </row>
    <row r="8243" spans="1:12" x14ac:dyDescent="0.25">
      <c r="A8243" s="1">
        <v>2011</v>
      </c>
      <c r="B8243" s="2" t="s">
        <v>27</v>
      </c>
      <c r="C8243" s="7" t="s">
        <v>18</v>
      </c>
      <c r="D8243" s="6" t="s">
        <v>15</v>
      </c>
      <c r="E8243" s="3">
        <v>6840</v>
      </c>
      <c r="L8243" s="3">
        <f>E8243-'Tabla 17'!P$46</f>
        <v>0</v>
      </c>
    </row>
    <row r="8244" spans="1:12" x14ac:dyDescent="0.25">
      <c r="A8244" s="1">
        <v>2011</v>
      </c>
      <c r="B8244" s="2" t="s">
        <v>27</v>
      </c>
      <c r="C8244" s="7" t="s">
        <v>19</v>
      </c>
      <c r="D8244" s="6" t="s">
        <v>6</v>
      </c>
      <c r="E8244" s="3">
        <v>4998</v>
      </c>
      <c r="L8244" s="3">
        <f>E8244-'Tabla 17'!D$47</f>
        <v>0</v>
      </c>
    </row>
    <row r="8245" spans="1:12" x14ac:dyDescent="0.25">
      <c r="A8245" s="1">
        <v>2011</v>
      </c>
      <c r="B8245" s="2" t="s">
        <v>27</v>
      </c>
      <c r="C8245" s="7" t="s">
        <v>19</v>
      </c>
      <c r="D8245" s="6" t="s">
        <v>8</v>
      </c>
      <c r="E8245" s="3">
        <v>334</v>
      </c>
      <c r="L8245" s="3">
        <f>E8245-'Tabla 17'!E$47</f>
        <v>0</v>
      </c>
    </row>
    <row r="8246" spans="1:12" x14ac:dyDescent="0.25">
      <c r="A8246" s="1">
        <v>2011</v>
      </c>
      <c r="B8246" s="2" t="s">
        <v>27</v>
      </c>
      <c r="C8246" s="7" t="s">
        <v>19</v>
      </c>
      <c r="D8246" s="6" t="s">
        <v>9</v>
      </c>
      <c r="E8246" s="3">
        <v>615</v>
      </c>
      <c r="L8246" s="3">
        <f>E8246-'Tabla 17'!F$47</f>
        <v>0</v>
      </c>
    </row>
    <row r="8247" spans="1:12" ht="24.75" x14ac:dyDescent="0.25">
      <c r="A8247" s="1">
        <v>2011</v>
      </c>
      <c r="B8247" s="2" t="s">
        <v>27</v>
      </c>
      <c r="C8247" s="7" t="s">
        <v>19</v>
      </c>
      <c r="D8247" s="6" t="s">
        <v>60</v>
      </c>
      <c r="E8247" s="3">
        <v>2</v>
      </c>
      <c r="L8247" s="3">
        <f>E8247-'Tabla 17'!G$47</f>
        <v>0</v>
      </c>
    </row>
    <row r="8248" spans="1:12" x14ac:dyDescent="0.25">
      <c r="A8248" s="1">
        <v>2011</v>
      </c>
      <c r="B8248" s="2" t="s">
        <v>27</v>
      </c>
      <c r="C8248" s="7" t="s">
        <v>19</v>
      </c>
      <c r="D8248" s="6" t="s">
        <v>10</v>
      </c>
      <c r="E8248" s="3">
        <v>282</v>
      </c>
      <c r="L8248" s="3">
        <f>E8248-'Tabla 17'!H$47</f>
        <v>0</v>
      </c>
    </row>
    <row r="8249" spans="1:12" x14ac:dyDescent="0.25">
      <c r="A8249" s="1">
        <v>2011</v>
      </c>
      <c r="B8249" s="2" t="s">
        <v>27</v>
      </c>
      <c r="C8249" s="7" t="s">
        <v>19</v>
      </c>
      <c r="D8249" s="6" t="s">
        <v>11</v>
      </c>
      <c r="E8249" s="3">
        <v>0</v>
      </c>
      <c r="L8249" s="3">
        <f>E8249-'Tabla 17'!I$47</f>
        <v>0</v>
      </c>
    </row>
    <row r="8250" spans="1:12" x14ac:dyDescent="0.25">
      <c r="A8250" s="1">
        <v>2011</v>
      </c>
      <c r="B8250" s="2" t="s">
        <v>27</v>
      </c>
      <c r="C8250" s="7" t="s">
        <v>19</v>
      </c>
      <c r="D8250" s="6" t="s">
        <v>36</v>
      </c>
      <c r="E8250" s="3">
        <v>0</v>
      </c>
      <c r="L8250" s="3">
        <f>E8250-'Tabla 17'!J$47</f>
        <v>0</v>
      </c>
    </row>
    <row r="8251" spans="1:12" ht="24.75" x14ac:dyDescent="0.25">
      <c r="A8251" s="1">
        <v>2011</v>
      </c>
      <c r="B8251" s="2" t="s">
        <v>27</v>
      </c>
      <c r="C8251" s="7" t="s">
        <v>19</v>
      </c>
      <c r="D8251" s="6" t="s">
        <v>37</v>
      </c>
      <c r="E8251" s="3">
        <v>0</v>
      </c>
      <c r="L8251" s="3">
        <f>E8251-'Tabla 17'!K$47</f>
        <v>0</v>
      </c>
    </row>
    <row r="8252" spans="1:12" x14ac:dyDescent="0.25">
      <c r="A8252" s="1">
        <v>2011</v>
      </c>
      <c r="B8252" s="2" t="s">
        <v>27</v>
      </c>
      <c r="C8252" s="7" t="s">
        <v>19</v>
      </c>
      <c r="D8252" s="6" t="s">
        <v>12</v>
      </c>
      <c r="E8252" s="3">
        <v>16</v>
      </c>
      <c r="L8252" s="3">
        <f>E8252-'Tabla 17'!L$47</f>
        <v>0</v>
      </c>
    </row>
    <row r="8253" spans="1:12" x14ac:dyDescent="0.25">
      <c r="A8253" s="1">
        <v>2011</v>
      </c>
      <c r="B8253" s="2" t="s">
        <v>27</v>
      </c>
      <c r="C8253" s="7" t="s">
        <v>19</v>
      </c>
      <c r="D8253" s="6" t="s">
        <v>13</v>
      </c>
      <c r="E8253" s="3">
        <v>45</v>
      </c>
      <c r="L8253" s="3">
        <f>E8253-'Tabla 17'!M$47</f>
        <v>0</v>
      </c>
    </row>
    <row r="8254" spans="1:12" x14ac:dyDescent="0.25">
      <c r="A8254" s="1">
        <v>2011</v>
      </c>
      <c r="B8254" s="2" t="s">
        <v>27</v>
      </c>
      <c r="C8254" s="7" t="s">
        <v>19</v>
      </c>
      <c r="D8254" s="6" t="s">
        <v>29</v>
      </c>
      <c r="E8254" s="3">
        <v>10</v>
      </c>
      <c r="L8254" s="3">
        <f>E8254-'Tabla 17'!N$47</f>
        <v>0</v>
      </c>
    </row>
    <row r="8255" spans="1:12" x14ac:dyDescent="0.25">
      <c r="A8255" s="1">
        <v>2011</v>
      </c>
      <c r="B8255" s="2" t="s">
        <v>27</v>
      </c>
      <c r="C8255" s="7" t="s">
        <v>19</v>
      </c>
      <c r="D8255" s="6" t="s">
        <v>14</v>
      </c>
      <c r="E8255" s="3">
        <f>SUM(E8244:E8254)</f>
        <v>6302</v>
      </c>
      <c r="H8255" s="3">
        <v>6302</v>
      </c>
      <c r="I8255" s="1">
        <f>IF(E8255-H8255=0,0,1)</f>
        <v>0</v>
      </c>
      <c r="L8255" s="3">
        <f>E8255-'Tabla 17'!O$47</f>
        <v>0</v>
      </c>
    </row>
    <row r="8256" spans="1:12" x14ac:dyDescent="0.25">
      <c r="A8256" s="1">
        <v>2011</v>
      </c>
      <c r="B8256" s="2" t="s">
        <v>27</v>
      </c>
      <c r="C8256" s="7" t="s">
        <v>19</v>
      </c>
      <c r="D8256" s="6" t="s">
        <v>15</v>
      </c>
      <c r="E8256" s="3">
        <v>3223</v>
      </c>
      <c r="L8256" s="3">
        <f>E8256-'Tabla 17'!P$47</f>
        <v>0</v>
      </c>
    </row>
    <row r="8257" spans="1:12" x14ac:dyDescent="0.25">
      <c r="A8257" s="1">
        <v>2011</v>
      </c>
      <c r="B8257" s="2" t="s">
        <v>27</v>
      </c>
      <c r="C8257" s="7" t="s">
        <v>20</v>
      </c>
      <c r="D8257" s="6" t="s">
        <v>6</v>
      </c>
      <c r="E8257" s="3">
        <v>1505</v>
      </c>
      <c r="L8257" s="3">
        <f>E8257-'Tabla 17'!D$48</f>
        <v>0</v>
      </c>
    </row>
    <row r="8258" spans="1:12" x14ac:dyDescent="0.25">
      <c r="A8258" s="1">
        <v>2011</v>
      </c>
      <c r="B8258" s="2" t="s">
        <v>27</v>
      </c>
      <c r="C8258" s="7" t="s">
        <v>20</v>
      </c>
      <c r="D8258" s="6" t="s">
        <v>8</v>
      </c>
      <c r="E8258" s="3">
        <v>790</v>
      </c>
      <c r="L8258" s="3">
        <f>E8258-'Tabla 17'!E$48</f>
        <v>0</v>
      </c>
    </row>
    <row r="8259" spans="1:12" x14ac:dyDescent="0.25">
      <c r="A8259" s="1">
        <v>2011</v>
      </c>
      <c r="B8259" s="2" t="s">
        <v>27</v>
      </c>
      <c r="C8259" s="7" t="s">
        <v>20</v>
      </c>
      <c r="D8259" s="6" t="s">
        <v>9</v>
      </c>
      <c r="E8259" s="3">
        <v>674</v>
      </c>
      <c r="L8259" s="3">
        <f>E8259-'Tabla 17'!F$48</f>
        <v>0</v>
      </c>
    </row>
    <row r="8260" spans="1:12" ht="24.75" x14ac:dyDescent="0.25">
      <c r="A8260" s="1">
        <v>2011</v>
      </c>
      <c r="B8260" s="2" t="s">
        <v>27</v>
      </c>
      <c r="C8260" s="7" t="s">
        <v>20</v>
      </c>
      <c r="D8260" s="6" t="s">
        <v>60</v>
      </c>
      <c r="E8260" s="3">
        <v>16</v>
      </c>
      <c r="L8260" s="3">
        <f>E8260-'Tabla 17'!G$48</f>
        <v>0</v>
      </c>
    </row>
    <row r="8261" spans="1:12" x14ac:dyDescent="0.25">
      <c r="A8261" s="1">
        <v>2011</v>
      </c>
      <c r="B8261" s="2" t="s">
        <v>27</v>
      </c>
      <c r="C8261" s="7" t="s">
        <v>20</v>
      </c>
      <c r="D8261" s="6" t="s">
        <v>10</v>
      </c>
      <c r="E8261" s="3">
        <v>126</v>
      </c>
      <c r="L8261" s="3">
        <f>E8261-'Tabla 17'!H$48</f>
        <v>0</v>
      </c>
    </row>
    <row r="8262" spans="1:12" x14ac:dyDescent="0.25">
      <c r="A8262" s="1">
        <v>2011</v>
      </c>
      <c r="B8262" s="2" t="s">
        <v>27</v>
      </c>
      <c r="C8262" s="7" t="s">
        <v>20</v>
      </c>
      <c r="D8262" s="6" t="s">
        <v>11</v>
      </c>
      <c r="E8262" s="3">
        <v>0</v>
      </c>
      <c r="L8262" s="3">
        <f>E8262-'Tabla 17'!I$48</f>
        <v>0</v>
      </c>
    </row>
    <row r="8263" spans="1:12" x14ac:dyDescent="0.25">
      <c r="A8263" s="1">
        <v>2011</v>
      </c>
      <c r="B8263" s="2" t="s">
        <v>27</v>
      </c>
      <c r="C8263" s="7" t="s">
        <v>20</v>
      </c>
      <c r="D8263" s="6" t="s">
        <v>36</v>
      </c>
      <c r="E8263" s="3">
        <v>0</v>
      </c>
      <c r="L8263" s="3">
        <f>E8263-'Tabla 17'!J$48</f>
        <v>0</v>
      </c>
    </row>
    <row r="8264" spans="1:12" ht="24.75" x14ac:dyDescent="0.25">
      <c r="A8264" s="1">
        <v>2011</v>
      </c>
      <c r="B8264" s="2" t="s">
        <v>27</v>
      </c>
      <c r="C8264" s="7" t="s">
        <v>20</v>
      </c>
      <c r="D8264" s="6" t="s">
        <v>37</v>
      </c>
      <c r="E8264" s="3">
        <v>0</v>
      </c>
      <c r="L8264" s="3">
        <f>E8264-'Tabla 17'!K$48</f>
        <v>0</v>
      </c>
    </row>
    <row r="8265" spans="1:12" x14ac:dyDescent="0.25">
      <c r="A8265" s="1">
        <v>2011</v>
      </c>
      <c r="B8265" s="2" t="s">
        <v>27</v>
      </c>
      <c r="C8265" s="7" t="s">
        <v>20</v>
      </c>
      <c r="D8265" s="6" t="s">
        <v>12</v>
      </c>
      <c r="E8265" s="3">
        <v>36</v>
      </c>
      <c r="L8265" s="3">
        <f>E8265-'Tabla 17'!L$48</f>
        <v>0</v>
      </c>
    </row>
    <row r="8266" spans="1:12" x14ac:dyDescent="0.25">
      <c r="A8266" s="1">
        <v>2011</v>
      </c>
      <c r="B8266" s="2" t="s">
        <v>27</v>
      </c>
      <c r="C8266" s="7" t="s">
        <v>20</v>
      </c>
      <c r="D8266" s="6" t="s">
        <v>13</v>
      </c>
      <c r="E8266" s="3">
        <v>115</v>
      </c>
      <c r="L8266" s="3">
        <f>E8266-'Tabla 17'!M$48</f>
        <v>0</v>
      </c>
    </row>
    <row r="8267" spans="1:12" x14ac:dyDescent="0.25">
      <c r="A8267" s="1">
        <v>2011</v>
      </c>
      <c r="B8267" s="2" t="s">
        <v>27</v>
      </c>
      <c r="C8267" s="7" t="s">
        <v>20</v>
      </c>
      <c r="D8267" s="6" t="s">
        <v>29</v>
      </c>
      <c r="E8267" s="3">
        <v>-15</v>
      </c>
      <c r="L8267" s="3">
        <f>E8267-'Tabla 17'!N$48</f>
        <v>0</v>
      </c>
    </row>
    <row r="8268" spans="1:12" x14ac:dyDescent="0.25">
      <c r="A8268" s="1">
        <v>2011</v>
      </c>
      <c r="B8268" s="2" t="s">
        <v>27</v>
      </c>
      <c r="C8268" s="7" t="s">
        <v>20</v>
      </c>
      <c r="D8268" s="6" t="s">
        <v>14</v>
      </c>
      <c r="E8268" s="3">
        <f>SUM(E8257:E8267)</f>
        <v>3247</v>
      </c>
      <c r="H8268" s="3">
        <v>3247</v>
      </c>
      <c r="I8268" s="1">
        <f>IF(E8268-H8268=0,0,1)</f>
        <v>0</v>
      </c>
      <c r="L8268" s="3">
        <f>E8268-'Tabla 17'!O$48</f>
        <v>0</v>
      </c>
    </row>
    <row r="8269" spans="1:12" x14ac:dyDescent="0.25">
      <c r="A8269" s="1">
        <v>2011</v>
      </c>
      <c r="B8269" s="2" t="s">
        <v>27</v>
      </c>
      <c r="C8269" s="7" t="s">
        <v>20</v>
      </c>
      <c r="D8269" s="6" t="s">
        <v>15</v>
      </c>
      <c r="E8269" s="3">
        <v>2701</v>
      </c>
      <c r="L8269" s="3">
        <f>E8269-'Tabla 17'!P$48</f>
        <v>0</v>
      </c>
    </row>
    <row r="8270" spans="1:12" x14ac:dyDescent="0.25">
      <c r="A8270" s="1">
        <v>2011</v>
      </c>
      <c r="B8270" s="2" t="s">
        <v>27</v>
      </c>
      <c r="C8270" s="7" t="s">
        <v>21</v>
      </c>
      <c r="D8270" s="6" t="s">
        <v>6</v>
      </c>
      <c r="E8270" s="3">
        <v>332</v>
      </c>
      <c r="L8270" s="3">
        <f>E8270-'Tabla 17'!D$49</f>
        <v>0</v>
      </c>
    </row>
    <row r="8271" spans="1:12" x14ac:dyDescent="0.25">
      <c r="A8271" s="1">
        <v>2011</v>
      </c>
      <c r="B8271" s="2" t="s">
        <v>27</v>
      </c>
      <c r="C8271" s="7" t="s">
        <v>21</v>
      </c>
      <c r="D8271" s="6" t="s">
        <v>8</v>
      </c>
      <c r="E8271" s="3">
        <v>134</v>
      </c>
      <c r="L8271" s="3">
        <f>E8271-'Tabla 17'!E$49</f>
        <v>0</v>
      </c>
    </row>
    <row r="8272" spans="1:12" x14ac:dyDescent="0.25">
      <c r="A8272" s="1">
        <v>2011</v>
      </c>
      <c r="B8272" s="2" t="s">
        <v>27</v>
      </c>
      <c r="C8272" s="7" t="s">
        <v>21</v>
      </c>
      <c r="D8272" s="6" t="s">
        <v>9</v>
      </c>
      <c r="E8272" s="3">
        <v>501</v>
      </c>
      <c r="L8272" s="3">
        <f>E8272-'Tabla 17'!F$49</f>
        <v>0</v>
      </c>
    </row>
    <row r="8273" spans="1:12" ht="24.75" x14ac:dyDescent="0.25">
      <c r="A8273" s="1">
        <v>2011</v>
      </c>
      <c r="B8273" s="2" t="s">
        <v>27</v>
      </c>
      <c r="C8273" s="7" t="s">
        <v>21</v>
      </c>
      <c r="D8273" s="6" t="s">
        <v>60</v>
      </c>
      <c r="E8273" s="3">
        <v>2</v>
      </c>
      <c r="L8273" s="3">
        <f>E8273-'Tabla 17'!G$49</f>
        <v>0</v>
      </c>
    </row>
    <row r="8274" spans="1:12" x14ac:dyDescent="0.25">
      <c r="A8274" s="1">
        <v>2011</v>
      </c>
      <c r="B8274" s="2" t="s">
        <v>27</v>
      </c>
      <c r="C8274" s="7" t="s">
        <v>21</v>
      </c>
      <c r="D8274" s="6" t="s">
        <v>10</v>
      </c>
      <c r="E8274" s="3">
        <v>0</v>
      </c>
      <c r="L8274" s="3">
        <f>E8274-'Tabla 17'!H$49</f>
        <v>0</v>
      </c>
    </row>
    <row r="8275" spans="1:12" x14ac:dyDescent="0.25">
      <c r="A8275" s="1">
        <v>2011</v>
      </c>
      <c r="B8275" s="2" t="s">
        <v>27</v>
      </c>
      <c r="C8275" s="7" t="s">
        <v>21</v>
      </c>
      <c r="D8275" s="6" t="s">
        <v>11</v>
      </c>
      <c r="E8275" s="3">
        <v>0</v>
      </c>
      <c r="L8275" s="3">
        <f>E8275-'Tabla 17'!I$49</f>
        <v>0</v>
      </c>
    </row>
    <row r="8276" spans="1:12" x14ac:dyDescent="0.25">
      <c r="A8276" s="1">
        <v>2011</v>
      </c>
      <c r="B8276" s="2" t="s">
        <v>27</v>
      </c>
      <c r="C8276" s="7" t="s">
        <v>21</v>
      </c>
      <c r="D8276" s="6" t="s">
        <v>36</v>
      </c>
      <c r="E8276" s="3">
        <v>0</v>
      </c>
      <c r="L8276" s="3">
        <f>E8276-'Tabla 17'!J$49</f>
        <v>0</v>
      </c>
    </row>
    <row r="8277" spans="1:12" ht="24.75" x14ac:dyDescent="0.25">
      <c r="A8277" s="1">
        <v>2011</v>
      </c>
      <c r="B8277" s="2" t="s">
        <v>27</v>
      </c>
      <c r="C8277" s="7" t="s">
        <v>21</v>
      </c>
      <c r="D8277" s="6" t="s">
        <v>37</v>
      </c>
      <c r="E8277" s="3">
        <v>0</v>
      </c>
      <c r="L8277" s="3">
        <f>E8277-'Tabla 17'!K$49</f>
        <v>0</v>
      </c>
    </row>
    <row r="8278" spans="1:12" x14ac:dyDescent="0.25">
      <c r="A8278" s="1">
        <v>2011</v>
      </c>
      <c r="B8278" s="2" t="s">
        <v>27</v>
      </c>
      <c r="C8278" s="7" t="s">
        <v>21</v>
      </c>
      <c r="D8278" s="6" t="s">
        <v>12</v>
      </c>
      <c r="E8278" s="3">
        <v>22</v>
      </c>
      <c r="L8278" s="3">
        <f>E8278-'Tabla 17'!L$49</f>
        <v>0</v>
      </c>
    </row>
    <row r="8279" spans="1:12" x14ac:dyDescent="0.25">
      <c r="A8279" s="1">
        <v>2011</v>
      </c>
      <c r="B8279" s="2" t="s">
        <v>27</v>
      </c>
      <c r="C8279" s="7" t="s">
        <v>21</v>
      </c>
      <c r="D8279" s="6" t="s">
        <v>13</v>
      </c>
      <c r="E8279" s="3">
        <v>0</v>
      </c>
      <c r="L8279" s="3">
        <f>E8279-'Tabla 17'!M$49</f>
        <v>0</v>
      </c>
    </row>
    <row r="8280" spans="1:12" x14ac:dyDescent="0.25">
      <c r="A8280" s="1">
        <v>2011</v>
      </c>
      <c r="B8280" s="2" t="s">
        <v>27</v>
      </c>
      <c r="C8280" s="7" t="s">
        <v>21</v>
      </c>
      <c r="D8280" s="6" t="s">
        <v>29</v>
      </c>
      <c r="E8280" s="3">
        <v>-1</v>
      </c>
      <c r="L8280" s="3">
        <f>E8280-'Tabla 17'!N$49</f>
        <v>0</v>
      </c>
    </row>
    <row r="8281" spans="1:12" x14ac:dyDescent="0.25">
      <c r="A8281" s="1">
        <v>2011</v>
      </c>
      <c r="B8281" s="2" t="s">
        <v>27</v>
      </c>
      <c r="C8281" s="7" t="s">
        <v>21</v>
      </c>
      <c r="D8281" s="6" t="s">
        <v>14</v>
      </c>
      <c r="E8281" s="3">
        <f>SUM(E8270:E8280)</f>
        <v>990</v>
      </c>
      <c r="H8281" s="3">
        <v>990</v>
      </c>
      <c r="I8281" s="1">
        <f>IF(E8281-H8281=0,0,1)</f>
        <v>0</v>
      </c>
      <c r="L8281" s="3">
        <f>E8281-'Tabla 17'!O$49</f>
        <v>0</v>
      </c>
    </row>
    <row r="8282" spans="1:12" x14ac:dyDescent="0.25">
      <c r="A8282" s="1">
        <v>2011</v>
      </c>
      <c r="B8282" s="2" t="s">
        <v>27</v>
      </c>
      <c r="C8282" s="7" t="s">
        <v>21</v>
      </c>
      <c r="D8282" s="6" t="s">
        <v>15</v>
      </c>
      <c r="E8282" s="3">
        <v>838</v>
      </c>
      <c r="L8282" s="3">
        <f>E8282-'Tabla 17'!P$49</f>
        <v>0</v>
      </c>
    </row>
    <row r="8283" spans="1:12" ht="24.75" x14ac:dyDescent="0.25">
      <c r="A8283" s="1">
        <v>2011</v>
      </c>
      <c r="B8283" s="2" t="s">
        <v>27</v>
      </c>
      <c r="C8283" s="7" t="s">
        <v>22</v>
      </c>
      <c r="D8283" s="6" t="s">
        <v>6</v>
      </c>
      <c r="E8283" s="3">
        <v>3735</v>
      </c>
      <c r="L8283" s="3">
        <f>E8283-'Tabla 17'!D$50</f>
        <v>0</v>
      </c>
    </row>
    <row r="8284" spans="1:12" ht="24.75" x14ac:dyDescent="0.25">
      <c r="A8284" s="1">
        <v>2011</v>
      </c>
      <c r="B8284" s="2" t="s">
        <v>27</v>
      </c>
      <c r="C8284" s="7" t="s">
        <v>22</v>
      </c>
      <c r="D8284" s="6" t="s">
        <v>8</v>
      </c>
      <c r="E8284" s="3">
        <v>1772</v>
      </c>
      <c r="L8284" s="3">
        <f>E8284-'Tabla 17'!E$50</f>
        <v>0</v>
      </c>
    </row>
    <row r="8285" spans="1:12" ht="24.75" x14ac:dyDescent="0.25">
      <c r="A8285" s="1">
        <v>2011</v>
      </c>
      <c r="B8285" s="2" t="s">
        <v>27</v>
      </c>
      <c r="C8285" s="7" t="s">
        <v>22</v>
      </c>
      <c r="D8285" s="6" t="s">
        <v>9</v>
      </c>
      <c r="E8285" s="3">
        <v>2455</v>
      </c>
      <c r="L8285" s="3">
        <f>E8285-'Tabla 17'!F$50</f>
        <v>0</v>
      </c>
    </row>
    <row r="8286" spans="1:12" ht="24.75" x14ac:dyDescent="0.25">
      <c r="A8286" s="1">
        <v>2011</v>
      </c>
      <c r="B8286" s="2" t="s">
        <v>27</v>
      </c>
      <c r="C8286" s="7" t="s">
        <v>22</v>
      </c>
      <c r="D8286" s="6" t="s">
        <v>60</v>
      </c>
      <c r="E8286" s="3">
        <v>0</v>
      </c>
      <c r="L8286" s="3">
        <f>E8286-'Tabla 17'!G$50</f>
        <v>0</v>
      </c>
    </row>
    <row r="8287" spans="1:12" ht="24.75" x14ac:dyDescent="0.25">
      <c r="A8287" s="1">
        <v>2011</v>
      </c>
      <c r="B8287" s="2" t="s">
        <v>27</v>
      </c>
      <c r="C8287" s="7" t="s">
        <v>22</v>
      </c>
      <c r="D8287" s="6" t="s">
        <v>10</v>
      </c>
      <c r="E8287" s="3">
        <v>106</v>
      </c>
      <c r="L8287" s="3">
        <f>E8287-'Tabla 17'!H$50</f>
        <v>0</v>
      </c>
    </row>
    <row r="8288" spans="1:12" ht="24.75" x14ac:dyDescent="0.25">
      <c r="A8288" s="1">
        <v>2011</v>
      </c>
      <c r="B8288" s="2" t="s">
        <v>27</v>
      </c>
      <c r="C8288" s="7" t="s">
        <v>22</v>
      </c>
      <c r="D8288" s="6" t="s">
        <v>11</v>
      </c>
      <c r="E8288" s="3">
        <v>0</v>
      </c>
      <c r="L8288" s="3">
        <f>E8288-'Tabla 17'!I$50</f>
        <v>0</v>
      </c>
    </row>
    <row r="8289" spans="1:12" ht="24.75" x14ac:dyDescent="0.25">
      <c r="A8289" s="1">
        <v>2011</v>
      </c>
      <c r="B8289" s="2" t="s">
        <v>27</v>
      </c>
      <c r="C8289" s="7" t="s">
        <v>22</v>
      </c>
      <c r="D8289" s="6" t="s">
        <v>36</v>
      </c>
      <c r="E8289" s="3">
        <v>0</v>
      </c>
      <c r="L8289" s="3">
        <f>E8289-'Tabla 17'!J$50</f>
        <v>0</v>
      </c>
    </row>
    <row r="8290" spans="1:12" ht="24.75" x14ac:dyDescent="0.25">
      <c r="A8290" s="1">
        <v>2011</v>
      </c>
      <c r="B8290" s="2" t="s">
        <v>27</v>
      </c>
      <c r="C8290" s="7" t="s">
        <v>22</v>
      </c>
      <c r="D8290" s="6" t="s">
        <v>37</v>
      </c>
      <c r="E8290" s="3">
        <v>1</v>
      </c>
      <c r="L8290" s="3">
        <f>E8290-'Tabla 17'!K$50</f>
        <v>0</v>
      </c>
    </row>
    <row r="8291" spans="1:12" ht="24.75" x14ac:dyDescent="0.25">
      <c r="A8291" s="1">
        <v>2011</v>
      </c>
      <c r="B8291" s="2" t="s">
        <v>27</v>
      </c>
      <c r="C8291" s="7" t="s">
        <v>22</v>
      </c>
      <c r="D8291" s="6" t="s">
        <v>12</v>
      </c>
      <c r="E8291" s="3">
        <v>582</v>
      </c>
      <c r="L8291" s="3">
        <f>E8291-'Tabla 17'!L$50</f>
        <v>0</v>
      </c>
    </row>
    <row r="8292" spans="1:12" ht="24.75" x14ac:dyDescent="0.25">
      <c r="A8292" s="1">
        <v>2011</v>
      </c>
      <c r="B8292" s="2" t="s">
        <v>27</v>
      </c>
      <c r="C8292" s="7" t="s">
        <v>22</v>
      </c>
      <c r="D8292" s="6" t="s">
        <v>13</v>
      </c>
      <c r="E8292" s="3">
        <v>92</v>
      </c>
      <c r="L8292" s="3">
        <f>E8292-'Tabla 17'!M$50</f>
        <v>0</v>
      </c>
    </row>
    <row r="8293" spans="1:12" ht="24.75" x14ac:dyDescent="0.25">
      <c r="A8293" s="1">
        <v>2011</v>
      </c>
      <c r="B8293" s="2" t="s">
        <v>27</v>
      </c>
      <c r="C8293" s="7" t="s">
        <v>22</v>
      </c>
      <c r="D8293" s="6" t="s">
        <v>29</v>
      </c>
      <c r="E8293" s="3">
        <v>25</v>
      </c>
      <c r="L8293" s="3">
        <f>E8293-'Tabla 17'!N$50</f>
        <v>0</v>
      </c>
    </row>
    <row r="8294" spans="1:12" ht="24.75" x14ac:dyDescent="0.25">
      <c r="A8294" s="1">
        <v>2011</v>
      </c>
      <c r="B8294" s="2" t="s">
        <v>27</v>
      </c>
      <c r="C8294" s="7" t="s">
        <v>22</v>
      </c>
      <c r="D8294" s="6" t="s">
        <v>14</v>
      </c>
      <c r="E8294" s="3">
        <f>SUM(E8283:E8293)</f>
        <v>8768</v>
      </c>
      <c r="H8294" s="3">
        <v>8768</v>
      </c>
      <c r="I8294" s="1">
        <f>IF(E8294-H8294=0,0,1)</f>
        <v>0</v>
      </c>
      <c r="L8294" s="3">
        <f>E8294-'Tabla 17'!O$50</f>
        <v>0</v>
      </c>
    </row>
    <row r="8295" spans="1:12" ht="24.75" x14ac:dyDescent="0.25">
      <c r="A8295" s="1">
        <v>2011</v>
      </c>
      <c r="B8295" s="2" t="s">
        <v>27</v>
      </c>
      <c r="C8295" s="7" t="s">
        <v>22</v>
      </c>
      <c r="D8295" s="6" t="s">
        <v>15</v>
      </c>
      <c r="E8295" s="3">
        <v>6516</v>
      </c>
      <c r="L8295" s="3">
        <f>E8295-'Tabla 17'!P$50</f>
        <v>0</v>
      </c>
    </row>
    <row r="8296" spans="1:12" x14ac:dyDescent="0.25">
      <c r="A8296" s="1">
        <v>2011</v>
      </c>
      <c r="B8296" s="2" t="s">
        <v>27</v>
      </c>
      <c r="C8296" s="7" t="s">
        <v>23</v>
      </c>
      <c r="D8296" s="6" t="s">
        <v>6</v>
      </c>
      <c r="E8296" s="3">
        <v>965</v>
      </c>
      <c r="L8296" s="3">
        <f>E8296-'Tabla 17'!D$51</f>
        <v>0</v>
      </c>
    </row>
    <row r="8297" spans="1:12" x14ac:dyDescent="0.25">
      <c r="A8297" s="1">
        <v>2011</v>
      </c>
      <c r="B8297" s="2" t="s">
        <v>27</v>
      </c>
      <c r="C8297" s="7" t="s">
        <v>23</v>
      </c>
      <c r="D8297" s="6" t="s">
        <v>8</v>
      </c>
      <c r="E8297" s="3">
        <v>401</v>
      </c>
      <c r="L8297" s="3">
        <f>E8297-'Tabla 17'!E$51</f>
        <v>0</v>
      </c>
    </row>
    <row r="8298" spans="1:12" x14ac:dyDescent="0.25">
      <c r="A8298" s="1">
        <v>2011</v>
      </c>
      <c r="B8298" s="2" t="s">
        <v>27</v>
      </c>
      <c r="C8298" s="7" t="s">
        <v>23</v>
      </c>
      <c r="D8298" s="6" t="s">
        <v>9</v>
      </c>
      <c r="E8298" s="3">
        <v>1069</v>
      </c>
      <c r="L8298" s="3">
        <f>E8298-'Tabla 17'!F$51</f>
        <v>0</v>
      </c>
    </row>
    <row r="8299" spans="1:12" ht="24.75" x14ac:dyDescent="0.25">
      <c r="A8299" s="1">
        <v>2011</v>
      </c>
      <c r="B8299" s="2" t="s">
        <v>27</v>
      </c>
      <c r="C8299" s="7" t="s">
        <v>23</v>
      </c>
      <c r="D8299" s="6" t="s">
        <v>60</v>
      </c>
      <c r="E8299" s="3">
        <v>0</v>
      </c>
      <c r="L8299" s="3">
        <f>E8299-'Tabla 17'!G$51</f>
        <v>0</v>
      </c>
    </row>
    <row r="8300" spans="1:12" x14ac:dyDescent="0.25">
      <c r="A8300" s="1">
        <v>2011</v>
      </c>
      <c r="B8300" s="2" t="s">
        <v>27</v>
      </c>
      <c r="C8300" s="7" t="s">
        <v>23</v>
      </c>
      <c r="D8300" s="6" t="s">
        <v>10</v>
      </c>
      <c r="E8300" s="3">
        <v>17</v>
      </c>
      <c r="L8300" s="3">
        <f>E8300-'Tabla 17'!H$51</f>
        <v>0</v>
      </c>
    </row>
    <row r="8301" spans="1:12" x14ac:dyDescent="0.25">
      <c r="A8301" s="1">
        <v>2011</v>
      </c>
      <c r="B8301" s="2" t="s">
        <v>27</v>
      </c>
      <c r="C8301" s="7" t="s">
        <v>23</v>
      </c>
      <c r="D8301" s="6" t="s">
        <v>11</v>
      </c>
      <c r="E8301" s="3">
        <v>0</v>
      </c>
      <c r="L8301" s="3">
        <f>E8301-'Tabla 17'!I$51</f>
        <v>0</v>
      </c>
    </row>
    <row r="8302" spans="1:12" x14ac:dyDescent="0.25">
      <c r="A8302" s="1">
        <v>2011</v>
      </c>
      <c r="B8302" s="2" t="s">
        <v>27</v>
      </c>
      <c r="C8302" s="7" t="s">
        <v>23</v>
      </c>
      <c r="D8302" s="6" t="s">
        <v>36</v>
      </c>
      <c r="E8302" s="3">
        <v>0</v>
      </c>
      <c r="L8302" s="3">
        <f>E8302-'Tabla 17'!J$51</f>
        <v>0</v>
      </c>
    </row>
    <row r="8303" spans="1:12" ht="24.75" x14ac:dyDescent="0.25">
      <c r="A8303" s="1">
        <v>2011</v>
      </c>
      <c r="B8303" s="2" t="s">
        <v>27</v>
      </c>
      <c r="C8303" s="7" t="s">
        <v>23</v>
      </c>
      <c r="D8303" s="6" t="s">
        <v>37</v>
      </c>
      <c r="E8303" s="3">
        <v>5</v>
      </c>
      <c r="L8303" s="3">
        <f>E8303-'Tabla 17'!K$51</f>
        <v>0</v>
      </c>
    </row>
    <row r="8304" spans="1:12" x14ac:dyDescent="0.25">
      <c r="A8304" s="1">
        <v>2011</v>
      </c>
      <c r="B8304" s="2" t="s">
        <v>27</v>
      </c>
      <c r="C8304" s="7" t="s">
        <v>23</v>
      </c>
      <c r="D8304" s="6" t="s">
        <v>12</v>
      </c>
      <c r="E8304" s="3">
        <v>113</v>
      </c>
      <c r="L8304" s="3">
        <f>E8304-'Tabla 17'!L$51</f>
        <v>0</v>
      </c>
    </row>
    <row r="8305" spans="1:12" x14ac:dyDescent="0.25">
      <c r="A8305" s="1">
        <v>2011</v>
      </c>
      <c r="B8305" s="2" t="s">
        <v>27</v>
      </c>
      <c r="C8305" s="7" t="s">
        <v>23</v>
      </c>
      <c r="D8305" s="6" t="s">
        <v>13</v>
      </c>
      <c r="E8305" s="3">
        <v>15</v>
      </c>
      <c r="L8305" s="3">
        <f>E8305-'Tabla 17'!M$51</f>
        <v>0</v>
      </c>
    </row>
    <row r="8306" spans="1:12" x14ac:dyDescent="0.25">
      <c r="A8306" s="1">
        <v>2011</v>
      </c>
      <c r="B8306" s="2" t="s">
        <v>27</v>
      </c>
      <c r="C8306" s="7" t="s">
        <v>23</v>
      </c>
      <c r="D8306" s="6" t="s">
        <v>29</v>
      </c>
      <c r="E8306" s="3">
        <v>8</v>
      </c>
      <c r="L8306" s="3">
        <f>E8306-'Tabla 17'!N$51</f>
        <v>0</v>
      </c>
    </row>
    <row r="8307" spans="1:12" x14ac:dyDescent="0.25">
      <c r="A8307" s="1">
        <v>2011</v>
      </c>
      <c r="B8307" s="2" t="s">
        <v>27</v>
      </c>
      <c r="C8307" s="7" t="s">
        <v>23</v>
      </c>
      <c r="D8307" s="6" t="s">
        <v>14</v>
      </c>
      <c r="E8307" s="3">
        <f>SUM(E8296:E8306)</f>
        <v>2593</v>
      </c>
      <c r="H8307" s="3">
        <v>2593</v>
      </c>
      <c r="I8307" s="1">
        <f>IF(E8307-H8307=0,0,1)</f>
        <v>0</v>
      </c>
      <c r="L8307" s="3">
        <f>E8307-'Tabla 17'!O$51</f>
        <v>0</v>
      </c>
    </row>
    <row r="8308" spans="1:12" x14ac:dyDescent="0.25">
      <c r="A8308" s="1">
        <v>2011</v>
      </c>
      <c r="B8308" s="2" t="s">
        <v>27</v>
      </c>
      <c r="C8308" s="7" t="s">
        <v>23</v>
      </c>
      <c r="D8308" s="6" t="s">
        <v>15</v>
      </c>
      <c r="E8308" s="3">
        <v>2104</v>
      </c>
      <c r="L8308" s="3">
        <f>E8308-'Tabla 17'!P$51</f>
        <v>0</v>
      </c>
    </row>
    <row r="8309" spans="1:12" x14ac:dyDescent="0.25">
      <c r="A8309" s="1">
        <v>2011</v>
      </c>
      <c r="B8309" s="2" t="s">
        <v>27</v>
      </c>
      <c r="C8309" s="7" t="s">
        <v>24</v>
      </c>
      <c r="D8309" s="6" t="s">
        <v>6</v>
      </c>
      <c r="E8309" s="3">
        <v>1968</v>
      </c>
      <c r="L8309" s="3">
        <f>E8309-'Tabla 17'!D$52</f>
        <v>0</v>
      </c>
    </row>
    <row r="8310" spans="1:12" x14ac:dyDescent="0.25">
      <c r="A8310" s="1">
        <v>2011</v>
      </c>
      <c r="B8310" s="2" t="s">
        <v>27</v>
      </c>
      <c r="C8310" s="7" t="s">
        <v>24</v>
      </c>
      <c r="D8310" s="6" t="s">
        <v>8</v>
      </c>
      <c r="E8310" s="3">
        <v>283</v>
      </c>
      <c r="L8310" s="3">
        <f>E8310-'Tabla 17'!E$52</f>
        <v>0</v>
      </c>
    </row>
    <row r="8311" spans="1:12" x14ac:dyDescent="0.25">
      <c r="A8311" s="1">
        <v>2011</v>
      </c>
      <c r="B8311" s="2" t="s">
        <v>27</v>
      </c>
      <c r="C8311" s="7" t="s">
        <v>24</v>
      </c>
      <c r="D8311" s="6" t="s">
        <v>9</v>
      </c>
      <c r="E8311" s="3">
        <v>2239</v>
      </c>
      <c r="L8311" s="3">
        <f>E8311-'Tabla 17'!F$52</f>
        <v>0</v>
      </c>
    </row>
    <row r="8312" spans="1:12" ht="24.75" x14ac:dyDescent="0.25">
      <c r="A8312" s="1">
        <v>2011</v>
      </c>
      <c r="B8312" s="2" t="s">
        <v>27</v>
      </c>
      <c r="C8312" s="7" t="s">
        <v>24</v>
      </c>
      <c r="D8312" s="6" t="s">
        <v>60</v>
      </c>
      <c r="E8312" s="3">
        <v>0</v>
      </c>
      <c r="L8312" s="3">
        <f>E8312-'Tabla 17'!G$52</f>
        <v>0</v>
      </c>
    </row>
    <row r="8313" spans="1:12" x14ac:dyDescent="0.25">
      <c r="A8313" s="1">
        <v>2011</v>
      </c>
      <c r="B8313" s="2" t="s">
        <v>27</v>
      </c>
      <c r="C8313" s="7" t="s">
        <v>24</v>
      </c>
      <c r="D8313" s="6" t="s">
        <v>10</v>
      </c>
      <c r="E8313" s="3">
        <v>0</v>
      </c>
      <c r="L8313" s="3">
        <f>E8313-'Tabla 17'!H$52</f>
        <v>0</v>
      </c>
    </row>
    <row r="8314" spans="1:12" x14ac:dyDescent="0.25">
      <c r="A8314" s="1">
        <v>2011</v>
      </c>
      <c r="B8314" s="2" t="s">
        <v>27</v>
      </c>
      <c r="C8314" s="7" t="s">
        <v>24</v>
      </c>
      <c r="D8314" s="6" t="s">
        <v>11</v>
      </c>
      <c r="E8314" s="3">
        <v>0</v>
      </c>
      <c r="L8314" s="3">
        <f>E8314-'Tabla 17'!I$52</f>
        <v>0</v>
      </c>
    </row>
    <row r="8315" spans="1:12" x14ac:dyDescent="0.25">
      <c r="A8315" s="1">
        <v>2011</v>
      </c>
      <c r="B8315" s="2" t="s">
        <v>27</v>
      </c>
      <c r="C8315" s="7" t="s">
        <v>24</v>
      </c>
      <c r="D8315" s="6" t="s">
        <v>36</v>
      </c>
      <c r="E8315" s="3">
        <v>901</v>
      </c>
      <c r="L8315" s="3">
        <f>E8315-'Tabla 17'!J$52</f>
        <v>0</v>
      </c>
    </row>
    <row r="8316" spans="1:12" ht="24.75" x14ac:dyDescent="0.25">
      <c r="A8316" s="1">
        <v>2011</v>
      </c>
      <c r="B8316" s="2" t="s">
        <v>27</v>
      </c>
      <c r="C8316" s="7" t="s">
        <v>24</v>
      </c>
      <c r="D8316" s="6" t="s">
        <v>37</v>
      </c>
      <c r="E8316" s="3">
        <v>690</v>
      </c>
      <c r="L8316" s="3">
        <f>E8316-'Tabla 17'!K$52</f>
        <v>0</v>
      </c>
    </row>
    <row r="8317" spans="1:12" x14ac:dyDescent="0.25">
      <c r="A8317" s="1">
        <v>2011</v>
      </c>
      <c r="B8317" s="2" t="s">
        <v>27</v>
      </c>
      <c r="C8317" s="7" t="s">
        <v>24</v>
      </c>
      <c r="D8317" s="6" t="s">
        <v>12</v>
      </c>
      <c r="E8317" s="3">
        <v>313</v>
      </c>
      <c r="L8317" s="3">
        <f>E8317-'Tabla 17'!L$52</f>
        <v>0</v>
      </c>
    </row>
    <row r="8318" spans="1:12" x14ac:dyDescent="0.25">
      <c r="A8318" s="1">
        <v>2011</v>
      </c>
      <c r="B8318" s="2" t="s">
        <v>27</v>
      </c>
      <c r="C8318" s="7" t="s">
        <v>24</v>
      </c>
      <c r="D8318" s="6" t="s">
        <v>13</v>
      </c>
      <c r="E8318" s="3">
        <v>25</v>
      </c>
      <c r="L8318" s="3">
        <f>E8318-'Tabla 17'!M$52</f>
        <v>0</v>
      </c>
    </row>
    <row r="8319" spans="1:12" x14ac:dyDescent="0.25">
      <c r="A8319" s="1">
        <v>2011</v>
      </c>
      <c r="B8319" s="2" t="s">
        <v>27</v>
      </c>
      <c r="C8319" s="7" t="s">
        <v>24</v>
      </c>
      <c r="D8319" s="6" t="s">
        <v>29</v>
      </c>
      <c r="E8319" s="3">
        <v>1</v>
      </c>
      <c r="L8319" s="3">
        <f>E8319-'Tabla 17'!N$52</f>
        <v>0</v>
      </c>
    </row>
    <row r="8320" spans="1:12" x14ac:dyDescent="0.25">
      <c r="A8320" s="1">
        <v>2011</v>
      </c>
      <c r="B8320" s="2" t="s">
        <v>27</v>
      </c>
      <c r="C8320" s="7" t="s">
        <v>24</v>
      </c>
      <c r="D8320" s="6" t="s">
        <v>14</v>
      </c>
      <c r="E8320" s="3">
        <f>SUM(E8309:E8319)</f>
        <v>6420</v>
      </c>
      <c r="H8320" s="3">
        <v>6420</v>
      </c>
      <c r="I8320" s="1">
        <f>IF(E8320-H8320=0,0,1)</f>
        <v>0</v>
      </c>
      <c r="L8320" s="3">
        <f>E8320-'Tabla 17'!O$52</f>
        <v>0</v>
      </c>
    </row>
    <row r="8321" spans="1:12" x14ac:dyDescent="0.25">
      <c r="A8321" s="1">
        <v>2011</v>
      </c>
      <c r="B8321" s="2" t="s">
        <v>27</v>
      </c>
      <c r="C8321" s="7" t="s">
        <v>24</v>
      </c>
      <c r="D8321" s="6" t="s">
        <v>15</v>
      </c>
      <c r="E8321" s="3">
        <v>4708</v>
      </c>
      <c r="L8321" s="3">
        <f>E8321-'Tabla 17'!P$52</f>
        <v>0</v>
      </c>
    </row>
    <row r="8322" spans="1:12" x14ac:dyDescent="0.25">
      <c r="A8322" s="1">
        <v>2011</v>
      </c>
      <c r="B8322" s="2" t="s">
        <v>28</v>
      </c>
      <c r="C8322" s="7" t="s">
        <v>7</v>
      </c>
      <c r="D8322" s="6" t="s">
        <v>6</v>
      </c>
      <c r="E8322" s="3">
        <v>72</v>
      </c>
      <c r="L8322" s="3">
        <f>E8322-'Tabla 17'!D$54</f>
        <v>0</v>
      </c>
    </row>
    <row r="8323" spans="1:12" x14ac:dyDescent="0.25">
      <c r="A8323" s="1">
        <v>2011</v>
      </c>
      <c r="B8323" s="2" t="s">
        <v>28</v>
      </c>
      <c r="C8323" s="7" t="s">
        <v>7</v>
      </c>
      <c r="D8323" s="6" t="s">
        <v>8</v>
      </c>
      <c r="E8323" s="3">
        <v>0</v>
      </c>
      <c r="L8323" s="3">
        <f>E8323-'Tabla 17'!E$54</f>
        <v>0</v>
      </c>
    </row>
    <row r="8324" spans="1:12" x14ac:dyDescent="0.25">
      <c r="A8324" s="1">
        <v>2011</v>
      </c>
      <c r="B8324" s="2" t="s">
        <v>28</v>
      </c>
      <c r="C8324" s="7" t="s">
        <v>7</v>
      </c>
      <c r="D8324" s="6" t="s">
        <v>9</v>
      </c>
      <c r="E8324" s="3">
        <v>0</v>
      </c>
      <c r="L8324" s="3">
        <f>E8324-'Tabla 17'!F$54</f>
        <v>0</v>
      </c>
    </row>
    <row r="8325" spans="1:12" ht="24.75" x14ac:dyDescent="0.25">
      <c r="A8325" s="1">
        <v>2011</v>
      </c>
      <c r="B8325" s="2" t="s">
        <v>28</v>
      </c>
      <c r="C8325" s="7" t="s">
        <v>7</v>
      </c>
      <c r="D8325" s="6" t="s">
        <v>60</v>
      </c>
      <c r="E8325" s="3">
        <v>0</v>
      </c>
      <c r="L8325" s="3">
        <f>E8325-'Tabla 17'!G$54</f>
        <v>0</v>
      </c>
    </row>
    <row r="8326" spans="1:12" x14ac:dyDescent="0.25">
      <c r="A8326" s="1">
        <v>2011</v>
      </c>
      <c r="B8326" s="2" t="s">
        <v>28</v>
      </c>
      <c r="C8326" s="7" t="s">
        <v>7</v>
      </c>
      <c r="D8326" s="6" t="s">
        <v>10</v>
      </c>
      <c r="E8326" s="3">
        <v>0</v>
      </c>
      <c r="L8326" s="3">
        <f>E8326-'Tabla 17'!H$54</f>
        <v>0</v>
      </c>
    </row>
    <row r="8327" spans="1:12" x14ac:dyDescent="0.25">
      <c r="A8327" s="1">
        <v>2011</v>
      </c>
      <c r="B8327" s="2" t="s">
        <v>28</v>
      </c>
      <c r="C8327" s="7" t="s">
        <v>7</v>
      </c>
      <c r="D8327" s="6" t="s">
        <v>11</v>
      </c>
      <c r="E8327" s="3">
        <v>0</v>
      </c>
      <c r="L8327" s="3">
        <f>E8327-'Tabla 17'!I$54</f>
        <v>0</v>
      </c>
    </row>
    <row r="8328" spans="1:12" x14ac:dyDescent="0.25">
      <c r="A8328" s="1">
        <v>2011</v>
      </c>
      <c r="B8328" s="2" t="s">
        <v>28</v>
      </c>
      <c r="C8328" s="7" t="s">
        <v>7</v>
      </c>
      <c r="D8328" s="6" t="s">
        <v>36</v>
      </c>
      <c r="E8328" s="3">
        <v>0</v>
      </c>
      <c r="L8328" s="3">
        <f>E8328-'Tabla 17'!J$54</f>
        <v>0</v>
      </c>
    </row>
    <row r="8329" spans="1:12" ht="24.75" x14ac:dyDescent="0.25">
      <c r="A8329" s="1">
        <v>2011</v>
      </c>
      <c r="B8329" s="2" t="s">
        <v>28</v>
      </c>
      <c r="C8329" s="7" t="s">
        <v>7</v>
      </c>
      <c r="D8329" s="6" t="s">
        <v>37</v>
      </c>
      <c r="E8329" s="3">
        <v>0</v>
      </c>
      <c r="L8329" s="3">
        <f>E8329-'Tabla 17'!K$54</f>
        <v>0</v>
      </c>
    </row>
    <row r="8330" spans="1:12" x14ac:dyDescent="0.25">
      <c r="A8330" s="1">
        <v>2011</v>
      </c>
      <c r="B8330" s="2" t="s">
        <v>28</v>
      </c>
      <c r="C8330" s="7" t="s">
        <v>7</v>
      </c>
      <c r="D8330" s="6" t="s">
        <v>12</v>
      </c>
      <c r="E8330" s="3">
        <v>5695</v>
      </c>
      <c r="L8330" s="3">
        <f>E8330-'Tabla 17'!L$54</f>
        <v>0</v>
      </c>
    </row>
    <row r="8331" spans="1:12" x14ac:dyDescent="0.25">
      <c r="A8331" s="1">
        <v>2011</v>
      </c>
      <c r="B8331" s="2" t="s">
        <v>28</v>
      </c>
      <c r="C8331" s="7" t="s">
        <v>7</v>
      </c>
      <c r="D8331" s="6" t="s">
        <v>13</v>
      </c>
      <c r="E8331" s="3">
        <v>4</v>
      </c>
      <c r="L8331" s="3">
        <f>E8331-'Tabla 17'!M$54</f>
        <v>0</v>
      </c>
    </row>
    <row r="8332" spans="1:12" x14ac:dyDescent="0.25">
      <c r="A8332" s="1">
        <v>2011</v>
      </c>
      <c r="B8332" s="2" t="s">
        <v>28</v>
      </c>
      <c r="C8332" s="7" t="s">
        <v>7</v>
      </c>
      <c r="D8332" s="6" t="s">
        <v>29</v>
      </c>
      <c r="E8332" s="3">
        <v>0</v>
      </c>
      <c r="L8332" s="3">
        <f>E8332-'Tabla 17'!N$54</f>
        <v>0</v>
      </c>
    </row>
    <row r="8333" spans="1:12" x14ac:dyDescent="0.25">
      <c r="A8333" s="1">
        <v>2011</v>
      </c>
      <c r="B8333" s="2" t="s">
        <v>28</v>
      </c>
      <c r="C8333" s="7" t="s">
        <v>7</v>
      </c>
      <c r="D8333" s="6" t="s">
        <v>14</v>
      </c>
      <c r="E8333" s="3">
        <f>SUM(E8322:E8332)</f>
        <v>5771</v>
      </c>
      <c r="H8333" s="3">
        <v>5771</v>
      </c>
      <c r="I8333" s="1">
        <f>IF(E8333-H8333=0,0,1)</f>
        <v>0</v>
      </c>
      <c r="L8333" s="3">
        <f>E8333-'Tabla 17'!O$54</f>
        <v>0</v>
      </c>
    </row>
    <row r="8334" spans="1:12" x14ac:dyDescent="0.25">
      <c r="A8334" s="1">
        <v>2011</v>
      </c>
      <c r="B8334" s="2" t="s">
        <v>28</v>
      </c>
      <c r="C8334" s="7" t="s">
        <v>7</v>
      </c>
      <c r="D8334" s="6" t="s">
        <v>15</v>
      </c>
      <c r="E8334" s="3">
        <v>72</v>
      </c>
      <c r="L8334" s="3">
        <f>E8334-'Tabla 17'!P$54</f>
        <v>0</v>
      </c>
    </row>
    <row r="8335" spans="1:12" x14ac:dyDescent="0.25">
      <c r="A8335" s="1">
        <v>2011</v>
      </c>
      <c r="B8335" s="2" t="s">
        <v>28</v>
      </c>
      <c r="C8335" s="7" t="s">
        <v>16</v>
      </c>
      <c r="D8335" s="6" t="s">
        <v>6</v>
      </c>
      <c r="E8335" s="3">
        <v>0</v>
      </c>
      <c r="L8335" s="3">
        <f>E8335-'Tabla 17'!D$55</f>
        <v>0</v>
      </c>
    </row>
    <row r="8336" spans="1:12" x14ac:dyDescent="0.25">
      <c r="A8336" s="1">
        <v>2011</v>
      </c>
      <c r="B8336" s="2" t="s">
        <v>28</v>
      </c>
      <c r="C8336" s="7" t="s">
        <v>16</v>
      </c>
      <c r="D8336" s="6" t="s">
        <v>8</v>
      </c>
      <c r="E8336" s="3">
        <v>0</v>
      </c>
      <c r="L8336" s="3">
        <f>E8336-'Tabla 17'!E$55</f>
        <v>0</v>
      </c>
    </row>
    <row r="8337" spans="1:12" x14ac:dyDescent="0.25">
      <c r="A8337" s="1">
        <v>2011</v>
      </c>
      <c r="B8337" s="2" t="s">
        <v>28</v>
      </c>
      <c r="C8337" s="7" t="s">
        <v>16</v>
      </c>
      <c r="D8337" s="6" t="s">
        <v>9</v>
      </c>
      <c r="E8337" s="3">
        <v>0</v>
      </c>
      <c r="L8337" s="3">
        <f>E8337-'Tabla 17'!F$55</f>
        <v>0</v>
      </c>
    </row>
    <row r="8338" spans="1:12" ht="24.75" x14ac:dyDescent="0.25">
      <c r="A8338" s="1">
        <v>2011</v>
      </c>
      <c r="B8338" s="2" t="s">
        <v>28</v>
      </c>
      <c r="C8338" s="7" t="s">
        <v>16</v>
      </c>
      <c r="D8338" s="6" t="s">
        <v>60</v>
      </c>
      <c r="E8338" s="3">
        <v>0</v>
      </c>
      <c r="L8338" s="3">
        <f>E8338-'Tabla 17'!G$55</f>
        <v>0</v>
      </c>
    </row>
    <row r="8339" spans="1:12" x14ac:dyDescent="0.25">
      <c r="A8339" s="1">
        <v>2011</v>
      </c>
      <c r="B8339" s="2" t="s">
        <v>28</v>
      </c>
      <c r="C8339" s="7" t="s">
        <v>16</v>
      </c>
      <c r="D8339" s="6" t="s">
        <v>10</v>
      </c>
      <c r="E8339" s="3">
        <v>0</v>
      </c>
      <c r="L8339" s="3">
        <f>E8339-'Tabla 17'!H$55</f>
        <v>0</v>
      </c>
    </row>
    <row r="8340" spans="1:12" x14ac:dyDescent="0.25">
      <c r="A8340" s="1">
        <v>2011</v>
      </c>
      <c r="B8340" s="2" t="s">
        <v>28</v>
      </c>
      <c r="C8340" s="7" t="s">
        <v>16</v>
      </c>
      <c r="D8340" s="6" t="s">
        <v>11</v>
      </c>
      <c r="E8340" s="3">
        <v>0</v>
      </c>
      <c r="L8340" s="3">
        <f>E8340-'Tabla 17'!I$55</f>
        <v>0</v>
      </c>
    </row>
    <row r="8341" spans="1:12" x14ac:dyDescent="0.25">
      <c r="A8341" s="1">
        <v>2011</v>
      </c>
      <c r="B8341" s="2" t="s">
        <v>28</v>
      </c>
      <c r="C8341" s="7" t="s">
        <v>16</v>
      </c>
      <c r="D8341" s="6" t="s">
        <v>36</v>
      </c>
      <c r="E8341" s="3">
        <v>0</v>
      </c>
      <c r="L8341" s="3">
        <f>E8341-'Tabla 17'!J$55</f>
        <v>0</v>
      </c>
    </row>
    <row r="8342" spans="1:12" ht="24.75" x14ac:dyDescent="0.25">
      <c r="A8342" s="1">
        <v>2011</v>
      </c>
      <c r="B8342" s="2" t="s">
        <v>28</v>
      </c>
      <c r="C8342" s="7" t="s">
        <v>16</v>
      </c>
      <c r="D8342" s="6" t="s">
        <v>37</v>
      </c>
      <c r="E8342" s="3">
        <v>0</v>
      </c>
      <c r="L8342" s="3">
        <f>E8342-'Tabla 17'!K$55</f>
        <v>0</v>
      </c>
    </row>
    <row r="8343" spans="1:12" x14ac:dyDescent="0.25">
      <c r="A8343" s="1">
        <v>2011</v>
      </c>
      <c r="B8343" s="2" t="s">
        <v>28</v>
      </c>
      <c r="C8343" s="7" t="s">
        <v>16</v>
      </c>
      <c r="D8343" s="6" t="s">
        <v>12</v>
      </c>
      <c r="E8343" s="3">
        <v>0</v>
      </c>
      <c r="L8343" s="3">
        <f>E8343-'Tabla 17'!L$55</f>
        <v>0</v>
      </c>
    </row>
    <row r="8344" spans="1:12" x14ac:dyDescent="0.25">
      <c r="A8344" s="1">
        <v>2011</v>
      </c>
      <c r="B8344" s="2" t="s">
        <v>28</v>
      </c>
      <c r="C8344" s="7" t="s">
        <v>16</v>
      </c>
      <c r="D8344" s="6" t="s">
        <v>13</v>
      </c>
      <c r="E8344" s="3">
        <v>0</v>
      </c>
      <c r="L8344" s="3">
        <f>E8344-'Tabla 17'!M$55</f>
        <v>0</v>
      </c>
    </row>
    <row r="8345" spans="1:12" x14ac:dyDescent="0.25">
      <c r="A8345" s="1">
        <v>2011</v>
      </c>
      <c r="B8345" s="2" t="s">
        <v>28</v>
      </c>
      <c r="C8345" s="7" t="s">
        <v>16</v>
      </c>
      <c r="D8345" s="6" t="s">
        <v>29</v>
      </c>
      <c r="E8345" s="3">
        <v>0</v>
      </c>
      <c r="L8345" s="3">
        <f>E8345-'Tabla 17'!N$55</f>
        <v>0</v>
      </c>
    </row>
    <row r="8346" spans="1:12" x14ac:dyDescent="0.25">
      <c r="A8346" s="1">
        <v>2011</v>
      </c>
      <c r="B8346" s="2" t="s">
        <v>28</v>
      </c>
      <c r="C8346" s="7" t="s">
        <v>16</v>
      </c>
      <c r="D8346" s="6" t="s">
        <v>14</v>
      </c>
      <c r="E8346" s="3">
        <f>SUM(E8335:E8345)</f>
        <v>0</v>
      </c>
      <c r="H8346" s="3">
        <v>0</v>
      </c>
      <c r="I8346" s="1">
        <f>IF(E8346-H8346=0,0,1)</f>
        <v>0</v>
      </c>
      <c r="L8346" s="3">
        <f>E8346-'Tabla 17'!O$55</f>
        <v>0</v>
      </c>
    </row>
    <row r="8347" spans="1:12" x14ac:dyDescent="0.25">
      <c r="A8347" s="1">
        <v>2011</v>
      </c>
      <c r="B8347" s="2" t="s">
        <v>28</v>
      </c>
      <c r="C8347" s="7" t="s">
        <v>16</v>
      </c>
      <c r="D8347" s="6" t="s">
        <v>15</v>
      </c>
      <c r="E8347" s="3">
        <v>0</v>
      </c>
      <c r="L8347" s="3">
        <f>E8347-'Tabla 17'!P$55</f>
        <v>0</v>
      </c>
    </row>
    <row r="8348" spans="1:12" x14ac:dyDescent="0.25">
      <c r="A8348" s="1">
        <v>2011</v>
      </c>
      <c r="B8348" s="2" t="s">
        <v>28</v>
      </c>
      <c r="C8348" s="7" t="s">
        <v>17</v>
      </c>
      <c r="D8348" s="6" t="s">
        <v>6</v>
      </c>
      <c r="E8348" s="3">
        <v>0</v>
      </c>
      <c r="L8348" s="3">
        <f>E8348-'Tabla 17'!D$56</f>
        <v>0</v>
      </c>
    </row>
    <row r="8349" spans="1:12" x14ac:dyDescent="0.25">
      <c r="A8349" s="1">
        <v>2011</v>
      </c>
      <c r="B8349" s="2" t="s">
        <v>28</v>
      </c>
      <c r="C8349" s="7" t="s">
        <v>17</v>
      </c>
      <c r="D8349" s="6" t="s">
        <v>8</v>
      </c>
      <c r="E8349" s="3">
        <v>0</v>
      </c>
      <c r="L8349" s="3">
        <f>E8349-'Tabla 17'!E$56</f>
        <v>0</v>
      </c>
    </row>
    <row r="8350" spans="1:12" x14ac:dyDescent="0.25">
      <c r="A8350" s="1">
        <v>2011</v>
      </c>
      <c r="B8350" s="2" t="s">
        <v>28</v>
      </c>
      <c r="C8350" s="7" t="s">
        <v>17</v>
      </c>
      <c r="D8350" s="6" t="s">
        <v>9</v>
      </c>
      <c r="E8350" s="3">
        <v>0</v>
      </c>
      <c r="L8350" s="3">
        <f>E8350-'Tabla 17'!F$56</f>
        <v>0</v>
      </c>
    </row>
    <row r="8351" spans="1:12" ht="24.75" x14ac:dyDescent="0.25">
      <c r="A8351" s="1">
        <v>2011</v>
      </c>
      <c r="B8351" s="2" t="s">
        <v>28</v>
      </c>
      <c r="C8351" s="7" t="s">
        <v>17</v>
      </c>
      <c r="D8351" s="6" t="s">
        <v>60</v>
      </c>
      <c r="E8351" s="3">
        <v>0</v>
      </c>
      <c r="L8351" s="3">
        <f>E8351-'Tabla 17'!G$56</f>
        <v>0</v>
      </c>
    </row>
    <row r="8352" spans="1:12" x14ac:dyDescent="0.25">
      <c r="A8352" s="1">
        <v>2011</v>
      </c>
      <c r="B8352" s="2" t="s">
        <v>28</v>
      </c>
      <c r="C8352" s="7" t="s">
        <v>17</v>
      </c>
      <c r="D8352" s="6" t="s">
        <v>10</v>
      </c>
      <c r="E8352" s="3">
        <v>0</v>
      </c>
      <c r="L8352" s="3">
        <f>E8352-'Tabla 17'!H$56</f>
        <v>0</v>
      </c>
    </row>
    <row r="8353" spans="1:12" x14ac:dyDescent="0.25">
      <c r="A8353" s="1">
        <v>2011</v>
      </c>
      <c r="B8353" s="2" t="s">
        <v>28</v>
      </c>
      <c r="C8353" s="7" t="s">
        <v>17</v>
      </c>
      <c r="D8353" s="6" t="s">
        <v>11</v>
      </c>
      <c r="E8353" s="3">
        <v>0</v>
      </c>
      <c r="L8353" s="3">
        <f>E8353-'Tabla 17'!I$56</f>
        <v>0</v>
      </c>
    </row>
    <row r="8354" spans="1:12" x14ac:dyDescent="0.25">
      <c r="A8354" s="1">
        <v>2011</v>
      </c>
      <c r="B8354" s="2" t="s">
        <v>28</v>
      </c>
      <c r="C8354" s="7" t="s">
        <v>17</v>
      </c>
      <c r="D8354" s="6" t="s">
        <v>36</v>
      </c>
      <c r="E8354" s="3">
        <v>0</v>
      </c>
      <c r="L8354" s="3">
        <f>E8354-'Tabla 17'!J$56</f>
        <v>0</v>
      </c>
    </row>
    <row r="8355" spans="1:12" ht="24.75" x14ac:dyDescent="0.25">
      <c r="A8355" s="1">
        <v>2011</v>
      </c>
      <c r="B8355" s="2" t="s">
        <v>28</v>
      </c>
      <c r="C8355" s="7" t="s">
        <v>17</v>
      </c>
      <c r="D8355" s="6" t="s">
        <v>37</v>
      </c>
      <c r="E8355" s="3">
        <v>0</v>
      </c>
      <c r="L8355" s="3">
        <f>E8355-'Tabla 17'!K$56</f>
        <v>0</v>
      </c>
    </row>
    <row r="8356" spans="1:12" x14ac:dyDescent="0.25">
      <c r="A8356" s="1">
        <v>2011</v>
      </c>
      <c r="B8356" s="2" t="s">
        <v>28</v>
      </c>
      <c r="C8356" s="7" t="s">
        <v>17</v>
      </c>
      <c r="D8356" s="6" t="s">
        <v>12</v>
      </c>
      <c r="E8356" s="3">
        <v>0</v>
      </c>
      <c r="L8356" s="3">
        <f>E8356-'Tabla 17'!L$56</f>
        <v>0</v>
      </c>
    </row>
    <row r="8357" spans="1:12" x14ac:dyDescent="0.25">
      <c r="A8357" s="1">
        <v>2011</v>
      </c>
      <c r="B8357" s="2" t="s">
        <v>28</v>
      </c>
      <c r="C8357" s="7" t="s">
        <v>17</v>
      </c>
      <c r="D8357" s="6" t="s">
        <v>13</v>
      </c>
      <c r="E8357" s="3">
        <v>0</v>
      </c>
      <c r="L8357" s="3">
        <f>E8357-'Tabla 17'!M$56</f>
        <v>0</v>
      </c>
    </row>
    <row r="8358" spans="1:12" x14ac:dyDescent="0.25">
      <c r="A8358" s="1">
        <v>2011</v>
      </c>
      <c r="B8358" s="2" t="s">
        <v>28</v>
      </c>
      <c r="C8358" s="7" t="s">
        <v>17</v>
      </c>
      <c r="D8358" s="6" t="s">
        <v>29</v>
      </c>
      <c r="E8358" s="3">
        <v>0</v>
      </c>
      <c r="L8358" s="3">
        <f>E8358-'Tabla 17'!N$56</f>
        <v>0</v>
      </c>
    </row>
    <row r="8359" spans="1:12" x14ac:dyDescent="0.25">
      <c r="A8359" s="1">
        <v>2011</v>
      </c>
      <c r="B8359" s="2" t="s">
        <v>28</v>
      </c>
      <c r="C8359" s="7" t="s">
        <v>17</v>
      </c>
      <c r="D8359" s="6" t="s">
        <v>14</v>
      </c>
      <c r="E8359" s="3">
        <f>SUM(E8348:E8358)</f>
        <v>0</v>
      </c>
      <c r="H8359" s="3">
        <v>0</v>
      </c>
      <c r="I8359" s="1">
        <f>IF(E8359-H8359=0,0,1)</f>
        <v>0</v>
      </c>
      <c r="L8359" s="3">
        <f>E8359-'Tabla 17'!O$56</f>
        <v>0</v>
      </c>
    </row>
    <row r="8360" spans="1:12" x14ac:dyDescent="0.25">
      <c r="A8360" s="1">
        <v>2011</v>
      </c>
      <c r="B8360" s="2" t="s">
        <v>28</v>
      </c>
      <c r="C8360" s="7" t="s">
        <v>17</v>
      </c>
      <c r="D8360" s="6" t="s">
        <v>15</v>
      </c>
      <c r="E8360" s="3">
        <v>0</v>
      </c>
      <c r="L8360" s="3">
        <f>E8360-'Tabla 17'!P$56</f>
        <v>0</v>
      </c>
    </row>
    <row r="8361" spans="1:12" x14ac:dyDescent="0.25">
      <c r="A8361" s="1">
        <v>2011</v>
      </c>
      <c r="B8361" s="2" t="s">
        <v>28</v>
      </c>
      <c r="C8361" s="7" t="s">
        <v>18</v>
      </c>
      <c r="D8361" s="6" t="s">
        <v>6</v>
      </c>
      <c r="E8361" s="3">
        <v>56</v>
      </c>
      <c r="L8361" s="3">
        <f>E8361-'Tabla 17'!D$57</f>
        <v>0</v>
      </c>
    </row>
    <row r="8362" spans="1:12" x14ac:dyDescent="0.25">
      <c r="A8362" s="1">
        <v>2011</v>
      </c>
      <c r="B8362" s="2" t="s">
        <v>28</v>
      </c>
      <c r="C8362" s="7" t="s">
        <v>18</v>
      </c>
      <c r="D8362" s="6" t="s">
        <v>8</v>
      </c>
      <c r="E8362" s="3">
        <v>1</v>
      </c>
      <c r="L8362" s="3">
        <f>E8362-'Tabla 17'!E$57</f>
        <v>0</v>
      </c>
    </row>
    <row r="8363" spans="1:12" x14ac:dyDescent="0.25">
      <c r="A8363" s="1">
        <v>2011</v>
      </c>
      <c r="B8363" s="2" t="s">
        <v>28</v>
      </c>
      <c r="C8363" s="7" t="s">
        <v>18</v>
      </c>
      <c r="D8363" s="6" t="s">
        <v>9</v>
      </c>
      <c r="E8363" s="3">
        <v>55</v>
      </c>
      <c r="L8363" s="3">
        <f>E8363-'Tabla 17'!F$57</f>
        <v>0</v>
      </c>
    </row>
    <row r="8364" spans="1:12" ht="24.75" x14ac:dyDescent="0.25">
      <c r="A8364" s="1">
        <v>2011</v>
      </c>
      <c r="B8364" s="2" t="s">
        <v>28</v>
      </c>
      <c r="C8364" s="7" t="s">
        <v>18</v>
      </c>
      <c r="D8364" s="6" t="s">
        <v>60</v>
      </c>
      <c r="E8364" s="3">
        <v>0</v>
      </c>
      <c r="L8364" s="3">
        <f>E8364-'Tabla 17'!G$57</f>
        <v>0</v>
      </c>
    </row>
    <row r="8365" spans="1:12" x14ac:dyDescent="0.25">
      <c r="A8365" s="1">
        <v>2011</v>
      </c>
      <c r="B8365" s="2" t="s">
        <v>28</v>
      </c>
      <c r="C8365" s="7" t="s">
        <v>18</v>
      </c>
      <c r="D8365" s="6" t="s">
        <v>10</v>
      </c>
      <c r="E8365" s="3">
        <v>3662</v>
      </c>
      <c r="L8365" s="3">
        <f>E8365-'Tabla 17'!H$57</f>
        <v>0</v>
      </c>
    </row>
    <row r="8366" spans="1:12" x14ac:dyDescent="0.25">
      <c r="A8366" s="1">
        <v>2011</v>
      </c>
      <c r="B8366" s="2" t="s">
        <v>28</v>
      </c>
      <c r="C8366" s="7" t="s">
        <v>18</v>
      </c>
      <c r="D8366" s="6" t="s">
        <v>11</v>
      </c>
      <c r="E8366" s="3">
        <v>0</v>
      </c>
      <c r="L8366" s="3">
        <f>E8366-'Tabla 17'!I$57</f>
        <v>0</v>
      </c>
    </row>
    <row r="8367" spans="1:12" x14ac:dyDescent="0.25">
      <c r="A8367" s="1">
        <v>2011</v>
      </c>
      <c r="B8367" s="2" t="s">
        <v>28</v>
      </c>
      <c r="C8367" s="7" t="s">
        <v>18</v>
      </c>
      <c r="D8367" s="6" t="s">
        <v>36</v>
      </c>
      <c r="E8367" s="3">
        <v>0</v>
      </c>
      <c r="L8367" s="3">
        <f>E8367-'Tabla 17'!J$57</f>
        <v>0</v>
      </c>
    </row>
    <row r="8368" spans="1:12" ht="24.75" x14ac:dyDescent="0.25">
      <c r="A8368" s="1">
        <v>2011</v>
      </c>
      <c r="B8368" s="2" t="s">
        <v>28</v>
      </c>
      <c r="C8368" s="7" t="s">
        <v>18</v>
      </c>
      <c r="D8368" s="6" t="s">
        <v>37</v>
      </c>
      <c r="E8368" s="3">
        <v>0</v>
      </c>
      <c r="L8368" s="3">
        <f>E8368-'Tabla 17'!K$57</f>
        <v>0</v>
      </c>
    </row>
    <row r="8369" spans="1:12" x14ac:dyDescent="0.25">
      <c r="A8369" s="1">
        <v>2011</v>
      </c>
      <c r="B8369" s="2" t="s">
        <v>28</v>
      </c>
      <c r="C8369" s="7" t="s">
        <v>18</v>
      </c>
      <c r="D8369" s="6" t="s">
        <v>12</v>
      </c>
      <c r="E8369" s="3">
        <v>3</v>
      </c>
      <c r="L8369" s="3">
        <f>E8369-'Tabla 17'!L$57</f>
        <v>0</v>
      </c>
    </row>
    <row r="8370" spans="1:12" x14ac:dyDescent="0.25">
      <c r="A8370" s="1">
        <v>2011</v>
      </c>
      <c r="B8370" s="2" t="s">
        <v>28</v>
      </c>
      <c r="C8370" s="7" t="s">
        <v>18</v>
      </c>
      <c r="D8370" s="6" t="s">
        <v>13</v>
      </c>
      <c r="E8370" s="3">
        <v>0</v>
      </c>
      <c r="L8370" s="3">
        <f>E8370-'Tabla 17'!M$57</f>
        <v>0</v>
      </c>
    </row>
    <row r="8371" spans="1:12" x14ac:dyDescent="0.25">
      <c r="A8371" s="1">
        <v>2011</v>
      </c>
      <c r="B8371" s="2" t="s">
        <v>28</v>
      </c>
      <c r="C8371" s="7" t="s">
        <v>18</v>
      </c>
      <c r="D8371" s="6" t="s">
        <v>29</v>
      </c>
      <c r="E8371" s="3">
        <v>0</v>
      </c>
      <c r="L8371" s="3">
        <f>E8371-'Tabla 17'!N$57</f>
        <v>0</v>
      </c>
    </row>
    <row r="8372" spans="1:12" x14ac:dyDescent="0.25">
      <c r="A8372" s="1">
        <v>2011</v>
      </c>
      <c r="B8372" s="2" t="s">
        <v>28</v>
      </c>
      <c r="C8372" s="7" t="s">
        <v>18</v>
      </c>
      <c r="D8372" s="6" t="s">
        <v>14</v>
      </c>
      <c r="E8372" s="3">
        <f>SUM(E8361:E8371)</f>
        <v>3777</v>
      </c>
      <c r="H8372" s="3">
        <v>3777</v>
      </c>
      <c r="I8372" s="1">
        <f>IF(E8372-H8372=0,0,1)</f>
        <v>0</v>
      </c>
      <c r="L8372" s="3">
        <f>E8372-'Tabla 17'!O$57</f>
        <v>0</v>
      </c>
    </row>
    <row r="8373" spans="1:12" x14ac:dyDescent="0.25">
      <c r="A8373" s="1">
        <v>2011</v>
      </c>
      <c r="B8373" s="2" t="s">
        <v>28</v>
      </c>
      <c r="C8373" s="7" t="s">
        <v>18</v>
      </c>
      <c r="D8373" s="6" t="s">
        <v>15</v>
      </c>
      <c r="E8373" s="3">
        <v>129</v>
      </c>
      <c r="L8373" s="3">
        <f>E8373-'Tabla 17'!P$57</f>
        <v>0</v>
      </c>
    </row>
    <row r="8374" spans="1:12" x14ac:dyDescent="0.25">
      <c r="A8374" s="1">
        <v>2011</v>
      </c>
      <c r="B8374" s="2" t="s">
        <v>28</v>
      </c>
      <c r="C8374" s="7" t="s">
        <v>19</v>
      </c>
      <c r="D8374" s="6" t="s">
        <v>6</v>
      </c>
      <c r="E8374" s="3">
        <v>0</v>
      </c>
      <c r="L8374" s="3">
        <f>E8374-'Tabla 17'!D$58</f>
        <v>0</v>
      </c>
    </row>
    <row r="8375" spans="1:12" x14ac:dyDescent="0.25">
      <c r="A8375" s="1">
        <v>2011</v>
      </c>
      <c r="B8375" s="2" t="s">
        <v>28</v>
      </c>
      <c r="C8375" s="7" t="s">
        <v>19</v>
      </c>
      <c r="D8375" s="6" t="s">
        <v>8</v>
      </c>
      <c r="E8375" s="3">
        <v>0</v>
      </c>
      <c r="L8375" s="3">
        <f>E8375-'Tabla 17'!E$58</f>
        <v>0</v>
      </c>
    </row>
    <row r="8376" spans="1:12" x14ac:dyDescent="0.25">
      <c r="A8376" s="1">
        <v>2011</v>
      </c>
      <c r="B8376" s="2" t="s">
        <v>28</v>
      </c>
      <c r="C8376" s="7" t="s">
        <v>19</v>
      </c>
      <c r="D8376" s="6" t="s">
        <v>9</v>
      </c>
      <c r="E8376" s="3">
        <v>0</v>
      </c>
      <c r="L8376" s="3">
        <f>E8376-'Tabla 17'!F$58</f>
        <v>0</v>
      </c>
    </row>
    <row r="8377" spans="1:12" ht="24.75" x14ac:dyDescent="0.25">
      <c r="A8377" s="1">
        <v>2011</v>
      </c>
      <c r="B8377" s="2" t="s">
        <v>28</v>
      </c>
      <c r="C8377" s="7" t="s">
        <v>19</v>
      </c>
      <c r="D8377" s="6" t="s">
        <v>60</v>
      </c>
      <c r="E8377" s="3">
        <v>0</v>
      </c>
      <c r="L8377" s="3">
        <f>E8377-'Tabla 17'!G$58</f>
        <v>0</v>
      </c>
    </row>
    <row r="8378" spans="1:12" x14ac:dyDescent="0.25">
      <c r="A8378" s="1">
        <v>2011</v>
      </c>
      <c r="B8378" s="2" t="s">
        <v>28</v>
      </c>
      <c r="C8378" s="7" t="s">
        <v>19</v>
      </c>
      <c r="D8378" s="6" t="s">
        <v>10</v>
      </c>
      <c r="E8378" s="3">
        <v>0</v>
      </c>
      <c r="L8378" s="3">
        <f>E8378-'Tabla 17'!H$58</f>
        <v>0</v>
      </c>
    </row>
    <row r="8379" spans="1:12" x14ac:dyDescent="0.25">
      <c r="A8379" s="1">
        <v>2011</v>
      </c>
      <c r="B8379" s="2" t="s">
        <v>28</v>
      </c>
      <c r="C8379" s="7" t="s">
        <v>19</v>
      </c>
      <c r="D8379" s="6" t="s">
        <v>11</v>
      </c>
      <c r="E8379" s="3">
        <v>0</v>
      </c>
      <c r="L8379" s="3">
        <f>E8379-'Tabla 17'!I$58</f>
        <v>0</v>
      </c>
    </row>
    <row r="8380" spans="1:12" x14ac:dyDescent="0.25">
      <c r="A8380" s="1">
        <v>2011</v>
      </c>
      <c r="B8380" s="2" t="s">
        <v>28</v>
      </c>
      <c r="C8380" s="7" t="s">
        <v>19</v>
      </c>
      <c r="D8380" s="6" t="s">
        <v>36</v>
      </c>
      <c r="E8380" s="3">
        <v>0</v>
      </c>
      <c r="L8380" s="3">
        <f>E8380-'Tabla 17'!J$58</f>
        <v>0</v>
      </c>
    </row>
    <row r="8381" spans="1:12" ht="24.75" x14ac:dyDescent="0.25">
      <c r="A8381" s="1">
        <v>2011</v>
      </c>
      <c r="B8381" s="2" t="s">
        <v>28</v>
      </c>
      <c r="C8381" s="7" t="s">
        <v>19</v>
      </c>
      <c r="D8381" s="6" t="s">
        <v>37</v>
      </c>
      <c r="E8381" s="3">
        <v>0</v>
      </c>
      <c r="L8381" s="3">
        <f>E8381-'Tabla 17'!K$58</f>
        <v>0</v>
      </c>
    </row>
    <row r="8382" spans="1:12" x14ac:dyDescent="0.25">
      <c r="A8382" s="1">
        <v>2011</v>
      </c>
      <c r="B8382" s="2" t="s">
        <v>28</v>
      </c>
      <c r="C8382" s="7" t="s">
        <v>19</v>
      </c>
      <c r="D8382" s="6" t="s">
        <v>12</v>
      </c>
      <c r="E8382" s="3">
        <v>0</v>
      </c>
      <c r="L8382" s="3">
        <f>E8382-'Tabla 17'!L$58</f>
        <v>0</v>
      </c>
    </row>
    <row r="8383" spans="1:12" x14ac:dyDescent="0.25">
      <c r="A8383" s="1">
        <v>2011</v>
      </c>
      <c r="B8383" s="2" t="s">
        <v>28</v>
      </c>
      <c r="C8383" s="7" t="s">
        <v>19</v>
      </c>
      <c r="D8383" s="6" t="s">
        <v>13</v>
      </c>
      <c r="E8383" s="3">
        <v>0</v>
      </c>
      <c r="L8383" s="3">
        <f>E8383-'Tabla 17'!M$58</f>
        <v>0</v>
      </c>
    </row>
    <row r="8384" spans="1:12" x14ac:dyDescent="0.25">
      <c r="A8384" s="1">
        <v>2011</v>
      </c>
      <c r="B8384" s="2" t="s">
        <v>28</v>
      </c>
      <c r="C8384" s="7" t="s">
        <v>19</v>
      </c>
      <c r="D8384" s="6" t="s">
        <v>29</v>
      </c>
      <c r="E8384" s="3">
        <v>0</v>
      </c>
      <c r="L8384" s="3">
        <f>E8384-'Tabla 17'!N$58</f>
        <v>0</v>
      </c>
    </row>
    <row r="8385" spans="1:12" x14ac:dyDescent="0.25">
      <c r="A8385" s="1">
        <v>2011</v>
      </c>
      <c r="B8385" s="2" t="s">
        <v>28</v>
      </c>
      <c r="C8385" s="7" t="s">
        <v>19</v>
      </c>
      <c r="D8385" s="6" t="s">
        <v>14</v>
      </c>
      <c r="E8385" s="3">
        <f>SUM(E8374:E8384)</f>
        <v>0</v>
      </c>
      <c r="H8385" s="3">
        <v>0</v>
      </c>
      <c r="I8385" s="1">
        <f>IF(E8385-H8385=0,0,1)</f>
        <v>0</v>
      </c>
      <c r="L8385" s="3">
        <f>E8385-'Tabla 17'!O$58</f>
        <v>0</v>
      </c>
    </row>
    <row r="8386" spans="1:12" x14ac:dyDescent="0.25">
      <c r="A8386" s="1">
        <v>2011</v>
      </c>
      <c r="B8386" s="2" t="s">
        <v>28</v>
      </c>
      <c r="C8386" s="7" t="s">
        <v>19</v>
      </c>
      <c r="D8386" s="6" t="s">
        <v>15</v>
      </c>
      <c r="E8386" s="3">
        <v>0</v>
      </c>
      <c r="L8386" s="3">
        <f>E8386-'Tabla 17'!P$58</f>
        <v>0</v>
      </c>
    </row>
    <row r="8387" spans="1:12" x14ac:dyDescent="0.25">
      <c r="A8387" s="1">
        <v>2011</v>
      </c>
      <c r="B8387" s="2" t="s">
        <v>28</v>
      </c>
      <c r="C8387" s="7" t="s">
        <v>20</v>
      </c>
      <c r="D8387" s="6" t="s">
        <v>6</v>
      </c>
      <c r="E8387" s="3">
        <v>0</v>
      </c>
      <c r="L8387" s="3">
        <f>E8387-'Tabla 17'!D$59</f>
        <v>0</v>
      </c>
    </row>
    <row r="8388" spans="1:12" x14ac:dyDescent="0.25">
      <c r="A8388" s="1">
        <v>2011</v>
      </c>
      <c r="B8388" s="2" t="s">
        <v>28</v>
      </c>
      <c r="C8388" s="7" t="s">
        <v>20</v>
      </c>
      <c r="D8388" s="6" t="s">
        <v>8</v>
      </c>
      <c r="E8388" s="3">
        <v>0</v>
      </c>
      <c r="L8388" s="3">
        <f>E8388-'Tabla 17'!E$59</f>
        <v>0</v>
      </c>
    </row>
    <row r="8389" spans="1:12" x14ac:dyDescent="0.25">
      <c r="A8389" s="1">
        <v>2011</v>
      </c>
      <c r="B8389" s="2" t="s">
        <v>28</v>
      </c>
      <c r="C8389" s="7" t="s">
        <v>20</v>
      </c>
      <c r="D8389" s="6" t="s">
        <v>9</v>
      </c>
      <c r="E8389" s="3">
        <v>0</v>
      </c>
      <c r="L8389" s="3">
        <f>E8389-'Tabla 17'!F$59</f>
        <v>0</v>
      </c>
    </row>
    <row r="8390" spans="1:12" ht="24.75" x14ac:dyDescent="0.25">
      <c r="A8390" s="1">
        <v>2011</v>
      </c>
      <c r="B8390" s="2" t="s">
        <v>28</v>
      </c>
      <c r="C8390" s="7" t="s">
        <v>20</v>
      </c>
      <c r="D8390" s="6" t="s">
        <v>60</v>
      </c>
      <c r="E8390" s="3">
        <v>0</v>
      </c>
      <c r="L8390" s="3">
        <f>E8390-'Tabla 17'!G$59</f>
        <v>0</v>
      </c>
    </row>
    <row r="8391" spans="1:12" x14ac:dyDescent="0.25">
      <c r="A8391" s="1">
        <v>2011</v>
      </c>
      <c r="B8391" s="2" t="s">
        <v>28</v>
      </c>
      <c r="C8391" s="7" t="s">
        <v>20</v>
      </c>
      <c r="D8391" s="6" t="s">
        <v>10</v>
      </c>
      <c r="E8391" s="3">
        <v>0</v>
      </c>
      <c r="L8391" s="3">
        <f>E8391-'Tabla 17'!H$59</f>
        <v>0</v>
      </c>
    </row>
    <row r="8392" spans="1:12" x14ac:dyDescent="0.25">
      <c r="A8392" s="1">
        <v>2011</v>
      </c>
      <c r="B8392" s="2" t="s">
        <v>28</v>
      </c>
      <c r="C8392" s="7" t="s">
        <v>20</v>
      </c>
      <c r="D8392" s="6" t="s">
        <v>11</v>
      </c>
      <c r="E8392" s="3">
        <v>0</v>
      </c>
      <c r="L8392" s="3">
        <f>E8392-'Tabla 17'!I$59</f>
        <v>0</v>
      </c>
    </row>
    <row r="8393" spans="1:12" x14ac:dyDescent="0.25">
      <c r="A8393" s="1">
        <v>2011</v>
      </c>
      <c r="B8393" s="2" t="s">
        <v>28</v>
      </c>
      <c r="C8393" s="7" t="s">
        <v>20</v>
      </c>
      <c r="D8393" s="6" t="s">
        <v>36</v>
      </c>
      <c r="E8393" s="3">
        <v>0</v>
      </c>
      <c r="L8393" s="3">
        <f>E8393-'Tabla 17'!J$59</f>
        <v>0</v>
      </c>
    </row>
    <row r="8394" spans="1:12" ht="24.75" x14ac:dyDescent="0.25">
      <c r="A8394" s="1">
        <v>2011</v>
      </c>
      <c r="B8394" s="2" t="s">
        <v>28</v>
      </c>
      <c r="C8394" s="7" t="s">
        <v>20</v>
      </c>
      <c r="D8394" s="6" t="s">
        <v>37</v>
      </c>
      <c r="E8394" s="3">
        <v>0</v>
      </c>
      <c r="L8394" s="3">
        <f>E8394-'Tabla 17'!K$59</f>
        <v>0</v>
      </c>
    </row>
    <row r="8395" spans="1:12" x14ac:dyDescent="0.25">
      <c r="A8395" s="1">
        <v>2011</v>
      </c>
      <c r="B8395" s="2" t="s">
        <v>28</v>
      </c>
      <c r="C8395" s="7" t="s">
        <v>20</v>
      </c>
      <c r="D8395" s="6" t="s">
        <v>12</v>
      </c>
      <c r="E8395" s="3">
        <v>0</v>
      </c>
      <c r="L8395" s="3">
        <f>E8395-'Tabla 17'!L$59</f>
        <v>0</v>
      </c>
    </row>
    <row r="8396" spans="1:12" x14ac:dyDescent="0.25">
      <c r="A8396" s="1">
        <v>2011</v>
      </c>
      <c r="B8396" s="2" t="s">
        <v>28</v>
      </c>
      <c r="C8396" s="7" t="s">
        <v>20</v>
      </c>
      <c r="D8396" s="6" t="s">
        <v>13</v>
      </c>
      <c r="E8396" s="3">
        <v>0</v>
      </c>
      <c r="L8396" s="3">
        <f>E8396-'Tabla 17'!M$59</f>
        <v>0</v>
      </c>
    </row>
    <row r="8397" spans="1:12" x14ac:dyDescent="0.25">
      <c r="A8397" s="1">
        <v>2011</v>
      </c>
      <c r="B8397" s="2" t="s">
        <v>28</v>
      </c>
      <c r="C8397" s="7" t="s">
        <v>20</v>
      </c>
      <c r="D8397" s="6" t="s">
        <v>29</v>
      </c>
      <c r="E8397" s="3">
        <v>0</v>
      </c>
      <c r="L8397" s="3">
        <f>E8397-'Tabla 17'!N$59</f>
        <v>0</v>
      </c>
    </row>
    <row r="8398" spans="1:12" x14ac:dyDescent="0.25">
      <c r="A8398" s="1">
        <v>2011</v>
      </c>
      <c r="B8398" s="2" t="s">
        <v>28</v>
      </c>
      <c r="C8398" s="7" t="s">
        <v>20</v>
      </c>
      <c r="D8398" s="6" t="s">
        <v>14</v>
      </c>
      <c r="E8398" s="3">
        <f>SUM(E8387:E8397)</f>
        <v>0</v>
      </c>
      <c r="H8398" s="3">
        <v>0</v>
      </c>
      <c r="I8398" s="1">
        <f>IF(E8398-H8398=0,0,1)</f>
        <v>0</v>
      </c>
      <c r="L8398" s="3">
        <f>E8398-'Tabla 17'!O$59</f>
        <v>0</v>
      </c>
    </row>
    <row r="8399" spans="1:12" x14ac:dyDescent="0.25">
      <c r="A8399" s="1">
        <v>2011</v>
      </c>
      <c r="B8399" s="2" t="s">
        <v>28</v>
      </c>
      <c r="C8399" s="7" t="s">
        <v>20</v>
      </c>
      <c r="D8399" s="6" t="s">
        <v>15</v>
      </c>
      <c r="E8399" s="3">
        <v>0</v>
      </c>
      <c r="L8399" s="3">
        <f>E8399-'Tabla 17'!P$59</f>
        <v>0</v>
      </c>
    </row>
    <row r="8400" spans="1:12" x14ac:dyDescent="0.25">
      <c r="A8400" s="1">
        <v>2011</v>
      </c>
      <c r="B8400" s="2" t="s">
        <v>28</v>
      </c>
      <c r="C8400" s="7" t="s">
        <v>21</v>
      </c>
      <c r="D8400" s="6" t="s">
        <v>6</v>
      </c>
      <c r="E8400" s="3">
        <v>368</v>
      </c>
      <c r="L8400" s="3">
        <f>E8400-'Tabla 17'!D$60</f>
        <v>0</v>
      </c>
    </row>
    <row r="8401" spans="1:12" x14ac:dyDescent="0.25">
      <c r="A8401" s="1">
        <v>2011</v>
      </c>
      <c r="B8401" s="2" t="s">
        <v>28</v>
      </c>
      <c r="C8401" s="7" t="s">
        <v>21</v>
      </c>
      <c r="D8401" s="6" t="s">
        <v>8</v>
      </c>
      <c r="E8401" s="3">
        <v>69</v>
      </c>
      <c r="L8401" s="3">
        <f>E8401-'Tabla 17'!E$60</f>
        <v>0</v>
      </c>
    </row>
    <row r="8402" spans="1:12" x14ac:dyDescent="0.25">
      <c r="A8402" s="1">
        <v>2011</v>
      </c>
      <c r="B8402" s="2" t="s">
        <v>28</v>
      </c>
      <c r="C8402" s="7" t="s">
        <v>21</v>
      </c>
      <c r="D8402" s="6" t="s">
        <v>9</v>
      </c>
      <c r="E8402" s="3">
        <v>731</v>
      </c>
      <c r="L8402" s="3">
        <f>E8402-'Tabla 17'!F$60</f>
        <v>0</v>
      </c>
    </row>
    <row r="8403" spans="1:12" ht="24.75" x14ac:dyDescent="0.25">
      <c r="A8403" s="1">
        <v>2011</v>
      </c>
      <c r="B8403" s="2" t="s">
        <v>28</v>
      </c>
      <c r="C8403" s="7" t="s">
        <v>21</v>
      </c>
      <c r="D8403" s="6" t="s">
        <v>60</v>
      </c>
      <c r="E8403" s="3">
        <v>3</v>
      </c>
      <c r="L8403" s="3">
        <f>E8403-'Tabla 17'!G$60</f>
        <v>0</v>
      </c>
    </row>
    <row r="8404" spans="1:12" x14ac:dyDescent="0.25">
      <c r="A8404" s="1">
        <v>2011</v>
      </c>
      <c r="B8404" s="2" t="s">
        <v>28</v>
      </c>
      <c r="C8404" s="7" t="s">
        <v>21</v>
      </c>
      <c r="D8404" s="6" t="s">
        <v>10</v>
      </c>
      <c r="E8404" s="3">
        <v>0</v>
      </c>
      <c r="L8404" s="3">
        <f>E8404-'Tabla 17'!H$60</f>
        <v>0</v>
      </c>
    </row>
    <row r="8405" spans="1:12" x14ac:dyDescent="0.25">
      <c r="A8405" s="1">
        <v>2011</v>
      </c>
      <c r="B8405" s="2" t="s">
        <v>28</v>
      </c>
      <c r="C8405" s="7" t="s">
        <v>21</v>
      </c>
      <c r="D8405" s="6" t="s">
        <v>11</v>
      </c>
      <c r="E8405" s="3">
        <v>0</v>
      </c>
      <c r="L8405" s="3">
        <f>E8405-'Tabla 17'!I$60</f>
        <v>0</v>
      </c>
    </row>
    <row r="8406" spans="1:12" x14ac:dyDescent="0.25">
      <c r="A8406" s="1">
        <v>2011</v>
      </c>
      <c r="B8406" s="2" t="s">
        <v>28</v>
      </c>
      <c r="C8406" s="7" t="s">
        <v>21</v>
      </c>
      <c r="D8406" s="6" t="s">
        <v>36</v>
      </c>
      <c r="E8406" s="3">
        <v>0</v>
      </c>
      <c r="L8406" s="3">
        <f>E8406-'Tabla 17'!J$60</f>
        <v>0</v>
      </c>
    </row>
    <row r="8407" spans="1:12" ht="24.75" x14ac:dyDescent="0.25">
      <c r="A8407" s="1">
        <v>2011</v>
      </c>
      <c r="B8407" s="2" t="s">
        <v>28</v>
      </c>
      <c r="C8407" s="7" t="s">
        <v>21</v>
      </c>
      <c r="D8407" s="6" t="s">
        <v>37</v>
      </c>
      <c r="E8407" s="3">
        <v>384</v>
      </c>
      <c r="L8407" s="3">
        <f>E8407-'Tabla 17'!K$60</f>
        <v>0</v>
      </c>
    </row>
    <row r="8408" spans="1:12" x14ac:dyDescent="0.25">
      <c r="A8408" s="1">
        <v>2011</v>
      </c>
      <c r="B8408" s="2" t="s">
        <v>28</v>
      </c>
      <c r="C8408" s="7" t="s">
        <v>21</v>
      </c>
      <c r="D8408" s="6" t="s">
        <v>12</v>
      </c>
      <c r="E8408" s="3">
        <v>2</v>
      </c>
      <c r="L8408" s="3">
        <f>E8408-'Tabla 17'!L$60</f>
        <v>0</v>
      </c>
    </row>
    <row r="8409" spans="1:12" x14ac:dyDescent="0.25">
      <c r="A8409" s="1">
        <v>2011</v>
      </c>
      <c r="B8409" s="2" t="s">
        <v>28</v>
      </c>
      <c r="C8409" s="7" t="s">
        <v>21</v>
      </c>
      <c r="D8409" s="6" t="s">
        <v>13</v>
      </c>
      <c r="E8409" s="3">
        <v>0</v>
      </c>
      <c r="L8409" s="3">
        <f>E8409-'Tabla 17'!M$60</f>
        <v>0</v>
      </c>
    </row>
    <row r="8410" spans="1:12" x14ac:dyDescent="0.25">
      <c r="A8410" s="1">
        <v>2011</v>
      </c>
      <c r="B8410" s="2" t="s">
        <v>28</v>
      </c>
      <c r="C8410" s="7" t="s">
        <v>21</v>
      </c>
      <c r="D8410" s="6" t="s">
        <v>29</v>
      </c>
      <c r="E8410" s="3">
        <v>0</v>
      </c>
      <c r="L8410" s="3">
        <f>E8410-'Tabla 17'!N$60</f>
        <v>0</v>
      </c>
    </row>
    <row r="8411" spans="1:12" x14ac:dyDescent="0.25">
      <c r="A8411" s="1">
        <v>2011</v>
      </c>
      <c r="B8411" s="2" t="s">
        <v>28</v>
      </c>
      <c r="C8411" s="7" t="s">
        <v>21</v>
      </c>
      <c r="D8411" s="6" t="s">
        <v>14</v>
      </c>
      <c r="E8411" s="3">
        <f>SUM(E8400:E8410)</f>
        <v>1557</v>
      </c>
      <c r="H8411" s="3">
        <v>1557</v>
      </c>
      <c r="I8411" s="1">
        <f>IF(E8411-H8411=0,0,1)</f>
        <v>0</v>
      </c>
      <c r="L8411" s="3">
        <f>E8411-'Tabla 17'!O$60</f>
        <v>0</v>
      </c>
    </row>
    <row r="8412" spans="1:12" x14ac:dyDescent="0.25">
      <c r="A8412" s="1">
        <v>2011</v>
      </c>
      <c r="B8412" s="2" t="s">
        <v>28</v>
      </c>
      <c r="C8412" s="7" t="s">
        <v>21</v>
      </c>
      <c r="D8412" s="6" t="s">
        <v>15</v>
      </c>
      <c r="E8412" s="3">
        <v>1657</v>
      </c>
      <c r="L8412" s="3">
        <f>E8412-'Tabla 17'!P$60</f>
        <v>0</v>
      </c>
    </row>
    <row r="8413" spans="1:12" ht="24.75" x14ac:dyDescent="0.25">
      <c r="A8413" s="1">
        <v>2011</v>
      </c>
      <c r="B8413" s="2" t="s">
        <v>28</v>
      </c>
      <c r="C8413" s="7" t="s">
        <v>22</v>
      </c>
      <c r="D8413" s="6" t="s">
        <v>6</v>
      </c>
      <c r="E8413" s="3">
        <v>0</v>
      </c>
      <c r="L8413" s="3">
        <f>E8413-'Tabla 17'!D$61</f>
        <v>0</v>
      </c>
    </row>
    <row r="8414" spans="1:12" ht="24.75" x14ac:dyDescent="0.25">
      <c r="A8414" s="1">
        <v>2011</v>
      </c>
      <c r="B8414" s="2" t="s">
        <v>28</v>
      </c>
      <c r="C8414" s="7" t="s">
        <v>22</v>
      </c>
      <c r="D8414" s="6" t="s">
        <v>8</v>
      </c>
      <c r="E8414" s="3">
        <v>0</v>
      </c>
      <c r="L8414" s="3">
        <f>E8414-'Tabla 17'!E$61</f>
        <v>0</v>
      </c>
    </row>
    <row r="8415" spans="1:12" ht="24.75" x14ac:dyDescent="0.25">
      <c r="A8415" s="1">
        <v>2011</v>
      </c>
      <c r="B8415" s="2" t="s">
        <v>28</v>
      </c>
      <c r="C8415" s="7" t="s">
        <v>22</v>
      </c>
      <c r="D8415" s="6" t="s">
        <v>9</v>
      </c>
      <c r="E8415" s="3">
        <v>0</v>
      </c>
      <c r="L8415" s="3">
        <f>E8415-'Tabla 17'!F$61</f>
        <v>0</v>
      </c>
    </row>
    <row r="8416" spans="1:12" ht="24.75" x14ac:dyDescent="0.25">
      <c r="A8416" s="1">
        <v>2011</v>
      </c>
      <c r="B8416" s="2" t="s">
        <v>28</v>
      </c>
      <c r="C8416" s="7" t="s">
        <v>22</v>
      </c>
      <c r="D8416" s="6" t="s">
        <v>60</v>
      </c>
      <c r="E8416" s="3">
        <v>0</v>
      </c>
      <c r="L8416" s="3">
        <f>E8416-'Tabla 17'!G$61</f>
        <v>0</v>
      </c>
    </row>
    <row r="8417" spans="1:12" ht="24.75" x14ac:dyDescent="0.25">
      <c r="A8417" s="1">
        <v>2011</v>
      </c>
      <c r="B8417" s="2" t="s">
        <v>28</v>
      </c>
      <c r="C8417" s="7" t="s">
        <v>22</v>
      </c>
      <c r="D8417" s="6" t="s">
        <v>10</v>
      </c>
      <c r="E8417" s="3">
        <v>0</v>
      </c>
      <c r="L8417" s="3">
        <f>E8417-'Tabla 17'!H$61</f>
        <v>0</v>
      </c>
    </row>
    <row r="8418" spans="1:12" ht="24.75" x14ac:dyDescent="0.25">
      <c r="A8418" s="1">
        <v>2011</v>
      </c>
      <c r="B8418" s="2" t="s">
        <v>28</v>
      </c>
      <c r="C8418" s="7" t="s">
        <v>22</v>
      </c>
      <c r="D8418" s="6" t="s">
        <v>11</v>
      </c>
      <c r="E8418" s="3">
        <v>0</v>
      </c>
      <c r="L8418" s="3">
        <f>E8418-'Tabla 17'!I$61</f>
        <v>0</v>
      </c>
    </row>
    <row r="8419" spans="1:12" ht="24.75" x14ac:dyDescent="0.25">
      <c r="A8419" s="1">
        <v>2011</v>
      </c>
      <c r="B8419" s="2" t="s">
        <v>28</v>
      </c>
      <c r="C8419" s="7" t="s">
        <v>22</v>
      </c>
      <c r="D8419" s="6" t="s">
        <v>36</v>
      </c>
      <c r="E8419" s="3">
        <v>0</v>
      </c>
      <c r="L8419" s="3">
        <f>E8419-'Tabla 17'!J$61</f>
        <v>0</v>
      </c>
    </row>
    <row r="8420" spans="1:12" ht="24.75" x14ac:dyDescent="0.25">
      <c r="A8420" s="1">
        <v>2011</v>
      </c>
      <c r="B8420" s="2" t="s">
        <v>28</v>
      </c>
      <c r="C8420" s="7" t="s">
        <v>22</v>
      </c>
      <c r="D8420" s="6" t="s">
        <v>37</v>
      </c>
      <c r="E8420" s="3">
        <v>0</v>
      </c>
      <c r="L8420" s="3">
        <f>E8420-'Tabla 17'!K$61</f>
        <v>0</v>
      </c>
    </row>
    <row r="8421" spans="1:12" ht="24.75" x14ac:dyDescent="0.25">
      <c r="A8421" s="1">
        <v>2011</v>
      </c>
      <c r="B8421" s="2" t="s">
        <v>28</v>
      </c>
      <c r="C8421" s="7" t="s">
        <v>22</v>
      </c>
      <c r="D8421" s="6" t="s">
        <v>12</v>
      </c>
      <c r="E8421" s="3">
        <v>0</v>
      </c>
      <c r="L8421" s="3">
        <f>E8421-'Tabla 17'!L$61</f>
        <v>0</v>
      </c>
    </row>
    <row r="8422" spans="1:12" ht="24.75" x14ac:dyDescent="0.25">
      <c r="A8422" s="1">
        <v>2011</v>
      </c>
      <c r="B8422" s="2" t="s">
        <v>28</v>
      </c>
      <c r="C8422" s="7" t="s">
        <v>22</v>
      </c>
      <c r="D8422" s="6" t="s">
        <v>13</v>
      </c>
      <c r="E8422" s="3">
        <v>0</v>
      </c>
      <c r="L8422" s="3">
        <f>E8422-'Tabla 17'!M$61</f>
        <v>0</v>
      </c>
    </row>
    <row r="8423" spans="1:12" ht="24.75" x14ac:dyDescent="0.25">
      <c r="A8423" s="1">
        <v>2011</v>
      </c>
      <c r="B8423" s="2" t="s">
        <v>28</v>
      </c>
      <c r="C8423" s="7" t="s">
        <v>22</v>
      </c>
      <c r="D8423" s="6" t="s">
        <v>29</v>
      </c>
      <c r="E8423" s="3">
        <v>0</v>
      </c>
      <c r="L8423" s="3">
        <f>E8423-'Tabla 17'!N$61</f>
        <v>0</v>
      </c>
    </row>
    <row r="8424" spans="1:12" ht="24.75" x14ac:dyDescent="0.25">
      <c r="A8424" s="1">
        <v>2011</v>
      </c>
      <c r="B8424" s="2" t="s">
        <v>28</v>
      </c>
      <c r="C8424" s="7" t="s">
        <v>22</v>
      </c>
      <c r="D8424" s="6" t="s">
        <v>14</v>
      </c>
      <c r="E8424" s="3">
        <f>SUM(E8413:E8423)</f>
        <v>0</v>
      </c>
      <c r="H8424" s="3">
        <v>0</v>
      </c>
      <c r="I8424" s="1">
        <f>IF(E8424-H8424=0,0,1)</f>
        <v>0</v>
      </c>
      <c r="L8424" s="3">
        <f>E8424-'Tabla 17'!O$61</f>
        <v>0</v>
      </c>
    </row>
    <row r="8425" spans="1:12" ht="24.75" x14ac:dyDescent="0.25">
      <c r="A8425" s="1">
        <v>2011</v>
      </c>
      <c r="B8425" s="2" t="s">
        <v>28</v>
      </c>
      <c r="C8425" s="7" t="s">
        <v>22</v>
      </c>
      <c r="D8425" s="6" t="s">
        <v>15</v>
      </c>
      <c r="E8425" s="3">
        <v>0</v>
      </c>
      <c r="L8425" s="3">
        <f>E8425-'Tabla 17'!P$61</f>
        <v>0</v>
      </c>
    </row>
    <row r="8426" spans="1:12" x14ac:dyDescent="0.25">
      <c r="A8426" s="1">
        <v>2011</v>
      </c>
      <c r="B8426" s="2" t="s">
        <v>28</v>
      </c>
      <c r="C8426" s="7" t="s">
        <v>23</v>
      </c>
      <c r="D8426" s="6" t="s">
        <v>6</v>
      </c>
      <c r="E8426" s="3">
        <v>4</v>
      </c>
      <c r="L8426" s="3">
        <f>E8426-'Tabla 17'!D$62</f>
        <v>0</v>
      </c>
    </row>
    <row r="8427" spans="1:12" x14ac:dyDescent="0.25">
      <c r="A8427" s="1">
        <v>2011</v>
      </c>
      <c r="B8427" s="2" t="s">
        <v>28</v>
      </c>
      <c r="C8427" s="7" t="s">
        <v>23</v>
      </c>
      <c r="D8427" s="6" t="s">
        <v>8</v>
      </c>
      <c r="E8427" s="3">
        <v>1</v>
      </c>
      <c r="L8427" s="3">
        <f>E8427-'Tabla 17'!E$62</f>
        <v>0</v>
      </c>
    </row>
    <row r="8428" spans="1:12" x14ac:dyDescent="0.25">
      <c r="A8428" s="1">
        <v>2011</v>
      </c>
      <c r="B8428" s="2" t="s">
        <v>28</v>
      </c>
      <c r="C8428" s="7" t="s">
        <v>23</v>
      </c>
      <c r="D8428" s="6" t="s">
        <v>9</v>
      </c>
      <c r="E8428" s="3">
        <v>2</v>
      </c>
      <c r="L8428" s="3">
        <f>E8428-'Tabla 17'!F$62</f>
        <v>0</v>
      </c>
    </row>
    <row r="8429" spans="1:12" ht="24.75" x14ac:dyDescent="0.25">
      <c r="A8429" s="1">
        <v>2011</v>
      </c>
      <c r="B8429" s="2" t="s">
        <v>28</v>
      </c>
      <c r="C8429" s="7" t="s">
        <v>23</v>
      </c>
      <c r="D8429" s="6" t="s">
        <v>60</v>
      </c>
      <c r="E8429" s="3">
        <v>0</v>
      </c>
      <c r="L8429" s="3">
        <f>E8429-'Tabla 17'!G$62</f>
        <v>0</v>
      </c>
    </row>
    <row r="8430" spans="1:12" x14ac:dyDescent="0.25">
      <c r="A8430" s="1">
        <v>2011</v>
      </c>
      <c r="B8430" s="2" t="s">
        <v>28</v>
      </c>
      <c r="C8430" s="7" t="s">
        <v>23</v>
      </c>
      <c r="D8430" s="6" t="s">
        <v>10</v>
      </c>
      <c r="E8430" s="3">
        <v>0</v>
      </c>
      <c r="L8430" s="3">
        <f>E8430-'Tabla 17'!H$62</f>
        <v>0</v>
      </c>
    </row>
    <row r="8431" spans="1:12" x14ac:dyDescent="0.25">
      <c r="A8431" s="1">
        <v>2011</v>
      </c>
      <c r="B8431" s="2" t="s">
        <v>28</v>
      </c>
      <c r="C8431" s="7" t="s">
        <v>23</v>
      </c>
      <c r="D8431" s="6" t="s">
        <v>11</v>
      </c>
      <c r="E8431" s="3">
        <v>0</v>
      </c>
      <c r="L8431" s="3">
        <f>E8431-'Tabla 17'!I$62</f>
        <v>0</v>
      </c>
    </row>
    <row r="8432" spans="1:12" x14ac:dyDescent="0.25">
      <c r="A8432" s="1">
        <v>2011</v>
      </c>
      <c r="B8432" s="2" t="s">
        <v>28</v>
      </c>
      <c r="C8432" s="7" t="s">
        <v>23</v>
      </c>
      <c r="D8432" s="6" t="s">
        <v>36</v>
      </c>
      <c r="E8432" s="3">
        <v>0</v>
      </c>
      <c r="L8432" s="3">
        <f>E8432-'Tabla 17'!J$62</f>
        <v>0</v>
      </c>
    </row>
    <row r="8433" spans="1:12" ht="24.75" x14ac:dyDescent="0.25">
      <c r="A8433" s="1">
        <v>2011</v>
      </c>
      <c r="B8433" s="2" t="s">
        <v>28</v>
      </c>
      <c r="C8433" s="7" t="s">
        <v>23</v>
      </c>
      <c r="D8433" s="6" t="s">
        <v>37</v>
      </c>
      <c r="E8433" s="3">
        <v>0</v>
      </c>
      <c r="L8433" s="3">
        <f>E8433-'Tabla 17'!K$62</f>
        <v>0</v>
      </c>
    </row>
    <row r="8434" spans="1:12" x14ac:dyDescent="0.25">
      <c r="A8434" s="1">
        <v>2011</v>
      </c>
      <c r="B8434" s="2" t="s">
        <v>28</v>
      </c>
      <c r="C8434" s="7" t="s">
        <v>23</v>
      </c>
      <c r="D8434" s="6" t="s">
        <v>12</v>
      </c>
      <c r="E8434" s="3">
        <v>0</v>
      </c>
      <c r="L8434" s="3">
        <f>E8434-'Tabla 17'!L$62</f>
        <v>0</v>
      </c>
    </row>
    <row r="8435" spans="1:12" x14ac:dyDescent="0.25">
      <c r="A8435" s="1">
        <v>2011</v>
      </c>
      <c r="B8435" s="2" t="s">
        <v>28</v>
      </c>
      <c r="C8435" s="7" t="s">
        <v>23</v>
      </c>
      <c r="D8435" s="6" t="s">
        <v>13</v>
      </c>
      <c r="E8435" s="3">
        <v>0</v>
      </c>
      <c r="L8435" s="3">
        <f>E8435-'Tabla 17'!M$62</f>
        <v>0</v>
      </c>
    </row>
    <row r="8436" spans="1:12" x14ac:dyDescent="0.25">
      <c r="A8436" s="1">
        <v>2011</v>
      </c>
      <c r="B8436" s="2" t="s">
        <v>28</v>
      </c>
      <c r="C8436" s="7" t="s">
        <v>23</v>
      </c>
      <c r="D8436" s="6" t="s">
        <v>29</v>
      </c>
      <c r="E8436" s="3">
        <v>0</v>
      </c>
      <c r="L8436" s="3">
        <f>E8436-'Tabla 17'!N$62</f>
        <v>0</v>
      </c>
    </row>
    <row r="8437" spans="1:12" x14ac:dyDescent="0.25">
      <c r="A8437" s="1">
        <v>2011</v>
      </c>
      <c r="B8437" s="2" t="s">
        <v>28</v>
      </c>
      <c r="C8437" s="7" t="s">
        <v>23</v>
      </c>
      <c r="D8437" s="6" t="s">
        <v>14</v>
      </c>
      <c r="E8437" s="3">
        <f>SUM(E8426:E8436)</f>
        <v>7</v>
      </c>
      <c r="H8437" s="3">
        <v>7</v>
      </c>
      <c r="I8437" s="1">
        <f>IF(E8437-H8437=0,0,1)</f>
        <v>0</v>
      </c>
      <c r="L8437" s="3">
        <f>E8437-'Tabla 17'!O$62</f>
        <v>0</v>
      </c>
    </row>
    <row r="8438" spans="1:12" x14ac:dyDescent="0.25">
      <c r="A8438" s="1">
        <v>2011</v>
      </c>
      <c r="B8438" s="2" t="s">
        <v>28</v>
      </c>
      <c r="C8438" s="7" t="s">
        <v>23</v>
      </c>
      <c r="D8438" s="6" t="s">
        <v>15</v>
      </c>
      <c r="E8438" s="3">
        <v>10</v>
      </c>
      <c r="L8438" s="3">
        <f>E8438-'Tabla 17'!P$62</f>
        <v>0</v>
      </c>
    </row>
    <row r="8439" spans="1:12" x14ac:dyDescent="0.25">
      <c r="A8439" s="1">
        <v>2011</v>
      </c>
      <c r="B8439" s="2" t="s">
        <v>28</v>
      </c>
      <c r="C8439" s="7" t="s">
        <v>24</v>
      </c>
      <c r="D8439" s="6" t="s">
        <v>6</v>
      </c>
      <c r="E8439" s="3">
        <v>741</v>
      </c>
      <c r="L8439" s="3">
        <f>E8439-'Tabla 17'!D$63</f>
        <v>0</v>
      </c>
    </row>
    <row r="8440" spans="1:12" x14ac:dyDescent="0.25">
      <c r="A8440" s="1">
        <v>2011</v>
      </c>
      <c r="B8440" s="2" t="s">
        <v>28</v>
      </c>
      <c r="C8440" s="7" t="s">
        <v>24</v>
      </c>
      <c r="D8440" s="6" t="s">
        <v>8</v>
      </c>
      <c r="E8440" s="3">
        <v>211</v>
      </c>
      <c r="L8440" s="3">
        <f>E8440-'Tabla 17'!E$63</f>
        <v>0</v>
      </c>
    </row>
    <row r="8441" spans="1:12" x14ac:dyDescent="0.25">
      <c r="A8441" s="1">
        <v>2011</v>
      </c>
      <c r="B8441" s="2" t="s">
        <v>28</v>
      </c>
      <c r="C8441" s="7" t="s">
        <v>24</v>
      </c>
      <c r="D8441" s="6" t="s">
        <v>9</v>
      </c>
      <c r="E8441" s="3">
        <v>1868</v>
      </c>
      <c r="L8441" s="3">
        <f>E8441-'Tabla 17'!F$63</f>
        <v>0</v>
      </c>
    </row>
    <row r="8442" spans="1:12" ht="24.75" x14ac:dyDescent="0.25">
      <c r="A8442" s="1">
        <v>2011</v>
      </c>
      <c r="B8442" s="2" t="s">
        <v>28</v>
      </c>
      <c r="C8442" s="7" t="s">
        <v>24</v>
      </c>
      <c r="D8442" s="6" t="s">
        <v>60</v>
      </c>
      <c r="E8442" s="3">
        <v>15</v>
      </c>
      <c r="L8442" s="3">
        <f>E8442-'Tabla 17'!G$63</f>
        <v>0</v>
      </c>
    </row>
    <row r="8443" spans="1:12" x14ac:dyDescent="0.25">
      <c r="A8443" s="1">
        <v>2011</v>
      </c>
      <c r="B8443" s="2" t="s">
        <v>28</v>
      </c>
      <c r="C8443" s="7" t="s">
        <v>24</v>
      </c>
      <c r="D8443" s="6" t="s">
        <v>10</v>
      </c>
      <c r="E8443" s="3">
        <v>0</v>
      </c>
      <c r="L8443" s="3">
        <f>E8443-'Tabla 17'!H$63</f>
        <v>0</v>
      </c>
    </row>
    <row r="8444" spans="1:12" x14ac:dyDescent="0.25">
      <c r="A8444" s="1">
        <v>2011</v>
      </c>
      <c r="B8444" s="2" t="s">
        <v>28</v>
      </c>
      <c r="C8444" s="7" t="s">
        <v>24</v>
      </c>
      <c r="D8444" s="6" t="s">
        <v>11</v>
      </c>
      <c r="E8444" s="3">
        <v>0</v>
      </c>
      <c r="L8444" s="3">
        <f>E8444-'Tabla 17'!I$63</f>
        <v>0</v>
      </c>
    </row>
    <row r="8445" spans="1:12" x14ac:dyDescent="0.25">
      <c r="A8445" s="1">
        <v>2011</v>
      </c>
      <c r="B8445" s="2" t="s">
        <v>28</v>
      </c>
      <c r="C8445" s="7" t="s">
        <v>24</v>
      </c>
      <c r="D8445" s="6" t="s">
        <v>36</v>
      </c>
      <c r="E8445" s="3">
        <v>144055</v>
      </c>
      <c r="L8445" s="3">
        <f>E8445-'Tabla 17'!J$63</f>
        <v>0</v>
      </c>
    </row>
    <row r="8446" spans="1:12" ht="24.75" x14ac:dyDescent="0.25">
      <c r="A8446" s="1">
        <v>2011</v>
      </c>
      <c r="B8446" s="2" t="s">
        <v>28</v>
      </c>
      <c r="C8446" s="7" t="s">
        <v>24</v>
      </c>
      <c r="D8446" s="6" t="s">
        <v>37</v>
      </c>
      <c r="E8446" s="3">
        <v>198</v>
      </c>
      <c r="L8446" s="3">
        <f>E8446-'Tabla 17'!K$63</f>
        <v>0</v>
      </c>
    </row>
    <row r="8447" spans="1:12" x14ac:dyDescent="0.25">
      <c r="A8447" s="1">
        <v>2011</v>
      </c>
      <c r="B8447" s="2" t="s">
        <v>28</v>
      </c>
      <c r="C8447" s="7" t="s">
        <v>24</v>
      </c>
      <c r="D8447" s="6" t="s">
        <v>12</v>
      </c>
      <c r="E8447" s="3">
        <v>16</v>
      </c>
      <c r="L8447" s="3">
        <f>E8447-'Tabla 17'!L$63</f>
        <v>0</v>
      </c>
    </row>
    <row r="8448" spans="1:12" x14ac:dyDescent="0.25">
      <c r="A8448" s="1">
        <v>2011</v>
      </c>
      <c r="B8448" s="2" t="s">
        <v>28</v>
      </c>
      <c r="C8448" s="7" t="s">
        <v>24</v>
      </c>
      <c r="D8448" s="6" t="s">
        <v>13</v>
      </c>
      <c r="E8448" s="3">
        <v>3</v>
      </c>
      <c r="L8448" s="3">
        <f>E8448-'Tabla 17'!M$63</f>
        <v>0</v>
      </c>
    </row>
    <row r="8449" spans="1:12" x14ac:dyDescent="0.25">
      <c r="A8449" s="1">
        <v>2011</v>
      </c>
      <c r="B8449" s="2" t="s">
        <v>28</v>
      </c>
      <c r="C8449" s="7" t="s">
        <v>24</v>
      </c>
      <c r="D8449" s="6" t="s">
        <v>29</v>
      </c>
      <c r="E8449" s="3">
        <v>0</v>
      </c>
      <c r="L8449" s="3">
        <f>E8449-'Tabla 17'!N$63</f>
        <v>0</v>
      </c>
    </row>
    <row r="8450" spans="1:12" x14ac:dyDescent="0.25">
      <c r="A8450" s="1">
        <v>2011</v>
      </c>
      <c r="B8450" s="2" t="s">
        <v>28</v>
      </c>
      <c r="C8450" s="7" t="s">
        <v>24</v>
      </c>
      <c r="D8450" s="6" t="s">
        <v>14</v>
      </c>
      <c r="E8450" s="3">
        <f>SUM(E8439:E8449)</f>
        <v>147107</v>
      </c>
      <c r="H8450" s="3">
        <v>147107</v>
      </c>
      <c r="I8450" s="1">
        <f>IF(E8450-H8450=0,0,1)</f>
        <v>0</v>
      </c>
      <c r="L8450" s="3">
        <f>E8450-'Tabla 17'!O$63</f>
        <v>0</v>
      </c>
    </row>
    <row r="8451" spans="1:12" x14ac:dyDescent="0.25">
      <c r="A8451" s="1">
        <v>2011</v>
      </c>
      <c r="B8451" s="2" t="s">
        <v>28</v>
      </c>
      <c r="C8451" s="7" t="s">
        <v>24</v>
      </c>
      <c r="D8451" s="6" t="s">
        <v>15</v>
      </c>
      <c r="E8451" s="3">
        <v>2988</v>
      </c>
      <c r="L8451" s="3">
        <f>E8451-'Tabla 17'!P$63</f>
        <v>0</v>
      </c>
    </row>
    <row r="8452" spans="1:12" x14ac:dyDescent="0.25">
      <c r="A8452" s="1">
        <v>2012</v>
      </c>
      <c r="B8452" s="2" t="s">
        <v>5</v>
      </c>
      <c r="C8452" s="7" t="s">
        <v>7</v>
      </c>
      <c r="D8452" s="6" t="s">
        <v>6</v>
      </c>
      <c r="E8452" s="3">
        <v>9121</v>
      </c>
      <c r="L8452" s="3">
        <f>E8452-'Tabla 18'!D$10</f>
        <v>0</v>
      </c>
    </row>
    <row r="8453" spans="1:12" x14ac:dyDescent="0.25">
      <c r="A8453" s="1">
        <v>2012</v>
      </c>
      <c r="B8453" s="2" t="s">
        <v>5</v>
      </c>
      <c r="C8453" s="7" t="s">
        <v>7</v>
      </c>
      <c r="D8453" s="6" t="s">
        <v>8</v>
      </c>
      <c r="E8453" s="3">
        <v>3919</v>
      </c>
      <c r="L8453" s="3">
        <f>E8453-'Tabla 18'!E$10</f>
        <v>0</v>
      </c>
    </row>
    <row r="8454" spans="1:12" x14ac:dyDescent="0.25">
      <c r="A8454" s="1">
        <v>2012</v>
      </c>
      <c r="B8454" s="2" t="s">
        <v>5</v>
      </c>
      <c r="C8454" s="7" t="s">
        <v>7</v>
      </c>
      <c r="D8454" s="6" t="s">
        <v>9</v>
      </c>
      <c r="E8454" s="3">
        <v>12657</v>
      </c>
      <c r="L8454" s="3">
        <f>E8454-'Tabla 18'!F$10</f>
        <v>0</v>
      </c>
    </row>
    <row r="8455" spans="1:12" ht="24.75" x14ac:dyDescent="0.25">
      <c r="A8455" s="1">
        <v>2012</v>
      </c>
      <c r="B8455" s="2" t="s">
        <v>5</v>
      </c>
      <c r="C8455" s="7" t="s">
        <v>7</v>
      </c>
      <c r="D8455" s="6" t="s">
        <v>60</v>
      </c>
      <c r="E8455" s="3">
        <v>66</v>
      </c>
      <c r="L8455" s="3">
        <f>E8455-'Tabla 18'!G$10</f>
        <v>0</v>
      </c>
    </row>
    <row r="8456" spans="1:12" x14ac:dyDescent="0.25">
      <c r="A8456" s="1">
        <v>2012</v>
      </c>
      <c r="B8456" s="2" t="s">
        <v>5</v>
      </c>
      <c r="C8456" s="7" t="s">
        <v>7</v>
      </c>
      <c r="D8456" s="6" t="s">
        <v>10</v>
      </c>
      <c r="E8456" s="3">
        <v>35</v>
      </c>
      <c r="L8456" s="3">
        <f>E8456-'Tabla 18'!H$10</f>
        <v>0</v>
      </c>
    </row>
    <row r="8457" spans="1:12" x14ac:dyDescent="0.25">
      <c r="A8457" s="1">
        <v>2012</v>
      </c>
      <c r="B8457" s="2" t="s">
        <v>5</v>
      </c>
      <c r="C8457" s="7" t="s">
        <v>7</v>
      </c>
      <c r="D8457" s="6" t="s">
        <v>11</v>
      </c>
      <c r="E8457" s="3">
        <v>31253</v>
      </c>
      <c r="L8457" s="3">
        <f>E8457-'Tabla 18'!I$10</f>
        <v>0</v>
      </c>
    </row>
    <row r="8458" spans="1:12" x14ac:dyDescent="0.25">
      <c r="A8458" s="1">
        <v>2012</v>
      </c>
      <c r="B8458" s="2" t="s">
        <v>5</v>
      </c>
      <c r="C8458" s="7" t="s">
        <v>7</v>
      </c>
      <c r="D8458" s="6" t="s">
        <v>36</v>
      </c>
      <c r="E8458" s="3">
        <v>0</v>
      </c>
      <c r="L8458" s="3">
        <f>E8458-'Tabla 18'!J$10</f>
        <v>0</v>
      </c>
    </row>
    <row r="8459" spans="1:12" ht="24.75" x14ac:dyDescent="0.25">
      <c r="A8459" s="1">
        <v>2012</v>
      </c>
      <c r="B8459" s="2" t="s">
        <v>5</v>
      </c>
      <c r="C8459" s="7" t="s">
        <v>7</v>
      </c>
      <c r="D8459" s="6" t="s">
        <v>37</v>
      </c>
      <c r="E8459" s="3">
        <v>0</v>
      </c>
      <c r="L8459" s="3">
        <f>E8459-'Tabla 18'!K$10</f>
        <v>0</v>
      </c>
    </row>
    <row r="8460" spans="1:12" x14ac:dyDescent="0.25">
      <c r="A8460" s="1">
        <v>2012</v>
      </c>
      <c r="B8460" s="2" t="s">
        <v>5</v>
      </c>
      <c r="C8460" s="7" t="s">
        <v>7</v>
      </c>
      <c r="D8460" s="6" t="s">
        <v>12</v>
      </c>
      <c r="E8460" s="3">
        <v>11231</v>
      </c>
      <c r="L8460" s="3">
        <f>E8460-'Tabla 18'!L$10</f>
        <v>0</v>
      </c>
    </row>
    <row r="8461" spans="1:12" x14ac:dyDescent="0.25">
      <c r="A8461" s="1">
        <v>2012</v>
      </c>
      <c r="B8461" s="2" t="s">
        <v>5</v>
      </c>
      <c r="C8461" s="7" t="s">
        <v>7</v>
      </c>
      <c r="D8461" s="6" t="s">
        <v>13</v>
      </c>
      <c r="E8461" s="3">
        <v>532</v>
      </c>
      <c r="L8461" s="3">
        <f>E8461-'Tabla 18'!M$10</f>
        <v>0</v>
      </c>
    </row>
    <row r="8462" spans="1:12" x14ac:dyDescent="0.25">
      <c r="A8462" s="1">
        <v>2012</v>
      </c>
      <c r="B8462" s="2" t="s">
        <v>5</v>
      </c>
      <c r="C8462" s="7" t="s">
        <v>7</v>
      </c>
      <c r="D8462" s="6" t="s">
        <v>29</v>
      </c>
      <c r="E8462" s="3">
        <v>16</v>
      </c>
      <c r="L8462" s="3">
        <f>E8462-'Tabla 18'!N$10</f>
        <v>0</v>
      </c>
    </row>
    <row r="8463" spans="1:12" x14ac:dyDescent="0.25">
      <c r="A8463" s="1">
        <v>2012</v>
      </c>
      <c r="B8463" s="2" t="s">
        <v>5</v>
      </c>
      <c r="C8463" s="7" t="s">
        <v>7</v>
      </c>
      <c r="D8463" s="6" t="s">
        <v>14</v>
      </c>
      <c r="E8463" s="3">
        <f>SUM(E8452:E8462)</f>
        <v>68830</v>
      </c>
      <c r="H8463" s="3">
        <v>68830</v>
      </c>
      <c r="I8463" s="1">
        <f>IF(E8463-H8463=0,0,1)</f>
        <v>0</v>
      </c>
      <c r="L8463" s="3">
        <f>E8463-'Tabla 18'!O$10</f>
        <v>0</v>
      </c>
    </row>
    <row r="8464" spans="1:12" x14ac:dyDescent="0.25">
      <c r="A8464" s="1">
        <v>2012</v>
      </c>
      <c r="B8464" s="2" t="s">
        <v>5</v>
      </c>
      <c r="C8464" s="7" t="s">
        <v>7</v>
      </c>
      <c r="D8464" s="6" t="s">
        <v>15</v>
      </c>
      <c r="E8464" s="3">
        <v>21079</v>
      </c>
      <c r="L8464" s="3">
        <f>E8464-'Tabla 18'!P$10</f>
        <v>0</v>
      </c>
    </row>
    <row r="8465" spans="1:12" x14ac:dyDescent="0.25">
      <c r="A8465" s="1">
        <v>2012</v>
      </c>
      <c r="B8465" s="2" t="s">
        <v>5</v>
      </c>
      <c r="C8465" s="7" t="s">
        <v>16</v>
      </c>
      <c r="D8465" s="6" t="s">
        <v>6</v>
      </c>
      <c r="E8465" s="3">
        <v>1763</v>
      </c>
      <c r="L8465" s="3">
        <f>E8465-'Tabla 18'!D$11</f>
        <v>0</v>
      </c>
    </row>
    <row r="8466" spans="1:12" x14ac:dyDescent="0.25">
      <c r="A8466" s="1">
        <v>2012</v>
      </c>
      <c r="B8466" s="2" t="s">
        <v>5</v>
      </c>
      <c r="C8466" s="7" t="s">
        <v>16</v>
      </c>
      <c r="D8466" s="6" t="s">
        <v>8</v>
      </c>
      <c r="E8466" s="3">
        <v>1507</v>
      </c>
      <c r="L8466" s="3">
        <f>E8466-'Tabla 18'!E$11</f>
        <v>0</v>
      </c>
    </row>
    <row r="8467" spans="1:12" x14ac:dyDescent="0.25">
      <c r="A8467" s="1">
        <v>2012</v>
      </c>
      <c r="B8467" s="2" t="s">
        <v>5</v>
      </c>
      <c r="C8467" s="7" t="s">
        <v>16</v>
      </c>
      <c r="D8467" s="6" t="s">
        <v>9</v>
      </c>
      <c r="E8467" s="3">
        <v>6031</v>
      </c>
      <c r="L8467" s="3">
        <f>E8467-'Tabla 18'!F$11</f>
        <v>0</v>
      </c>
    </row>
    <row r="8468" spans="1:12" ht="24.75" x14ac:dyDescent="0.25">
      <c r="A8468" s="1">
        <v>2012</v>
      </c>
      <c r="B8468" s="2" t="s">
        <v>5</v>
      </c>
      <c r="C8468" s="7" t="s">
        <v>16</v>
      </c>
      <c r="D8468" s="6" t="s">
        <v>60</v>
      </c>
      <c r="E8468" s="3">
        <v>15</v>
      </c>
      <c r="L8468" s="3">
        <f>E8468-'Tabla 18'!G$11</f>
        <v>0</v>
      </c>
    </row>
    <row r="8469" spans="1:12" x14ac:dyDescent="0.25">
      <c r="A8469" s="1">
        <v>2012</v>
      </c>
      <c r="B8469" s="2" t="s">
        <v>5</v>
      </c>
      <c r="C8469" s="7" t="s">
        <v>16</v>
      </c>
      <c r="D8469" s="6" t="s">
        <v>10</v>
      </c>
      <c r="E8469" s="3">
        <v>1</v>
      </c>
      <c r="L8469" s="3">
        <f>E8469-'Tabla 18'!H$11</f>
        <v>0</v>
      </c>
    </row>
    <row r="8470" spans="1:12" x14ac:dyDescent="0.25">
      <c r="A8470" s="1">
        <v>2012</v>
      </c>
      <c r="B8470" s="2" t="s">
        <v>5</v>
      </c>
      <c r="C8470" s="7" t="s">
        <v>16</v>
      </c>
      <c r="D8470" s="6" t="s">
        <v>11</v>
      </c>
      <c r="E8470" s="3">
        <v>8</v>
      </c>
      <c r="L8470" s="3">
        <f>E8470-'Tabla 18'!I$11</f>
        <v>0</v>
      </c>
    </row>
    <row r="8471" spans="1:12" x14ac:dyDescent="0.25">
      <c r="A8471" s="1">
        <v>2012</v>
      </c>
      <c r="B8471" s="2" t="s">
        <v>5</v>
      </c>
      <c r="C8471" s="7" t="s">
        <v>16</v>
      </c>
      <c r="D8471" s="6" t="s">
        <v>36</v>
      </c>
      <c r="E8471" s="3">
        <v>0</v>
      </c>
      <c r="L8471" s="3">
        <f>E8471-'Tabla 18'!J$11</f>
        <v>0</v>
      </c>
    </row>
    <row r="8472" spans="1:12" ht="24.75" x14ac:dyDescent="0.25">
      <c r="A8472" s="1">
        <v>2012</v>
      </c>
      <c r="B8472" s="2" t="s">
        <v>5</v>
      </c>
      <c r="C8472" s="7" t="s">
        <v>16</v>
      </c>
      <c r="D8472" s="6" t="s">
        <v>37</v>
      </c>
      <c r="E8472" s="3">
        <v>0</v>
      </c>
      <c r="L8472" s="3">
        <f>E8472-'Tabla 18'!K$11</f>
        <v>0</v>
      </c>
    </row>
    <row r="8473" spans="1:12" x14ac:dyDescent="0.25">
      <c r="A8473" s="1">
        <v>2012</v>
      </c>
      <c r="B8473" s="2" t="s">
        <v>5</v>
      </c>
      <c r="C8473" s="7" t="s">
        <v>16</v>
      </c>
      <c r="D8473" s="6" t="s">
        <v>12</v>
      </c>
      <c r="E8473" s="3">
        <v>295</v>
      </c>
      <c r="L8473" s="3">
        <f>E8473-'Tabla 18'!L$11</f>
        <v>0</v>
      </c>
    </row>
    <row r="8474" spans="1:12" x14ac:dyDescent="0.25">
      <c r="A8474" s="1">
        <v>2012</v>
      </c>
      <c r="B8474" s="2" t="s">
        <v>5</v>
      </c>
      <c r="C8474" s="7" t="s">
        <v>16</v>
      </c>
      <c r="D8474" s="6" t="s">
        <v>13</v>
      </c>
      <c r="E8474" s="3">
        <v>5</v>
      </c>
      <c r="L8474" s="3">
        <f>E8474-'Tabla 18'!M$11</f>
        <v>0</v>
      </c>
    </row>
    <row r="8475" spans="1:12" x14ac:dyDescent="0.25">
      <c r="A8475" s="1">
        <v>2012</v>
      </c>
      <c r="B8475" s="2" t="s">
        <v>5</v>
      </c>
      <c r="C8475" s="7" t="s">
        <v>16</v>
      </c>
      <c r="D8475" s="6" t="s">
        <v>29</v>
      </c>
      <c r="E8475" s="3">
        <v>70</v>
      </c>
      <c r="L8475" s="3">
        <f>E8475-'Tabla 18'!N$11</f>
        <v>0</v>
      </c>
    </row>
    <row r="8476" spans="1:12" x14ac:dyDescent="0.25">
      <c r="A8476" s="1">
        <v>2012</v>
      </c>
      <c r="B8476" s="2" t="s">
        <v>5</v>
      </c>
      <c r="C8476" s="7" t="s">
        <v>16</v>
      </c>
      <c r="D8476" s="6" t="s">
        <v>14</v>
      </c>
      <c r="E8476" s="3">
        <f>SUM(E8465:E8475)</f>
        <v>9695</v>
      </c>
      <c r="H8476" s="3">
        <v>9695</v>
      </c>
      <c r="I8476" s="1">
        <f>IF(E8476-H8476=0,0,1)</f>
        <v>0</v>
      </c>
      <c r="L8476" s="3">
        <f>E8476-'Tabla 18'!O$11</f>
        <v>0</v>
      </c>
    </row>
    <row r="8477" spans="1:12" x14ac:dyDescent="0.25">
      <c r="A8477" s="1">
        <v>2012</v>
      </c>
      <c r="B8477" s="2" t="s">
        <v>5</v>
      </c>
      <c r="C8477" s="7" t="s">
        <v>16</v>
      </c>
      <c r="D8477" s="6" t="s">
        <v>15</v>
      </c>
      <c r="E8477" s="3">
        <v>10062</v>
      </c>
      <c r="L8477" s="3">
        <f>E8477-'Tabla 18'!P$11</f>
        <v>0</v>
      </c>
    </row>
    <row r="8478" spans="1:12" x14ac:dyDescent="0.25">
      <c r="A8478" s="1">
        <v>2012</v>
      </c>
      <c r="B8478" s="2" t="s">
        <v>5</v>
      </c>
      <c r="C8478" s="7" t="s">
        <v>17</v>
      </c>
      <c r="D8478" s="6" t="s">
        <v>6</v>
      </c>
      <c r="E8478" s="3">
        <v>3586</v>
      </c>
      <c r="L8478" s="3">
        <f>E8478-'Tabla 18'!D$12</f>
        <v>0</v>
      </c>
    </row>
    <row r="8479" spans="1:12" x14ac:dyDescent="0.25">
      <c r="A8479" s="1">
        <v>2012</v>
      </c>
      <c r="B8479" s="2" t="s">
        <v>5</v>
      </c>
      <c r="C8479" s="7" t="s">
        <v>17</v>
      </c>
      <c r="D8479" s="6" t="s">
        <v>8</v>
      </c>
      <c r="E8479" s="3">
        <v>759</v>
      </c>
      <c r="L8479" s="3">
        <f>E8479-'Tabla 18'!E$12</f>
        <v>0</v>
      </c>
    </row>
    <row r="8480" spans="1:12" x14ac:dyDescent="0.25">
      <c r="A8480" s="1">
        <v>2012</v>
      </c>
      <c r="B8480" s="2" t="s">
        <v>5</v>
      </c>
      <c r="C8480" s="7" t="s">
        <v>17</v>
      </c>
      <c r="D8480" s="6" t="s">
        <v>9</v>
      </c>
      <c r="E8480" s="3">
        <v>16607</v>
      </c>
      <c r="L8480" s="3">
        <f>E8480-'Tabla 18'!F$12</f>
        <v>0</v>
      </c>
    </row>
    <row r="8481" spans="1:12" ht="24.75" x14ac:dyDescent="0.25">
      <c r="A8481" s="1">
        <v>2012</v>
      </c>
      <c r="B8481" s="2" t="s">
        <v>5</v>
      </c>
      <c r="C8481" s="7" t="s">
        <v>17</v>
      </c>
      <c r="D8481" s="6" t="s">
        <v>60</v>
      </c>
      <c r="E8481" s="3">
        <v>13</v>
      </c>
      <c r="L8481" s="3">
        <f>E8481-'Tabla 18'!G$12</f>
        <v>0</v>
      </c>
    </row>
    <row r="8482" spans="1:12" x14ac:dyDescent="0.25">
      <c r="A8482" s="1">
        <v>2012</v>
      </c>
      <c r="B8482" s="2" t="s">
        <v>5</v>
      </c>
      <c r="C8482" s="7" t="s">
        <v>17</v>
      </c>
      <c r="D8482" s="6" t="s">
        <v>10</v>
      </c>
      <c r="E8482" s="3">
        <v>0</v>
      </c>
      <c r="L8482" s="3">
        <f>E8482-'Tabla 18'!H$12</f>
        <v>0</v>
      </c>
    </row>
    <row r="8483" spans="1:12" x14ac:dyDescent="0.25">
      <c r="A8483" s="1">
        <v>2012</v>
      </c>
      <c r="B8483" s="2" t="s">
        <v>5</v>
      </c>
      <c r="C8483" s="7" t="s">
        <v>17</v>
      </c>
      <c r="D8483" s="6" t="s">
        <v>11</v>
      </c>
      <c r="E8483" s="3">
        <v>0</v>
      </c>
      <c r="L8483" s="3">
        <f>E8483-'Tabla 18'!I$12</f>
        <v>0</v>
      </c>
    </row>
    <row r="8484" spans="1:12" x14ac:dyDescent="0.25">
      <c r="A8484" s="1">
        <v>2012</v>
      </c>
      <c r="B8484" s="2" t="s">
        <v>5</v>
      </c>
      <c r="C8484" s="7" t="s">
        <v>17</v>
      </c>
      <c r="D8484" s="6" t="s">
        <v>36</v>
      </c>
      <c r="E8484" s="3">
        <v>0</v>
      </c>
      <c r="L8484" s="3">
        <f>E8484-'Tabla 18'!J$12</f>
        <v>0</v>
      </c>
    </row>
    <row r="8485" spans="1:12" ht="24.75" x14ac:dyDescent="0.25">
      <c r="A8485" s="1">
        <v>2012</v>
      </c>
      <c r="B8485" s="2" t="s">
        <v>5</v>
      </c>
      <c r="C8485" s="7" t="s">
        <v>17</v>
      </c>
      <c r="D8485" s="6" t="s">
        <v>37</v>
      </c>
      <c r="E8485" s="3">
        <v>0</v>
      </c>
      <c r="L8485" s="3">
        <f>E8485-'Tabla 18'!K$12</f>
        <v>0</v>
      </c>
    </row>
    <row r="8486" spans="1:12" x14ac:dyDescent="0.25">
      <c r="A8486" s="1">
        <v>2012</v>
      </c>
      <c r="B8486" s="2" t="s">
        <v>5</v>
      </c>
      <c r="C8486" s="7" t="s">
        <v>17</v>
      </c>
      <c r="D8486" s="6" t="s">
        <v>12</v>
      </c>
      <c r="E8486" s="3">
        <v>30</v>
      </c>
      <c r="L8486" s="3">
        <f>E8486-'Tabla 18'!L$12</f>
        <v>0</v>
      </c>
    </row>
    <row r="8487" spans="1:12" x14ac:dyDescent="0.25">
      <c r="A8487" s="1">
        <v>2012</v>
      </c>
      <c r="B8487" s="2" t="s">
        <v>5</v>
      </c>
      <c r="C8487" s="7" t="s">
        <v>17</v>
      </c>
      <c r="D8487" s="6" t="s">
        <v>13</v>
      </c>
      <c r="E8487" s="3">
        <v>6</v>
      </c>
      <c r="L8487" s="3">
        <f>E8487-'Tabla 18'!M$12</f>
        <v>0</v>
      </c>
    </row>
    <row r="8488" spans="1:12" x14ac:dyDescent="0.25">
      <c r="A8488" s="1">
        <v>2012</v>
      </c>
      <c r="B8488" s="2" t="s">
        <v>5</v>
      </c>
      <c r="C8488" s="7" t="s">
        <v>17</v>
      </c>
      <c r="D8488" s="6" t="s">
        <v>29</v>
      </c>
      <c r="E8488" s="3">
        <v>18</v>
      </c>
      <c r="L8488" s="3">
        <f>E8488-'Tabla 18'!N$12</f>
        <v>0</v>
      </c>
    </row>
    <row r="8489" spans="1:12" x14ac:dyDescent="0.25">
      <c r="A8489" s="1">
        <v>2012</v>
      </c>
      <c r="B8489" s="2" t="s">
        <v>5</v>
      </c>
      <c r="C8489" s="7" t="s">
        <v>17</v>
      </c>
      <c r="D8489" s="6" t="s">
        <v>14</v>
      </c>
      <c r="E8489" s="3">
        <f>SUM(E8478:E8488)</f>
        <v>21019</v>
      </c>
      <c r="H8489" s="3">
        <v>21019</v>
      </c>
      <c r="I8489" s="1">
        <f>IF(E8489-H8489=0,0,1)</f>
        <v>0</v>
      </c>
      <c r="L8489" s="3">
        <f>E8489-'Tabla 18'!O$12</f>
        <v>0</v>
      </c>
    </row>
    <row r="8490" spans="1:12" x14ac:dyDescent="0.25">
      <c r="A8490" s="1">
        <v>2012</v>
      </c>
      <c r="B8490" s="2" t="s">
        <v>5</v>
      </c>
      <c r="C8490" s="7" t="s">
        <v>17</v>
      </c>
      <c r="D8490" s="6" t="s">
        <v>15</v>
      </c>
      <c r="E8490" s="3">
        <v>20383</v>
      </c>
      <c r="L8490" s="3">
        <f>E8490-'Tabla 18'!P$12</f>
        <v>0</v>
      </c>
    </row>
    <row r="8491" spans="1:12" x14ac:dyDescent="0.25">
      <c r="A8491" s="1">
        <v>2012</v>
      </c>
      <c r="B8491" s="2" t="s">
        <v>5</v>
      </c>
      <c r="C8491" s="7" t="s">
        <v>18</v>
      </c>
      <c r="D8491" s="6" t="s">
        <v>6</v>
      </c>
      <c r="E8491" s="3">
        <v>6365</v>
      </c>
      <c r="L8491" s="3">
        <f>E8491-'Tabla 18'!D$13</f>
        <v>0</v>
      </c>
    </row>
    <row r="8492" spans="1:12" x14ac:dyDescent="0.25">
      <c r="A8492" s="1">
        <v>2012</v>
      </c>
      <c r="B8492" s="2" t="s">
        <v>5</v>
      </c>
      <c r="C8492" s="7" t="s">
        <v>18</v>
      </c>
      <c r="D8492" s="6" t="s">
        <v>8</v>
      </c>
      <c r="E8492" s="3">
        <v>12350</v>
      </c>
      <c r="L8492" s="3">
        <f>E8492-'Tabla 18'!E$13</f>
        <v>0</v>
      </c>
    </row>
    <row r="8493" spans="1:12" x14ac:dyDescent="0.25">
      <c r="A8493" s="1">
        <v>2012</v>
      </c>
      <c r="B8493" s="2" t="s">
        <v>5</v>
      </c>
      <c r="C8493" s="7" t="s">
        <v>18</v>
      </c>
      <c r="D8493" s="6" t="s">
        <v>9</v>
      </c>
      <c r="E8493" s="3">
        <v>8715</v>
      </c>
      <c r="L8493" s="3">
        <f>E8493-'Tabla 18'!F$13</f>
        <v>0</v>
      </c>
    </row>
    <row r="8494" spans="1:12" ht="24.75" x14ac:dyDescent="0.25">
      <c r="A8494" s="1">
        <v>2012</v>
      </c>
      <c r="B8494" s="2" t="s">
        <v>5</v>
      </c>
      <c r="C8494" s="7" t="s">
        <v>18</v>
      </c>
      <c r="D8494" s="6" t="s">
        <v>60</v>
      </c>
      <c r="E8494" s="3">
        <v>101</v>
      </c>
      <c r="L8494" s="3">
        <f>E8494-'Tabla 18'!G$13</f>
        <v>0</v>
      </c>
    </row>
    <row r="8495" spans="1:12" x14ac:dyDescent="0.25">
      <c r="A8495" s="1">
        <v>2012</v>
      </c>
      <c r="B8495" s="2" t="s">
        <v>5</v>
      </c>
      <c r="C8495" s="7" t="s">
        <v>18</v>
      </c>
      <c r="D8495" s="6" t="s">
        <v>10</v>
      </c>
      <c r="E8495" s="3">
        <v>9112</v>
      </c>
      <c r="L8495" s="3">
        <f>E8495-'Tabla 18'!H$13</f>
        <v>0</v>
      </c>
    </row>
    <row r="8496" spans="1:12" x14ac:dyDescent="0.25">
      <c r="A8496" s="1">
        <v>2012</v>
      </c>
      <c r="B8496" s="2" t="s">
        <v>5</v>
      </c>
      <c r="C8496" s="7" t="s">
        <v>18</v>
      </c>
      <c r="D8496" s="6" t="s">
        <v>11</v>
      </c>
      <c r="E8496" s="3">
        <v>0</v>
      </c>
      <c r="L8496" s="3">
        <f>E8496-'Tabla 18'!I$13</f>
        <v>0</v>
      </c>
    </row>
    <row r="8497" spans="1:12" x14ac:dyDescent="0.25">
      <c r="A8497" s="1">
        <v>2012</v>
      </c>
      <c r="B8497" s="2" t="s">
        <v>5</v>
      </c>
      <c r="C8497" s="7" t="s">
        <v>18</v>
      </c>
      <c r="D8497" s="6" t="s">
        <v>36</v>
      </c>
      <c r="E8497" s="3">
        <v>0</v>
      </c>
      <c r="L8497" s="3">
        <f>E8497-'Tabla 18'!J$13</f>
        <v>0</v>
      </c>
    </row>
    <row r="8498" spans="1:12" ht="24.75" x14ac:dyDescent="0.25">
      <c r="A8498" s="1">
        <v>2012</v>
      </c>
      <c r="B8498" s="2" t="s">
        <v>5</v>
      </c>
      <c r="C8498" s="7" t="s">
        <v>18</v>
      </c>
      <c r="D8498" s="6" t="s">
        <v>37</v>
      </c>
      <c r="E8498" s="3">
        <v>0</v>
      </c>
      <c r="L8498" s="3">
        <f>E8498-'Tabla 18'!K$13</f>
        <v>0</v>
      </c>
    </row>
    <row r="8499" spans="1:12" x14ac:dyDescent="0.25">
      <c r="A8499" s="1">
        <v>2012</v>
      </c>
      <c r="B8499" s="2" t="s">
        <v>5</v>
      </c>
      <c r="C8499" s="7" t="s">
        <v>18</v>
      </c>
      <c r="D8499" s="6" t="s">
        <v>12</v>
      </c>
      <c r="E8499" s="3">
        <v>1595</v>
      </c>
      <c r="L8499" s="3">
        <f>E8499-'Tabla 18'!L$13</f>
        <v>0</v>
      </c>
    </row>
    <row r="8500" spans="1:12" x14ac:dyDescent="0.25">
      <c r="A8500" s="1">
        <v>2012</v>
      </c>
      <c r="B8500" s="2" t="s">
        <v>5</v>
      </c>
      <c r="C8500" s="7" t="s">
        <v>18</v>
      </c>
      <c r="D8500" s="6" t="s">
        <v>13</v>
      </c>
      <c r="E8500" s="3">
        <v>43504</v>
      </c>
      <c r="L8500" s="3">
        <f>E8500-'Tabla 18'!M$13</f>
        <v>0</v>
      </c>
    </row>
    <row r="8501" spans="1:12" x14ac:dyDescent="0.25">
      <c r="A8501" s="1">
        <v>2012</v>
      </c>
      <c r="B8501" s="2" t="s">
        <v>5</v>
      </c>
      <c r="C8501" s="7" t="s">
        <v>18</v>
      </c>
      <c r="D8501" s="6" t="s">
        <v>29</v>
      </c>
      <c r="E8501" s="3">
        <v>400</v>
      </c>
      <c r="L8501" s="3">
        <f>E8501-'Tabla 18'!N$13</f>
        <v>0</v>
      </c>
    </row>
    <row r="8502" spans="1:12" x14ac:dyDescent="0.25">
      <c r="A8502" s="1">
        <v>2012</v>
      </c>
      <c r="B8502" s="2" t="s">
        <v>5</v>
      </c>
      <c r="C8502" s="7" t="s">
        <v>18</v>
      </c>
      <c r="D8502" s="6" t="s">
        <v>14</v>
      </c>
      <c r="E8502" s="3">
        <f>SUM(E8491:E8501)</f>
        <v>82142</v>
      </c>
      <c r="H8502" s="3">
        <v>82142</v>
      </c>
      <c r="I8502" s="1">
        <f>IF(E8502-H8502=0,0,1)</f>
        <v>0</v>
      </c>
      <c r="L8502" s="3">
        <f>E8502-'Tabla 18'!O$13</f>
        <v>0</v>
      </c>
    </row>
    <row r="8503" spans="1:12" x14ac:dyDescent="0.25">
      <c r="A8503" s="1">
        <v>2012</v>
      </c>
      <c r="B8503" s="2" t="s">
        <v>5</v>
      </c>
      <c r="C8503" s="7" t="s">
        <v>18</v>
      </c>
      <c r="D8503" s="6" t="s">
        <v>15</v>
      </c>
      <c r="E8503" s="3">
        <v>20136</v>
      </c>
      <c r="L8503" s="3">
        <f>E8503-'Tabla 18'!P$13</f>
        <v>0</v>
      </c>
    </row>
    <row r="8504" spans="1:12" x14ac:dyDescent="0.25">
      <c r="A8504" s="1">
        <v>2012</v>
      </c>
      <c r="B8504" s="2" t="s">
        <v>5</v>
      </c>
      <c r="C8504" s="7" t="s">
        <v>19</v>
      </c>
      <c r="D8504" s="6" t="s">
        <v>6</v>
      </c>
      <c r="E8504" s="3">
        <v>6397</v>
      </c>
      <c r="L8504" s="3">
        <f>E8504-'Tabla 18'!D$14</f>
        <v>0</v>
      </c>
    </row>
    <row r="8505" spans="1:12" x14ac:dyDescent="0.25">
      <c r="A8505" s="1">
        <v>2012</v>
      </c>
      <c r="B8505" s="2" t="s">
        <v>5</v>
      </c>
      <c r="C8505" s="7" t="s">
        <v>19</v>
      </c>
      <c r="D8505" s="6" t="s">
        <v>8</v>
      </c>
      <c r="E8505" s="3">
        <v>1370</v>
      </c>
      <c r="L8505" s="3">
        <f>E8505-'Tabla 18'!E$14</f>
        <v>0</v>
      </c>
    </row>
    <row r="8506" spans="1:12" x14ac:dyDescent="0.25">
      <c r="A8506" s="1">
        <v>2012</v>
      </c>
      <c r="B8506" s="2" t="s">
        <v>5</v>
      </c>
      <c r="C8506" s="7" t="s">
        <v>19</v>
      </c>
      <c r="D8506" s="6" t="s">
        <v>9</v>
      </c>
      <c r="E8506" s="3">
        <v>1651</v>
      </c>
      <c r="L8506" s="3">
        <f>E8506-'Tabla 18'!F$14</f>
        <v>0</v>
      </c>
    </row>
    <row r="8507" spans="1:12" ht="24.75" x14ac:dyDescent="0.25">
      <c r="A8507" s="1">
        <v>2012</v>
      </c>
      <c r="B8507" s="2" t="s">
        <v>5</v>
      </c>
      <c r="C8507" s="7" t="s">
        <v>19</v>
      </c>
      <c r="D8507" s="6" t="s">
        <v>60</v>
      </c>
      <c r="E8507" s="3">
        <v>15</v>
      </c>
      <c r="L8507" s="3">
        <f>E8507-'Tabla 18'!G$14</f>
        <v>0</v>
      </c>
    </row>
    <row r="8508" spans="1:12" x14ac:dyDescent="0.25">
      <c r="A8508" s="1">
        <v>2012</v>
      </c>
      <c r="B8508" s="2" t="s">
        <v>5</v>
      </c>
      <c r="C8508" s="7" t="s">
        <v>19</v>
      </c>
      <c r="D8508" s="6" t="s">
        <v>10</v>
      </c>
      <c r="E8508" s="3">
        <v>238</v>
      </c>
      <c r="L8508" s="3">
        <f>E8508-'Tabla 18'!H$14</f>
        <v>0</v>
      </c>
    </row>
    <row r="8509" spans="1:12" x14ac:dyDescent="0.25">
      <c r="A8509" s="1">
        <v>2012</v>
      </c>
      <c r="B8509" s="2" t="s">
        <v>5</v>
      </c>
      <c r="C8509" s="7" t="s">
        <v>19</v>
      </c>
      <c r="D8509" s="6" t="s">
        <v>11</v>
      </c>
      <c r="E8509" s="3">
        <v>0</v>
      </c>
      <c r="L8509" s="3">
        <f>E8509-'Tabla 18'!I$14</f>
        <v>0</v>
      </c>
    </row>
    <row r="8510" spans="1:12" x14ac:dyDescent="0.25">
      <c r="A8510" s="1">
        <v>2012</v>
      </c>
      <c r="B8510" s="2" t="s">
        <v>5</v>
      </c>
      <c r="C8510" s="7" t="s">
        <v>19</v>
      </c>
      <c r="D8510" s="6" t="s">
        <v>36</v>
      </c>
      <c r="E8510" s="3">
        <v>0</v>
      </c>
      <c r="L8510" s="3">
        <f>E8510-'Tabla 18'!J$14</f>
        <v>0</v>
      </c>
    </row>
    <row r="8511" spans="1:12" ht="24.75" x14ac:dyDescent="0.25">
      <c r="A8511" s="1">
        <v>2012</v>
      </c>
      <c r="B8511" s="2" t="s">
        <v>5</v>
      </c>
      <c r="C8511" s="7" t="s">
        <v>19</v>
      </c>
      <c r="D8511" s="6" t="s">
        <v>37</v>
      </c>
      <c r="E8511" s="3">
        <v>0</v>
      </c>
      <c r="L8511" s="3">
        <f>E8511-'Tabla 18'!K$14</f>
        <v>0</v>
      </c>
    </row>
    <row r="8512" spans="1:12" x14ac:dyDescent="0.25">
      <c r="A8512" s="1">
        <v>2012</v>
      </c>
      <c r="B8512" s="2" t="s">
        <v>5</v>
      </c>
      <c r="C8512" s="7" t="s">
        <v>19</v>
      </c>
      <c r="D8512" s="6" t="s">
        <v>12</v>
      </c>
      <c r="E8512" s="3">
        <v>44</v>
      </c>
      <c r="L8512" s="3">
        <f>E8512-'Tabla 18'!L$14</f>
        <v>0</v>
      </c>
    </row>
    <row r="8513" spans="1:12" x14ac:dyDescent="0.25">
      <c r="A8513" s="1">
        <v>2012</v>
      </c>
      <c r="B8513" s="2" t="s">
        <v>5</v>
      </c>
      <c r="C8513" s="7" t="s">
        <v>19</v>
      </c>
      <c r="D8513" s="6" t="s">
        <v>13</v>
      </c>
      <c r="E8513" s="3">
        <v>82</v>
      </c>
      <c r="L8513" s="3">
        <f>E8513-'Tabla 18'!M$14</f>
        <v>0</v>
      </c>
    </row>
    <row r="8514" spans="1:12" x14ac:dyDescent="0.25">
      <c r="A8514" s="1">
        <v>2012</v>
      </c>
      <c r="B8514" s="2" t="s">
        <v>5</v>
      </c>
      <c r="C8514" s="7" t="s">
        <v>19</v>
      </c>
      <c r="D8514" s="6" t="s">
        <v>29</v>
      </c>
      <c r="E8514" s="3">
        <v>100</v>
      </c>
      <c r="L8514" s="3">
        <f>E8514-'Tabla 18'!N$14</f>
        <v>0</v>
      </c>
    </row>
    <row r="8515" spans="1:12" x14ac:dyDescent="0.25">
      <c r="A8515" s="1">
        <v>2012</v>
      </c>
      <c r="B8515" s="2" t="s">
        <v>5</v>
      </c>
      <c r="C8515" s="7" t="s">
        <v>19</v>
      </c>
      <c r="D8515" s="6" t="s">
        <v>14</v>
      </c>
      <c r="E8515" s="3">
        <f>SUM(E8504:E8514)</f>
        <v>9897</v>
      </c>
      <c r="H8515" s="3">
        <v>9897</v>
      </c>
      <c r="I8515" s="1">
        <f>IF(E8515-H8515=0,0,1)</f>
        <v>0</v>
      </c>
      <c r="L8515" s="3">
        <f>E8515-'Tabla 18'!O$14</f>
        <v>0</v>
      </c>
    </row>
    <row r="8516" spans="1:12" x14ac:dyDescent="0.25">
      <c r="A8516" s="1">
        <v>2012</v>
      </c>
      <c r="B8516" s="2" t="s">
        <v>5</v>
      </c>
      <c r="C8516" s="7" t="s">
        <v>19</v>
      </c>
      <c r="D8516" s="6" t="s">
        <v>15</v>
      </c>
      <c r="E8516" s="3">
        <v>5283</v>
      </c>
      <c r="L8516" s="3">
        <f>E8516-'Tabla 18'!P$14</f>
        <v>0</v>
      </c>
    </row>
    <row r="8517" spans="1:12" x14ac:dyDescent="0.25">
      <c r="A8517" s="1">
        <v>2012</v>
      </c>
      <c r="B8517" s="2" t="s">
        <v>5</v>
      </c>
      <c r="C8517" s="7" t="s">
        <v>20</v>
      </c>
      <c r="D8517" s="6" t="s">
        <v>6</v>
      </c>
      <c r="E8517" s="3">
        <v>2042</v>
      </c>
      <c r="L8517" s="3">
        <f>E8517-'Tabla 18'!D$15</f>
        <v>0</v>
      </c>
    </row>
    <row r="8518" spans="1:12" x14ac:dyDescent="0.25">
      <c r="A8518" s="1">
        <v>2012</v>
      </c>
      <c r="B8518" s="2" t="s">
        <v>5</v>
      </c>
      <c r="C8518" s="7" t="s">
        <v>20</v>
      </c>
      <c r="D8518" s="6" t="s">
        <v>8</v>
      </c>
      <c r="E8518" s="3">
        <v>1519</v>
      </c>
      <c r="L8518" s="3">
        <f>E8518-'Tabla 18'!E$15</f>
        <v>0</v>
      </c>
    </row>
    <row r="8519" spans="1:12" x14ac:dyDescent="0.25">
      <c r="A8519" s="1">
        <v>2012</v>
      </c>
      <c r="B8519" s="2" t="s">
        <v>5</v>
      </c>
      <c r="C8519" s="7" t="s">
        <v>20</v>
      </c>
      <c r="D8519" s="6" t="s">
        <v>9</v>
      </c>
      <c r="E8519" s="3">
        <v>1070</v>
      </c>
      <c r="L8519" s="3">
        <f>E8519-'Tabla 18'!F$15</f>
        <v>0</v>
      </c>
    </row>
    <row r="8520" spans="1:12" ht="24.75" x14ac:dyDescent="0.25">
      <c r="A8520" s="1">
        <v>2012</v>
      </c>
      <c r="B8520" s="2" t="s">
        <v>5</v>
      </c>
      <c r="C8520" s="7" t="s">
        <v>20</v>
      </c>
      <c r="D8520" s="6" t="s">
        <v>60</v>
      </c>
      <c r="E8520" s="3">
        <v>65</v>
      </c>
      <c r="L8520" s="3">
        <f>E8520-'Tabla 18'!G$15</f>
        <v>0</v>
      </c>
    </row>
    <row r="8521" spans="1:12" x14ac:dyDescent="0.25">
      <c r="A8521" s="1">
        <v>2012</v>
      </c>
      <c r="B8521" s="2" t="s">
        <v>5</v>
      </c>
      <c r="C8521" s="7" t="s">
        <v>20</v>
      </c>
      <c r="D8521" s="6" t="s">
        <v>10</v>
      </c>
      <c r="E8521" s="3">
        <v>151</v>
      </c>
      <c r="L8521" s="3">
        <f>E8521-'Tabla 18'!H$15</f>
        <v>0</v>
      </c>
    </row>
    <row r="8522" spans="1:12" x14ac:dyDescent="0.25">
      <c r="A8522" s="1">
        <v>2012</v>
      </c>
      <c r="B8522" s="2" t="s">
        <v>5</v>
      </c>
      <c r="C8522" s="7" t="s">
        <v>20</v>
      </c>
      <c r="D8522" s="6" t="s">
        <v>11</v>
      </c>
      <c r="E8522" s="3">
        <v>0</v>
      </c>
      <c r="L8522" s="3">
        <f>E8522-'Tabla 18'!I$15</f>
        <v>0</v>
      </c>
    </row>
    <row r="8523" spans="1:12" x14ac:dyDescent="0.25">
      <c r="A8523" s="1">
        <v>2012</v>
      </c>
      <c r="B8523" s="2" t="s">
        <v>5</v>
      </c>
      <c r="C8523" s="7" t="s">
        <v>20</v>
      </c>
      <c r="D8523" s="6" t="s">
        <v>36</v>
      </c>
      <c r="E8523" s="3">
        <v>0</v>
      </c>
      <c r="L8523" s="3">
        <f>E8523-'Tabla 18'!J$15</f>
        <v>0</v>
      </c>
    </row>
    <row r="8524" spans="1:12" ht="24.75" x14ac:dyDescent="0.25">
      <c r="A8524" s="1">
        <v>2012</v>
      </c>
      <c r="B8524" s="2" t="s">
        <v>5</v>
      </c>
      <c r="C8524" s="7" t="s">
        <v>20</v>
      </c>
      <c r="D8524" s="6" t="s">
        <v>37</v>
      </c>
      <c r="E8524" s="3">
        <v>0</v>
      </c>
      <c r="L8524" s="3">
        <f>E8524-'Tabla 18'!K$15</f>
        <v>0</v>
      </c>
    </row>
    <row r="8525" spans="1:12" x14ac:dyDescent="0.25">
      <c r="A8525" s="1">
        <v>2012</v>
      </c>
      <c r="B8525" s="2" t="s">
        <v>5</v>
      </c>
      <c r="C8525" s="7" t="s">
        <v>20</v>
      </c>
      <c r="D8525" s="6" t="s">
        <v>12</v>
      </c>
      <c r="E8525" s="3">
        <v>107</v>
      </c>
      <c r="L8525" s="3">
        <f>E8525-'Tabla 18'!L$15</f>
        <v>0</v>
      </c>
    </row>
    <row r="8526" spans="1:12" x14ac:dyDescent="0.25">
      <c r="A8526" s="1">
        <v>2012</v>
      </c>
      <c r="B8526" s="2" t="s">
        <v>5</v>
      </c>
      <c r="C8526" s="7" t="s">
        <v>20</v>
      </c>
      <c r="D8526" s="6" t="s">
        <v>13</v>
      </c>
      <c r="E8526" s="3">
        <v>891</v>
      </c>
      <c r="L8526" s="3">
        <f>E8526-'Tabla 18'!M$15</f>
        <v>0</v>
      </c>
    </row>
    <row r="8527" spans="1:12" x14ac:dyDescent="0.25">
      <c r="A8527" s="1">
        <v>2012</v>
      </c>
      <c r="B8527" s="2" t="s">
        <v>5</v>
      </c>
      <c r="C8527" s="7" t="s">
        <v>20</v>
      </c>
      <c r="D8527" s="6" t="s">
        <v>29</v>
      </c>
      <c r="E8527" s="3">
        <v>41</v>
      </c>
      <c r="L8527" s="3">
        <f>E8527-'Tabla 18'!N$15</f>
        <v>0</v>
      </c>
    </row>
    <row r="8528" spans="1:12" x14ac:dyDescent="0.25">
      <c r="A8528" s="1">
        <v>2012</v>
      </c>
      <c r="B8528" s="2" t="s">
        <v>5</v>
      </c>
      <c r="C8528" s="7" t="s">
        <v>20</v>
      </c>
      <c r="D8528" s="6" t="s">
        <v>14</v>
      </c>
      <c r="E8528" s="3">
        <f>SUM(E8517:E8527)</f>
        <v>5886</v>
      </c>
      <c r="H8528" s="3">
        <v>5886</v>
      </c>
      <c r="I8528" s="1">
        <f>IF(E8528-H8528=0,0,1)</f>
        <v>0</v>
      </c>
      <c r="L8528" s="3">
        <f>E8528-'Tabla 18'!O$15</f>
        <v>0</v>
      </c>
    </row>
    <row r="8529" spans="1:12" x14ac:dyDescent="0.25">
      <c r="A8529" s="1">
        <v>2012</v>
      </c>
      <c r="B8529" s="2" t="s">
        <v>5</v>
      </c>
      <c r="C8529" s="7" t="s">
        <v>20</v>
      </c>
      <c r="D8529" s="6" t="s">
        <v>15</v>
      </c>
      <c r="E8529" s="3">
        <v>3754</v>
      </c>
      <c r="L8529" s="3">
        <f>E8529-'Tabla 18'!P$15</f>
        <v>0</v>
      </c>
    </row>
    <row r="8530" spans="1:12" x14ac:dyDescent="0.25">
      <c r="A8530" s="1">
        <v>2012</v>
      </c>
      <c r="B8530" s="2" t="s">
        <v>5</v>
      </c>
      <c r="C8530" s="7" t="s">
        <v>21</v>
      </c>
      <c r="D8530" s="6" t="s">
        <v>6</v>
      </c>
      <c r="E8530" s="3">
        <v>15491</v>
      </c>
      <c r="L8530" s="3">
        <f>E8530-'Tabla 18'!D$16</f>
        <v>0</v>
      </c>
    </row>
    <row r="8531" spans="1:12" x14ac:dyDescent="0.25">
      <c r="A8531" s="1">
        <v>2012</v>
      </c>
      <c r="B8531" s="2" t="s">
        <v>5</v>
      </c>
      <c r="C8531" s="7" t="s">
        <v>21</v>
      </c>
      <c r="D8531" s="6" t="s">
        <v>8</v>
      </c>
      <c r="E8531" s="3">
        <v>2441</v>
      </c>
      <c r="L8531" s="3">
        <f>E8531-'Tabla 18'!E$16</f>
        <v>0</v>
      </c>
    </row>
    <row r="8532" spans="1:12" x14ac:dyDescent="0.25">
      <c r="A8532" s="1">
        <v>2012</v>
      </c>
      <c r="B8532" s="2" t="s">
        <v>5</v>
      </c>
      <c r="C8532" s="7" t="s">
        <v>21</v>
      </c>
      <c r="D8532" s="6" t="s">
        <v>9</v>
      </c>
      <c r="E8532" s="3">
        <v>28201</v>
      </c>
      <c r="L8532" s="3">
        <f>E8532-'Tabla 18'!F$16</f>
        <v>0</v>
      </c>
    </row>
    <row r="8533" spans="1:12" ht="24.75" x14ac:dyDescent="0.25">
      <c r="A8533" s="1">
        <v>2012</v>
      </c>
      <c r="B8533" s="2" t="s">
        <v>5</v>
      </c>
      <c r="C8533" s="7" t="s">
        <v>21</v>
      </c>
      <c r="D8533" s="6" t="s">
        <v>60</v>
      </c>
      <c r="E8533" s="3">
        <v>78</v>
      </c>
      <c r="L8533" s="3">
        <f>E8533-'Tabla 18'!G$16</f>
        <v>0</v>
      </c>
    </row>
    <row r="8534" spans="1:12" x14ac:dyDescent="0.25">
      <c r="A8534" s="1">
        <v>2012</v>
      </c>
      <c r="B8534" s="2" t="s">
        <v>5</v>
      </c>
      <c r="C8534" s="7" t="s">
        <v>21</v>
      </c>
      <c r="D8534" s="6" t="s">
        <v>10</v>
      </c>
      <c r="E8534" s="3">
        <v>24</v>
      </c>
      <c r="L8534" s="3">
        <f>E8534-'Tabla 18'!H$16</f>
        <v>0</v>
      </c>
    </row>
    <row r="8535" spans="1:12" x14ac:dyDescent="0.25">
      <c r="A8535" s="1">
        <v>2012</v>
      </c>
      <c r="B8535" s="2" t="s">
        <v>5</v>
      </c>
      <c r="C8535" s="7" t="s">
        <v>21</v>
      </c>
      <c r="D8535" s="6" t="s">
        <v>11</v>
      </c>
      <c r="E8535" s="3">
        <v>0</v>
      </c>
      <c r="L8535" s="3">
        <f>E8535-'Tabla 18'!I$16</f>
        <v>0</v>
      </c>
    </row>
    <row r="8536" spans="1:12" x14ac:dyDescent="0.25">
      <c r="A8536" s="1">
        <v>2012</v>
      </c>
      <c r="B8536" s="2" t="s">
        <v>5</v>
      </c>
      <c r="C8536" s="7" t="s">
        <v>21</v>
      </c>
      <c r="D8536" s="6" t="s">
        <v>36</v>
      </c>
      <c r="E8536" s="3">
        <v>1443</v>
      </c>
      <c r="L8536" s="3">
        <f>E8536-'Tabla 18'!J$16</f>
        <v>0</v>
      </c>
    </row>
    <row r="8537" spans="1:12" ht="24.75" x14ac:dyDescent="0.25">
      <c r="A8537" s="1">
        <v>2012</v>
      </c>
      <c r="B8537" s="2" t="s">
        <v>5</v>
      </c>
      <c r="C8537" s="7" t="s">
        <v>21</v>
      </c>
      <c r="D8537" s="6" t="s">
        <v>37</v>
      </c>
      <c r="E8537" s="3">
        <v>16844</v>
      </c>
      <c r="L8537" s="3">
        <f>E8537-'Tabla 18'!K$16</f>
        <v>0</v>
      </c>
    </row>
    <row r="8538" spans="1:12" x14ac:dyDescent="0.25">
      <c r="A8538" s="1">
        <v>2012</v>
      </c>
      <c r="B8538" s="2" t="s">
        <v>5</v>
      </c>
      <c r="C8538" s="7" t="s">
        <v>21</v>
      </c>
      <c r="D8538" s="6" t="s">
        <v>12</v>
      </c>
      <c r="E8538" s="3">
        <v>154</v>
      </c>
      <c r="L8538" s="3">
        <f>E8538-'Tabla 18'!L$16</f>
        <v>0</v>
      </c>
    </row>
    <row r="8539" spans="1:12" x14ac:dyDescent="0.25">
      <c r="A8539" s="1">
        <v>2012</v>
      </c>
      <c r="B8539" s="2" t="s">
        <v>5</v>
      </c>
      <c r="C8539" s="7" t="s">
        <v>21</v>
      </c>
      <c r="D8539" s="6" t="s">
        <v>13</v>
      </c>
      <c r="E8539" s="3">
        <v>52</v>
      </c>
      <c r="L8539" s="3">
        <f>E8539-'Tabla 18'!M$16</f>
        <v>0</v>
      </c>
    </row>
    <row r="8540" spans="1:12" x14ac:dyDescent="0.25">
      <c r="A8540" s="1">
        <v>2012</v>
      </c>
      <c r="B8540" s="2" t="s">
        <v>5</v>
      </c>
      <c r="C8540" s="7" t="s">
        <v>21</v>
      </c>
      <c r="D8540" s="6" t="s">
        <v>29</v>
      </c>
      <c r="E8540" s="3">
        <v>6</v>
      </c>
      <c r="L8540" s="3">
        <f>E8540-'Tabla 18'!N$16</f>
        <v>0</v>
      </c>
    </row>
    <row r="8541" spans="1:12" x14ac:dyDescent="0.25">
      <c r="A8541" s="1">
        <v>2012</v>
      </c>
      <c r="B8541" s="2" t="s">
        <v>5</v>
      </c>
      <c r="C8541" s="7" t="s">
        <v>21</v>
      </c>
      <c r="D8541" s="6" t="s">
        <v>14</v>
      </c>
      <c r="E8541" s="3">
        <f>SUM(E8530:E8540)</f>
        <v>64734</v>
      </c>
      <c r="H8541" s="3">
        <v>64734</v>
      </c>
      <c r="I8541" s="1">
        <f>IF(E8541-H8541=0,0,1)</f>
        <v>0</v>
      </c>
      <c r="L8541" s="3">
        <f>E8541-'Tabla 18'!O$16</f>
        <v>0</v>
      </c>
    </row>
    <row r="8542" spans="1:12" x14ac:dyDescent="0.25">
      <c r="A8542" s="1">
        <v>2012</v>
      </c>
      <c r="B8542" s="2" t="s">
        <v>5</v>
      </c>
      <c r="C8542" s="7" t="s">
        <v>21</v>
      </c>
      <c r="D8542" s="6" t="s">
        <v>15</v>
      </c>
      <c r="E8542" s="3">
        <v>60423</v>
      </c>
      <c r="L8542" s="3">
        <f>E8542-'Tabla 18'!P$16</f>
        <v>0</v>
      </c>
    </row>
    <row r="8543" spans="1:12" ht="24.75" x14ac:dyDescent="0.25">
      <c r="A8543" s="1">
        <v>2012</v>
      </c>
      <c r="B8543" s="2" t="s">
        <v>5</v>
      </c>
      <c r="C8543" s="7" t="s">
        <v>22</v>
      </c>
      <c r="D8543" s="6" t="s">
        <v>6</v>
      </c>
      <c r="E8543" s="3">
        <v>5518</v>
      </c>
      <c r="L8543" s="3">
        <f>E8543-'Tabla 18'!D$17</f>
        <v>0</v>
      </c>
    </row>
    <row r="8544" spans="1:12" ht="24.75" x14ac:dyDescent="0.25">
      <c r="A8544" s="1">
        <v>2012</v>
      </c>
      <c r="B8544" s="2" t="s">
        <v>5</v>
      </c>
      <c r="C8544" s="7" t="s">
        <v>22</v>
      </c>
      <c r="D8544" s="6" t="s">
        <v>8</v>
      </c>
      <c r="E8544" s="3">
        <v>1209</v>
      </c>
      <c r="L8544" s="3">
        <f>E8544-'Tabla 18'!E$17</f>
        <v>0</v>
      </c>
    </row>
    <row r="8545" spans="1:12" ht="24.75" x14ac:dyDescent="0.25">
      <c r="A8545" s="1">
        <v>2012</v>
      </c>
      <c r="B8545" s="2" t="s">
        <v>5</v>
      </c>
      <c r="C8545" s="7" t="s">
        <v>22</v>
      </c>
      <c r="D8545" s="6" t="s">
        <v>9</v>
      </c>
      <c r="E8545" s="3">
        <v>4184</v>
      </c>
      <c r="L8545" s="3">
        <f>E8545-'Tabla 18'!F$17</f>
        <v>0</v>
      </c>
    </row>
    <row r="8546" spans="1:12" ht="24.75" x14ac:dyDescent="0.25">
      <c r="A8546" s="1">
        <v>2012</v>
      </c>
      <c r="B8546" s="2" t="s">
        <v>5</v>
      </c>
      <c r="C8546" s="7" t="s">
        <v>22</v>
      </c>
      <c r="D8546" s="6" t="s">
        <v>60</v>
      </c>
      <c r="E8546" s="3">
        <v>27</v>
      </c>
      <c r="L8546" s="3">
        <f>E8546-'Tabla 18'!G$17</f>
        <v>0</v>
      </c>
    </row>
    <row r="8547" spans="1:12" ht="24.75" x14ac:dyDescent="0.25">
      <c r="A8547" s="1">
        <v>2012</v>
      </c>
      <c r="B8547" s="2" t="s">
        <v>5</v>
      </c>
      <c r="C8547" s="7" t="s">
        <v>22</v>
      </c>
      <c r="D8547" s="6" t="s">
        <v>10</v>
      </c>
      <c r="E8547" s="3">
        <v>214</v>
      </c>
      <c r="L8547" s="3">
        <f>E8547-'Tabla 18'!H$17</f>
        <v>0</v>
      </c>
    </row>
    <row r="8548" spans="1:12" ht="24.75" x14ac:dyDescent="0.25">
      <c r="A8548" s="1">
        <v>2012</v>
      </c>
      <c r="B8548" s="2" t="s">
        <v>5</v>
      </c>
      <c r="C8548" s="7" t="s">
        <v>22</v>
      </c>
      <c r="D8548" s="6" t="s">
        <v>11</v>
      </c>
      <c r="E8548" s="3">
        <v>0</v>
      </c>
      <c r="L8548" s="3">
        <f>E8548-'Tabla 18'!I$17</f>
        <v>0</v>
      </c>
    </row>
    <row r="8549" spans="1:12" ht="24.75" x14ac:dyDescent="0.25">
      <c r="A8549" s="1">
        <v>2012</v>
      </c>
      <c r="B8549" s="2" t="s">
        <v>5</v>
      </c>
      <c r="C8549" s="7" t="s">
        <v>22</v>
      </c>
      <c r="D8549" s="6" t="s">
        <v>36</v>
      </c>
      <c r="E8549" s="3">
        <v>0</v>
      </c>
      <c r="L8549" s="3">
        <f>E8549-'Tabla 18'!J$17</f>
        <v>0</v>
      </c>
    </row>
    <row r="8550" spans="1:12" ht="24.75" x14ac:dyDescent="0.25">
      <c r="A8550" s="1">
        <v>2012</v>
      </c>
      <c r="B8550" s="2" t="s">
        <v>5</v>
      </c>
      <c r="C8550" s="7" t="s">
        <v>22</v>
      </c>
      <c r="D8550" s="6" t="s">
        <v>37</v>
      </c>
      <c r="E8550" s="3">
        <v>1</v>
      </c>
      <c r="L8550" s="3">
        <f>E8550-'Tabla 18'!K$17</f>
        <v>0</v>
      </c>
    </row>
    <row r="8551" spans="1:12" ht="24.75" x14ac:dyDescent="0.25">
      <c r="A8551" s="1">
        <v>2012</v>
      </c>
      <c r="B8551" s="2" t="s">
        <v>5</v>
      </c>
      <c r="C8551" s="7" t="s">
        <v>22</v>
      </c>
      <c r="D8551" s="6" t="s">
        <v>12</v>
      </c>
      <c r="E8551" s="3">
        <v>1203</v>
      </c>
      <c r="L8551" s="3">
        <f>E8551-'Tabla 18'!L$17</f>
        <v>0</v>
      </c>
    </row>
    <row r="8552" spans="1:12" ht="24.75" x14ac:dyDescent="0.25">
      <c r="A8552" s="1">
        <v>2012</v>
      </c>
      <c r="B8552" s="2" t="s">
        <v>5</v>
      </c>
      <c r="C8552" s="7" t="s">
        <v>22</v>
      </c>
      <c r="D8552" s="6" t="s">
        <v>13</v>
      </c>
      <c r="E8552" s="3">
        <v>132</v>
      </c>
      <c r="L8552" s="3">
        <f>E8552-'Tabla 18'!M$17</f>
        <v>0</v>
      </c>
    </row>
    <row r="8553" spans="1:12" ht="24.75" x14ac:dyDescent="0.25">
      <c r="A8553" s="1">
        <v>2012</v>
      </c>
      <c r="B8553" s="2" t="s">
        <v>5</v>
      </c>
      <c r="C8553" s="7" t="s">
        <v>22</v>
      </c>
      <c r="D8553" s="6" t="s">
        <v>29</v>
      </c>
      <c r="E8553" s="3">
        <v>8</v>
      </c>
      <c r="L8553" s="3">
        <f>E8553-'Tabla 18'!N$17</f>
        <v>0</v>
      </c>
    </row>
    <row r="8554" spans="1:12" ht="24.75" x14ac:dyDescent="0.25">
      <c r="A8554" s="1">
        <v>2012</v>
      </c>
      <c r="B8554" s="2" t="s">
        <v>5</v>
      </c>
      <c r="C8554" s="7" t="s">
        <v>22</v>
      </c>
      <c r="D8554" s="6" t="s">
        <v>14</v>
      </c>
      <c r="E8554" s="3">
        <f>SUM(E8543:E8553)</f>
        <v>12496</v>
      </c>
      <c r="H8554" s="3">
        <v>12496</v>
      </c>
      <c r="I8554" s="1">
        <f>IF(E8554-H8554=0,0,1)</f>
        <v>0</v>
      </c>
      <c r="L8554" s="3">
        <f>E8554-'Tabla 18'!O$17</f>
        <v>0</v>
      </c>
    </row>
    <row r="8555" spans="1:12" ht="24.75" x14ac:dyDescent="0.25">
      <c r="A8555" s="1">
        <v>2012</v>
      </c>
      <c r="B8555" s="2" t="s">
        <v>5</v>
      </c>
      <c r="C8555" s="7" t="s">
        <v>22</v>
      </c>
      <c r="D8555" s="6" t="s">
        <v>15</v>
      </c>
      <c r="E8555" s="3">
        <v>10372</v>
      </c>
      <c r="L8555" s="3">
        <f>E8555-'Tabla 18'!P$17</f>
        <v>0</v>
      </c>
    </row>
    <row r="8556" spans="1:12" x14ac:dyDescent="0.25">
      <c r="A8556" s="1">
        <v>2012</v>
      </c>
      <c r="B8556" s="2" t="s">
        <v>5</v>
      </c>
      <c r="C8556" s="7" t="s">
        <v>23</v>
      </c>
      <c r="D8556" s="6" t="s">
        <v>6</v>
      </c>
      <c r="E8556" s="3">
        <v>4300</v>
      </c>
      <c r="L8556" s="3">
        <f>E8556-'Tabla 18'!D$18</f>
        <v>0</v>
      </c>
    </row>
    <row r="8557" spans="1:12" x14ac:dyDescent="0.25">
      <c r="A8557" s="1">
        <v>2012</v>
      </c>
      <c r="B8557" s="2" t="s">
        <v>5</v>
      </c>
      <c r="C8557" s="7" t="s">
        <v>23</v>
      </c>
      <c r="D8557" s="6" t="s">
        <v>8</v>
      </c>
      <c r="E8557" s="3">
        <v>1639</v>
      </c>
      <c r="L8557" s="3">
        <f>E8557-'Tabla 18'!E$18</f>
        <v>0</v>
      </c>
    </row>
    <row r="8558" spans="1:12" x14ac:dyDescent="0.25">
      <c r="A8558" s="1">
        <v>2012</v>
      </c>
      <c r="B8558" s="2" t="s">
        <v>5</v>
      </c>
      <c r="C8558" s="7" t="s">
        <v>23</v>
      </c>
      <c r="D8558" s="6" t="s">
        <v>9</v>
      </c>
      <c r="E8558" s="3">
        <v>28530</v>
      </c>
      <c r="L8558" s="3">
        <f>E8558-'Tabla 18'!F$18</f>
        <v>0</v>
      </c>
    </row>
    <row r="8559" spans="1:12" ht="24.75" x14ac:dyDescent="0.25">
      <c r="A8559" s="1">
        <v>2012</v>
      </c>
      <c r="B8559" s="2" t="s">
        <v>5</v>
      </c>
      <c r="C8559" s="7" t="s">
        <v>23</v>
      </c>
      <c r="D8559" s="6" t="s">
        <v>60</v>
      </c>
      <c r="E8559" s="3">
        <v>11</v>
      </c>
      <c r="L8559" s="3">
        <f>E8559-'Tabla 18'!G$18</f>
        <v>0</v>
      </c>
    </row>
    <row r="8560" spans="1:12" x14ac:dyDescent="0.25">
      <c r="A8560" s="1">
        <v>2012</v>
      </c>
      <c r="B8560" s="2" t="s">
        <v>5</v>
      </c>
      <c r="C8560" s="7" t="s">
        <v>23</v>
      </c>
      <c r="D8560" s="6" t="s">
        <v>10</v>
      </c>
      <c r="E8560" s="3">
        <v>121</v>
      </c>
      <c r="L8560" s="3">
        <f>E8560-'Tabla 18'!H$18</f>
        <v>0</v>
      </c>
    </row>
    <row r="8561" spans="1:12" x14ac:dyDescent="0.25">
      <c r="A8561" s="1">
        <v>2012</v>
      </c>
      <c r="B8561" s="2" t="s">
        <v>5</v>
      </c>
      <c r="C8561" s="7" t="s">
        <v>23</v>
      </c>
      <c r="D8561" s="6" t="s">
        <v>11</v>
      </c>
      <c r="E8561" s="3">
        <v>0</v>
      </c>
      <c r="L8561" s="3">
        <f>E8561-'Tabla 18'!I$18</f>
        <v>0</v>
      </c>
    </row>
    <row r="8562" spans="1:12" x14ac:dyDescent="0.25">
      <c r="A8562" s="1">
        <v>2012</v>
      </c>
      <c r="B8562" s="2" t="s">
        <v>5</v>
      </c>
      <c r="C8562" s="7" t="s">
        <v>23</v>
      </c>
      <c r="D8562" s="6" t="s">
        <v>36</v>
      </c>
      <c r="E8562" s="3">
        <v>0</v>
      </c>
      <c r="L8562" s="3">
        <f>E8562-'Tabla 18'!J$18</f>
        <v>0</v>
      </c>
    </row>
    <row r="8563" spans="1:12" ht="24.75" x14ac:dyDescent="0.25">
      <c r="A8563" s="1">
        <v>2012</v>
      </c>
      <c r="B8563" s="2" t="s">
        <v>5</v>
      </c>
      <c r="C8563" s="7" t="s">
        <v>23</v>
      </c>
      <c r="D8563" s="6" t="s">
        <v>37</v>
      </c>
      <c r="E8563" s="3">
        <v>6785</v>
      </c>
      <c r="L8563" s="3">
        <f>E8563-'Tabla 18'!K$18</f>
        <v>0</v>
      </c>
    </row>
    <row r="8564" spans="1:12" x14ac:dyDescent="0.25">
      <c r="A8564" s="1">
        <v>2012</v>
      </c>
      <c r="B8564" s="2" t="s">
        <v>5</v>
      </c>
      <c r="C8564" s="7" t="s">
        <v>23</v>
      </c>
      <c r="D8564" s="6" t="s">
        <v>12</v>
      </c>
      <c r="E8564" s="3">
        <v>1832</v>
      </c>
      <c r="L8564" s="3">
        <f>E8564-'Tabla 18'!L$18</f>
        <v>0</v>
      </c>
    </row>
    <row r="8565" spans="1:12" x14ac:dyDescent="0.25">
      <c r="A8565" s="1">
        <v>2012</v>
      </c>
      <c r="B8565" s="2" t="s">
        <v>5</v>
      </c>
      <c r="C8565" s="7" t="s">
        <v>23</v>
      </c>
      <c r="D8565" s="6" t="s">
        <v>13</v>
      </c>
      <c r="E8565" s="3">
        <v>56</v>
      </c>
      <c r="L8565" s="3">
        <f>E8565-'Tabla 18'!M$18</f>
        <v>0</v>
      </c>
    </row>
    <row r="8566" spans="1:12" x14ac:dyDescent="0.25">
      <c r="A8566" s="1">
        <v>2012</v>
      </c>
      <c r="B8566" s="2" t="s">
        <v>5</v>
      </c>
      <c r="C8566" s="7" t="s">
        <v>23</v>
      </c>
      <c r="D8566" s="6" t="s">
        <v>29</v>
      </c>
      <c r="E8566" s="3">
        <v>12</v>
      </c>
      <c r="L8566" s="3">
        <f>E8566-'Tabla 18'!N$18</f>
        <v>0</v>
      </c>
    </row>
    <row r="8567" spans="1:12" x14ac:dyDescent="0.25">
      <c r="A8567" s="1">
        <v>2012</v>
      </c>
      <c r="B8567" s="2" t="s">
        <v>5</v>
      </c>
      <c r="C8567" s="7" t="s">
        <v>23</v>
      </c>
      <c r="D8567" s="6" t="s">
        <v>14</v>
      </c>
      <c r="E8567" s="3">
        <f>SUM(E8556:E8566)</f>
        <v>43286</v>
      </c>
      <c r="H8567" s="3">
        <v>43286</v>
      </c>
      <c r="I8567" s="1">
        <f>IF(E8567-H8567=0,0,1)</f>
        <v>0</v>
      </c>
      <c r="L8567" s="3">
        <f>E8567-'Tabla 18'!O$18</f>
        <v>0</v>
      </c>
    </row>
    <row r="8568" spans="1:12" x14ac:dyDescent="0.25">
      <c r="A8568" s="1">
        <v>2012</v>
      </c>
      <c r="B8568" s="2" t="s">
        <v>5</v>
      </c>
      <c r="C8568" s="7" t="s">
        <v>23</v>
      </c>
      <c r="D8568" s="6" t="s">
        <v>15</v>
      </c>
      <c r="E8568" s="3">
        <v>39506</v>
      </c>
      <c r="L8568" s="3">
        <f>E8568-'Tabla 18'!P$18</f>
        <v>0</v>
      </c>
    </row>
    <row r="8569" spans="1:12" x14ac:dyDescent="0.25">
      <c r="A8569" s="1">
        <v>2012</v>
      </c>
      <c r="B8569" s="2" t="s">
        <v>5</v>
      </c>
      <c r="C8569" s="7" t="s">
        <v>24</v>
      </c>
      <c r="D8569" s="6" t="s">
        <v>6</v>
      </c>
      <c r="E8569" s="3">
        <v>4152</v>
      </c>
      <c r="L8569" s="3">
        <f>E8569-'Tabla 18'!D$19</f>
        <v>0</v>
      </c>
    </row>
    <row r="8570" spans="1:12" x14ac:dyDescent="0.25">
      <c r="A8570" s="1">
        <v>2012</v>
      </c>
      <c r="B8570" s="2" t="s">
        <v>5</v>
      </c>
      <c r="C8570" s="7" t="s">
        <v>24</v>
      </c>
      <c r="D8570" s="6" t="s">
        <v>8</v>
      </c>
      <c r="E8570" s="3">
        <v>468</v>
      </c>
      <c r="L8570" s="3">
        <f>E8570-'Tabla 18'!E$19</f>
        <v>0</v>
      </c>
    </row>
    <row r="8571" spans="1:12" x14ac:dyDescent="0.25">
      <c r="A8571" s="1">
        <v>2012</v>
      </c>
      <c r="B8571" s="2" t="s">
        <v>5</v>
      </c>
      <c r="C8571" s="7" t="s">
        <v>24</v>
      </c>
      <c r="D8571" s="6" t="s">
        <v>9</v>
      </c>
      <c r="E8571" s="3">
        <v>5984</v>
      </c>
      <c r="L8571" s="3">
        <f>E8571-'Tabla 18'!F$19</f>
        <v>0</v>
      </c>
    </row>
    <row r="8572" spans="1:12" ht="24.75" x14ac:dyDescent="0.25">
      <c r="A8572" s="1">
        <v>2012</v>
      </c>
      <c r="B8572" s="2" t="s">
        <v>5</v>
      </c>
      <c r="C8572" s="7" t="s">
        <v>24</v>
      </c>
      <c r="D8572" s="6" t="s">
        <v>60</v>
      </c>
      <c r="E8572" s="3">
        <v>28</v>
      </c>
      <c r="L8572" s="3">
        <f>E8572-'Tabla 18'!G$19</f>
        <v>0</v>
      </c>
    </row>
    <row r="8573" spans="1:12" x14ac:dyDescent="0.25">
      <c r="A8573" s="1">
        <v>2012</v>
      </c>
      <c r="B8573" s="2" t="s">
        <v>5</v>
      </c>
      <c r="C8573" s="7" t="s">
        <v>24</v>
      </c>
      <c r="D8573" s="6" t="s">
        <v>10</v>
      </c>
      <c r="E8573" s="3">
        <v>0</v>
      </c>
      <c r="L8573" s="3">
        <f>E8573-'Tabla 18'!H$19</f>
        <v>0</v>
      </c>
    </row>
    <row r="8574" spans="1:12" x14ac:dyDescent="0.25">
      <c r="A8574" s="1">
        <v>2012</v>
      </c>
      <c r="B8574" s="2" t="s">
        <v>5</v>
      </c>
      <c r="C8574" s="7" t="s">
        <v>24</v>
      </c>
      <c r="D8574" s="6" t="s">
        <v>11</v>
      </c>
      <c r="E8574" s="3">
        <v>0</v>
      </c>
      <c r="L8574" s="3">
        <f>E8574-'Tabla 18'!I$19</f>
        <v>0</v>
      </c>
    </row>
    <row r="8575" spans="1:12" x14ac:dyDescent="0.25">
      <c r="A8575" s="1">
        <v>2012</v>
      </c>
      <c r="B8575" s="2" t="s">
        <v>5</v>
      </c>
      <c r="C8575" s="7" t="s">
        <v>24</v>
      </c>
      <c r="D8575" s="6" t="s">
        <v>36</v>
      </c>
      <c r="E8575" s="3">
        <v>166448</v>
      </c>
      <c r="L8575" s="3">
        <f>E8575-'Tabla 18'!J$19</f>
        <v>0</v>
      </c>
    </row>
    <row r="8576" spans="1:12" ht="24.75" x14ac:dyDescent="0.25">
      <c r="A8576" s="1">
        <v>2012</v>
      </c>
      <c r="B8576" s="2" t="s">
        <v>5</v>
      </c>
      <c r="C8576" s="7" t="s">
        <v>24</v>
      </c>
      <c r="D8576" s="6" t="s">
        <v>37</v>
      </c>
      <c r="E8576" s="3">
        <v>5090</v>
      </c>
      <c r="L8576" s="3">
        <f>E8576-'Tabla 18'!K$19</f>
        <v>0</v>
      </c>
    </row>
    <row r="8577" spans="1:12" x14ac:dyDescent="0.25">
      <c r="A8577" s="1">
        <v>2012</v>
      </c>
      <c r="B8577" s="2" t="s">
        <v>5</v>
      </c>
      <c r="C8577" s="7" t="s">
        <v>24</v>
      </c>
      <c r="D8577" s="6" t="s">
        <v>12</v>
      </c>
      <c r="E8577" s="3">
        <v>1014</v>
      </c>
      <c r="L8577" s="3">
        <f>E8577-'Tabla 18'!L$19</f>
        <v>0</v>
      </c>
    </row>
    <row r="8578" spans="1:12" x14ac:dyDescent="0.25">
      <c r="A8578" s="1">
        <v>2012</v>
      </c>
      <c r="B8578" s="2" t="s">
        <v>5</v>
      </c>
      <c r="C8578" s="7" t="s">
        <v>24</v>
      </c>
      <c r="D8578" s="6" t="s">
        <v>13</v>
      </c>
      <c r="E8578" s="3">
        <v>528</v>
      </c>
      <c r="L8578" s="3">
        <f>E8578-'Tabla 18'!M$19</f>
        <v>0</v>
      </c>
    </row>
    <row r="8579" spans="1:12" x14ac:dyDescent="0.25">
      <c r="A8579" s="1">
        <v>2012</v>
      </c>
      <c r="B8579" s="2" t="s">
        <v>5</v>
      </c>
      <c r="C8579" s="7" t="s">
        <v>24</v>
      </c>
      <c r="D8579" s="6" t="s">
        <v>29</v>
      </c>
      <c r="E8579" s="3">
        <v>-9</v>
      </c>
      <c r="L8579" s="3">
        <f>E8579-'Tabla 18'!N$19</f>
        <v>0</v>
      </c>
    </row>
    <row r="8580" spans="1:12" x14ac:dyDescent="0.25">
      <c r="A8580" s="1">
        <v>2012</v>
      </c>
      <c r="B8580" s="2" t="s">
        <v>5</v>
      </c>
      <c r="C8580" s="7" t="s">
        <v>24</v>
      </c>
      <c r="D8580" s="6" t="s">
        <v>14</v>
      </c>
      <c r="E8580" s="3">
        <f>SUM(E8569:E8579)</f>
        <v>183703</v>
      </c>
      <c r="H8580" s="3">
        <v>183703</v>
      </c>
      <c r="I8580" s="1">
        <f>IF(E8580-H8580=0,0,1)</f>
        <v>0</v>
      </c>
      <c r="L8580" s="3">
        <f>E8580-'Tabla 18'!O$19</f>
        <v>0</v>
      </c>
    </row>
    <row r="8581" spans="1:12" x14ac:dyDescent="0.25">
      <c r="A8581" s="1">
        <v>2012</v>
      </c>
      <c r="B8581" s="2" t="s">
        <v>5</v>
      </c>
      <c r="C8581" s="7" t="s">
        <v>24</v>
      </c>
      <c r="D8581" s="6" t="s">
        <v>15</v>
      </c>
      <c r="E8581" s="3">
        <v>14984</v>
      </c>
      <c r="L8581" s="3">
        <f>E8581-'Tabla 18'!P$19</f>
        <v>0</v>
      </c>
    </row>
    <row r="8582" spans="1:12" x14ac:dyDescent="0.25">
      <c r="A8582" s="1">
        <v>2012</v>
      </c>
      <c r="B8582" s="2" t="s">
        <v>25</v>
      </c>
      <c r="C8582" s="7" t="s">
        <v>7</v>
      </c>
      <c r="D8582" s="6" t="s">
        <v>6</v>
      </c>
      <c r="E8582" s="3">
        <v>2675</v>
      </c>
      <c r="L8582" s="3">
        <f>E8582-'Tabla 18'!D$21</f>
        <v>0</v>
      </c>
    </row>
    <row r="8583" spans="1:12" x14ac:dyDescent="0.25">
      <c r="A8583" s="1">
        <v>2012</v>
      </c>
      <c r="B8583" s="2" t="s">
        <v>25</v>
      </c>
      <c r="C8583" s="7" t="s">
        <v>7</v>
      </c>
      <c r="D8583" s="6" t="s">
        <v>8</v>
      </c>
      <c r="E8583" s="3">
        <v>1256</v>
      </c>
      <c r="L8583" s="3">
        <f>E8583-'Tabla 18'!E$21</f>
        <v>0</v>
      </c>
    </row>
    <row r="8584" spans="1:12" x14ac:dyDescent="0.25">
      <c r="A8584" s="1">
        <v>2012</v>
      </c>
      <c r="B8584" s="2" t="s">
        <v>25</v>
      </c>
      <c r="C8584" s="7" t="s">
        <v>7</v>
      </c>
      <c r="D8584" s="6" t="s">
        <v>9</v>
      </c>
      <c r="E8584" s="3">
        <v>3404</v>
      </c>
      <c r="L8584" s="3">
        <f>E8584-'Tabla 18'!F$21</f>
        <v>0</v>
      </c>
    </row>
    <row r="8585" spans="1:12" ht="24.75" x14ac:dyDescent="0.25">
      <c r="A8585" s="1">
        <v>2012</v>
      </c>
      <c r="B8585" s="2" t="s">
        <v>25</v>
      </c>
      <c r="C8585" s="7" t="s">
        <v>7</v>
      </c>
      <c r="D8585" s="6" t="s">
        <v>60</v>
      </c>
      <c r="E8585" s="3">
        <v>18</v>
      </c>
      <c r="L8585" s="3">
        <f>E8585-'Tabla 18'!G$21</f>
        <v>0</v>
      </c>
    </row>
    <row r="8586" spans="1:12" x14ac:dyDescent="0.25">
      <c r="A8586" s="1">
        <v>2012</v>
      </c>
      <c r="B8586" s="2" t="s">
        <v>25</v>
      </c>
      <c r="C8586" s="7" t="s">
        <v>7</v>
      </c>
      <c r="D8586" s="6" t="s">
        <v>10</v>
      </c>
      <c r="E8586" s="3">
        <v>17</v>
      </c>
      <c r="L8586" s="3">
        <f>E8586-'Tabla 18'!H$21</f>
        <v>0</v>
      </c>
    </row>
    <row r="8587" spans="1:12" x14ac:dyDescent="0.25">
      <c r="A8587" s="1">
        <v>2012</v>
      </c>
      <c r="B8587" s="2" t="s">
        <v>25</v>
      </c>
      <c r="C8587" s="7" t="s">
        <v>7</v>
      </c>
      <c r="D8587" s="6" t="s">
        <v>11</v>
      </c>
      <c r="E8587" s="3">
        <v>27039</v>
      </c>
      <c r="L8587" s="3">
        <f>E8587-'Tabla 18'!I$21</f>
        <v>0</v>
      </c>
    </row>
    <row r="8588" spans="1:12" x14ac:dyDescent="0.25">
      <c r="A8588" s="1">
        <v>2012</v>
      </c>
      <c r="B8588" s="2" t="s">
        <v>25</v>
      </c>
      <c r="C8588" s="7" t="s">
        <v>7</v>
      </c>
      <c r="D8588" s="6" t="s">
        <v>36</v>
      </c>
      <c r="E8588" s="3">
        <v>0</v>
      </c>
      <c r="L8588" s="3">
        <f>E8588-'Tabla 18'!J$21</f>
        <v>0</v>
      </c>
    </row>
    <row r="8589" spans="1:12" ht="24.75" x14ac:dyDescent="0.25">
      <c r="A8589" s="1">
        <v>2012</v>
      </c>
      <c r="B8589" s="2" t="s">
        <v>25</v>
      </c>
      <c r="C8589" s="7" t="s">
        <v>7</v>
      </c>
      <c r="D8589" s="6" t="s">
        <v>37</v>
      </c>
      <c r="E8589" s="3">
        <v>0</v>
      </c>
      <c r="L8589" s="3">
        <f>E8589-'Tabla 18'!K$21</f>
        <v>0</v>
      </c>
    </row>
    <row r="8590" spans="1:12" x14ac:dyDescent="0.25">
      <c r="A8590" s="1">
        <v>2012</v>
      </c>
      <c r="B8590" s="2" t="s">
        <v>25</v>
      </c>
      <c r="C8590" s="7" t="s">
        <v>7</v>
      </c>
      <c r="D8590" s="6" t="s">
        <v>12</v>
      </c>
      <c r="E8590" s="3">
        <v>134372</v>
      </c>
      <c r="L8590" s="3">
        <f>E8590-'Tabla 18'!L$21</f>
        <v>0</v>
      </c>
    </row>
    <row r="8591" spans="1:12" x14ac:dyDescent="0.25">
      <c r="A8591" s="1">
        <v>2012</v>
      </c>
      <c r="B8591" s="2" t="s">
        <v>25</v>
      </c>
      <c r="C8591" s="7" t="s">
        <v>7</v>
      </c>
      <c r="D8591" s="6" t="s">
        <v>13</v>
      </c>
      <c r="E8591" s="3">
        <v>2841</v>
      </c>
      <c r="L8591" s="3">
        <f>E8591-'Tabla 18'!M$21</f>
        <v>0</v>
      </c>
    </row>
    <row r="8592" spans="1:12" x14ac:dyDescent="0.25">
      <c r="A8592" s="1">
        <v>2012</v>
      </c>
      <c r="B8592" s="2" t="s">
        <v>25</v>
      </c>
      <c r="C8592" s="7" t="s">
        <v>7</v>
      </c>
      <c r="D8592" s="6" t="s">
        <v>29</v>
      </c>
      <c r="E8592" s="3">
        <v>0</v>
      </c>
      <c r="L8592" s="3">
        <f>E8592-'Tabla 18'!N$21</f>
        <v>0</v>
      </c>
    </row>
    <row r="8593" spans="1:12" x14ac:dyDescent="0.25">
      <c r="A8593" s="1">
        <v>2012</v>
      </c>
      <c r="B8593" s="2" t="s">
        <v>25</v>
      </c>
      <c r="C8593" s="7" t="s">
        <v>7</v>
      </c>
      <c r="D8593" s="6" t="s">
        <v>14</v>
      </c>
      <c r="E8593" s="3">
        <f>SUM(E8582:E8592)</f>
        <v>171622</v>
      </c>
      <c r="H8593" s="3">
        <v>171622</v>
      </c>
      <c r="I8593" s="1">
        <f>IF(E8593-H8593=0,0,1)</f>
        <v>0</v>
      </c>
      <c r="L8593" s="3">
        <f>E8593-'Tabla 18'!O$21</f>
        <v>0</v>
      </c>
    </row>
    <row r="8594" spans="1:12" x14ac:dyDescent="0.25">
      <c r="A8594" s="1">
        <v>2012</v>
      </c>
      <c r="B8594" s="2" t="s">
        <v>25</v>
      </c>
      <c r="C8594" s="7" t="s">
        <v>7</v>
      </c>
      <c r="D8594" s="6" t="s">
        <v>15</v>
      </c>
      <c r="E8594" s="3">
        <v>4928</v>
      </c>
      <c r="L8594" s="3">
        <f>E8594-'Tabla 18'!P$21</f>
        <v>0</v>
      </c>
    </row>
    <row r="8595" spans="1:12" x14ac:dyDescent="0.25">
      <c r="A8595" s="1">
        <v>2012</v>
      </c>
      <c r="B8595" s="2" t="s">
        <v>25</v>
      </c>
      <c r="C8595" s="7" t="s">
        <v>16</v>
      </c>
      <c r="D8595" s="6" t="s">
        <v>6</v>
      </c>
      <c r="E8595" s="3">
        <v>1763</v>
      </c>
      <c r="L8595" s="3">
        <f>E8595-'Tabla 18'!D$22</f>
        <v>0</v>
      </c>
    </row>
    <row r="8596" spans="1:12" x14ac:dyDescent="0.25">
      <c r="A8596" s="1">
        <v>2012</v>
      </c>
      <c r="B8596" s="2" t="s">
        <v>25</v>
      </c>
      <c r="C8596" s="7" t="s">
        <v>16</v>
      </c>
      <c r="D8596" s="6" t="s">
        <v>8</v>
      </c>
      <c r="E8596" s="3">
        <v>1507</v>
      </c>
      <c r="L8596" s="3">
        <f>E8596-'Tabla 18'!E$22</f>
        <v>0</v>
      </c>
    </row>
    <row r="8597" spans="1:12" x14ac:dyDescent="0.25">
      <c r="A8597" s="1">
        <v>2012</v>
      </c>
      <c r="B8597" s="2" t="s">
        <v>25</v>
      </c>
      <c r="C8597" s="7" t="s">
        <v>16</v>
      </c>
      <c r="D8597" s="6" t="s">
        <v>9</v>
      </c>
      <c r="E8597" s="3">
        <v>6031</v>
      </c>
      <c r="L8597" s="3">
        <f>E8597-'Tabla 18'!F$22</f>
        <v>0</v>
      </c>
    </row>
    <row r="8598" spans="1:12" ht="24.75" x14ac:dyDescent="0.25">
      <c r="A8598" s="1">
        <v>2012</v>
      </c>
      <c r="B8598" s="2" t="s">
        <v>25</v>
      </c>
      <c r="C8598" s="7" t="s">
        <v>16</v>
      </c>
      <c r="D8598" s="6" t="s">
        <v>60</v>
      </c>
      <c r="E8598" s="3">
        <v>15</v>
      </c>
      <c r="L8598" s="3">
        <f>E8598-'Tabla 18'!G$22</f>
        <v>0</v>
      </c>
    </row>
    <row r="8599" spans="1:12" x14ac:dyDescent="0.25">
      <c r="A8599" s="1">
        <v>2012</v>
      </c>
      <c r="B8599" s="2" t="s">
        <v>25</v>
      </c>
      <c r="C8599" s="7" t="s">
        <v>16</v>
      </c>
      <c r="D8599" s="6" t="s">
        <v>10</v>
      </c>
      <c r="E8599" s="3">
        <v>1</v>
      </c>
      <c r="L8599" s="3">
        <f>E8599-'Tabla 18'!H$22</f>
        <v>0</v>
      </c>
    </row>
    <row r="8600" spans="1:12" x14ac:dyDescent="0.25">
      <c r="A8600" s="1">
        <v>2012</v>
      </c>
      <c r="B8600" s="2" t="s">
        <v>25</v>
      </c>
      <c r="C8600" s="7" t="s">
        <v>16</v>
      </c>
      <c r="D8600" s="6" t="s">
        <v>11</v>
      </c>
      <c r="E8600" s="3">
        <v>8</v>
      </c>
      <c r="L8600" s="3">
        <f>E8600-'Tabla 18'!I$22</f>
        <v>0</v>
      </c>
    </row>
    <row r="8601" spans="1:12" x14ac:dyDescent="0.25">
      <c r="A8601" s="1">
        <v>2012</v>
      </c>
      <c r="B8601" s="2" t="s">
        <v>25</v>
      </c>
      <c r="C8601" s="7" t="s">
        <v>16</v>
      </c>
      <c r="D8601" s="6" t="s">
        <v>36</v>
      </c>
      <c r="E8601" s="3">
        <v>0</v>
      </c>
      <c r="L8601" s="3">
        <f>E8601-'Tabla 18'!J$22</f>
        <v>0</v>
      </c>
    </row>
    <row r="8602" spans="1:12" ht="24.75" x14ac:dyDescent="0.25">
      <c r="A8602" s="1">
        <v>2012</v>
      </c>
      <c r="B8602" s="2" t="s">
        <v>25</v>
      </c>
      <c r="C8602" s="7" t="s">
        <v>16</v>
      </c>
      <c r="D8602" s="6" t="s">
        <v>37</v>
      </c>
      <c r="E8602" s="3">
        <v>0</v>
      </c>
      <c r="L8602" s="3">
        <f>E8602-'Tabla 18'!K$22</f>
        <v>0</v>
      </c>
    </row>
    <row r="8603" spans="1:12" x14ac:dyDescent="0.25">
      <c r="A8603" s="1">
        <v>2012</v>
      </c>
      <c r="B8603" s="2" t="s">
        <v>25</v>
      </c>
      <c r="C8603" s="7" t="s">
        <v>16</v>
      </c>
      <c r="D8603" s="6" t="s">
        <v>12</v>
      </c>
      <c r="E8603" s="3">
        <v>295</v>
      </c>
      <c r="L8603" s="3">
        <f>E8603-'Tabla 18'!L$22</f>
        <v>0</v>
      </c>
    </row>
    <row r="8604" spans="1:12" x14ac:dyDescent="0.25">
      <c r="A8604" s="1">
        <v>2012</v>
      </c>
      <c r="B8604" s="2" t="s">
        <v>25</v>
      </c>
      <c r="C8604" s="7" t="s">
        <v>16</v>
      </c>
      <c r="D8604" s="6" t="s">
        <v>13</v>
      </c>
      <c r="E8604" s="3">
        <v>5</v>
      </c>
      <c r="L8604" s="3">
        <f>E8604-'Tabla 18'!M$22</f>
        <v>0</v>
      </c>
    </row>
    <row r="8605" spans="1:12" x14ac:dyDescent="0.25">
      <c r="A8605" s="1">
        <v>2012</v>
      </c>
      <c r="B8605" s="2" t="s">
        <v>25</v>
      </c>
      <c r="C8605" s="7" t="s">
        <v>16</v>
      </c>
      <c r="D8605" s="6" t="s">
        <v>29</v>
      </c>
      <c r="E8605" s="3">
        <v>70</v>
      </c>
      <c r="L8605" s="3">
        <f>E8605-'Tabla 18'!N$22</f>
        <v>0</v>
      </c>
    </row>
    <row r="8606" spans="1:12" x14ac:dyDescent="0.25">
      <c r="A8606" s="1">
        <v>2012</v>
      </c>
      <c r="B8606" s="2" t="s">
        <v>25</v>
      </c>
      <c r="C8606" s="7" t="s">
        <v>16</v>
      </c>
      <c r="D8606" s="6" t="s">
        <v>14</v>
      </c>
      <c r="E8606" s="3">
        <f>SUM(E8595:E8605)</f>
        <v>9695</v>
      </c>
      <c r="H8606" s="3">
        <v>9695</v>
      </c>
      <c r="I8606" s="1">
        <f>IF(E8606-H8606=0,0,1)</f>
        <v>0</v>
      </c>
      <c r="L8606" s="3">
        <f>E8606-'Tabla 18'!O$22</f>
        <v>0</v>
      </c>
    </row>
    <row r="8607" spans="1:12" x14ac:dyDescent="0.25">
      <c r="A8607" s="1">
        <v>2012</v>
      </c>
      <c r="B8607" s="2" t="s">
        <v>25</v>
      </c>
      <c r="C8607" s="7" t="s">
        <v>16</v>
      </c>
      <c r="D8607" s="6" t="s">
        <v>15</v>
      </c>
      <c r="E8607" s="3">
        <v>10062</v>
      </c>
      <c r="L8607" s="3">
        <f>E8607-'Tabla 18'!P$22</f>
        <v>0</v>
      </c>
    </row>
    <row r="8608" spans="1:12" x14ac:dyDescent="0.25">
      <c r="A8608" s="1">
        <v>2012</v>
      </c>
      <c r="B8608" s="2" t="s">
        <v>25</v>
      </c>
      <c r="C8608" s="7" t="s">
        <v>17</v>
      </c>
      <c r="D8608" s="6" t="s">
        <v>6</v>
      </c>
      <c r="E8608" s="3">
        <v>1577</v>
      </c>
      <c r="L8608" s="3">
        <f>E8608-'Tabla 18'!D$23</f>
        <v>0</v>
      </c>
    </row>
    <row r="8609" spans="1:12" x14ac:dyDescent="0.25">
      <c r="A8609" s="1">
        <v>2012</v>
      </c>
      <c r="B8609" s="2" t="s">
        <v>25</v>
      </c>
      <c r="C8609" s="7" t="s">
        <v>17</v>
      </c>
      <c r="D8609" s="6" t="s">
        <v>8</v>
      </c>
      <c r="E8609" s="3">
        <v>441</v>
      </c>
      <c r="L8609" s="3">
        <f>E8609-'Tabla 18'!E$23</f>
        <v>0</v>
      </c>
    </row>
    <row r="8610" spans="1:12" x14ac:dyDescent="0.25">
      <c r="A8610" s="1">
        <v>2012</v>
      </c>
      <c r="B8610" s="2" t="s">
        <v>25</v>
      </c>
      <c r="C8610" s="7" t="s">
        <v>17</v>
      </c>
      <c r="D8610" s="6" t="s">
        <v>9</v>
      </c>
      <c r="E8610" s="3">
        <v>9358</v>
      </c>
      <c r="L8610" s="3">
        <f>E8610-'Tabla 18'!F$23</f>
        <v>0</v>
      </c>
    </row>
    <row r="8611" spans="1:12" ht="24.75" x14ac:dyDescent="0.25">
      <c r="A8611" s="1">
        <v>2012</v>
      </c>
      <c r="B8611" s="2" t="s">
        <v>25</v>
      </c>
      <c r="C8611" s="7" t="s">
        <v>17</v>
      </c>
      <c r="D8611" s="6" t="s">
        <v>60</v>
      </c>
      <c r="E8611" s="3">
        <v>9</v>
      </c>
      <c r="L8611" s="3">
        <f>E8611-'Tabla 18'!G$23</f>
        <v>0</v>
      </c>
    </row>
    <row r="8612" spans="1:12" x14ac:dyDescent="0.25">
      <c r="A8612" s="1">
        <v>2012</v>
      </c>
      <c r="B8612" s="2" t="s">
        <v>25</v>
      </c>
      <c r="C8612" s="7" t="s">
        <v>17</v>
      </c>
      <c r="D8612" s="6" t="s">
        <v>10</v>
      </c>
      <c r="E8612" s="3">
        <v>0</v>
      </c>
      <c r="L8612" s="3">
        <f>E8612-'Tabla 18'!H$23</f>
        <v>0</v>
      </c>
    </row>
    <row r="8613" spans="1:12" x14ac:dyDescent="0.25">
      <c r="A8613" s="1">
        <v>2012</v>
      </c>
      <c r="B8613" s="2" t="s">
        <v>25</v>
      </c>
      <c r="C8613" s="7" t="s">
        <v>17</v>
      </c>
      <c r="D8613" s="6" t="s">
        <v>11</v>
      </c>
      <c r="E8613" s="3">
        <v>0</v>
      </c>
      <c r="L8613" s="3">
        <f>E8613-'Tabla 18'!I$23</f>
        <v>0</v>
      </c>
    </row>
    <row r="8614" spans="1:12" x14ac:dyDescent="0.25">
      <c r="A8614" s="1">
        <v>2012</v>
      </c>
      <c r="B8614" s="2" t="s">
        <v>25</v>
      </c>
      <c r="C8614" s="7" t="s">
        <v>17</v>
      </c>
      <c r="D8614" s="6" t="s">
        <v>36</v>
      </c>
      <c r="E8614" s="3">
        <v>0</v>
      </c>
      <c r="L8614" s="3">
        <f>E8614-'Tabla 18'!J$23</f>
        <v>0</v>
      </c>
    </row>
    <row r="8615" spans="1:12" ht="24.75" x14ac:dyDescent="0.25">
      <c r="A8615" s="1">
        <v>2012</v>
      </c>
      <c r="B8615" s="2" t="s">
        <v>25</v>
      </c>
      <c r="C8615" s="7" t="s">
        <v>17</v>
      </c>
      <c r="D8615" s="6" t="s">
        <v>37</v>
      </c>
      <c r="E8615" s="3">
        <v>0</v>
      </c>
      <c r="L8615" s="3">
        <f>E8615-'Tabla 18'!K$23</f>
        <v>0</v>
      </c>
    </row>
    <row r="8616" spans="1:12" x14ac:dyDescent="0.25">
      <c r="A8616" s="1">
        <v>2012</v>
      </c>
      <c r="B8616" s="2" t="s">
        <v>25</v>
      </c>
      <c r="C8616" s="7" t="s">
        <v>17</v>
      </c>
      <c r="D8616" s="6" t="s">
        <v>12</v>
      </c>
      <c r="E8616" s="3">
        <v>7</v>
      </c>
      <c r="L8616" s="3">
        <f>E8616-'Tabla 18'!L$23</f>
        <v>0</v>
      </c>
    </row>
    <row r="8617" spans="1:12" x14ac:dyDescent="0.25">
      <c r="A8617" s="1">
        <v>2012</v>
      </c>
      <c r="B8617" s="2" t="s">
        <v>25</v>
      </c>
      <c r="C8617" s="7" t="s">
        <v>17</v>
      </c>
      <c r="D8617" s="6" t="s">
        <v>13</v>
      </c>
      <c r="E8617" s="3">
        <v>1</v>
      </c>
      <c r="L8617" s="3">
        <f>E8617-'Tabla 18'!M$23</f>
        <v>0</v>
      </c>
    </row>
    <row r="8618" spans="1:12" x14ac:dyDescent="0.25">
      <c r="A8618" s="1">
        <v>2012</v>
      </c>
      <c r="B8618" s="2" t="s">
        <v>25</v>
      </c>
      <c r="C8618" s="7" t="s">
        <v>17</v>
      </c>
      <c r="D8618" s="6" t="s">
        <v>29</v>
      </c>
      <c r="E8618" s="3">
        <v>0</v>
      </c>
      <c r="L8618" s="3">
        <f>E8618-'Tabla 18'!N$23</f>
        <v>0</v>
      </c>
    </row>
    <row r="8619" spans="1:12" x14ac:dyDescent="0.25">
      <c r="A8619" s="1">
        <v>2012</v>
      </c>
      <c r="B8619" s="2" t="s">
        <v>25</v>
      </c>
      <c r="C8619" s="7" t="s">
        <v>17</v>
      </c>
      <c r="D8619" s="6" t="s">
        <v>14</v>
      </c>
      <c r="E8619" s="3">
        <f>SUM(E8608:E8618)</f>
        <v>11393</v>
      </c>
      <c r="H8619" s="3">
        <v>11393</v>
      </c>
      <c r="I8619" s="1">
        <f>IF(E8619-H8619=0,0,1)</f>
        <v>0</v>
      </c>
      <c r="L8619" s="3">
        <f>E8619-'Tabla 18'!O$23</f>
        <v>0</v>
      </c>
    </row>
    <row r="8620" spans="1:12" x14ac:dyDescent="0.25">
      <c r="A8620" s="1">
        <v>2012</v>
      </c>
      <c r="B8620" s="2" t="s">
        <v>25</v>
      </c>
      <c r="C8620" s="7" t="s">
        <v>17</v>
      </c>
      <c r="D8620" s="6" t="s">
        <v>15</v>
      </c>
      <c r="E8620" s="3">
        <v>10982</v>
      </c>
      <c r="L8620" s="3">
        <f>E8620-'Tabla 18'!P$23</f>
        <v>0</v>
      </c>
    </row>
    <row r="8621" spans="1:12" x14ac:dyDescent="0.25">
      <c r="A8621" s="1">
        <v>2012</v>
      </c>
      <c r="B8621" s="2" t="s">
        <v>25</v>
      </c>
      <c r="C8621" s="7" t="s">
        <v>18</v>
      </c>
      <c r="D8621" s="6" t="s">
        <v>6</v>
      </c>
      <c r="E8621" s="3">
        <v>1432</v>
      </c>
      <c r="L8621" s="3">
        <f>E8621-'Tabla 18'!D$24</f>
        <v>0</v>
      </c>
    </row>
    <row r="8622" spans="1:12" x14ac:dyDescent="0.25">
      <c r="A8622" s="1">
        <v>2012</v>
      </c>
      <c r="B8622" s="2" t="s">
        <v>25</v>
      </c>
      <c r="C8622" s="7" t="s">
        <v>18</v>
      </c>
      <c r="D8622" s="6" t="s">
        <v>8</v>
      </c>
      <c r="E8622" s="3">
        <v>5531</v>
      </c>
      <c r="L8622" s="3">
        <f>E8622-'Tabla 18'!E$24</f>
        <v>0</v>
      </c>
    </row>
    <row r="8623" spans="1:12" x14ac:dyDescent="0.25">
      <c r="A8623" s="1">
        <v>2012</v>
      </c>
      <c r="B8623" s="2" t="s">
        <v>25</v>
      </c>
      <c r="C8623" s="7" t="s">
        <v>18</v>
      </c>
      <c r="D8623" s="6" t="s">
        <v>9</v>
      </c>
      <c r="E8623" s="3">
        <v>1565</v>
      </c>
      <c r="L8623" s="3">
        <f>E8623-'Tabla 18'!F$24</f>
        <v>0</v>
      </c>
    </row>
    <row r="8624" spans="1:12" ht="24.75" x14ac:dyDescent="0.25">
      <c r="A8624" s="1">
        <v>2012</v>
      </c>
      <c r="B8624" s="2" t="s">
        <v>25</v>
      </c>
      <c r="C8624" s="7" t="s">
        <v>18</v>
      </c>
      <c r="D8624" s="6" t="s">
        <v>60</v>
      </c>
      <c r="E8624" s="3">
        <v>48</v>
      </c>
      <c r="L8624" s="3">
        <f>E8624-'Tabla 18'!G$24</f>
        <v>0</v>
      </c>
    </row>
    <row r="8625" spans="1:12" x14ac:dyDescent="0.25">
      <c r="A8625" s="1">
        <v>2012</v>
      </c>
      <c r="B8625" s="2" t="s">
        <v>25</v>
      </c>
      <c r="C8625" s="7" t="s">
        <v>18</v>
      </c>
      <c r="D8625" s="6" t="s">
        <v>10</v>
      </c>
      <c r="E8625" s="3">
        <v>2546</v>
      </c>
      <c r="L8625" s="3">
        <f>E8625-'Tabla 18'!H$24</f>
        <v>0</v>
      </c>
    </row>
    <row r="8626" spans="1:12" x14ac:dyDescent="0.25">
      <c r="A8626" s="1">
        <v>2012</v>
      </c>
      <c r="B8626" s="2" t="s">
        <v>25</v>
      </c>
      <c r="C8626" s="7" t="s">
        <v>18</v>
      </c>
      <c r="D8626" s="6" t="s">
        <v>11</v>
      </c>
      <c r="E8626" s="3">
        <v>0</v>
      </c>
      <c r="L8626" s="3">
        <f>E8626-'Tabla 18'!I$24</f>
        <v>0</v>
      </c>
    </row>
    <row r="8627" spans="1:12" x14ac:dyDescent="0.25">
      <c r="A8627" s="1">
        <v>2012</v>
      </c>
      <c r="B8627" s="2" t="s">
        <v>25</v>
      </c>
      <c r="C8627" s="7" t="s">
        <v>18</v>
      </c>
      <c r="D8627" s="6" t="s">
        <v>36</v>
      </c>
      <c r="E8627" s="3">
        <v>0</v>
      </c>
      <c r="L8627" s="3">
        <f>E8627-'Tabla 18'!J$24</f>
        <v>0</v>
      </c>
    </row>
    <row r="8628" spans="1:12" ht="24.75" x14ac:dyDescent="0.25">
      <c r="A8628" s="1">
        <v>2012</v>
      </c>
      <c r="B8628" s="2" t="s">
        <v>25</v>
      </c>
      <c r="C8628" s="7" t="s">
        <v>18</v>
      </c>
      <c r="D8628" s="6" t="s">
        <v>37</v>
      </c>
      <c r="E8628" s="3">
        <v>0</v>
      </c>
      <c r="L8628" s="3">
        <f>E8628-'Tabla 18'!K$24</f>
        <v>0</v>
      </c>
    </row>
    <row r="8629" spans="1:12" x14ac:dyDescent="0.25">
      <c r="A8629" s="1">
        <v>2012</v>
      </c>
      <c r="B8629" s="2" t="s">
        <v>25</v>
      </c>
      <c r="C8629" s="7" t="s">
        <v>18</v>
      </c>
      <c r="D8629" s="6" t="s">
        <v>12</v>
      </c>
      <c r="E8629" s="3">
        <v>487</v>
      </c>
      <c r="L8629" s="3">
        <f>E8629-'Tabla 18'!L$24</f>
        <v>0</v>
      </c>
    </row>
    <row r="8630" spans="1:12" x14ac:dyDescent="0.25">
      <c r="A8630" s="1">
        <v>2012</v>
      </c>
      <c r="B8630" s="2" t="s">
        <v>25</v>
      </c>
      <c r="C8630" s="7" t="s">
        <v>18</v>
      </c>
      <c r="D8630" s="6" t="s">
        <v>13</v>
      </c>
      <c r="E8630" s="3">
        <v>40638</v>
      </c>
      <c r="L8630" s="3">
        <f>E8630-'Tabla 18'!M$24</f>
        <v>0</v>
      </c>
    </row>
    <row r="8631" spans="1:12" x14ac:dyDescent="0.25">
      <c r="A8631" s="1">
        <v>2012</v>
      </c>
      <c r="B8631" s="2" t="s">
        <v>25</v>
      </c>
      <c r="C8631" s="7" t="s">
        <v>18</v>
      </c>
      <c r="D8631" s="6" t="s">
        <v>29</v>
      </c>
      <c r="E8631" s="3">
        <v>131</v>
      </c>
      <c r="L8631" s="3">
        <f>E8631-'Tabla 18'!N$24</f>
        <v>0</v>
      </c>
    </row>
    <row r="8632" spans="1:12" x14ac:dyDescent="0.25">
      <c r="A8632" s="1">
        <v>2012</v>
      </c>
      <c r="B8632" s="2" t="s">
        <v>25</v>
      </c>
      <c r="C8632" s="7" t="s">
        <v>18</v>
      </c>
      <c r="D8632" s="6" t="s">
        <v>14</v>
      </c>
      <c r="E8632" s="3">
        <f>SUM(E8621:E8631)</f>
        <v>52378</v>
      </c>
      <c r="H8632" s="3">
        <v>52378</v>
      </c>
      <c r="I8632" s="1">
        <f>IF(E8632-H8632=0,0,1)</f>
        <v>0</v>
      </c>
      <c r="L8632" s="3">
        <f>E8632-'Tabla 18'!O$24</f>
        <v>0</v>
      </c>
    </row>
    <row r="8633" spans="1:12" x14ac:dyDescent="0.25">
      <c r="A8633" s="1">
        <v>2012</v>
      </c>
      <c r="B8633" s="2" t="s">
        <v>25</v>
      </c>
      <c r="C8633" s="7" t="s">
        <v>18</v>
      </c>
      <c r="D8633" s="6" t="s">
        <v>15</v>
      </c>
      <c r="E8633" s="3">
        <v>5657</v>
      </c>
      <c r="L8633" s="3">
        <f>E8633-'Tabla 18'!P$24</f>
        <v>0</v>
      </c>
    </row>
    <row r="8634" spans="1:12" x14ac:dyDescent="0.25">
      <c r="A8634" s="1">
        <v>2012</v>
      </c>
      <c r="B8634" s="2" t="s">
        <v>25</v>
      </c>
      <c r="C8634" s="7" t="s">
        <v>19</v>
      </c>
      <c r="D8634" s="6" t="s">
        <v>6</v>
      </c>
      <c r="E8634" s="3">
        <v>645</v>
      </c>
      <c r="L8634" s="3">
        <f>E8634-'Tabla 18'!D$25</f>
        <v>0</v>
      </c>
    </row>
    <row r="8635" spans="1:12" x14ac:dyDescent="0.25">
      <c r="A8635" s="1">
        <v>2012</v>
      </c>
      <c r="B8635" s="2" t="s">
        <v>25</v>
      </c>
      <c r="C8635" s="7" t="s">
        <v>19</v>
      </c>
      <c r="D8635" s="6" t="s">
        <v>8</v>
      </c>
      <c r="E8635" s="3">
        <v>298</v>
      </c>
      <c r="L8635" s="3">
        <f>E8635-'Tabla 18'!E$25</f>
        <v>0</v>
      </c>
    </row>
    <row r="8636" spans="1:12" x14ac:dyDescent="0.25">
      <c r="A8636" s="1">
        <v>2012</v>
      </c>
      <c r="B8636" s="2" t="s">
        <v>25</v>
      </c>
      <c r="C8636" s="7" t="s">
        <v>19</v>
      </c>
      <c r="D8636" s="6" t="s">
        <v>9</v>
      </c>
      <c r="E8636" s="3">
        <v>254</v>
      </c>
      <c r="L8636" s="3">
        <f>E8636-'Tabla 18'!F$25</f>
        <v>0</v>
      </c>
    </row>
    <row r="8637" spans="1:12" ht="24.75" x14ac:dyDescent="0.25">
      <c r="A8637" s="1">
        <v>2012</v>
      </c>
      <c r="B8637" s="2" t="s">
        <v>25</v>
      </c>
      <c r="C8637" s="7" t="s">
        <v>19</v>
      </c>
      <c r="D8637" s="6" t="s">
        <v>60</v>
      </c>
      <c r="E8637" s="3">
        <v>4</v>
      </c>
      <c r="L8637" s="3">
        <f>E8637-'Tabla 18'!G$25</f>
        <v>0</v>
      </c>
    </row>
    <row r="8638" spans="1:12" x14ac:dyDescent="0.25">
      <c r="A8638" s="1">
        <v>2012</v>
      </c>
      <c r="B8638" s="2" t="s">
        <v>25</v>
      </c>
      <c r="C8638" s="7" t="s">
        <v>19</v>
      </c>
      <c r="D8638" s="6" t="s">
        <v>10</v>
      </c>
      <c r="E8638" s="3">
        <v>0</v>
      </c>
      <c r="L8638" s="3">
        <f>E8638-'Tabla 18'!H$25</f>
        <v>0</v>
      </c>
    </row>
    <row r="8639" spans="1:12" x14ac:dyDescent="0.25">
      <c r="A8639" s="1">
        <v>2012</v>
      </c>
      <c r="B8639" s="2" t="s">
        <v>25</v>
      </c>
      <c r="C8639" s="7" t="s">
        <v>19</v>
      </c>
      <c r="D8639" s="6" t="s">
        <v>11</v>
      </c>
      <c r="E8639" s="3">
        <v>0</v>
      </c>
      <c r="L8639" s="3">
        <f>E8639-'Tabla 18'!I$25</f>
        <v>0</v>
      </c>
    </row>
    <row r="8640" spans="1:12" x14ac:dyDescent="0.25">
      <c r="A8640" s="1">
        <v>2012</v>
      </c>
      <c r="B8640" s="2" t="s">
        <v>25</v>
      </c>
      <c r="C8640" s="7" t="s">
        <v>19</v>
      </c>
      <c r="D8640" s="6" t="s">
        <v>36</v>
      </c>
      <c r="E8640" s="3">
        <v>0</v>
      </c>
      <c r="L8640" s="3">
        <f>E8640-'Tabla 18'!J$25</f>
        <v>0</v>
      </c>
    </row>
    <row r="8641" spans="1:12" ht="24.75" x14ac:dyDescent="0.25">
      <c r="A8641" s="1">
        <v>2012</v>
      </c>
      <c r="B8641" s="2" t="s">
        <v>25</v>
      </c>
      <c r="C8641" s="7" t="s">
        <v>19</v>
      </c>
      <c r="D8641" s="6" t="s">
        <v>37</v>
      </c>
      <c r="E8641" s="3">
        <v>0</v>
      </c>
      <c r="L8641" s="3">
        <f>E8641-'Tabla 18'!K$25</f>
        <v>0</v>
      </c>
    </row>
    <row r="8642" spans="1:12" x14ac:dyDescent="0.25">
      <c r="A8642" s="1">
        <v>2012</v>
      </c>
      <c r="B8642" s="2" t="s">
        <v>25</v>
      </c>
      <c r="C8642" s="7" t="s">
        <v>19</v>
      </c>
      <c r="D8642" s="6" t="s">
        <v>12</v>
      </c>
      <c r="E8642" s="3">
        <v>13</v>
      </c>
      <c r="L8642" s="3">
        <f>E8642-'Tabla 18'!L$25</f>
        <v>0</v>
      </c>
    </row>
    <row r="8643" spans="1:12" x14ac:dyDescent="0.25">
      <c r="A8643" s="1">
        <v>2012</v>
      </c>
      <c r="B8643" s="2" t="s">
        <v>25</v>
      </c>
      <c r="C8643" s="7" t="s">
        <v>19</v>
      </c>
      <c r="D8643" s="6" t="s">
        <v>13</v>
      </c>
      <c r="E8643" s="3">
        <v>1</v>
      </c>
      <c r="L8643" s="3">
        <f>E8643-'Tabla 18'!M$25</f>
        <v>0</v>
      </c>
    </row>
    <row r="8644" spans="1:12" x14ac:dyDescent="0.25">
      <c r="A8644" s="1">
        <v>2012</v>
      </c>
      <c r="B8644" s="2" t="s">
        <v>25</v>
      </c>
      <c r="C8644" s="7" t="s">
        <v>19</v>
      </c>
      <c r="D8644" s="6" t="s">
        <v>29</v>
      </c>
      <c r="E8644" s="3">
        <v>54</v>
      </c>
      <c r="L8644" s="3">
        <f>E8644-'Tabla 18'!N$25</f>
        <v>0</v>
      </c>
    </row>
    <row r="8645" spans="1:12" x14ac:dyDescent="0.25">
      <c r="A8645" s="1">
        <v>2012</v>
      </c>
      <c r="B8645" s="2" t="s">
        <v>25</v>
      </c>
      <c r="C8645" s="7" t="s">
        <v>19</v>
      </c>
      <c r="D8645" s="6" t="s">
        <v>14</v>
      </c>
      <c r="E8645" s="3">
        <f>SUM(E8634:E8644)</f>
        <v>1269</v>
      </c>
      <c r="H8645" s="3">
        <v>1269</v>
      </c>
      <c r="I8645" s="1">
        <f>IF(E8645-H8645=0,0,1)</f>
        <v>0</v>
      </c>
      <c r="L8645" s="3">
        <f>E8645-'Tabla 18'!O$25</f>
        <v>0</v>
      </c>
    </row>
    <row r="8646" spans="1:12" x14ac:dyDescent="0.25">
      <c r="A8646" s="1">
        <v>2012</v>
      </c>
      <c r="B8646" s="2" t="s">
        <v>25</v>
      </c>
      <c r="C8646" s="7" t="s">
        <v>19</v>
      </c>
      <c r="D8646" s="6" t="s">
        <v>15</v>
      </c>
      <c r="E8646" s="3">
        <v>888</v>
      </c>
      <c r="L8646" s="3">
        <f>E8646-'Tabla 18'!P$25</f>
        <v>0</v>
      </c>
    </row>
    <row r="8647" spans="1:12" x14ac:dyDescent="0.25">
      <c r="A8647" s="1">
        <v>2012</v>
      </c>
      <c r="B8647" s="2" t="s">
        <v>25</v>
      </c>
      <c r="C8647" s="7" t="s">
        <v>20</v>
      </c>
      <c r="D8647" s="6" t="s">
        <v>6</v>
      </c>
      <c r="E8647" s="3">
        <v>1</v>
      </c>
      <c r="L8647" s="3">
        <f>E8647-'Tabla 18'!D$26</f>
        <v>0</v>
      </c>
    </row>
    <row r="8648" spans="1:12" x14ac:dyDescent="0.25">
      <c r="A8648" s="1">
        <v>2012</v>
      </c>
      <c r="B8648" s="2" t="s">
        <v>25</v>
      </c>
      <c r="C8648" s="7" t="s">
        <v>20</v>
      </c>
      <c r="D8648" s="6" t="s">
        <v>8</v>
      </c>
      <c r="E8648" s="3">
        <v>118</v>
      </c>
      <c r="L8648" s="3">
        <f>E8648-'Tabla 18'!E$26</f>
        <v>0</v>
      </c>
    </row>
    <row r="8649" spans="1:12" x14ac:dyDescent="0.25">
      <c r="A8649" s="1">
        <v>2012</v>
      </c>
      <c r="B8649" s="2" t="s">
        <v>25</v>
      </c>
      <c r="C8649" s="7" t="s">
        <v>20</v>
      </c>
      <c r="D8649" s="6" t="s">
        <v>9</v>
      </c>
      <c r="E8649" s="3">
        <v>11</v>
      </c>
      <c r="L8649" s="3">
        <f>E8649-'Tabla 18'!F$26</f>
        <v>0</v>
      </c>
    </row>
    <row r="8650" spans="1:12" ht="24.75" x14ac:dyDescent="0.25">
      <c r="A8650" s="1">
        <v>2012</v>
      </c>
      <c r="B8650" s="2" t="s">
        <v>25</v>
      </c>
      <c r="C8650" s="7" t="s">
        <v>20</v>
      </c>
      <c r="D8650" s="6" t="s">
        <v>60</v>
      </c>
      <c r="E8650" s="3">
        <v>0</v>
      </c>
      <c r="L8650" s="3">
        <f>E8650-'Tabla 18'!G$26</f>
        <v>0</v>
      </c>
    </row>
    <row r="8651" spans="1:12" x14ac:dyDescent="0.25">
      <c r="A8651" s="1">
        <v>2012</v>
      </c>
      <c r="B8651" s="2" t="s">
        <v>25</v>
      </c>
      <c r="C8651" s="7" t="s">
        <v>20</v>
      </c>
      <c r="D8651" s="6" t="s">
        <v>10</v>
      </c>
      <c r="E8651" s="3">
        <v>17</v>
      </c>
      <c r="L8651" s="3">
        <f>E8651-'Tabla 18'!H$26</f>
        <v>0</v>
      </c>
    </row>
    <row r="8652" spans="1:12" x14ac:dyDescent="0.25">
      <c r="A8652" s="1">
        <v>2012</v>
      </c>
      <c r="B8652" s="2" t="s">
        <v>25</v>
      </c>
      <c r="C8652" s="7" t="s">
        <v>20</v>
      </c>
      <c r="D8652" s="6" t="s">
        <v>11</v>
      </c>
      <c r="E8652" s="3">
        <v>0</v>
      </c>
      <c r="L8652" s="3">
        <f>E8652-'Tabla 18'!I$26</f>
        <v>0</v>
      </c>
    </row>
    <row r="8653" spans="1:12" x14ac:dyDescent="0.25">
      <c r="A8653" s="1">
        <v>2012</v>
      </c>
      <c r="B8653" s="2" t="s">
        <v>25</v>
      </c>
      <c r="C8653" s="7" t="s">
        <v>20</v>
      </c>
      <c r="D8653" s="6" t="s">
        <v>36</v>
      </c>
      <c r="E8653" s="3">
        <v>0</v>
      </c>
      <c r="L8653" s="3">
        <f>E8653-'Tabla 18'!J$26</f>
        <v>0</v>
      </c>
    </row>
    <row r="8654" spans="1:12" ht="24.75" x14ac:dyDescent="0.25">
      <c r="A8654" s="1">
        <v>2012</v>
      </c>
      <c r="B8654" s="2" t="s">
        <v>25</v>
      </c>
      <c r="C8654" s="7" t="s">
        <v>20</v>
      </c>
      <c r="D8654" s="6" t="s">
        <v>37</v>
      </c>
      <c r="E8654" s="3">
        <v>0</v>
      </c>
      <c r="L8654" s="3">
        <f>E8654-'Tabla 18'!K$26</f>
        <v>0</v>
      </c>
    </row>
    <row r="8655" spans="1:12" x14ac:dyDescent="0.25">
      <c r="A8655" s="1">
        <v>2012</v>
      </c>
      <c r="B8655" s="2" t="s">
        <v>25</v>
      </c>
      <c r="C8655" s="7" t="s">
        <v>20</v>
      </c>
      <c r="D8655" s="6" t="s">
        <v>12</v>
      </c>
      <c r="E8655" s="3">
        <v>0</v>
      </c>
      <c r="L8655" s="3">
        <f>E8655-'Tabla 18'!L$26</f>
        <v>0</v>
      </c>
    </row>
    <row r="8656" spans="1:12" x14ac:dyDescent="0.25">
      <c r="A8656" s="1">
        <v>2012</v>
      </c>
      <c r="B8656" s="2" t="s">
        <v>25</v>
      </c>
      <c r="C8656" s="7" t="s">
        <v>20</v>
      </c>
      <c r="D8656" s="6" t="s">
        <v>13</v>
      </c>
      <c r="E8656" s="3">
        <v>0</v>
      </c>
      <c r="L8656" s="3">
        <f>E8656-'Tabla 18'!M$26</f>
        <v>0</v>
      </c>
    </row>
    <row r="8657" spans="1:12" x14ac:dyDescent="0.25">
      <c r="A8657" s="1">
        <v>2012</v>
      </c>
      <c r="B8657" s="2" t="s">
        <v>25</v>
      </c>
      <c r="C8657" s="7" t="s">
        <v>20</v>
      </c>
      <c r="D8657" s="6" t="s">
        <v>29</v>
      </c>
      <c r="E8657" s="3">
        <v>2</v>
      </c>
      <c r="L8657" s="3">
        <f>E8657-'Tabla 18'!N$26</f>
        <v>0</v>
      </c>
    </row>
    <row r="8658" spans="1:12" x14ac:dyDescent="0.25">
      <c r="A8658" s="1">
        <v>2012</v>
      </c>
      <c r="B8658" s="2" t="s">
        <v>25</v>
      </c>
      <c r="C8658" s="7" t="s">
        <v>20</v>
      </c>
      <c r="D8658" s="6" t="s">
        <v>14</v>
      </c>
      <c r="E8658" s="3">
        <f>SUM(E8647:E8657)</f>
        <v>149</v>
      </c>
      <c r="H8658" s="3">
        <v>149</v>
      </c>
      <c r="I8658" s="1">
        <f>IF(E8658-H8658=0,0,1)</f>
        <v>0</v>
      </c>
      <c r="L8658" s="3">
        <f>E8658-'Tabla 18'!O$26</f>
        <v>0</v>
      </c>
    </row>
    <row r="8659" spans="1:12" x14ac:dyDescent="0.25">
      <c r="A8659" s="1">
        <v>2012</v>
      </c>
      <c r="B8659" s="2" t="s">
        <v>25</v>
      </c>
      <c r="C8659" s="7" t="s">
        <v>20</v>
      </c>
      <c r="D8659" s="6" t="s">
        <v>15</v>
      </c>
      <c r="E8659" s="3">
        <v>333</v>
      </c>
      <c r="L8659" s="3">
        <f>E8659-'Tabla 18'!P$26</f>
        <v>0</v>
      </c>
    </row>
    <row r="8660" spans="1:12" x14ac:dyDescent="0.25">
      <c r="A8660" s="1">
        <v>2012</v>
      </c>
      <c r="B8660" s="2" t="s">
        <v>25</v>
      </c>
      <c r="C8660" s="7" t="s">
        <v>21</v>
      </c>
      <c r="D8660" s="6" t="s">
        <v>6</v>
      </c>
      <c r="E8660" s="3">
        <v>164</v>
      </c>
      <c r="L8660" s="3">
        <f>E8660-'Tabla 18'!D$27</f>
        <v>0</v>
      </c>
    </row>
    <row r="8661" spans="1:12" x14ac:dyDescent="0.25">
      <c r="A8661" s="1">
        <v>2012</v>
      </c>
      <c r="B8661" s="2" t="s">
        <v>25</v>
      </c>
      <c r="C8661" s="7" t="s">
        <v>21</v>
      </c>
      <c r="D8661" s="6" t="s">
        <v>8</v>
      </c>
      <c r="E8661" s="3">
        <v>222</v>
      </c>
      <c r="L8661" s="3">
        <f>E8661-'Tabla 18'!E$27</f>
        <v>0</v>
      </c>
    </row>
    <row r="8662" spans="1:12" x14ac:dyDescent="0.25">
      <c r="A8662" s="1">
        <v>2012</v>
      </c>
      <c r="B8662" s="2" t="s">
        <v>25</v>
      </c>
      <c r="C8662" s="7" t="s">
        <v>21</v>
      </c>
      <c r="D8662" s="6" t="s">
        <v>9</v>
      </c>
      <c r="E8662" s="3">
        <v>288</v>
      </c>
      <c r="L8662" s="3">
        <f>E8662-'Tabla 18'!F$27</f>
        <v>0</v>
      </c>
    </row>
    <row r="8663" spans="1:12" ht="24.75" x14ac:dyDescent="0.25">
      <c r="A8663" s="1">
        <v>2012</v>
      </c>
      <c r="B8663" s="2" t="s">
        <v>25</v>
      </c>
      <c r="C8663" s="7" t="s">
        <v>21</v>
      </c>
      <c r="D8663" s="6" t="s">
        <v>60</v>
      </c>
      <c r="E8663" s="3">
        <v>2</v>
      </c>
      <c r="L8663" s="3">
        <f>E8663-'Tabla 18'!G$27</f>
        <v>0</v>
      </c>
    </row>
    <row r="8664" spans="1:12" x14ac:dyDescent="0.25">
      <c r="A8664" s="1">
        <v>2012</v>
      </c>
      <c r="B8664" s="2" t="s">
        <v>25</v>
      </c>
      <c r="C8664" s="7" t="s">
        <v>21</v>
      </c>
      <c r="D8664" s="6" t="s">
        <v>10</v>
      </c>
      <c r="E8664" s="3">
        <v>15</v>
      </c>
      <c r="L8664" s="3">
        <f>E8664-'Tabla 18'!H$27</f>
        <v>0</v>
      </c>
    </row>
    <row r="8665" spans="1:12" x14ac:dyDescent="0.25">
      <c r="A8665" s="1">
        <v>2012</v>
      </c>
      <c r="B8665" s="2" t="s">
        <v>25</v>
      </c>
      <c r="C8665" s="7" t="s">
        <v>21</v>
      </c>
      <c r="D8665" s="6" t="s">
        <v>11</v>
      </c>
      <c r="E8665" s="3">
        <v>0</v>
      </c>
      <c r="L8665" s="3">
        <f>E8665-'Tabla 18'!I$27</f>
        <v>0</v>
      </c>
    </row>
    <row r="8666" spans="1:12" x14ac:dyDescent="0.25">
      <c r="A8666" s="1">
        <v>2012</v>
      </c>
      <c r="B8666" s="2" t="s">
        <v>25</v>
      </c>
      <c r="C8666" s="7" t="s">
        <v>21</v>
      </c>
      <c r="D8666" s="6" t="s">
        <v>36</v>
      </c>
      <c r="E8666" s="3">
        <v>1432</v>
      </c>
      <c r="L8666" s="3">
        <f>E8666-'Tabla 18'!J$27</f>
        <v>0</v>
      </c>
    </row>
    <row r="8667" spans="1:12" ht="24.75" x14ac:dyDescent="0.25">
      <c r="A8667" s="1">
        <v>2012</v>
      </c>
      <c r="B8667" s="2" t="s">
        <v>25</v>
      </c>
      <c r="C8667" s="7" t="s">
        <v>21</v>
      </c>
      <c r="D8667" s="6" t="s">
        <v>37</v>
      </c>
      <c r="E8667" s="3">
        <v>549</v>
      </c>
      <c r="L8667" s="3">
        <f>E8667-'Tabla 18'!K$27</f>
        <v>0</v>
      </c>
    </row>
    <row r="8668" spans="1:12" x14ac:dyDescent="0.25">
      <c r="A8668" s="1">
        <v>2012</v>
      </c>
      <c r="B8668" s="2" t="s">
        <v>25</v>
      </c>
      <c r="C8668" s="7" t="s">
        <v>21</v>
      </c>
      <c r="D8668" s="6" t="s">
        <v>12</v>
      </c>
      <c r="E8668" s="3">
        <v>14</v>
      </c>
      <c r="L8668" s="3">
        <f>E8668-'Tabla 18'!L$27</f>
        <v>0</v>
      </c>
    </row>
    <row r="8669" spans="1:12" x14ac:dyDescent="0.25">
      <c r="A8669" s="1">
        <v>2012</v>
      </c>
      <c r="B8669" s="2" t="s">
        <v>25</v>
      </c>
      <c r="C8669" s="7" t="s">
        <v>21</v>
      </c>
      <c r="D8669" s="6" t="s">
        <v>13</v>
      </c>
      <c r="E8669" s="3">
        <v>21</v>
      </c>
      <c r="L8669" s="3">
        <f>E8669-'Tabla 18'!M$27</f>
        <v>0</v>
      </c>
    </row>
    <row r="8670" spans="1:12" x14ac:dyDescent="0.25">
      <c r="A8670" s="1">
        <v>2012</v>
      </c>
      <c r="B8670" s="2" t="s">
        <v>25</v>
      </c>
      <c r="C8670" s="7" t="s">
        <v>21</v>
      </c>
      <c r="D8670" s="6" t="s">
        <v>29</v>
      </c>
      <c r="E8670" s="3">
        <v>-1</v>
      </c>
      <c r="L8670" s="3">
        <f>E8670-'Tabla 18'!N$27</f>
        <v>0</v>
      </c>
    </row>
    <row r="8671" spans="1:12" x14ac:dyDescent="0.25">
      <c r="A8671" s="1">
        <v>2012</v>
      </c>
      <c r="B8671" s="2" t="s">
        <v>25</v>
      </c>
      <c r="C8671" s="7" t="s">
        <v>21</v>
      </c>
      <c r="D8671" s="6" t="s">
        <v>14</v>
      </c>
      <c r="E8671" s="3">
        <f>SUM(E8660:E8670)</f>
        <v>2706</v>
      </c>
      <c r="H8671" s="3">
        <v>2706</v>
      </c>
      <c r="I8671" s="1">
        <f>IF(E8671-H8671=0,0,1)</f>
        <v>0</v>
      </c>
      <c r="L8671" s="3">
        <f>E8671-'Tabla 18'!O$27</f>
        <v>0</v>
      </c>
    </row>
    <row r="8672" spans="1:12" x14ac:dyDescent="0.25">
      <c r="A8672" s="1">
        <v>2012</v>
      </c>
      <c r="B8672" s="2" t="s">
        <v>25</v>
      </c>
      <c r="C8672" s="7" t="s">
        <v>21</v>
      </c>
      <c r="D8672" s="6" t="s">
        <v>15</v>
      </c>
      <c r="E8672" s="3">
        <v>996</v>
      </c>
      <c r="L8672" s="3">
        <f>E8672-'Tabla 18'!P$27</f>
        <v>0</v>
      </c>
    </row>
    <row r="8673" spans="1:12" ht="24.75" x14ac:dyDescent="0.25">
      <c r="A8673" s="1">
        <v>2012</v>
      </c>
      <c r="B8673" s="2" t="s">
        <v>25</v>
      </c>
      <c r="C8673" s="7" t="s">
        <v>22</v>
      </c>
      <c r="D8673" s="6" t="s">
        <v>6</v>
      </c>
      <c r="E8673" s="3">
        <v>924</v>
      </c>
      <c r="L8673" s="3">
        <f>E8673-'Tabla 18'!D$28</f>
        <v>0</v>
      </c>
    </row>
    <row r="8674" spans="1:12" ht="24.75" x14ac:dyDescent="0.25">
      <c r="A8674" s="1">
        <v>2012</v>
      </c>
      <c r="B8674" s="2" t="s">
        <v>25</v>
      </c>
      <c r="C8674" s="7" t="s">
        <v>22</v>
      </c>
      <c r="D8674" s="6" t="s">
        <v>8</v>
      </c>
      <c r="E8674" s="3">
        <v>180</v>
      </c>
      <c r="L8674" s="3">
        <f>E8674-'Tabla 18'!E$28</f>
        <v>0</v>
      </c>
    </row>
    <row r="8675" spans="1:12" ht="24.75" x14ac:dyDescent="0.25">
      <c r="A8675" s="1">
        <v>2012</v>
      </c>
      <c r="B8675" s="2" t="s">
        <v>25</v>
      </c>
      <c r="C8675" s="7" t="s">
        <v>22</v>
      </c>
      <c r="D8675" s="6" t="s">
        <v>9</v>
      </c>
      <c r="E8675" s="3">
        <v>680</v>
      </c>
      <c r="L8675" s="3">
        <f>E8675-'Tabla 18'!F$28</f>
        <v>0</v>
      </c>
    </row>
    <row r="8676" spans="1:12" ht="24.75" x14ac:dyDescent="0.25">
      <c r="A8676" s="1">
        <v>2012</v>
      </c>
      <c r="B8676" s="2" t="s">
        <v>25</v>
      </c>
      <c r="C8676" s="7" t="s">
        <v>22</v>
      </c>
      <c r="D8676" s="6" t="s">
        <v>60</v>
      </c>
      <c r="E8676" s="3">
        <v>15</v>
      </c>
      <c r="L8676" s="3">
        <f>E8676-'Tabla 18'!G$28</f>
        <v>0</v>
      </c>
    </row>
    <row r="8677" spans="1:12" ht="24.75" x14ac:dyDescent="0.25">
      <c r="A8677" s="1">
        <v>2012</v>
      </c>
      <c r="B8677" s="2" t="s">
        <v>25</v>
      </c>
      <c r="C8677" s="7" t="s">
        <v>22</v>
      </c>
      <c r="D8677" s="6" t="s">
        <v>10</v>
      </c>
      <c r="E8677" s="3">
        <v>64</v>
      </c>
      <c r="L8677" s="3">
        <f>E8677-'Tabla 18'!H$28</f>
        <v>0</v>
      </c>
    </row>
    <row r="8678" spans="1:12" ht="24.75" x14ac:dyDescent="0.25">
      <c r="A8678" s="1">
        <v>2012</v>
      </c>
      <c r="B8678" s="2" t="s">
        <v>25</v>
      </c>
      <c r="C8678" s="7" t="s">
        <v>22</v>
      </c>
      <c r="D8678" s="6" t="s">
        <v>11</v>
      </c>
      <c r="E8678" s="3">
        <v>0</v>
      </c>
      <c r="L8678" s="3">
        <f>E8678-'Tabla 18'!I$28</f>
        <v>0</v>
      </c>
    </row>
    <row r="8679" spans="1:12" ht="24.75" x14ac:dyDescent="0.25">
      <c r="A8679" s="1">
        <v>2012</v>
      </c>
      <c r="B8679" s="2" t="s">
        <v>25</v>
      </c>
      <c r="C8679" s="7" t="s">
        <v>22</v>
      </c>
      <c r="D8679" s="6" t="s">
        <v>36</v>
      </c>
      <c r="E8679" s="3">
        <v>0</v>
      </c>
      <c r="L8679" s="3">
        <f>E8679-'Tabla 18'!J$28</f>
        <v>0</v>
      </c>
    </row>
    <row r="8680" spans="1:12" ht="24.75" x14ac:dyDescent="0.25">
      <c r="A8680" s="1">
        <v>2012</v>
      </c>
      <c r="B8680" s="2" t="s">
        <v>25</v>
      </c>
      <c r="C8680" s="7" t="s">
        <v>22</v>
      </c>
      <c r="D8680" s="6" t="s">
        <v>37</v>
      </c>
      <c r="E8680" s="3">
        <v>0</v>
      </c>
      <c r="L8680" s="3">
        <f>E8680-'Tabla 18'!K$28</f>
        <v>0</v>
      </c>
    </row>
    <row r="8681" spans="1:12" ht="24.75" x14ac:dyDescent="0.25">
      <c r="A8681" s="1">
        <v>2012</v>
      </c>
      <c r="B8681" s="2" t="s">
        <v>25</v>
      </c>
      <c r="C8681" s="7" t="s">
        <v>22</v>
      </c>
      <c r="D8681" s="6" t="s">
        <v>12</v>
      </c>
      <c r="E8681" s="3">
        <v>384</v>
      </c>
      <c r="L8681" s="3">
        <f>E8681-'Tabla 18'!L$28</f>
        <v>0</v>
      </c>
    </row>
    <row r="8682" spans="1:12" ht="24.75" x14ac:dyDescent="0.25">
      <c r="A8682" s="1">
        <v>2012</v>
      </c>
      <c r="B8682" s="2" t="s">
        <v>25</v>
      </c>
      <c r="C8682" s="7" t="s">
        <v>22</v>
      </c>
      <c r="D8682" s="6" t="s">
        <v>13</v>
      </c>
      <c r="E8682" s="3">
        <v>24</v>
      </c>
      <c r="L8682" s="3">
        <f>E8682-'Tabla 18'!M$28</f>
        <v>0</v>
      </c>
    </row>
    <row r="8683" spans="1:12" ht="24.75" x14ac:dyDescent="0.25">
      <c r="A8683" s="1">
        <v>2012</v>
      </c>
      <c r="B8683" s="2" t="s">
        <v>25</v>
      </c>
      <c r="C8683" s="7" t="s">
        <v>22</v>
      </c>
      <c r="D8683" s="6" t="s">
        <v>29</v>
      </c>
      <c r="E8683" s="3">
        <v>-3</v>
      </c>
      <c r="L8683" s="3">
        <f>E8683-'Tabla 18'!N$28</f>
        <v>0</v>
      </c>
    </row>
    <row r="8684" spans="1:12" ht="24.75" x14ac:dyDescent="0.25">
      <c r="A8684" s="1">
        <v>2012</v>
      </c>
      <c r="B8684" s="2" t="s">
        <v>25</v>
      </c>
      <c r="C8684" s="7" t="s">
        <v>22</v>
      </c>
      <c r="D8684" s="6" t="s">
        <v>14</v>
      </c>
      <c r="E8684" s="3">
        <f>SUM(E8673:E8683)</f>
        <v>2268</v>
      </c>
      <c r="H8684" s="3">
        <v>2268</v>
      </c>
      <c r="I8684" s="1">
        <f>IF(E8684-H8684=0,0,1)</f>
        <v>0</v>
      </c>
      <c r="L8684" s="3">
        <f>E8684-'Tabla 18'!O$28</f>
        <v>0</v>
      </c>
    </row>
    <row r="8685" spans="1:12" ht="24.75" x14ac:dyDescent="0.25">
      <c r="A8685" s="1">
        <v>2012</v>
      </c>
      <c r="B8685" s="2" t="s">
        <v>25</v>
      </c>
      <c r="C8685" s="7" t="s">
        <v>22</v>
      </c>
      <c r="D8685" s="6" t="s">
        <v>15</v>
      </c>
      <c r="E8685" s="3">
        <v>1741</v>
      </c>
      <c r="L8685" s="3">
        <f>E8685-'Tabla 18'!P$28</f>
        <v>0</v>
      </c>
    </row>
    <row r="8686" spans="1:12" x14ac:dyDescent="0.25">
      <c r="A8686" s="1">
        <v>2012</v>
      </c>
      <c r="B8686" s="2" t="s">
        <v>25</v>
      </c>
      <c r="C8686" s="7" t="s">
        <v>23</v>
      </c>
      <c r="D8686" s="6" t="s">
        <v>6</v>
      </c>
      <c r="E8686" s="3">
        <v>120</v>
      </c>
      <c r="L8686" s="3">
        <f>E8686-'Tabla 18'!D$29</f>
        <v>0</v>
      </c>
    </row>
    <row r="8687" spans="1:12" x14ac:dyDescent="0.25">
      <c r="A8687" s="1">
        <v>2012</v>
      </c>
      <c r="B8687" s="2" t="s">
        <v>25</v>
      </c>
      <c r="C8687" s="7" t="s">
        <v>23</v>
      </c>
      <c r="D8687" s="6" t="s">
        <v>8</v>
      </c>
      <c r="E8687" s="3">
        <v>25</v>
      </c>
      <c r="L8687" s="3">
        <f>E8687-'Tabla 18'!E$29</f>
        <v>0</v>
      </c>
    </row>
    <row r="8688" spans="1:12" x14ac:dyDescent="0.25">
      <c r="A8688" s="1">
        <v>2012</v>
      </c>
      <c r="B8688" s="2" t="s">
        <v>25</v>
      </c>
      <c r="C8688" s="7" t="s">
        <v>23</v>
      </c>
      <c r="D8688" s="6" t="s">
        <v>9</v>
      </c>
      <c r="E8688" s="3">
        <v>551</v>
      </c>
      <c r="L8688" s="3">
        <f>E8688-'Tabla 18'!F$29</f>
        <v>0</v>
      </c>
    </row>
    <row r="8689" spans="1:12" ht="24.75" x14ac:dyDescent="0.25">
      <c r="A8689" s="1">
        <v>2012</v>
      </c>
      <c r="B8689" s="2" t="s">
        <v>25</v>
      </c>
      <c r="C8689" s="7" t="s">
        <v>23</v>
      </c>
      <c r="D8689" s="6" t="s">
        <v>60</v>
      </c>
      <c r="E8689" s="3">
        <v>0</v>
      </c>
      <c r="L8689" s="3">
        <f>E8689-'Tabla 18'!G$29</f>
        <v>0</v>
      </c>
    </row>
    <row r="8690" spans="1:12" x14ac:dyDescent="0.25">
      <c r="A8690" s="1">
        <v>2012</v>
      </c>
      <c r="B8690" s="2" t="s">
        <v>25</v>
      </c>
      <c r="C8690" s="7" t="s">
        <v>23</v>
      </c>
      <c r="D8690" s="6" t="s">
        <v>10</v>
      </c>
      <c r="E8690" s="3">
        <v>27</v>
      </c>
      <c r="L8690" s="3">
        <f>E8690-'Tabla 18'!H$29</f>
        <v>0</v>
      </c>
    </row>
    <row r="8691" spans="1:12" x14ac:dyDescent="0.25">
      <c r="A8691" s="1">
        <v>2012</v>
      </c>
      <c r="B8691" s="2" t="s">
        <v>25</v>
      </c>
      <c r="C8691" s="7" t="s">
        <v>23</v>
      </c>
      <c r="D8691" s="6" t="s">
        <v>11</v>
      </c>
      <c r="E8691" s="3">
        <v>0</v>
      </c>
      <c r="L8691" s="3">
        <f>E8691-'Tabla 18'!I$29</f>
        <v>0</v>
      </c>
    </row>
    <row r="8692" spans="1:12" x14ac:dyDescent="0.25">
      <c r="A8692" s="1">
        <v>2012</v>
      </c>
      <c r="B8692" s="2" t="s">
        <v>25</v>
      </c>
      <c r="C8692" s="7" t="s">
        <v>23</v>
      </c>
      <c r="D8692" s="6" t="s">
        <v>36</v>
      </c>
      <c r="E8692" s="3">
        <v>0</v>
      </c>
      <c r="L8692" s="3">
        <f>E8692-'Tabla 18'!J$29</f>
        <v>0</v>
      </c>
    </row>
    <row r="8693" spans="1:12" ht="24.75" x14ac:dyDescent="0.25">
      <c r="A8693" s="1">
        <v>2012</v>
      </c>
      <c r="B8693" s="2" t="s">
        <v>25</v>
      </c>
      <c r="C8693" s="7" t="s">
        <v>23</v>
      </c>
      <c r="D8693" s="6" t="s">
        <v>37</v>
      </c>
      <c r="E8693" s="3">
        <v>34</v>
      </c>
      <c r="L8693" s="3">
        <f>E8693-'Tabla 18'!K$29</f>
        <v>0</v>
      </c>
    </row>
    <row r="8694" spans="1:12" x14ac:dyDescent="0.25">
      <c r="A8694" s="1">
        <v>2012</v>
      </c>
      <c r="B8694" s="2" t="s">
        <v>25</v>
      </c>
      <c r="C8694" s="7" t="s">
        <v>23</v>
      </c>
      <c r="D8694" s="6" t="s">
        <v>12</v>
      </c>
      <c r="E8694" s="3">
        <v>920</v>
      </c>
      <c r="L8694" s="3">
        <f>E8694-'Tabla 18'!L$29</f>
        <v>0</v>
      </c>
    </row>
    <row r="8695" spans="1:12" x14ac:dyDescent="0.25">
      <c r="A8695" s="1">
        <v>2012</v>
      </c>
      <c r="B8695" s="2" t="s">
        <v>25</v>
      </c>
      <c r="C8695" s="7" t="s">
        <v>23</v>
      </c>
      <c r="D8695" s="6" t="s">
        <v>13</v>
      </c>
      <c r="E8695" s="3">
        <v>0</v>
      </c>
      <c r="L8695" s="3">
        <f>E8695-'Tabla 18'!M$29</f>
        <v>0</v>
      </c>
    </row>
    <row r="8696" spans="1:12" x14ac:dyDescent="0.25">
      <c r="A8696" s="1">
        <v>2012</v>
      </c>
      <c r="B8696" s="2" t="s">
        <v>25</v>
      </c>
      <c r="C8696" s="7" t="s">
        <v>23</v>
      </c>
      <c r="D8696" s="6" t="s">
        <v>29</v>
      </c>
      <c r="E8696" s="3">
        <v>0</v>
      </c>
      <c r="L8696" s="3">
        <f>E8696-'Tabla 18'!N$29</f>
        <v>0</v>
      </c>
    </row>
    <row r="8697" spans="1:12" x14ac:dyDescent="0.25">
      <c r="A8697" s="1">
        <v>2012</v>
      </c>
      <c r="B8697" s="2" t="s">
        <v>25</v>
      </c>
      <c r="C8697" s="7" t="s">
        <v>23</v>
      </c>
      <c r="D8697" s="6" t="s">
        <v>14</v>
      </c>
      <c r="E8697" s="3">
        <f>SUM(E8686:E8696)</f>
        <v>1677</v>
      </c>
      <c r="H8697" s="3">
        <v>1677</v>
      </c>
      <c r="I8697" s="1">
        <f>IF(E8697-H8697=0,0,1)</f>
        <v>0</v>
      </c>
      <c r="L8697" s="3">
        <f>E8697-'Tabla 18'!O$29</f>
        <v>0</v>
      </c>
    </row>
    <row r="8698" spans="1:12" x14ac:dyDescent="0.25">
      <c r="A8698" s="1">
        <v>2012</v>
      </c>
      <c r="B8698" s="2" t="s">
        <v>25</v>
      </c>
      <c r="C8698" s="7" t="s">
        <v>23</v>
      </c>
      <c r="D8698" s="6" t="s">
        <v>15</v>
      </c>
      <c r="E8698" s="3">
        <v>774</v>
      </c>
      <c r="L8698" s="3">
        <f>E8698-'Tabla 18'!P$29</f>
        <v>0</v>
      </c>
    </row>
    <row r="8699" spans="1:12" x14ac:dyDescent="0.25">
      <c r="A8699" s="1">
        <v>2012</v>
      </c>
      <c r="B8699" s="2" t="s">
        <v>25</v>
      </c>
      <c r="C8699" s="7" t="s">
        <v>24</v>
      </c>
      <c r="D8699" s="6" t="s">
        <v>6</v>
      </c>
      <c r="E8699" s="3">
        <v>97</v>
      </c>
      <c r="L8699" s="3">
        <f>E8699-'Tabla 18'!D$30</f>
        <v>0</v>
      </c>
    </row>
    <row r="8700" spans="1:12" x14ac:dyDescent="0.25">
      <c r="A8700" s="1">
        <v>2012</v>
      </c>
      <c r="B8700" s="2" t="s">
        <v>25</v>
      </c>
      <c r="C8700" s="7" t="s">
        <v>24</v>
      </c>
      <c r="D8700" s="6" t="s">
        <v>8</v>
      </c>
      <c r="E8700" s="3">
        <v>15</v>
      </c>
      <c r="L8700" s="3">
        <f>E8700-'Tabla 18'!E$30</f>
        <v>0</v>
      </c>
    </row>
    <row r="8701" spans="1:12" x14ac:dyDescent="0.25">
      <c r="A8701" s="1">
        <v>2012</v>
      </c>
      <c r="B8701" s="2" t="s">
        <v>25</v>
      </c>
      <c r="C8701" s="7" t="s">
        <v>24</v>
      </c>
      <c r="D8701" s="6" t="s">
        <v>9</v>
      </c>
      <c r="E8701" s="3">
        <v>262</v>
      </c>
      <c r="L8701" s="3">
        <f>E8701-'Tabla 18'!F$30</f>
        <v>0</v>
      </c>
    </row>
    <row r="8702" spans="1:12" ht="24.75" x14ac:dyDescent="0.25">
      <c r="A8702" s="1">
        <v>2012</v>
      </c>
      <c r="B8702" s="2" t="s">
        <v>25</v>
      </c>
      <c r="C8702" s="7" t="s">
        <v>24</v>
      </c>
      <c r="D8702" s="6" t="s">
        <v>60</v>
      </c>
      <c r="E8702" s="3">
        <v>6</v>
      </c>
      <c r="L8702" s="3">
        <f>E8702-'Tabla 18'!G$30</f>
        <v>0</v>
      </c>
    </row>
    <row r="8703" spans="1:12" x14ac:dyDescent="0.25">
      <c r="A8703" s="1">
        <v>2012</v>
      </c>
      <c r="B8703" s="2" t="s">
        <v>25</v>
      </c>
      <c r="C8703" s="7" t="s">
        <v>24</v>
      </c>
      <c r="D8703" s="6" t="s">
        <v>10</v>
      </c>
      <c r="E8703" s="3">
        <v>0</v>
      </c>
      <c r="L8703" s="3">
        <f>E8703-'Tabla 18'!H$30</f>
        <v>0</v>
      </c>
    </row>
    <row r="8704" spans="1:12" x14ac:dyDescent="0.25">
      <c r="A8704" s="1">
        <v>2012</v>
      </c>
      <c r="B8704" s="2" t="s">
        <v>25</v>
      </c>
      <c r="C8704" s="7" t="s">
        <v>24</v>
      </c>
      <c r="D8704" s="6" t="s">
        <v>11</v>
      </c>
      <c r="E8704" s="3">
        <v>0</v>
      </c>
      <c r="L8704" s="3">
        <f>E8704-'Tabla 18'!I$30</f>
        <v>0</v>
      </c>
    </row>
    <row r="8705" spans="1:12" x14ac:dyDescent="0.25">
      <c r="A8705" s="1">
        <v>2012</v>
      </c>
      <c r="B8705" s="2" t="s">
        <v>25</v>
      </c>
      <c r="C8705" s="7" t="s">
        <v>24</v>
      </c>
      <c r="D8705" s="6" t="s">
        <v>36</v>
      </c>
      <c r="E8705" s="3">
        <v>13468</v>
      </c>
      <c r="L8705" s="3">
        <f>E8705-'Tabla 18'!J$30</f>
        <v>0</v>
      </c>
    </row>
    <row r="8706" spans="1:12" ht="24.75" x14ac:dyDescent="0.25">
      <c r="A8706" s="1">
        <v>2012</v>
      </c>
      <c r="B8706" s="2" t="s">
        <v>25</v>
      </c>
      <c r="C8706" s="7" t="s">
        <v>24</v>
      </c>
      <c r="D8706" s="6" t="s">
        <v>37</v>
      </c>
      <c r="E8706" s="3">
        <v>834</v>
      </c>
      <c r="L8706" s="3">
        <f>E8706-'Tabla 18'!K$30</f>
        <v>0</v>
      </c>
    </row>
    <row r="8707" spans="1:12" x14ac:dyDescent="0.25">
      <c r="A8707" s="1">
        <v>2012</v>
      </c>
      <c r="B8707" s="2" t="s">
        <v>25</v>
      </c>
      <c r="C8707" s="7" t="s">
        <v>24</v>
      </c>
      <c r="D8707" s="6" t="s">
        <v>12</v>
      </c>
      <c r="E8707" s="3">
        <v>575</v>
      </c>
      <c r="L8707" s="3">
        <f>E8707-'Tabla 18'!L$30</f>
        <v>0</v>
      </c>
    </row>
    <row r="8708" spans="1:12" x14ac:dyDescent="0.25">
      <c r="A8708" s="1">
        <v>2012</v>
      </c>
      <c r="B8708" s="2" t="s">
        <v>25</v>
      </c>
      <c r="C8708" s="7" t="s">
        <v>24</v>
      </c>
      <c r="D8708" s="6" t="s">
        <v>13</v>
      </c>
      <c r="E8708" s="3">
        <v>429</v>
      </c>
      <c r="L8708" s="3">
        <f>E8708-'Tabla 18'!M$30</f>
        <v>0</v>
      </c>
    </row>
    <row r="8709" spans="1:12" x14ac:dyDescent="0.25">
      <c r="A8709" s="1">
        <v>2012</v>
      </c>
      <c r="B8709" s="2" t="s">
        <v>25</v>
      </c>
      <c r="C8709" s="7" t="s">
        <v>24</v>
      </c>
      <c r="D8709" s="6" t="s">
        <v>29</v>
      </c>
      <c r="E8709" s="3">
        <v>0</v>
      </c>
      <c r="L8709" s="3">
        <f>E8709-'Tabla 18'!N$30</f>
        <v>0</v>
      </c>
    </row>
    <row r="8710" spans="1:12" x14ac:dyDescent="0.25">
      <c r="A8710" s="1">
        <v>2012</v>
      </c>
      <c r="B8710" s="2" t="s">
        <v>25</v>
      </c>
      <c r="C8710" s="7" t="s">
        <v>24</v>
      </c>
      <c r="D8710" s="6" t="s">
        <v>14</v>
      </c>
      <c r="E8710" s="3">
        <f>SUM(E8699:E8709)</f>
        <v>15686</v>
      </c>
      <c r="H8710" s="3">
        <v>15686</v>
      </c>
      <c r="I8710" s="1">
        <f>IF(E8710-H8710=0,0,1)</f>
        <v>0</v>
      </c>
      <c r="L8710" s="3">
        <f>E8710-'Tabla 18'!O$30</f>
        <v>0</v>
      </c>
    </row>
    <row r="8711" spans="1:12" x14ac:dyDescent="0.25">
      <c r="A8711" s="1">
        <v>2012</v>
      </c>
      <c r="B8711" s="2" t="s">
        <v>25</v>
      </c>
      <c r="C8711" s="7" t="s">
        <v>24</v>
      </c>
      <c r="D8711" s="6" t="s">
        <v>15</v>
      </c>
      <c r="E8711" s="3">
        <v>1237</v>
      </c>
      <c r="L8711" s="3">
        <f>E8711-'Tabla 18'!P$30</f>
        <v>0</v>
      </c>
    </row>
    <row r="8712" spans="1:12" x14ac:dyDescent="0.25">
      <c r="A8712" s="1">
        <v>2012</v>
      </c>
      <c r="B8712" s="2" t="s">
        <v>26</v>
      </c>
      <c r="C8712" s="7" t="s">
        <v>7</v>
      </c>
      <c r="D8712" s="6" t="s">
        <v>6</v>
      </c>
      <c r="E8712" s="3">
        <v>2853</v>
      </c>
      <c r="L8712" s="3">
        <f>E8712-'Tabla 18'!D$32</f>
        <v>0</v>
      </c>
    </row>
    <row r="8713" spans="1:12" x14ac:dyDescent="0.25">
      <c r="A8713" s="1">
        <v>2012</v>
      </c>
      <c r="B8713" s="2" t="s">
        <v>26</v>
      </c>
      <c r="C8713" s="7" t="s">
        <v>7</v>
      </c>
      <c r="D8713" s="6" t="s">
        <v>8</v>
      </c>
      <c r="E8713" s="3">
        <v>2215</v>
      </c>
      <c r="L8713" s="3">
        <f>E8713-'Tabla 18'!E$32</f>
        <v>0</v>
      </c>
    </row>
    <row r="8714" spans="1:12" x14ac:dyDescent="0.25">
      <c r="A8714" s="1">
        <v>2012</v>
      </c>
      <c r="B8714" s="2" t="s">
        <v>26</v>
      </c>
      <c r="C8714" s="7" t="s">
        <v>7</v>
      </c>
      <c r="D8714" s="6" t="s">
        <v>9</v>
      </c>
      <c r="E8714" s="3">
        <v>2869</v>
      </c>
      <c r="L8714" s="3">
        <f>E8714-'Tabla 18'!F$32</f>
        <v>0</v>
      </c>
    </row>
    <row r="8715" spans="1:12" ht="24.75" x14ac:dyDescent="0.25">
      <c r="A8715" s="1">
        <v>2012</v>
      </c>
      <c r="B8715" s="2" t="s">
        <v>26</v>
      </c>
      <c r="C8715" s="7" t="s">
        <v>7</v>
      </c>
      <c r="D8715" s="6" t="s">
        <v>60</v>
      </c>
      <c r="E8715" s="3">
        <v>40</v>
      </c>
      <c r="L8715" s="3">
        <f>E8715-'Tabla 18'!G$32</f>
        <v>0</v>
      </c>
    </row>
    <row r="8716" spans="1:12" x14ac:dyDescent="0.25">
      <c r="A8716" s="1">
        <v>2012</v>
      </c>
      <c r="B8716" s="2" t="s">
        <v>26</v>
      </c>
      <c r="C8716" s="7" t="s">
        <v>7</v>
      </c>
      <c r="D8716" s="6" t="s">
        <v>10</v>
      </c>
      <c r="E8716" s="3">
        <v>18</v>
      </c>
      <c r="L8716" s="3">
        <f>E8716-'Tabla 18'!H$32</f>
        <v>0</v>
      </c>
    </row>
    <row r="8717" spans="1:12" x14ac:dyDescent="0.25">
      <c r="A8717" s="1">
        <v>2012</v>
      </c>
      <c r="B8717" s="2" t="s">
        <v>26</v>
      </c>
      <c r="C8717" s="7" t="s">
        <v>7</v>
      </c>
      <c r="D8717" s="6" t="s">
        <v>11</v>
      </c>
      <c r="E8717" s="3">
        <v>6364</v>
      </c>
      <c r="L8717" s="3">
        <f>E8717-'Tabla 18'!I$32</f>
        <v>0</v>
      </c>
    </row>
    <row r="8718" spans="1:12" x14ac:dyDescent="0.25">
      <c r="A8718" s="1">
        <v>2012</v>
      </c>
      <c r="B8718" s="2" t="s">
        <v>26</v>
      </c>
      <c r="C8718" s="7" t="s">
        <v>7</v>
      </c>
      <c r="D8718" s="6" t="s">
        <v>36</v>
      </c>
      <c r="E8718" s="3">
        <v>0</v>
      </c>
      <c r="L8718" s="3">
        <f>E8718-'Tabla 18'!J$32</f>
        <v>0</v>
      </c>
    </row>
    <row r="8719" spans="1:12" ht="24.75" x14ac:dyDescent="0.25">
      <c r="A8719" s="1">
        <v>2012</v>
      </c>
      <c r="B8719" s="2" t="s">
        <v>26</v>
      </c>
      <c r="C8719" s="7" t="s">
        <v>7</v>
      </c>
      <c r="D8719" s="6" t="s">
        <v>37</v>
      </c>
      <c r="E8719" s="3">
        <v>0</v>
      </c>
      <c r="L8719" s="3">
        <f>E8719-'Tabla 18'!K$32</f>
        <v>0</v>
      </c>
    </row>
    <row r="8720" spans="1:12" x14ac:dyDescent="0.25">
      <c r="A8720" s="1">
        <v>2012</v>
      </c>
      <c r="B8720" s="2" t="s">
        <v>26</v>
      </c>
      <c r="C8720" s="7" t="s">
        <v>7</v>
      </c>
      <c r="D8720" s="6" t="s">
        <v>12</v>
      </c>
      <c r="E8720" s="3">
        <v>36595</v>
      </c>
      <c r="L8720" s="3">
        <f>E8720-'Tabla 18'!L$32</f>
        <v>0</v>
      </c>
    </row>
    <row r="8721" spans="1:12" x14ac:dyDescent="0.25">
      <c r="A8721" s="1">
        <v>2012</v>
      </c>
      <c r="B8721" s="2" t="s">
        <v>26</v>
      </c>
      <c r="C8721" s="7" t="s">
        <v>7</v>
      </c>
      <c r="D8721" s="6" t="s">
        <v>13</v>
      </c>
      <c r="E8721" s="3">
        <v>2009</v>
      </c>
      <c r="L8721" s="3">
        <f>E8721-'Tabla 18'!M$32</f>
        <v>0</v>
      </c>
    </row>
    <row r="8722" spans="1:12" x14ac:dyDescent="0.25">
      <c r="A8722" s="1">
        <v>2012</v>
      </c>
      <c r="B8722" s="2" t="s">
        <v>26</v>
      </c>
      <c r="C8722" s="7" t="s">
        <v>7</v>
      </c>
      <c r="D8722" s="6" t="s">
        <v>29</v>
      </c>
      <c r="E8722" s="3">
        <v>2</v>
      </c>
      <c r="L8722" s="3">
        <f>E8722-'Tabla 18'!N$32</f>
        <v>0</v>
      </c>
    </row>
    <row r="8723" spans="1:12" x14ac:dyDescent="0.25">
      <c r="A8723" s="1">
        <v>2012</v>
      </c>
      <c r="B8723" s="2" t="s">
        <v>26</v>
      </c>
      <c r="C8723" s="7" t="s">
        <v>7</v>
      </c>
      <c r="D8723" s="6" t="s">
        <v>14</v>
      </c>
      <c r="E8723" s="3">
        <f>SUM(E8712:E8722)</f>
        <v>52965</v>
      </c>
      <c r="H8723" s="3">
        <v>52965</v>
      </c>
      <c r="I8723" s="1">
        <f>IF(E8723-H8723=0,0,1)</f>
        <v>0</v>
      </c>
      <c r="L8723" s="3">
        <f>E8723-'Tabla 18'!O$32</f>
        <v>0</v>
      </c>
    </row>
    <row r="8724" spans="1:12" x14ac:dyDescent="0.25">
      <c r="A8724" s="1">
        <v>2012</v>
      </c>
      <c r="B8724" s="2" t="s">
        <v>26</v>
      </c>
      <c r="C8724" s="7" t="s">
        <v>7</v>
      </c>
      <c r="D8724" s="6" t="s">
        <v>15</v>
      </c>
      <c r="E8724" s="3">
        <v>5948</v>
      </c>
      <c r="L8724" s="3">
        <f>E8724-'Tabla 18'!P$32</f>
        <v>0</v>
      </c>
    </row>
    <row r="8725" spans="1:12" x14ac:dyDescent="0.25">
      <c r="A8725" s="1">
        <v>2012</v>
      </c>
      <c r="B8725" s="2" t="s">
        <v>26</v>
      </c>
      <c r="C8725" s="7" t="s">
        <v>16</v>
      </c>
      <c r="D8725" s="6" t="s">
        <v>6</v>
      </c>
      <c r="E8725" s="3">
        <v>0</v>
      </c>
      <c r="L8725" s="3">
        <f>E8725-'Tabla 18'!D$33</f>
        <v>0</v>
      </c>
    </row>
    <row r="8726" spans="1:12" x14ac:dyDescent="0.25">
      <c r="A8726" s="1">
        <v>2012</v>
      </c>
      <c r="B8726" s="2" t="s">
        <v>26</v>
      </c>
      <c r="C8726" s="7" t="s">
        <v>16</v>
      </c>
      <c r="D8726" s="6" t="s">
        <v>8</v>
      </c>
      <c r="E8726" s="3">
        <v>0</v>
      </c>
      <c r="L8726" s="3">
        <f>E8726-'Tabla 18'!E$33</f>
        <v>0</v>
      </c>
    </row>
    <row r="8727" spans="1:12" x14ac:dyDescent="0.25">
      <c r="A8727" s="1">
        <v>2012</v>
      </c>
      <c r="B8727" s="2" t="s">
        <v>26</v>
      </c>
      <c r="C8727" s="7" t="s">
        <v>16</v>
      </c>
      <c r="D8727" s="6" t="s">
        <v>9</v>
      </c>
      <c r="E8727" s="3">
        <v>0</v>
      </c>
      <c r="L8727" s="3">
        <f>E8727-'Tabla 18'!F$33</f>
        <v>0</v>
      </c>
    </row>
    <row r="8728" spans="1:12" ht="24.75" x14ac:dyDescent="0.25">
      <c r="A8728" s="1">
        <v>2012</v>
      </c>
      <c r="B8728" s="2" t="s">
        <v>26</v>
      </c>
      <c r="C8728" s="7" t="s">
        <v>16</v>
      </c>
      <c r="D8728" s="6" t="s">
        <v>60</v>
      </c>
      <c r="E8728" s="3">
        <v>0</v>
      </c>
      <c r="L8728" s="3">
        <f>E8728-'Tabla 18'!G$33</f>
        <v>0</v>
      </c>
    </row>
    <row r="8729" spans="1:12" x14ac:dyDescent="0.25">
      <c r="A8729" s="1">
        <v>2012</v>
      </c>
      <c r="B8729" s="2" t="s">
        <v>26</v>
      </c>
      <c r="C8729" s="7" t="s">
        <v>16</v>
      </c>
      <c r="D8729" s="6" t="s">
        <v>10</v>
      </c>
      <c r="E8729" s="3">
        <v>0</v>
      </c>
      <c r="L8729" s="3">
        <f>E8729-'Tabla 18'!H$33</f>
        <v>0</v>
      </c>
    </row>
    <row r="8730" spans="1:12" x14ac:dyDescent="0.25">
      <c r="A8730" s="1">
        <v>2012</v>
      </c>
      <c r="B8730" s="2" t="s">
        <v>26</v>
      </c>
      <c r="C8730" s="7" t="s">
        <v>16</v>
      </c>
      <c r="D8730" s="6" t="s">
        <v>11</v>
      </c>
      <c r="E8730" s="3">
        <v>0</v>
      </c>
      <c r="L8730" s="3">
        <f>E8730-'Tabla 18'!I$33</f>
        <v>0</v>
      </c>
    </row>
    <row r="8731" spans="1:12" x14ac:dyDescent="0.25">
      <c r="A8731" s="1">
        <v>2012</v>
      </c>
      <c r="B8731" s="2" t="s">
        <v>26</v>
      </c>
      <c r="C8731" s="7" t="s">
        <v>16</v>
      </c>
      <c r="D8731" s="6" t="s">
        <v>36</v>
      </c>
      <c r="E8731" s="3">
        <v>0</v>
      </c>
      <c r="L8731" s="3">
        <f>E8731-'Tabla 18'!J$33</f>
        <v>0</v>
      </c>
    </row>
    <row r="8732" spans="1:12" ht="24.75" x14ac:dyDescent="0.25">
      <c r="A8732" s="1">
        <v>2012</v>
      </c>
      <c r="B8732" s="2" t="s">
        <v>26</v>
      </c>
      <c r="C8732" s="7" t="s">
        <v>16</v>
      </c>
      <c r="D8732" s="6" t="s">
        <v>37</v>
      </c>
      <c r="E8732" s="3">
        <v>0</v>
      </c>
      <c r="L8732" s="3">
        <f>E8732-'Tabla 18'!K$33</f>
        <v>0</v>
      </c>
    </row>
    <row r="8733" spans="1:12" x14ac:dyDescent="0.25">
      <c r="A8733" s="1">
        <v>2012</v>
      </c>
      <c r="B8733" s="2" t="s">
        <v>26</v>
      </c>
      <c r="C8733" s="7" t="s">
        <v>16</v>
      </c>
      <c r="D8733" s="6" t="s">
        <v>12</v>
      </c>
      <c r="E8733" s="3">
        <v>0</v>
      </c>
      <c r="L8733" s="3">
        <f>E8733-'Tabla 18'!L$33</f>
        <v>0</v>
      </c>
    </row>
    <row r="8734" spans="1:12" x14ac:dyDescent="0.25">
      <c r="A8734" s="1">
        <v>2012</v>
      </c>
      <c r="B8734" s="2" t="s">
        <v>26</v>
      </c>
      <c r="C8734" s="7" t="s">
        <v>16</v>
      </c>
      <c r="D8734" s="6" t="s">
        <v>13</v>
      </c>
      <c r="E8734" s="3">
        <v>0</v>
      </c>
      <c r="L8734" s="3">
        <f>E8734-'Tabla 18'!M$33</f>
        <v>0</v>
      </c>
    </row>
    <row r="8735" spans="1:12" x14ac:dyDescent="0.25">
      <c r="A8735" s="1">
        <v>2012</v>
      </c>
      <c r="B8735" s="2" t="s">
        <v>26</v>
      </c>
      <c r="C8735" s="7" t="s">
        <v>16</v>
      </c>
      <c r="D8735" s="6" t="s">
        <v>29</v>
      </c>
      <c r="E8735" s="3">
        <v>0</v>
      </c>
      <c r="L8735" s="3">
        <f>E8735-'Tabla 18'!N$33</f>
        <v>0</v>
      </c>
    </row>
    <row r="8736" spans="1:12" x14ac:dyDescent="0.25">
      <c r="A8736" s="1">
        <v>2012</v>
      </c>
      <c r="B8736" s="2" t="s">
        <v>26</v>
      </c>
      <c r="C8736" s="7" t="s">
        <v>16</v>
      </c>
      <c r="D8736" s="6" t="s">
        <v>14</v>
      </c>
      <c r="E8736" s="3">
        <f>SUM(E8725:E8735)</f>
        <v>0</v>
      </c>
      <c r="H8736" s="3">
        <v>0</v>
      </c>
      <c r="I8736" s="1">
        <f>IF(E8736-H8736=0,0,1)</f>
        <v>0</v>
      </c>
      <c r="L8736" s="3">
        <f>E8736-'Tabla 18'!O$33</f>
        <v>0</v>
      </c>
    </row>
    <row r="8737" spans="1:12" x14ac:dyDescent="0.25">
      <c r="A8737" s="1">
        <v>2012</v>
      </c>
      <c r="B8737" s="2" t="s">
        <v>26</v>
      </c>
      <c r="C8737" s="7" t="s">
        <v>16</v>
      </c>
      <c r="D8737" s="6" t="s">
        <v>15</v>
      </c>
      <c r="E8737" s="3">
        <v>0</v>
      </c>
      <c r="L8737" s="3">
        <f>E8737-'Tabla 18'!P$33</f>
        <v>0</v>
      </c>
    </row>
    <row r="8738" spans="1:12" x14ac:dyDescent="0.25">
      <c r="A8738" s="1">
        <v>2012</v>
      </c>
      <c r="B8738" s="2" t="s">
        <v>26</v>
      </c>
      <c r="C8738" s="7" t="s">
        <v>17</v>
      </c>
      <c r="D8738" s="6" t="s">
        <v>6</v>
      </c>
      <c r="E8738" s="3">
        <v>1225</v>
      </c>
      <c r="L8738" s="3">
        <f>E8738-'Tabla 18'!D$34</f>
        <v>0</v>
      </c>
    </row>
    <row r="8739" spans="1:12" x14ac:dyDescent="0.25">
      <c r="A8739" s="1">
        <v>2012</v>
      </c>
      <c r="B8739" s="2" t="s">
        <v>26</v>
      </c>
      <c r="C8739" s="7" t="s">
        <v>17</v>
      </c>
      <c r="D8739" s="6" t="s">
        <v>8</v>
      </c>
      <c r="E8739" s="3">
        <v>204</v>
      </c>
      <c r="L8739" s="3">
        <f>E8739-'Tabla 18'!E$34</f>
        <v>0</v>
      </c>
    </row>
    <row r="8740" spans="1:12" x14ac:dyDescent="0.25">
      <c r="A8740" s="1">
        <v>2012</v>
      </c>
      <c r="B8740" s="2" t="s">
        <v>26</v>
      </c>
      <c r="C8740" s="7" t="s">
        <v>17</v>
      </c>
      <c r="D8740" s="6" t="s">
        <v>9</v>
      </c>
      <c r="E8740" s="3">
        <v>3485</v>
      </c>
      <c r="L8740" s="3">
        <f>E8740-'Tabla 18'!F$34</f>
        <v>0</v>
      </c>
    </row>
    <row r="8741" spans="1:12" ht="24.75" x14ac:dyDescent="0.25">
      <c r="A8741" s="1">
        <v>2012</v>
      </c>
      <c r="B8741" s="2" t="s">
        <v>26</v>
      </c>
      <c r="C8741" s="7" t="s">
        <v>17</v>
      </c>
      <c r="D8741" s="6" t="s">
        <v>60</v>
      </c>
      <c r="E8741" s="3">
        <v>4</v>
      </c>
      <c r="L8741" s="3">
        <f>E8741-'Tabla 18'!G$34</f>
        <v>0</v>
      </c>
    </row>
    <row r="8742" spans="1:12" x14ac:dyDescent="0.25">
      <c r="A8742" s="1">
        <v>2012</v>
      </c>
      <c r="B8742" s="2" t="s">
        <v>26</v>
      </c>
      <c r="C8742" s="7" t="s">
        <v>17</v>
      </c>
      <c r="D8742" s="6" t="s">
        <v>10</v>
      </c>
      <c r="E8742" s="3">
        <v>0</v>
      </c>
      <c r="L8742" s="3">
        <f>E8742-'Tabla 18'!H$34</f>
        <v>0</v>
      </c>
    </row>
    <row r="8743" spans="1:12" x14ac:dyDescent="0.25">
      <c r="A8743" s="1">
        <v>2012</v>
      </c>
      <c r="B8743" s="2" t="s">
        <v>26</v>
      </c>
      <c r="C8743" s="7" t="s">
        <v>17</v>
      </c>
      <c r="D8743" s="6" t="s">
        <v>11</v>
      </c>
      <c r="E8743" s="3">
        <v>0</v>
      </c>
      <c r="L8743" s="3">
        <f>E8743-'Tabla 18'!I$34</f>
        <v>0</v>
      </c>
    </row>
    <row r="8744" spans="1:12" x14ac:dyDescent="0.25">
      <c r="A8744" s="1">
        <v>2012</v>
      </c>
      <c r="B8744" s="2" t="s">
        <v>26</v>
      </c>
      <c r="C8744" s="7" t="s">
        <v>17</v>
      </c>
      <c r="D8744" s="6" t="s">
        <v>36</v>
      </c>
      <c r="E8744" s="3">
        <v>0</v>
      </c>
      <c r="L8744" s="3">
        <f>E8744-'Tabla 18'!J$34</f>
        <v>0</v>
      </c>
    </row>
    <row r="8745" spans="1:12" ht="24.75" x14ac:dyDescent="0.25">
      <c r="A8745" s="1">
        <v>2012</v>
      </c>
      <c r="B8745" s="2" t="s">
        <v>26</v>
      </c>
      <c r="C8745" s="7" t="s">
        <v>17</v>
      </c>
      <c r="D8745" s="6" t="s">
        <v>37</v>
      </c>
      <c r="E8745" s="3">
        <v>0</v>
      </c>
      <c r="L8745" s="3">
        <f>E8745-'Tabla 18'!K$34</f>
        <v>0</v>
      </c>
    </row>
    <row r="8746" spans="1:12" x14ac:dyDescent="0.25">
      <c r="A8746" s="1">
        <v>2012</v>
      </c>
      <c r="B8746" s="2" t="s">
        <v>26</v>
      </c>
      <c r="C8746" s="7" t="s">
        <v>17</v>
      </c>
      <c r="D8746" s="6" t="s">
        <v>12</v>
      </c>
      <c r="E8746" s="3">
        <v>16</v>
      </c>
      <c r="L8746" s="3">
        <f>E8746-'Tabla 18'!L$34</f>
        <v>0</v>
      </c>
    </row>
    <row r="8747" spans="1:12" x14ac:dyDescent="0.25">
      <c r="A8747" s="1">
        <v>2012</v>
      </c>
      <c r="B8747" s="2" t="s">
        <v>26</v>
      </c>
      <c r="C8747" s="7" t="s">
        <v>17</v>
      </c>
      <c r="D8747" s="6" t="s">
        <v>13</v>
      </c>
      <c r="E8747" s="3">
        <v>5</v>
      </c>
      <c r="L8747" s="3">
        <f>E8747-'Tabla 18'!M$34</f>
        <v>0</v>
      </c>
    </row>
    <row r="8748" spans="1:12" x14ac:dyDescent="0.25">
      <c r="A8748" s="1">
        <v>2012</v>
      </c>
      <c r="B8748" s="2" t="s">
        <v>26</v>
      </c>
      <c r="C8748" s="7" t="s">
        <v>17</v>
      </c>
      <c r="D8748" s="6" t="s">
        <v>29</v>
      </c>
      <c r="E8748" s="3">
        <v>1</v>
      </c>
      <c r="L8748" s="3">
        <f>E8748-'Tabla 18'!N$34</f>
        <v>0</v>
      </c>
    </row>
    <row r="8749" spans="1:12" x14ac:dyDescent="0.25">
      <c r="A8749" s="1">
        <v>2012</v>
      </c>
      <c r="B8749" s="2" t="s">
        <v>26</v>
      </c>
      <c r="C8749" s="7" t="s">
        <v>17</v>
      </c>
      <c r="D8749" s="6" t="s">
        <v>14</v>
      </c>
      <c r="E8749" s="3">
        <f>SUM(E8738:E8748)</f>
        <v>4940</v>
      </c>
      <c r="H8749" s="3">
        <v>4940</v>
      </c>
      <c r="I8749" s="1">
        <f>IF(E8749-H8749=0,0,1)</f>
        <v>0</v>
      </c>
      <c r="L8749" s="3">
        <f>E8749-'Tabla 18'!O$34</f>
        <v>0</v>
      </c>
    </row>
    <row r="8750" spans="1:12" x14ac:dyDescent="0.25">
      <c r="A8750" s="1">
        <v>2012</v>
      </c>
      <c r="B8750" s="2" t="s">
        <v>26</v>
      </c>
      <c r="C8750" s="7" t="s">
        <v>17</v>
      </c>
      <c r="D8750" s="6" t="s">
        <v>15</v>
      </c>
      <c r="E8750" s="3">
        <v>4787</v>
      </c>
      <c r="L8750" s="3">
        <f>E8750-'Tabla 18'!P$34</f>
        <v>0</v>
      </c>
    </row>
    <row r="8751" spans="1:12" x14ac:dyDescent="0.25">
      <c r="A8751" s="1">
        <v>2012</v>
      </c>
      <c r="B8751" s="2" t="s">
        <v>26</v>
      </c>
      <c r="C8751" s="7" t="s">
        <v>18</v>
      </c>
      <c r="D8751" s="6" t="s">
        <v>6</v>
      </c>
      <c r="E8751" s="3">
        <v>2225</v>
      </c>
      <c r="L8751" s="3">
        <f>E8751-'Tabla 18'!D$35</f>
        <v>0</v>
      </c>
    </row>
    <row r="8752" spans="1:12" x14ac:dyDescent="0.25">
      <c r="A8752" s="1">
        <v>2012</v>
      </c>
      <c r="B8752" s="2" t="s">
        <v>26</v>
      </c>
      <c r="C8752" s="7" t="s">
        <v>18</v>
      </c>
      <c r="D8752" s="6" t="s">
        <v>8</v>
      </c>
      <c r="E8752" s="3">
        <v>4156</v>
      </c>
      <c r="L8752" s="3">
        <f>E8752-'Tabla 18'!E$35</f>
        <v>0</v>
      </c>
    </row>
    <row r="8753" spans="1:12" x14ac:dyDescent="0.25">
      <c r="A8753" s="1">
        <v>2012</v>
      </c>
      <c r="B8753" s="2" t="s">
        <v>26</v>
      </c>
      <c r="C8753" s="7" t="s">
        <v>18</v>
      </c>
      <c r="D8753" s="6" t="s">
        <v>9</v>
      </c>
      <c r="E8753" s="3">
        <v>3953</v>
      </c>
      <c r="L8753" s="3">
        <f>E8753-'Tabla 18'!F$35</f>
        <v>0</v>
      </c>
    </row>
    <row r="8754" spans="1:12" ht="24.75" x14ac:dyDescent="0.25">
      <c r="A8754" s="1">
        <v>2012</v>
      </c>
      <c r="B8754" s="2" t="s">
        <v>26</v>
      </c>
      <c r="C8754" s="7" t="s">
        <v>18</v>
      </c>
      <c r="D8754" s="6" t="s">
        <v>60</v>
      </c>
      <c r="E8754" s="3">
        <v>35</v>
      </c>
      <c r="L8754" s="3">
        <f>E8754-'Tabla 18'!G$35</f>
        <v>0</v>
      </c>
    </row>
    <row r="8755" spans="1:12" x14ac:dyDescent="0.25">
      <c r="A8755" s="1">
        <v>2012</v>
      </c>
      <c r="B8755" s="2" t="s">
        <v>26</v>
      </c>
      <c r="C8755" s="7" t="s">
        <v>18</v>
      </c>
      <c r="D8755" s="6" t="s">
        <v>10</v>
      </c>
      <c r="E8755" s="3">
        <v>2751</v>
      </c>
      <c r="L8755" s="3">
        <f>E8755-'Tabla 18'!H$35</f>
        <v>0</v>
      </c>
    </row>
    <row r="8756" spans="1:12" x14ac:dyDescent="0.25">
      <c r="A8756" s="1">
        <v>2012</v>
      </c>
      <c r="B8756" s="2" t="s">
        <v>26</v>
      </c>
      <c r="C8756" s="7" t="s">
        <v>18</v>
      </c>
      <c r="D8756" s="6" t="s">
        <v>11</v>
      </c>
      <c r="E8756" s="3">
        <v>0</v>
      </c>
      <c r="L8756" s="3">
        <f>E8756-'Tabla 18'!I$35</f>
        <v>0</v>
      </c>
    </row>
    <row r="8757" spans="1:12" x14ac:dyDescent="0.25">
      <c r="A8757" s="1">
        <v>2012</v>
      </c>
      <c r="B8757" s="2" t="s">
        <v>26</v>
      </c>
      <c r="C8757" s="7" t="s">
        <v>18</v>
      </c>
      <c r="D8757" s="6" t="s">
        <v>36</v>
      </c>
      <c r="E8757" s="3">
        <v>0</v>
      </c>
      <c r="L8757" s="3">
        <f>E8757-'Tabla 18'!J$35</f>
        <v>0</v>
      </c>
    </row>
    <row r="8758" spans="1:12" ht="24.75" x14ac:dyDescent="0.25">
      <c r="A8758" s="1">
        <v>2012</v>
      </c>
      <c r="B8758" s="2" t="s">
        <v>26</v>
      </c>
      <c r="C8758" s="7" t="s">
        <v>18</v>
      </c>
      <c r="D8758" s="6" t="s">
        <v>37</v>
      </c>
      <c r="E8758" s="3">
        <v>0</v>
      </c>
      <c r="L8758" s="3">
        <f>E8758-'Tabla 18'!K$35</f>
        <v>0</v>
      </c>
    </row>
    <row r="8759" spans="1:12" x14ac:dyDescent="0.25">
      <c r="A8759" s="1">
        <v>2012</v>
      </c>
      <c r="B8759" s="2" t="s">
        <v>26</v>
      </c>
      <c r="C8759" s="7" t="s">
        <v>18</v>
      </c>
      <c r="D8759" s="6" t="s">
        <v>12</v>
      </c>
      <c r="E8759" s="3">
        <v>856</v>
      </c>
      <c r="L8759" s="3">
        <f>E8759-'Tabla 18'!L$35</f>
        <v>0</v>
      </c>
    </row>
    <row r="8760" spans="1:12" x14ac:dyDescent="0.25">
      <c r="A8760" s="1">
        <v>2012</v>
      </c>
      <c r="B8760" s="2" t="s">
        <v>26</v>
      </c>
      <c r="C8760" s="7" t="s">
        <v>18</v>
      </c>
      <c r="D8760" s="6" t="s">
        <v>13</v>
      </c>
      <c r="E8760" s="3">
        <v>2618</v>
      </c>
      <c r="L8760" s="3">
        <f>E8760-'Tabla 18'!M$35</f>
        <v>0</v>
      </c>
    </row>
    <row r="8761" spans="1:12" x14ac:dyDescent="0.25">
      <c r="A8761" s="1">
        <v>2012</v>
      </c>
      <c r="B8761" s="2" t="s">
        <v>26</v>
      </c>
      <c r="C8761" s="7" t="s">
        <v>18</v>
      </c>
      <c r="D8761" s="6" t="s">
        <v>29</v>
      </c>
      <c r="E8761" s="3">
        <v>135</v>
      </c>
      <c r="L8761" s="3">
        <f>E8761-'Tabla 18'!N$35</f>
        <v>0</v>
      </c>
    </row>
    <row r="8762" spans="1:12" x14ac:dyDescent="0.25">
      <c r="A8762" s="1">
        <v>2012</v>
      </c>
      <c r="B8762" s="2" t="s">
        <v>26</v>
      </c>
      <c r="C8762" s="7" t="s">
        <v>18</v>
      </c>
      <c r="D8762" s="6" t="s">
        <v>14</v>
      </c>
      <c r="E8762" s="3">
        <f>SUM(E8751:E8761)</f>
        <v>16729</v>
      </c>
      <c r="H8762" s="3">
        <v>16729</v>
      </c>
      <c r="I8762" s="1">
        <f>IF(E8762-H8762=0,0,1)</f>
        <v>0</v>
      </c>
      <c r="L8762" s="3">
        <f>E8762-'Tabla 18'!O$35</f>
        <v>0</v>
      </c>
    </row>
    <row r="8763" spans="1:12" x14ac:dyDescent="0.25">
      <c r="A8763" s="1">
        <v>2012</v>
      </c>
      <c r="B8763" s="2" t="s">
        <v>26</v>
      </c>
      <c r="C8763" s="7" t="s">
        <v>18</v>
      </c>
      <c r="D8763" s="6" t="s">
        <v>15</v>
      </c>
      <c r="E8763" s="3">
        <v>8151</v>
      </c>
      <c r="L8763" s="3">
        <f>E8763-'Tabla 18'!P$35</f>
        <v>0</v>
      </c>
    </row>
    <row r="8764" spans="1:12" x14ac:dyDescent="0.25">
      <c r="A8764" s="1">
        <v>2012</v>
      </c>
      <c r="B8764" s="2" t="s">
        <v>26</v>
      </c>
      <c r="C8764" s="7" t="s">
        <v>19</v>
      </c>
      <c r="D8764" s="6" t="s">
        <v>6</v>
      </c>
      <c r="E8764" s="3">
        <v>690</v>
      </c>
      <c r="L8764" s="3">
        <f>E8764-'Tabla 18'!D$36</f>
        <v>0</v>
      </c>
    </row>
    <row r="8765" spans="1:12" x14ac:dyDescent="0.25">
      <c r="A8765" s="1">
        <v>2012</v>
      </c>
      <c r="B8765" s="2" t="s">
        <v>26</v>
      </c>
      <c r="C8765" s="7" t="s">
        <v>19</v>
      </c>
      <c r="D8765" s="6" t="s">
        <v>8</v>
      </c>
      <c r="E8765" s="3">
        <v>770</v>
      </c>
      <c r="L8765" s="3">
        <f>E8765-'Tabla 18'!E$36</f>
        <v>0</v>
      </c>
    </row>
    <row r="8766" spans="1:12" x14ac:dyDescent="0.25">
      <c r="A8766" s="1">
        <v>2012</v>
      </c>
      <c r="B8766" s="2" t="s">
        <v>26</v>
      </c>
      <c r="C8766" s="7" t="s">
        <v>19</v>
      </c>
      <c r="D8766" s="6" t="s">
        <v>9</v>
      </c>
      <c r="E8766" s="3">
        <v>717</v>
      </c>
      <c r="L8766" s="3">
        <f>E8766-'Tabla 18'!F$36</f>
        <v>0</v>
      </c>
    </row>
    <row r="8767" spans="1:12" ht="24.75" x14ac:dyDescent="0.25">
      <c r="A8767" s="1">
        <v>2012</v>
      </c>
      <c r="B8767" s="2" t="s">
        <v>26</v>
      </c>
      <c r="C8767" s="7" t="s">
        <v>19</v>
      </c>
      <c r="D8767" s="6" t="s">
        <v>60</v>
      </c>
      <c r="E8767" s="3">
        <v>8</v>
      </c>
      <c r="L8767" s="3">
        <f>E8767-'Tabla 18'!G$36</f>
        <v>0</v>
      </c>
    </row>
    <row r="8768" spans="1:12" x14ac:dyDescent="0.25">
      <c r="A8768" s="1">
        <v>2012</v>
      </c>
      <c r="B8768" s="2" t="s">
        <v>26</v>
      </c>
      <c r="C8768" s="7" t="s">
        <v>19</v>
      </c>
      <c r="D8768" s="6" t="s">
        <v>10</v>
      </c>
      <c r="E8768" s="3">
        <v>4</v>
      </c>
      <c r="L8768" s="3">
        <f>E8768-'Tabla 18'!H$36</f>
        <v>0</v>
      </c>
    </row>
    <row r="8769" spans="1:12" x14ac:dyDescent="0.25">
      <c r="A8769" s="1">
        <v>2012</v>
      </c>
      <c r="B8769" s="2" t="s">
        <v>26</v>
      </c>
      <c r="C8769" s="7" t="s">
        <v>19</v>
      </c>
      <c r="D8769" s="6" t="s">
        <v>11</v>
      </c>
      <c r="E8769" s="3">
        <v>0</v>
      </c>
      <c r="L8769" s="3">
        <f>E8769-'Tabla 18'!I$36</f>
        <v>0</v>
      </c>
    </row>
    <row r="8770" spans="1:12" x14ac:dyDescent="0.25">
      <c r="A8770" s="1">
        <v>2012</v>
      </c>
      <c r="B8770" s="2" t="s">
        <v>26</v>
      </c>
      <c r="C8770" s="7" t="s">
        <v>19</v>
      </c>
      <c r="D8770" s="6" t="s">
        <v>36</v>
      </c>
      <c r="E8770" s="3">
        <v>0</v>
      </c>
      <c r="L8770" s="3">
        <f>E8770-'Tabla 18'!J$36</f>
        <v>0</v>
      </c>
    </row>
    <row r="8771" spans="1:12" ht="24.75" x14ac:dyDescent="0.25">
      <c r="A8771" s="1">
        <v>2012</v>
      </c>
      <c r="B8771" s="2" t="s">
        <v>26</v>
      </c>
      <c r="C8771" s="7" t="s">
        <v>19</v>
      </c>
      <c r="D8771" s="6" t="s">
        <v>37</v>
      </c>
      <c r="E8771" s="3">
        <v>0</v>
      </c>
      <c r="L8771" s="3">
        <f>E8771-'Tabla 18'!K$36</f>
        <v>0</v>
      </c>
    </row>
    <row r="8772" spans="1:12" x14ac:dyDescent="0.25">
      <c r="A8772" s="1">
        <v>2012</v>
      </c>
      <c r="B8772" s="2" t="s">
        <v>26</v>
      </c>
      <c r="C8772" s="7" t="s">
        <v>19</v>
      </c>
      <c r="D8772" s="6" t="s">
        <v>12</v>
      </c>
      <c r="E8772" s="3">
        <v>19</v>
      </c>
      <c r="L8772" s="3">
        <f>E8772-'Tabla 18'!L$36</f>
        <v>0</v>
      </c>
    </row>
    <row r="8773" spans="1:12" x14ac:dyDescent="0.25">
      <c r="A8773" s="1">
        <v>2012</v>
      </c>
      <c r="B8773" s="2" t="s">
        <v>26</v>
      </c>
      <c r="C8773" s="7" t="s">
        <v>19</v>
      </c>
      <c r="D8773" s="6" t="s">
        <v>13</v>
      </c>
      <c r="E8773" s="3">
        <v>42</v>
      </c>
      <c r="L8773" s="3">
        <f>E8773-'Tabla 18'!M$36</f>
        <v>0</v>
      </c>
    </row>
    <row r="8774" spans="1:12" x14ac:dyDescent="0.25">
      <c r="A8774" s="1">
        <v>2012</v>
      </c>
      <c r="B8774" s="2" t="s">
        <v>26</v>
      </c>
      <c r="C8774" s="7" t="s">
        <v>19</v>
      </c>
      <c r="D8774" s="6" t="s">
        <v>29</v>
      </c>
      <c r="E8774" s="3">
        <v>27</v>
      </c>
      <c r="L8774" s="3">
        <f>E8774-'Tabla 18'!N$36</f>
        <v>0</v>
      </c>
    </row>
    <row r="8775" spans="1:12" x14ac:dyDescent="0.25">
      <c r="A8775" s="1">
        <v>2012</v>
      </c>
      <c r="B8775" s="2" t="s">
        <v>26</v>
      </c>
      <c r="C8775" s="7" t="s">
        <v>19</v>
      </c>
      <c r="D8775" s="6" t="s">
        <v>14</v>
      </c>
      <c r="E8775" s="3">
        <f>SUM(E8764:E8774)</f>
        <v>2277</v>
      </c>
      <c r="H8775" s="3">
        <v>2277</v>
      </c>
      <c r="I8775" s="1">
        <f>IF(E8775-H8775=0,0,1)</f>
        <v>0</v>
      </c>
      <c r="L8775" s="3">
        <f>E8775-'Tabla 18'!O$36</f>
        <v>0</v>
      </c>
    </row>
    <row r="8776" spans="1:12" x14ac:dyDescent="0.25">
      <c r="A8776" s="1">
        <v>2012</v>
      </c>
      <c r="B8776" s="2" t="s">
        <v>26</v>
      </c>
      <c r="C8776" s="7" t="s">
        <v>19</v>
      </c>
      <c r="D8776" s="6" t="s">
        <v>15</v>
      </c>
      <c r="E8776" s="3">
        <v>1210</v>
      </c>
      <c r="L8776" s="3">
        <f>E8776-'Tabla 18'!P$36</f>
        <v>0</v>
      </c>
    </row>
    <row r="8777" spans="1:12" x14ac:dyDescent="0.25">
      <c r="A8777" s="1">
        <v>2012</v>
      </c>
      <c r="B8777" s="2" t="s">
        <v>26</v>
      </c>
      <c r="C8777" s="7" t="s">
        <v>20</v>
      </c>
      <c r="D8777" s="6" t="s">
        <v>6</v>
      </c>
      <c r="E8777" s="3">
        <v>541</v>
      </c>
      <c r="L8777" s="3">
        <f>E8777-'Tabla 18'!D$37</f>
        <v>0</v>
      </c>
    </row>
    <row r="8778" spans="1:12" x14ac:dyDescent="0.25">
      <c r="A8778" s="1">
        <v>2012</v>
      </c>
      <c r="B8778" s="2" t="s">
        <v>26</v>
      </c>
      <c r="C8778" s="7" t="s">
        <v>20</v>
      </c>
      <c r="D8778" s="6" t="s">
        <v>8</v>
      </c>
      <c r="E8778" s="3">
        <v>837</v>
      </c>
      <c r="L8778" s="3">
        <f>E8778-'Tabla 18'!E$37</f>
        <v>0</v>
      </c>
    </row>
    <row r="8779" spans="1:12" x14ac:dyDescent="0.25">
      <c r="A8779" s="1">
        <v>2012</v>
      </c>
      <c r="B8779" s="2" t="s">
        <v>26</v>
      </c>
      <c r="C8779" s="7" t="s">
        <v>20</v>
      </c>
      <c r="D8779" s="6" t="s">
        <v>9</v>
      </c>
      <c r="E8779" s="3">
        <v>496</v>
      </c>
      <c r="L8779" s="3">
        <f>E8779-'Tabla 18'!F$37</f>
        <v>0</v>
      </c>
    </row>
    <row r="8780" spans="1:12" ht="24.75" x14ac:dyDescent="0.25">
      <c r="A8780" s="1">
        <v>2012</v>
      </c>
      <c r="B8780" s="2" t="s">
        <v>26</v>
      </c>
      <c r="C8780" s="7" t="s">
        <v>20</v>
      </c>
      <c r="D8780" s="6" t="s">
        <v>60</v>
      </c>
      <c r="E8780" s="3">
        <v>52</v>
      </c>
      <c r="L8780" s="3">
        <f>E8780-'Tabla 18'!G$37</f>
        <v>0</v>
      </c>
    </row>
    <row r="8781" spans="1:12" x14ac:dyDescent="0.25">
      <c r="A8781" s="1">
        <v>2012</v>
      </c>
      <c r="B8781" s="2" t="s">
        <v>26</v>
      </c>
      <c r="C8781" s="7" t="s">
        <v>20</v>
      </c>
      <c r="D8781" s="6" t="s">
        <v>10</v>
      </c>
      <c r="E8781" s="3">
        <v>25</v>
      </c>
      <c r="L8781" s="3">
        <f>E8781-'Tabla 18'!H$37</f>
        <v>0</v>
      </c>
    </row>
    <row r="8782" spans="1:12" x14ac:dyDescent="0.25">
      <c r="A8782" s="1">
        <v>2012</v>
      </c>
      <c r="B8782" s="2" t="s">
        <v>26</v>
      </c>
      <c r="C8782" s="7" t="s">
        <v>20</v>
      </c>
      <c r="D8782" s="6" t="s">
        <v>11</v>
      </c>
      <c r="E8782" s="3">
        <v>0</v>
      </c>
      <c r="L8782" s="3">
        <f>E8782-'Tabla 18'!I$37</f>
        <v>0</v>
      </c>
    </row>
    <row r="8783" spans="1:12" x14ac:dyDescent="0.25">
      <c r="A8783" s="1">
        <v>2012</v>
      </c>
      <c r="B8783" s="2" t="s">
        <v>26</v>
      </c>
      <c r="C8783" s="7" t="s">
        <v>20</v>
      </c>
      <c r="D8783" s="6" t="s">
        <v>36</v>
      </c>
      <c r="E8783" s="3">
        <v>0</v>
      </c>
      <c r="L8783" s="3">
        <f>E8783-'Tabla 18'!J$37</f>
        <v>0</v>
      </c>
    </row>
    <row r="8784" spans="1:12" ht="24.75" x14ac:dyDescent="0.25">
      <c r="A8784" s="1">
        <v>2012</v>
      </c>
      <c r="B8784" s="2" t="s">
        <v>26</v>
      </c>
      <c r="C8784" s="7" t="s">
        <v>20</v>
      </c>
      <c r="D8784" s="6" t="s">
        <v>37</v>
      </c>
      <c r="E8784" s="3">
        <v>0</v>
      </c>
      <c r="L8784" s="3">
        <f>E8784-'Tabla 18'!K$37</f>
        <v>0</v>
      </c>
    </row>
    <row r="8785" spans="1:12" x14ac:dyDescent="0.25">
      <c r="A8785" s="1">
        <v>2012</v>
      </c>
      <c r="B8785" s="2" t="s">
        <v>26</v>
      </c>
      <c r="C8785" s="7" t="s">
        <v>20</v>
      </c>
      <c r="D8785" s="6" t="s">
        <v>12</v>
      </c>
      <c r="E8785" s="3">
        <v>75</v>
      </c>
      <c r="L8785" s="3">
        <f>E8785-'Tabla 18'!L$37</f>
        <v>0</v>
      </c>
    </row>
    <row r="8786" spans="1:12" x14ac:dyDescent="0.25">
      <c r="A8786" s="1">
        <v>2012</v>
      </c>
      <c r="B8786" s="2" t="s">
        <v>26</v>
      </c>
      <c r="C8786" s="7" t="s">
        <v>20</v>
      </c>
      <c r="D8786" s="6" t="s">
        <v>13</v>
      </c>
      <c r="E8786" s="3">
        <v>770</v>
      </c>
      <c r="L8786" s="3">
        <f>E8786-'Tabla 18'!M$37</f>
        <v>0</v>
      </c>
    </row>
    <row r="8787" spans="1:12" x14ac:dyDescent="0.25">
      <c r="A8787" s="1">
        <v>2012</v>
      </c>
      <c r="B8787" s="2" t="s">
        <v>26</v>
      </c>
      <c r="C8787" s="7" t="s">
        <v>20</v>
      </c>
      <c r="D8787" s="6" t="s">
        <v>29</v>
      </c>
      <c r="E8787" s="3">
        <v>-5</v>
      </c>
      <c r="L8787" s="3">
        <f>E8787-'Tabla 18'!N$37</f>
        <v>0</v>
      </c>
    </row>
    <row r="8788" spans="1:12" x14ac:dyDescent="0.25">
      <c r="A8788" s="1">
        <v>2012</v>
      </c>
      <c r="B8788" s="2" t="s">
        <v>26</v>
      </c>
      <c r="C8788" s="7" t="s">
        <v>20</v>
      </c>
      <c r="D8788" s="6" t="s">
        <v>14</v>
      </c>
      <c r="E8788" s="3">
        <f>SUM(E8777:E8787)</f>
        <v>2791</v>
      </c>
      <c r="H8788" s="3">
        <v>2791</v>
      </c>
      <c r="I8788" s="1">
        <f>IF(E8788-H8788=0,0,1)</f>
        <v>0</v>
      </c>
      <c r="L8788" s="3">
        <f>E8788-'Tabla 18'!O$37</f>
        <v>0</v>
      </c>
    </row>
    <row r="8789" spans="1:12" x14ac:dyDescent="0.25">
      <c r="A8789" s="1">
        <v>2012</v>
      </c>
      <c r="B8789" s="2" t="s">
        <v>26</v>
      </c>
      <c r="C8789" s="7" t="s">
        <v>20</v>
      </c>
      <c r="D8789" s="6" t="s">
        <v>15</v>
      </c>
      <c r="E8789" s="3">
        <v>767</v>
      </c>
      <c r="L8789" s="3">
        <f>E8789-'Tabla 18'!P$37</f>
        <v>0</v>
      </c>
    </row>
    <row r="8790" spans="1:12" x14ac:dyDescent="0.25">
      <c r="A8790" s="1">
        <v>2012</v>
      </c>
      <c r="B8790" s="2" t="s">
        <v>26</v>
      </c>
      <c r="C8790" s="7" t="s">
        <v>21</v>
      </c>
      <c r="D8790" s="6" t="s">
        <v>6</v>
      </c>
      <c r="E8790" s="3">
        <v>14673</v>
      </c>
      <c r="L8790" s="3">
        <f>E8790-'Tabla 18'!D$38</f>
        <v>0</v>
      </c>
    </row>
    <row r="8791" spans="1:12" x14ac:dyDescent="0.25">
      <c r="A8791" s="1">
        <v>2012</v>
      </c>
      <c r="B8791" s="2" t="s">
        <v>26</v>
      </c>
      <c r="C8791" s="7" t="s">
        <v>21</v>
      </c>
      <c r="D8791" s="6" t="s">
        <v>8</v>
      </c>
      <c r="E8791" s="3">
        <v>2109</v>
      </c>
      <c r="L8791" s="3">
        <f>E8791-'Tabla 18'!E$38</f>
        <v>0</v>
      </c>
    </row>
    <row r="8792" spans="1:12" x14ac:dyDescent="0.25">
      <c r="A8792" s="1">
        <v>2012</v>
      </c>
      <c r="B8792" s="2" t="s">
        <v>26</v>
      </c>
      <c r="C8792" s="7" t="s">
        <v>21</v>
      </c>
      <c r="D8792" s="6" t="s">
        <v>9</v>
      </c>
      <c r="E8792" s="3">
        <v>26764</v>
      </c>
      <c r="L8792" s="3">
        <f>E8792-'Tabla 18'!F$38</f>
        <v>0</v>
      </c>
    </row>
    <row r="8793" spans="1:12" ht="24.75" x14ac:dyDescent="0.25">
      <c r="A8793" s="1">
        <v>2012</v>
      </c>
      <c r="B8793" s="2" t="s">
        <v>26</v>
      </c>
      <c r="C8793" s="7" t="s">
        <v>21</v>
      </c>
      <c r="D8793" s="6" t="s">
        <v>60</v>
      </c>
      <c r="E8793" s="3">
        <v>71</v>
      </c>
      <c r="L8793" s="3">
        <f>E8793-'Tabla 18'!G$38</f>
        <v>0</v>
      </c>
    </row>
    <row r="8794" spans="1:12" x14ac:dyDescent="0.25">
      <c r="A8794" s="1">
        <v>2012</v>
      </c>
      <c r="B8794" s="2" t="s">
        <v>26</v>
      </c>
      <c r="C8794" s="7" t="s">
        <v>21</v>
      </c>
      <c r="D8794" s="6" t="s">
        <v>10</v>
      </c>
      <c r="E8794" s="3">
        <v>9</v>
      </c>
      <c r="L8794" s="3">
        <f>E8794-'Tabla 18'!H$38</f>
        <v>0</v>
      </c>
    </row>
    <row r="8795" spans="1:12" x14ac:dyDescent="0.25">
      <c r="A8795" s="1">
        <v>2012</v>
      </c>
      <c r="B8795" s="2" t="s">
        <v>26</v>
      </c>
      <c r="C8795" s="7" t="s">
        <v>21</v>
      </c>
      <c r="D8795" s="6" t="s">
        <v>11</v>
      </c>
      <c r="E8795" s="3">
        <v>0</v>
      </c>
      <c r="L8795" s="3">
        <f>E8795-'Tabla 18'!I$38</f>
        <v>0</v>
      </c>
    </row>
    <row r="8796" spans="1:12" x14ac:dyDescent="0.25">
      <c r="A8796" s="1">
        <v>2012</v>
      </c>
      <c r="B8796" s="2" t="s">
        <v>26</v>
      </c>
      <c r="C8796" s="7" t="s">
        <v>21</v>
      </c>
      <c r="D8796" s="6" t="s">
        <v>36</v>
      </c>
      <c r="E8796" s="3">
        <v>11</v>
      </c>
      <c r="L8796" s="3">
        <f>E8796-'Tabla 18'!J$38</f>
        <v>0</v>
      </c>
    </row>
    <row r="8797" spans="1:12" ht="24.75" x14ac:dyDescent="0.25">
      <c r="A8797" s="1">
        <v>2012</v>
      </c>
      <c r="B8797" s="2" t="s">
        <v>26</v>
      </c>
      <c r="C8797" s="7" t="s">
        <v>21</v>
      </c>
      <c r="D8797" s="6" t="s">
        <v>37</v>
      </c>
      <c r="E8797" s="3">
        <v>15944</v>
      </c>
      <c r="L8797" s="3">
        <f>E8797-'Tabla 18'!K$38</f>
        <v>0</v>
      </c>
    </row>
    <row r="8798" spans="1:12" x14ac:dyDescent="0.25">
      <c r="A8798" s="1">
        <v>2012</v>
      </c>
      <c r="B8798" s="2" t="s">
        <v>26</v>
      </c>
      <c r="C8798" s="7" t="s">
        <v>21</v>
      </c>
      <c r="D8798" s="6" t="s">
        <v>12</v>
      </c>
      <c r="E8798" s="3">
        <v>124</v>
      </c>
      <c r="L8798" s="3">
        <f>E8798-'Tabla 18'!L$38</f>
        <v>0</v>
      </c>
    </row>
    <row r="8799" spans="1:12" x14ac:dyDescent="0.25">
      <c r="A8799" s="1">
        <v>2012</v>
      </c>
      <c r="B8799" s="2" t="s">
        <v>26</v>
      </c>
      <c r="C8799" s="7" t="s">
        <v>21</v>
      </c>
      <c r="D8799" s="6" t="s">
        <v>13</v>
      </c>
      <c r="E8799" s="3">
        <v>31</v>
      </c>
      <c r="L8799" s="3">
        <f>E8799-'Tabla 18'!M$38</f>
        <v>0</v>
      </c>
    </row>
    <row r="8800" spans="1:12" x14ac:dyDescent="0.25">
      <c r="A8800" s="1">
        <v>2012</v>
      </c>
      <c r="B8800" s="2" t="s">
        <v>26</v>
      </c>
      <c r="C8800" s="7" t="s">
        <v>21</v>
      </c>
      <c r="D8800" s="6" t="s">
        <v>29</v>
      </c>
      <c r="E8800" s="3">
        <v>6</v>
      </c>
      <c r="L8800" s="3">
        <f>E8800-'Tabla 18'!N$38</f>
        <v>0</v>
      </c>
    </row>
    <row r="8801" spans="1:12" x14ac:dyDescent="0.25">
      <c r="A8801" s="1">
        <v>2012</v>
      </c>
      <c r="B8801" s="2" t="s">
        <v>26</v>
      </c>
      <c r="C8801" s="7" t="s">
        <v>21</v>
      </c>
      <c r="D8801" s="6" t="s">
        <v>14</v>
      </c>
      <c r="E8801" s="3">
        <f>SUM(E8790:E8800)</f>
        <v>59742</v>
      </c>
      <c r="H8801" s="3">
        <v>59742</v>
      </c>
      <c r="I8801" s="1">
        <f>IF(E8801-H8801=0,0,1)</f>
        <v>0</v>
      </c>
      <c r="L8801" s="3">
        <f>E8801-'Tabla 18'!O$38</f>
        <v>0</v>
      </c>
    </row>
    <row r="8802" spans="1:12" x14ac:dyDescent="0.25">
      <c r="A8802" s="1">
        <v>2012</v>
      </c>
      <c r="B8802" s="2" t="s">
        <v>26</v>
      </c>
      <c r="C8802" s="7" t="s">
        <v>21</v>
      </c>
      <c r="D8802" s="6" t="s">
        <v>15</v>
      </c>
      <c r="E8802" s="3">
        <v>57082</v>
      </c>
      <c r="L8802" s="3">
        <f>E8802-'Tabla 18'!P$38</f>
        <v>0</v>
      </c>
    </row>
    <row r="8803" spans="1:12" ht="24.75" x14ac:dyDescent="0.25">
      <c r="A8803" s="1">
        <v>2012</v>
      </c>
      <c r="B8803" s="2" t="s">
        <v>26</v>
      </c>
      <c r="C8803" s="7" t="s">
        <v>22</v>
      </c>
      <c r="D8803" s="6" t="s">
        <v>6</v>
      </c>
      <c r="E8803" s="3">
        <v>1445</v>
      </c>
      <c r="L8803" s="3">
        <f>E8803-'Tabla 18'!D$39</f>
        <v>0</v>
      </c>
    </row>
    <row r="8804" spans="1:12" ht="24.75" x14ac:dyDescent="0.25">
      <c r="A8804" s="1">
        <v>2012</v>
      </c>
      <c r="B8804" s="2" t="s">
        <v>26</v>
      </c>
      <c r="C8804" s="7" t="s">
        <v>22</v>
      </c>
      <c r="D8804" s="6" t="s">
        <v>8</v>
      </c>
      <c r="E8804" s="3">
        <v>320</v>
      </c>
      <c r="L8804" s="3">
        <f>E8804-'Tabla 18'!E$39</f>
        <v>0</v>
      </c>
    </row>
    <row r="8805" spans="1:12" ht="24.75" x14ac:dyDescent="0.25">
      <c r="A8805" s="1">
        <v>2012</v>
      </c>
      <c r="B8805" s="2" t="s">
        <v>26</v>
      </c>
      <c r="C8805" s="7" t="s">
        <v>22</v>
      </c>
      <c r="D8805" s="6" t="s">
        <v>9</v>
      </c>
      <c r="E8805" s="3">
        <v>1297</v>
      </c>
      <c r="L8805" s="3">
        <f>E8805-'Tabla 18'!F$39</f>
        <v>0</v>
      </c>
    </row>
    <row r="8806" spans="1:12" ht="24.75" x14ac:dyDescent="0.25">
      <c r="A8806" s="1">
        <v>2012</v>
      </c>
      <c r="B8806" s="2" t="s">
        <v>26</v>
      </c>
      <c r="C8806" s="7" t="s">
        <v>22</v>
      </c>
      <c r="D8806" s="6" t="s">
        <v>60</v>
      </c>
      <c r="E8806" s="3">
        <v>12</v>
      </c>
      <c r="L8806" s="3">
        <f>E8806-'Tabla 18'!G$39</f>
        <v>0</v>
      </c>
    </row>
    <row r="8807" spans="1:12" ht="24.75" x14ac:dyDescent="0.25">
      <c r="A8807" s="1">
        <v>2012</v>
      </c>
      <c r="B8807" s="2" t="s">
        <v>26</v>
      </c>
      <c r="C8807" s="7" t="s">
        <v>22</v>
      </c>
      <c r="D8807" s="6" t="s">
        <v>10</v>
      </c>
      <c r="E8807" s="3">
        <v>52</v>
      </c>
      <c r="L8807" s="3">
        <f>E8807-'Tabla 18'!H$39</f>
        <v>0</v>
      </c>
    </row>
    <row r="8808" spans="1:12" ht="24.75" x14ac:dyDescent="0.25">
      <c r="A8808" s="1">
        <v>2012</v>
      </c>
      <c r="B8808" s="2" t="s">
        <v>26</v>
      </c>
      <c r="C8808" s="7" t="s">
        <v>22</v>
      </c>
      <c r="D8808" s="6" t="s">
        <v>11</v>
      </c>
      <c r="E8808" s="3">
        <v>0</v>
      </c>
      <c r="L8808" s="3">
        <f>E8808-'Tabla 18'!I$39</f>
        <v>0</v>
      </c>
    </row>
    <row r="8809" spans="1:12" ht="24.75" x14ac:dyDescent="0.25">
      <c r="A8809" s="1">
        <v>2012</v>
      </c>
      <c r="B8809" s="2" t="s">
        <v>26</v>
      </c>
      <c r="C8809" s="7" t="s">
        <v>22</v>
      </c>
      <c r="D8809" s="6" t="s">
        <v>36</v>
      </c>
      <c r="E8809" s="3">
        <v>0</v>
      </c>
      <c r="L8809" s="3">
        <f>E8809-'Tabla 18'!J$39</f>
        <v>0</v>
      </c>
    </row>
    <row r="8810" spans="1:12" ht="24.75" x14ac:dyDescent="0.25">
      <c r="A8810" s="1">
        <v>2012</v>
      </c>
      <c r="B8810" s="2" t="s">
        <v>26</v>
      </c>
      <c r="C8810" s="7" t="s">
        <v>22</v>
      </c>
      <c r="D8810" s="6" t="s">
        <v>37</v>
      </c>
      <c r="E8810" s="3">
        <v>1</v>
      </c>
      <c r="L8810" s="3">
        <f>E8810-'Tabla 18'!K$39</f>
        <v>0</v>
      </c>
    </row>
    <row r="8811" spans="1:12" ht="24.75" x14ac:dyDescent="0.25">
      <c r="A8811" s="1">
        <v>2012</v>
      </c>
      <c r="B8811" s="2" t="s">
        <v>26</v>
      </c>
      <c r="C8811" s="7" t="s">
        <v>22</v>
      </c>
      <c r="D8811" s="6" t="s">
        <v>12</v>
      </c>
      <c r="E8811" s="3">
        <v>260</v>
      </c>
      <c r="L8811" s="3">
        <f>E8811-'Tabla 18'!L$39</f>
        <v>0</v>
      </c>
    </row>
    <row r="8812" spans="1:12" ht="24.75" x14ac:dyDescent="0.25">
      <c r="A8812" s="1">
        <v>2012</v>
      </c>
      <c r="B8812" s="2" t="s">
        <v>26</v>
      </c>
      <c r="C8812" s="7" t="s">
        <v>22</v>
      </c>
      <c r="D8812" s="6" t="s">
        <v>13</v>
      </c>
      <c r="E8812" s="3">
        <v>44</v>
      </c>
      <c r="L8812" s="3">
        <f>E8812-'Tabla 18'!M$39</f>
        <v>0</v>
      </c>
    </row>
    <row r="8813" spans="1:12" ht="24.75" x14ac:dyDescent="0.25">
      <c r="A8813" s="1">
        <v>2012</v>
      </c>
      <c r="B8813" s="2" t="s">
        <v>26</v>
      </c>
      <c r="C8813" s="7" t="s">
        <v>22</v>
      </c>
      <c r="D8813" s="6" t="s">
        <v>29</v>
      </c>
      <c r="E8813" s="3">
        <v>-3</v>
      </c>
      <c r="L8813" s="3">
        <f>E8813-'Tabla 18'!N$39</f>
        <v>0</v>
      </c>
    </row>
    <row r="8814" spans="1:12" ht="24.75" x14ac:dyDescent="0.25">
      <c r="A8814" s="1">
        <v>2012</v>
      </c>
      <c r="B8814" s="2" t="s">
        <v>26</v>
      </c>
      <c r="C8814" s="7" t="s">
        <v>22</v>
      </c>
      <c r="D8814" s="6" t="s">
        <v>14</v>
      </c>
      <c r="E8814" s="3">
        <f>SUM(E8803:E8813)</f>
        <v>3428</v>
      </c>
      <c r="H8814" s="3">
        <v>3428</v>
      </c>
      <c r="I8814" s="1">
        <f>IF(E8814-H8814=0,0,1)</f>
        <v>0</v>
      </c>
      <c r="L8814" s="3">
        <f>E8814-'Tabla 18'!O$39</f>
        <v>0</v>
      </c>
    </row>
    <row r="8815" spans="1:12" ht="24.75" x14ac:dyDescent="0.25">
      <c r="A8815" s="1">
        <v>2012</v>
      </c>
      <c r="B8815" s="2" t="s">
        <v>26</v>
      </c>
      <c r="C8815" s="7" t="s">
        <v>22</v>
      </c>
      <c r="D8815" s="6" t="s">
        <v>15</v>
      </c>
      <c r="E8815" s="3">
        <v>2803</v>
      </c>
      <c r="L8815" s="3">
        <f>E8815-'Tabla 18'!P$39</f>
        <v>0</v>
      </c>
    </row>
    <row r="8816" spans="1:12" x14ac:dyDescent="0.25">
      <c r="A8816" s="1">
        <v>2012</v>
      </c>
      <c r="B8816" s="2" t="s">
        <v>26</v>
      </c>
      <c r="C8816" s="7" t="s">
        <v>23</v>
      </c>
      <c r="D8816" s="6" t="s">
        <v>6</v>
      </c>
      <c r="E8816" s="3">
        <v>3255</v>
      </c>
      <c r="L8816" s="3">
        <f>E8816-'Tabla 18'!D$40</f>
        <v>0</v>
      </c>
    </row>
    <row r="8817" spans="1:12" x14ac:dyDescent="0.25">
      <c r="A8817" s="1">
        <v>2012</v>
      </c>
      <c r="B8817" s="2" t="s">
        <v>26</v>
      </c>
      <c r="C8817" s="7" t="s">
        <v>23</v>
      </c>
      <c r="D8817" s="6" t="s">
        <v>8</v>
      </c>
      <c r="E8817" s="3">
        <v>1424</v>
      </c>
      <c r="L8817" s="3">
        <f>E8817-'Tabla 18'!E$40</f>
        <v>0</v>
      </c>
    </row>
    <row r="8818" spans="1:12" x14ac:dyDescent="0.25">
      <c r="A8818" s="1">
        <v>2012</v>
      </c>
      <c r="B8818" s="2" t="s">
        <v>26</v>
      </c>
      <c r="C8818" s="7" t="s">
        <v>23</v>
      </c>
      <c r="D8818" s="6" t="s">
        <v>9</v>
      </c>
      <c r="E8818" s="3">
        <v>27020</v>
      </c>
      <c r="L8818" s="3">
        <f>E8818-'Tabla 18'!F$40</f>
        <v>0</v>
      </c>
    </row>
    <row r="8819" spans="1:12" ht="24.75" x14ac:dyDescent="0.25">
      <c r="A8819" s="1">
        <v>2012</v>
      </c>
      <c r="B8819" s="2" t="s">
        <v>26</v>
      </c>
      <c r="C8819" s="7" t="s">
        <v>23</v>
      </c>
      <c r="D8819" s="6" t="s">
        <v>60</v>
      </c>
      <c r="E8819" s="3">
        <v>11</v>
      </c>
      <c r="L8819" s="3">
        <f>E8819-'Tabla 18'!G$40</f>
        <v>0</v>
      </c>
    </row>
    <row r="8820" spans="1:12" x14ac:dyDescent="0.25">
      <c r="A8820" s="1">
        <v>2012</v>
      </c>
      <c r="B8820" s="2" t="s">
        <v>26</v>
      </c>
      <c r="C8820" s="7" t="s">
        <v>23</v>
      </c>
      <c r="D8820" s="6" t="s">
        <v>10</v>
      </c>
      <c r="E8820" s="3">
        <v>67</v>
      </c>
      <c r="L8820" s="3">
        <f>E8820-'Tabla 18'!H$40</f>
        <v>0</v>
      </c>
    </row>
    <row r="8821" spans="1:12" x14ac:dyDescent="0.25">
      <c r="A8821" s="1">
        <v>2012</v>
      </c>
      <c r="B8821" s="2" t="s">
        <v>26</v>
      </c>
      <c r="C8821" s="7" t="s">
        <v>23</v>
      </c>
      <c r="D8821" s="6" t="s">
        <v>11</v>
      </c>
      <c r="E8821" s="3">
        <v>0</v>
      </c>
      <c r="L8821" s="3">
        <f>E8821-'Tabla 18'!I$40</f>
        <v>0</v>
      </c>
    </row>
    <row r="8822" spans="1:12" x14ac:dyDescent="0.25">
      <c r="A8822" s="1">
        <v>2012</v>
      </c>
      <c r="B8822" s="2" t="s">
        <v>26</v>
      </c>
      <c r="C8822" s="7" t="s">
        <v>23</v>
      </c>
      <c r="D8822" s="6" t="s">
        <v>36</v>
      </c>
      <c r="E8822" s="3">
        <v>0</v>
      </c>
      <c r="L8822" s="3">
        <f>E8822-'Tabla 18'!J$40</f>
        <v>0</v>
      </c>
    </row>
    <row r="8823" spans="1:12" ht="24.75" x14ac:dyDescent="0.25">
      <c r="A8823" s="1">
        <v>2012</v>
      </c>
      <c r="B8823" s="2" t="s">
        <v>26</v>
      </c>
      <c r="C8823" s="7" t="s">
        <v>23</v>
      </c>
      <c r="D8823" s="6" t="s">
        <v>37</v>
      </c>
      <c r="E8823" s="3">
        <v>6749</v>
      </c>
      <c r="L8823" s="3">
        <f>E8823-'Tabla 18'!K$40</f>
        <v>0</v>
      </c>
    </row>
    <row r="8824" spans="1:12" x14ac:dyDescent="0.25">
      <c r="A8824" s="1">
        <v>2012</v>
      </c>
      <c r="B8824" s="2" t="s">
        <v>26</v>
      </c>
      <c r="C8824" s="7" t="s">
        <v>23</v>
      </c>
      <c r="D8824" s="6" t="s">
        <v>12</v>
      </c>
      <c r="E8824" s="3">
        <v>812</v>
      </c>
      <c r="L8824" s="3">
        <f>E8824-'Tabla 18'!L$40</f>
        <v>0</v>
      </c>
    </row>
    <row r="8825" spans="1:12" x14ac:dyDescent="0.25">
      <c r="A8825" s="1">
        <v>2012</v>
      </c>
      <c r="B8825" s="2" t="s">
        <v>26</v>
      </c>
      <c r="C8825" s="7" t="s">
        <v>23</v>
      </c>
      <c r="D8825" s="6" t="s">
        <v>13</v>
      </c>
      <c r="E8825" s="3">
        <v>55</v>
      </c>
      <c r="L8825" s="3">
        <f>E8825-'Tabla 18'!M$40</f>
        <v>0</v>
      </c>
    </row>
    <row r="8826" spans="1:12" x14ac:dyDescent="0.25">
      <c r="A8826" s="1">
        <v>2012</v>
      </c>
      <c r="B8826" s="2" t="s">
        <v>26</v>
      </c>
      <c r="C8826" s="7" t="s">
        <v>23</v>
      </c>
      <c r="D8826" s="6" t="s">
        <v>29</v>
      </c>
      <c r="E8826" s="3">
        <v>3</v>
      </c>
      <c r="L8826" s="3">
        <f>E8826-'Tabla 18'!N$40</f>
        <v>0</v>
      </c>
    </row>
    <row r="8827" spans="1:12" x14ac:dyDescent="0.25">
      <c r="A8827" s="1">
        <v>2012</v>
      </c>
      <c r="B8827" s="2" t="s">
        <v>26</v>
      </c>
      <c r="C8827" s="7" t="s">
        <v>23</v>
      </c>
      <c r="D8827" s="6" t="s">
        <v>14</v>
      </c>
      <c r="E8827" s="3">
        <f>SUM(E8816:E8826)</f>
        <v>39396</v>
      </c>
      <c r="H8827" s="3">
        <v>39396</v>
      </c>
      <c r="I8827" s="1">
        <f>IF(E8827-H8827=0,0,1)</f>
        <v>0</v>
      </c>
      <c r="L8827" s="3">
        <f>E8827-'Tabla 18'!O$40</f>
        <v>0</v>
      </c>
    </row>
    <row r="8828" spans="1:12" x14ac:dyDescent="0.25">
      <c r="A8828" s="1">
        <v>2012</v>
      </c>
      <c r="B8828" s="2" t="s">
        <v>26</v>
      </c>
      <c r="C8828" s="7" t="s">
        <v>23</v>
      </c>
      <c r="D8828" s="6" t="s">
        <v>15</v>
      </c>
      <c r="E8828" s="3">
        <v>36772</v>
      </c>
      <c r="L8828" s="3">
        <f>E8828-'Tabla 18'!P$40</f>
        <v>0</v>
      </c>
    </row>
    <row r="8829" spans="1:12" x14ac:dyDescent="0.25">
      <c r="A8829" s="1">
        <v>2012</v>
      </c>
      <c r="B8829" s="2" t="s">
        <v>26</v>
      </c>
      <c r="C8829" s="7" t="s">
        <v>24</v>
      </c>
      <c r="D8829" s="6" t="s">
        <v>6</v>
      </c>
      <c r="E8829" s="3">
        <v>1478</v>
      </c>
      <c r="L8829" s="3">
        <f>E8829-'Tabla 18'!D$41</f>
        <v>0</v>
      </c>
    </row>
    <row r="8830" spans="1:12" x14ac:dyDescent="0.25">
      <c r="A8830" s="1">
        <v>2012</v>
      </c>
      <c r="B8830" s="2" t="s">
        <v>26</v>
      </c>
      <c r="C8830" s="7" t="s">
        <v>24</v>
      </c>
      <c r="D8830" s="6" t="s">
        <v>8</v>
      </c>
      <c r="E8830" s="3">
        <v>92</v>
      </c>
      <c r="L8830" s="3">
        <f>E8830-'Tabla 18'!E$41</f>
        <v>0</v>
      </c>
    </row>
    <row r="8831" spans="1:12" x14ac:dyDescent="0.25">
      <c r="A8831" s="1">
        <v>2012</v>
      </c>
      <c r="B8831" s="2" t="s">
        <v>26</v>
      </c>
      <c r="C8831" s="7" t="s">
        <v>24</v>
      </c>
      <c r="D8831" s="6" t="s">
        <v>9</v>
      </c>
      <c r="E8831" s="3">
        <v>1840</v>
      </c>
      <c r="L8831" s="3">
        <f>E8831-'Tabla 18'!F$41</f>
        <v>0</v>
      </c>
    </row>
    <row r="8832" spans="1:12" ht="24.75" x14ac:dyDescent="0.25">
      <c r="A8832" s="1">
        <v>2012</v>
      </c>
      <c r="B8832" s="2" t="s">
        <v>26</v>
      </c>
      <c r="C8832" s="7" t="s">
        <v>24</v>
      </c>
      <c r="D8832" s="6" t="s">
        <v>60</v>
      </c>
      <c r="E8832" s="3">
        <v>7</v>
      </c>
      <c r="L8832" s="3">
        <f>E8832-'Tabla 18'!G$41</f>
        <v>0</v>
      </c>
    </row>
    <row r="8833" spans="1:12" x14ac:dyDescent="0.25">
      <c r="A8833" s="1">
        <v>2012</v>
      </c>
      <c r="B8833" s="2" t="s">
        <v>26</v>
      </c>
      <c r="C8833" s="7" t="s">
        <v>24</v>
      </c>
      <c r="D8833" s="6" t="s">
        <v>10</v>
      </c>
      <c r="E8833" s="3">
        <v>0</v>
      </c>
      <c r="L8833" s="3">
        <f>E8833-'Tabla 18'!H$41</f>
        <v>0</v>
      </c>
    </row>
    <row r="8834" spans="1:12" x14ac:dyDescent="0.25">
      <c r="A8834" s="1">
        <v>2012</v>
      </c>
      <c r="B8834" s="2" t="s">
        <v>26</v>
      </c>
      <c r="C8834" s="7" t="s">
        <v>24</v>
      </c>
      <c r="D8834" s="6" t="s">
        <v>11</v>
      </c>
      <c r="E8834" s="3">
        <v>0</v>
      </c>
      <c r="L8834" s="3">
        <f>E8834-'Tabla 18'!I$41</f>
        <v>0</v>
      </c>
    </row>
    <row r="8835" spans="1:12" x14ac:dyDescent="0.25">
      <c r="A8835" s="1">
        <v>2012</v>
      </c>
      <c r="B8835" s="2" t="s">
        <v>26</v>
      </c>
      <c r="C8835" s="7" t="s">
        <v>24</v>
      </c>
      <c r="D8835" s="6" t="s">
        <v>36</v>
      </c>
      <c r="E8835" s="3">
        <v>3485</v>
      </c>
      <c r="L8835" s="3">
        <f>E8835-'Tabla 18'!J$41</f>
        <v>0</v>
      </c>
    </row>
    <row r="8836" spans="1:12" ht="24.75" x14ac:dyDescent="0.25">
      <c r="A8836" s="1">
        <v>2012</v>
      </c>
      <c r="B8836" s="2" t="s">
        <v>26</v>
      </c>
      <c r="C8836" s="7" t="s">
        <v>24</v>
      </c>
      <c r="D8836" s="6" t="s">
        <v>37</v>
      </c>
      <c r="E8836" s="3">
        <v>3451</v>
      </c>
      <c r="L8836" s="3">
        <f>E8836-'Tabla 18'!K$41</f>
        <v>0</v>
      </c>
    </row>
    <row r="8837" spans="1:12" x14ac:dyDescent="0.25">
      <c r="A8837" s="1">
        <v>2012</v>
      </c>
      <c r="B8837" s="2" t="s">
        <v>26</v>
      </c>
      <c r="C8837" s="7" t="s">
        <v>24</v>
      </c>
      <c r="D8837" s="6" t="s">
        <v>12</v>
      </c>
      <c r="E8837" s="3">
        <v>161</v>
      </c>
      <c r="L8837" s="3">
        <f>E8837-'Tabla 18'!L$41</f>
        <v>0</v>
      </c>
    </row>
    <row r="8838" spans="1:12" x14ac:dyDescent="0.25">
      <c r="A8838" s="1">
        <v>2012</v>
      </c>
      <c r="B8838" s="2" t="s">
        <v>26</v>
      </c>
      <c r="C8838" s="7" t="s">
        <v>24</v>
      </c>
      <c r="D8838" s="6" t="s">
        <v>13</v>
      </c>
      <c r="E8838" s="3">
        <v>84</v>
      </c>
      <c r="L8838" s="3">
        <f>E8838-'Tabla 18'!M$41</f>
        <v>0</v>
      </c>
    </row>
    <row r="8839" spans="1:12" x14ac:dyDescent="0.25">
      <c r="A8839" s="1">
        <v>2012</v>
      </c>
      <c r="B8839" s="2" t="s">
        <v>26</v>
      </c>
      <c r="C8839" s="7" t="s">
        <v>24</v>
      </c>
      <c r="D8839" s="6" t="s">
        <v>29</v>
      </c>
      <c r="E8839" s="3">
        <v>-2</v>
      </c>
      <c r="L8839" s="3">
        <f>E8839-'Tabla 18'!N$41</f>
        <v>0</v>
      </c>
    </row>
    <row r="8840" spans="1:12" x14ac:dyDescent="0.25">
      <c r="A8840" s="1">
        <v>2012</v>
      </c>
      <c r="B8840" s="2" t="s">
        <v>26</v>
      </c>
      <c r="C8840" s="7" t="s">
        <v>24</v>
      </c>
      <c r="D8840" s="6" t="s">
        <v>14</v>
      </c>
      <c r="E8840" s="3">
        <f>SUM(E8829:E8839)</f>
        <v>10596</v>
      </c>
      <c r="H8840" s="3">
        <v>10596</v>
      </c>
      <c r="I8840" s="1">
        <f>IF(E8840-H8840=0,0,1)</f>
        <v>0</v>
      </c>
      <c r="L8840" s="3">
        <f>E8840-'Tabla 18'!O$41</f>
        <v>0</v>
      </c>
    </row>
    <row r="8841" spans="1:12" x14ac:dyDescent="0.25">
      <c r="A8841" s="1">
        <v>2012</v>
      </c>
      <c r="B8841" s="2" t="s">
        <v>26</v>
      </c>
      <c r="C8841" s="7" t="s">
        <v>24</v>
      </c>
      <c r="D8841" s="6" t="s">
        <v>15</v>
      </c>
      <c r="E8841" s="3">
        <v>6501</v>
      </c>
      <c r="L8841" s="3">
        <f>E8841-'Tabla 18'!P$41</f>
        <v>0</v>
      </c>
    </row>
    <row r="8842" spans="1:12" x14ac:dyDescent="0.25">
      <c r="A8842" s="1">
        <v>2012</v>
      </c>
      <c r="B8842" s="2" t="s">
        <v>27</v>
      </c>
      <c r="C8842" s="7" t="s">
        <v>7</v>
      </c>
      <c r="D8842" s="6" t="s">
        <v>6</v>
      </c>
      <c r="E8842" s="3">
        <v>3486</v>
      </c>
      <c r="L8842" s="3">
        <f>E8842-'Tabla 18'!D$43</f>
        <v>0</v>
      </c>
    </row>
    <row r="8843" spans="1:12" x14ac:dyDescent="0.25">
      <c r="A8843" s="1">
        <v>2012</v>
      </c>
      <c r="B8843" s="2" t="s">
        <v>27</v>
      </c>
      <c r="C8843" s="7" t="s">
        <v>7</v>
      </c>
      <c r="D8843" s="6" t="s">
        <v>8</v>
      </c>
      <c r="E8843" s="3">
        <v>448</v>
      </c>
      <c r="L8843" s="3">
        <f>E8843-'Tabla 18'!E$43</f>
        <v>0</v>
      </c>
    </row>
    <row r="8844" spans="1:12" x14ac:dyDescent="0.25">
      <c r="A8844" s="1">
        <v>2012</v>
      </c>
      <c r="B8844" s="2" t="s">
        <v>27</v>
      </c>
      <c r="C8844" s="7" t="s">
        <v>7</v>
      </c>
      <c r="D8844" s="6" t="s">
        <v>9</v>
      </c>
      <c r="E8844" s="3">
        <v>6384</v>
      </c>
      <c r="L8844" s="3">
        <f>E8844-'Tabla 18'!F$43</f>
        <v>0</v>
      </c>
    </row>
    <row r="8845" spans="1:12" ht="24.75" x14ac:dyDescent="0.25">
      <c r="A8845" s="1">
        <v>2012</v>
      </c>
      <c r="B8845" s="2" t="s">
        <v>27</v>
      </c>
      <c r="C8845" s="7" t="s">
        <v>7</v>
      </c>
      <c r="D8845" s="6" t="s">
        <v>60</v>
      </c>
      <c r="E8845" s="3">
        <v>8</v>
      </c>
      <c r="L8845" s="3">
        <f>E8845-'Tabla 18'!G$43</f>
        <v>0</v>
      </c>
    </row>
    <row r="8846" spans="1:12" x14ac:dyDescent="0.25">
      <c r="A8846" s="1">
        <v>2012</v>
      </c>
      <c r="B8846" s="2" t="s">
        <v>27</v>
      </c>
      <c r="C8846" s="7" t="s">
        <v>7</v>
      </c>
      <c r="D8846" s="6" t="s">
        <v>10</v>
      </c>
      <c r="E8846" s="3">
        <v>0</v>
      </c>
      <c r="L8846" s="3">
        <f>E8846-'Tabla 18'!H$43</f>
        <v>0</v>
      </c>
    </row>
    <row r="8847" spans="1:12" x14ac:dyDescent="0.25">
      <c r="A8847" s="1">
        <v>2012</v>
      </c>
      <c r="B8847" s="2" t="s">
        <v>27</v>
      </c>
      <c r="C8847" s="7" t="s">
        <v>7</v>
      </c>
      <c r="D8847" s="6" t="s">
        <v>11</v>
      </c>
      <c r="E8847" s="3">
        <v>1443</v>
      </c>
      <c r="L8847" s="3">
        <f>E8847-'Tabla 18'!I$43</f>
        <v>0</v>
      </c>
    </row>
    <row r="8848" spans="1:12" x14ac:dyDescent="0.25">
      <c r="A8848" s="1">
        <v>2012</v>
      </c>
      <c r="B8848" s="2" t="s">
        <v>27</v>
      </c>
      <c r="C8848" s="7" t="s">
        <v>7</v>
      </c>
      <c r="D8848" s="6" t="s">
        <v>36</v>
      </c>
      <c r="E8848" s="3">
        <v>0</v>
      </c>
      <c r="L8848" s="3">
        <f>E8848-'Tabla 18'!J$43</f>
        <v>0</v>
      </c>
    </row>
    <row r="8849" spans="1:12" ht="24.75" x14ac:dyDescent="0.25">
      <c r="A8849" s="1">
        <v>2012</v>
      </c>
      <c r="B8849" s="2" t="s">
        <v>27</v>
      </c>
      <c r="C8849" s="7" t="s">
        <v>7</v>
      </c>
      <c r="D8849" s="6" t="s">
        <v>37</v>
      </c>
      <c r="E8849" s="3">
        <v>0</v>
      </c>
      <c r="L8849" s="3">
        <f>E8849-'Tabla 18'!K$43</f>
        <v>0</v>
      </c>
    </row>
    <row r="8850" spans="1:12" x14ac:dyDescent="0.25">
      <c r="A8850" s="1">
        <v>2012</v>
      </c>
      <c r="B8850" s="2" t="s">
        <v>27</v>
      </c>
      <c r="C8850" s="7" t="s">
        <v>7</v>
      </c>
      <c r="D8850" s="6" t="s">
        <v>12</v>
      </c>
      <c r="E8850" s="3">
        <v>10096</v>
      </c>
      <c r="L8850" s="3">
        <f>E8850-'Tabla 18'!L$43</f>
        <v>0</v>
      </c>
    </row>
    <row r="8851" spans="1:12" x14ac:dyDescent="0.25">
      <c r="A8851" s="1">
        <v>2012</v>
      </c>
      <c r="B8851" s="2" t="s">
        <v>27</v>
      </c>
      <c r="C8851" s="7" t="s">
        <v>7</v>
      </c>
      <c r="D8851" s="6" t="s">
        <v>13</v>
      </c>
      <c r="E8851" s="3">
        <v>246</v>
      </c>
      <c r="L8851" s="3">
        <f>E8851-'Tabla 18'!M$43</f>
        <v>0</v>
      </c>
    </row>
    <row r="8852" spans="1:12" x14ac:dyDescent="0.25">
      <c r="A8852" s="1">
        <v>2012</v>
      </c>
      <c r="B8852" s="2" t="s">
        <v>27</v>
      </c>
      <c r="C8852" s="7" t="s">
        <v>7</v>
      </c>
      <c r="D8852" s="6" t="s">
        <v>29</v>
      </c>
      <c r="E8852" s="3">
        <v>14</v>
      </c>
      <c r="L8852" s="3">
        <f>E8852-'Tabla 18'!N$43</f>
        <v>0</v>
      </c>
    </row>
    <row r="8853" spans="1:12" x14ac:dyDescent="0.25">
      <c r="A8853" s="1">
        <v>2012</v>
      </c>
      <c r="B8853" s="2" t="s">
        <v>27</v>
      </c>
      <c r="C8853" s="7" t="s">
        <v>7</v>
      </c>
      <c r="D8853" s="6" t="s">
        <v>14</v>
      </c>
      <c r="E8853" s="3">
        <f>SUM(E8842:E8852)</f>
        <v>22125</v>
      </c>
      <c r="H8853" s="3">
        <v>22125</v>
      </c>
      <c r="I8853" s="1">
        <f>IF(E8853-H8853=0,0,1)</f>
        <v>0</v>
      </c>
      <c r="L8853" s="3">
        <f>E8853-'Tabla 18'!O$43</f>
        <v>0</v>
      </c>
    </row>
    <row r="8854" spans="1:12" x14ac:dyDescent="0.25">
      <c r="A8854" s="1">
        <v>2012</v>
      </c>
      <c r="B8854" s="2" t="s">
        <v>27</v>
      </c>
      <c r="C8854" s="7" t="s">
        <v>7</v>
      </c>
      <c r="D8854" s="6" t="s">
        <v>15</v>
      </c>
      <c r="E8854" s="3">
        <v>10096</v>
      </c>
      <c r="L8854" s="3">
        <f>E8854-'Tabla 18'!P$43</f>
        <v>0</v>
      </c>
    </row>
    <row r="8855" spans="1:12" x14ac:dyDescent="0.25">
      <c r="A8855" s="1">
        <v>2012</v>
      </c>
      <c r="B8855" s="2" t="s">
        <v>27</v>
      </c>
      <c r="C8855" s="7" t="s">
        <v>16</v>
      </c>
      <c r="D8855" s="6" t="s">
        <v>6</v>
      </c>
      <c r="E8855" s="3">
        <v>0</v>
      </c>
      <c r="L8855" s="3">
        <f>E8855-'Tabla 18'!D$44</f>
        <v>0</v>
      </c>
    </row>
    <row r="8856" spans="1:12" x14ac:dyDescent="0.25">
      <c r="A8856" s="1">
        <v>2012</v>
      </c>
      <c r="B8856" s="2" t="s">
        <v>27</v>
      </c>
      <c r="C8856" s="7" t="s">
        <v>16</v>
      </c>
      <c r="D8856" s="6" t="s">
        <v>8</v>
      </c>
      <c r="E8856" s="3">
        <v>0</v>
      </c>
      <c r="L8856" s="3">
        <f>E8856-'Tabla 18'!E$44</f>
        <v>0</v>
      </c>
    </row>
    <row r="8857" spans="1:12" x14ac:dyDescent="0.25">
      <c r="A8857" s="1">
        <v>2012</v>
      </c>
      <c r="B8857" s="2" t="s">
        <v>27</v>
      </c>
      <c r="C8857" s="7" t="s">
        <v>16</v>
      </c>
      <c r="D8857" s="6" t="s">
        <v>9</v>
      </c>
      <c r="E8857" s="3">
        <v>0</v>
      </c>
      <c r="L8857" s="3">
        <f>E8857-'Tabla 18'!F$44</f>
        <v>0</v>
      </c>
    </row>
    <row r="8858" spans="1:12" ht="24.75" x14ac:dyDescent="0.25">
      <c r="A8858" s="1">
        <v>2012</v>
      </c>
      <c r="B8858" s="2" t="s">
        <v>27</v>
      </c>
      <c r="C8858" s="7" t="s">
        <v>16</v>
      </c>
      <c r="D8858" s="6" t="s">
        <v>60</v>
      </c>
      <c r="E8858" s="3">
        <v>0</v>
      </c>
      <c r="L8858" s="3">
        <f>E8858-'Tabla 18'!G$44</f>
        <v>0</v>
      </c>
    </row>
    <row r="8859" spans="1:12" x14ac:dyDescent="0.25">
      <c r="A8859" s="1">
        <v>2012</v>
      </c>
      <c r="B8859" s="2" t="s">
        <v>27</v>
      </c>
      <c r="C8859" s="7" t="s">
        <v>16</v>
      </c>
      <c r="D8859" s="6" t="s">
        <v>10</v>
      </c>
      <c r="E8859" s="3">
        <v>0</v>
      </c>
      <c r="L8859" s="3">
        <f>E8859-'Tabla 18'!H$44</f>
        <v>0</v>
      </c>
    </row>
    <row r="8860" spans="1:12" x14ac:dyDescent="0.25">
      <c r="A8860" s="1">
        <v>2012</v>
      </c>
      <c r="B8860" s="2" t="s">
        <v>27</v>
      </c>
      <c r="C8860" s="7" t="s">
        <v>16</v>
      </c>
      <c r="D8860" s="6" t="s">
        <v>11</v>
      </c>
      <c r="E8860" s="3">
        <v>0</v>
      </c>
      <c r="L8860" s="3">
        <f>E8860-'Tabla 18'!I$44</f>
        <v>0</v>
      </c>
    </row>
    <row r="8861" spans="1:12" x14ac:dyDescent="0.25">
      <c r="A8861" s="1">
        <v>2012</v>
      </c>
      <c r="B8861" s="2" t="s">
        <v>27</v>
      </c>
      <c r="C8861" s="7" t="s">
        <v>16</v>
      </c>
      <c r="D8861" s="6" t="s">
        <v>36</v>
      </c>
      <c r="E8861" s="3">
        <v>0</v>
      </c>
      <c r="L8861" s="3">
        <f>E8861-'Tabla 18'!J$44</f>
        <v>0</v>
      </c>
    </row>
    <row r="8862" spans="1:12" ht="24.75" x14ac:dyDescent="0.25">
      <c r="A8862" s="1">
        <v>2012</v>
      </c>
      <c r="B8862" s="2" t="s">
        <v>27</v>
      </c>
      <c r="C8862" s="7" t="s">
        <v>16</v>
      </c>
      <c r="D8862" s="6" t="s">
        <v>37</v>
      </c>
      <c r="E8862" s="3">
        <v>0</v>
      </c>
      <c r="L8862" s="3">
        <f>E8862-'Tabla 18'!K$44</f>
        <v>0</v>
      </c>
    </row>
    <row r="8863" spans="1:12" x14ac:dyDescent="0.25">
      <c r="A8863" s="1">
        <v>2012</v>
      </c>
      <c r="B8863" s="2" t="s">
        <v>27</v>
      </c>
      <c r="C8863" s="7" t="s">
        <v>16</v>
      </c>
      <c r="D8863" s="6" t="s">
        <v>12</v>
      </c>
      <c r="E8863" s="3">
        <v>0</v>
      </c>
      <c r="L8863" s="3">
        <f>E8863-'Tabla 18'!L$44</f>
        <v>0</v>
      </c>
    </row>
    <row r="8864" spans="1:12" x14ac:dyDescent="0.25">
      <c r="A8864" s="1">
        <v>2012</v>
      </c>
      <c r="B8864" s="2" t="s">
        <v>27</v>
      </c>
      <c r="C8864" s="7" t="s">
        <v>16</v>
      </c>
      <c r="D8864" s="6" t="s">
        <v>13</v>
      </c>
      <c r="E8864" s="3">
        <v>0</v>
      </c>
      <c r="L8864" s="3">
        <f>E8864-'Tabla 18'!M$44</f>
        <v>0</v>
      </c>
    </row>
    <row r="8865" spans="1:12" x14ac:dyDescent="0.25">
      <c r="A8865" s="1">
        <v>2012</v>
      </c>
      <c r="B8865" s="2" t="s">
        <v>27</v>
      </c>
      <c r="C8865" s="7" t="s">
        <v>16</v>
      </c>
      <c r="D8865" s="6" t="s">
        <v>29</v>
      </c>
      <c r="E8865" s="3">
        <v>0</v>
      </c>
      <c r="L8865" s="3">
        <f>E8865-'Tabla 18'!N$44</f>
        <v>0</v>
      </c>
    </row>
    <row r="8866" spans="1:12" x14ac:dyDescent="0.25">
      <c r="A8866" s="1">
        <v>2012</v>
      </c>
      <c r="B8866" s="2" t="s">
        <v>27</v>
      </c>
      <c r="C8866" s="7" t="s">
        <v>16</v>
      </c>
      <c r="D8866" s="6" t="s">
        <v>14</v>
      </c>
      <c r="E8866" s="3">
        <f>SUM(E8855:E8865)</f>
        <v>0</v>
      </c>
      <c r="H8866" s="3">
        <v>0</v>
      </c>
      <c r="I8866" s="1">
        <f>IF(E8866-H8866=0,0,1)</f>
        <v>0</v>
      </c>
      <c r="L8866" s="3">
        <f>E8866-'Tabla 18'!O$44</f>
        <v>0</v>
      </c>
    </row>
    <row r="8867" spans="1:12" x14ac:dyDescent="0.25">
      <c r="A8867" s="1">
        <v>2012</v>
      </c>
      <c r="B8867" s="2" t="s">
        <v>27</v>
      </c>
      <c r="C8867" s="7" t="s">
        <v>16</v>
      </c>
      <c r="D8867" s="6" t="s">
        <v>15</v>
      </c>
      <c r="E8867" s="3">
        <v>0</v>
      </c>
      <c r="L8867" s="3">
        <f>E8867-'Tabla 18'!P$44</f>
        <v>0</v>
      </c>
    </row>
    <row r="8868" spans="1:12" x14ac:dyDescent="0.25">
      <c r="A8868" s="1">
        <v>2012</v>
      </c>
      <c r="B8868" s="2" t="s">
        <v>27</v>
      </c>
      <c r="C8868" s="7" t="s">
        <v>17</v>
      </c>
      <c r="D8868" s="6" t="s">
        <v>6</v>
      </c>
      <c r="E8868" s="3">
        <v>784</v>
      </c>
      <c r="L8868" s="3">
        <f>E8868-'Tabla 18'!D$45</f>
        <v>0</v>
      </c>
    </row>
    <row r="8869" spans="1:12" x14ac:dyDescent="0.25">
      <c r="A8869" s="1">
        <v>2012</v>
      </c>
      <c r="B8869" s="2" t="s">
        <v>27</v>
      </c>
      <c r="C8869" s="7" t="s">
        <v>17</v>
      </c>
      <c r="D8869" s="6" t="s">
        <v>8</v>
      </c>
      <c r="E8869" s="3">
        <v>114</v>
      </c>
      <c r="L8869" s="3">
        <f>E8869-'Tabla 18'!E$45</f>
        <v>0</v>
      </c>
    </row>
    <row r="8870" spans="1:12" x14ac:dyDescent="0.25">
      <c r="A8870" s="1">
        <v>2012</v>
      </c>
      <c r="B8870" s="2" t="s">
        <v>27</v>
      </c>
      <c r="C8870" s="7" t="s">
        <v>17</v>
      </c>
      <c r="D8870" s="6" t="s">
        <v>9</v>
      </c>
      <c r="E8870" s="3">
        <v>3764</v>
      </c>
      <c r="L8870" s="3">
        <f>E8870-'Tabla 18'!F$45</f>
        <v>0</v>
      </c>
    </row>
    <row r="8871" spans="1:12" ht="24.75" x14ac:dyDescent="0.25">
      <c r="A8871" s="1">
        <v>2012</v>
      </c>
      <c r="B8871" s="2" t="s">
        <v>27</v>
      </c>
      <c r="C8871" s="7" t="s">
        <v>17</v>
      </c>
      <c r="D8871" s="6" t="s">
        <v>60</v>
      </c>
      <c r="E8871" s="3">
        <v>0</v>
      </c>
      <c r="L8871" s="3">
        <f>E8871-'Tabla 18'!G$45</f>
        <v>0</v>
      </c>
    </row>
    <row r="8872" spans="1:12" x14ac:dyDescent="0.25">
      <c r="A8872" s="1">
        <v>2012</v>
      </c>
      <c r="B8872" s="2" t="s">
        <v>27</v>
      </c>
      <c r="C8872" s="7" t="s">
        <v>17</v>
      </c>
      <c r="D8872" s="6" t="s">
        <v>10</v>
      </c>
      <c r="E8872" s="3">
        <v>0</v>
      </c>
      <c r="L8872" s="3">
        <f>E8872-'Tabla 18'!H$45</f>
        <v>0</v>
      </c>
    </row>
    <row r="8873" spans="1:12" x14ac:dyDescent="0.25">
      <c r="A8873" s="1">
        <v>2012</v>
      </c>
      <c r="B8873" s="2" t="s">
        <v>27</v>
      </c>
      <c r="C8873" s="7" t="s">
        <v>17</v>
      </c>
      <c r="D8873" s="6" t="s">
        <v>11</v>
      </c>
      <c r="E8873" s="3">
        <v>0</v>
      </c>
      <c r="L8873" s="3">
        <f>E8873-'Tabla 18'!I$45</f>
        <v>0</v>
      </c>
    </row>
    <row r="8874" spans="1:12" x14ac:dyDescent="0.25">
      <c r="A8874" s="1">
        <v>2012</v>
      </c>
      <c r="B8874" s="2" t="s">
        <v>27</v>
      </c>
      <c r="C8874" s="7" t="s">
        <v>17</v>
      </c>
      <c r="D8874" s="6" t="s">
        <v>36</v>
      </c>
      <c r="E8874" s="3">
        <v>0</v>
      </c>
      <c r="L8874" s="3">
        <f>E8874-'Tabla 18'!J$45</f>
        <v>0</v>
      </c>
    </row>
    <row r="8875" spans="1:12" ht="24.75" x14ac:dyDescent="0.25">
      <c r="A8875" s="1">
        <v>2012</v>
      </c>
      <c r="B8875" s="2" t="s">
        <v>27</v>
      </c>
      <c r="C8875" s="7" t="s">
        <v>17</v>
      </c>
      <c r="D8875" s="6" t="s">
        <v>37</v>
      </c>
      <c r="E8875" s="3">
        <v>0</v>
      </c>
      <c r="L8875" s="3">
        <f>E8875-'Tabla 18'!K$45</f>
        <v>0</v>
      </c>
    </row>
    <row r="8876" spans="1:12" x14ac:dyDescent="0.25">
      <c r="A8876" s="1">
        <v>2012</v>
      </c>
      <c r="B8876" s="2" t="s">
        <v>27</v>
      </c>
      <c r="C8876" s="7" t="s">
        <v>17</v>
      </c>
      <c r="D8876" s="6" t="s">
        <v>12</v>
      </c>
      <c r="E8876" s="3">
        <v>7</v>
      </c>
      <c r="L8876" s="3">
        <f>E8876-'Tabla 18'!L$45</f>
        <v>0</v>
      </c>
    </row>
    <row r="8877" spans="1:12" x14ac:dyDescent="0.25">
      <c r="A8877" s="1">
        <v>2012</v>
      </c>
      <c r="B8877" s="2" t="s">
        <v>27</v>
      </c>
      <c r="C8877" s="7" t="s">
        <v>17</v>
      </c>
      <c r="D8877" s="6" t="s">
        <v>13</v>
      </c>
      <c r="E8877" s="3">
        <v>0</v>
      </c>
      <c r="L8877" s="3">
        <f>E8877-'Tabla 18'!M$45</f>
        <v>0</v>
      </c>
    </row>
    <row r="8878" spans="1:12" x14ac:dyDescent="0.25">
      <c r="A8878" s="1">
        <v>2012</v>
      </c>
      <c r="B8878" s="2" t="s">
        <v>27</v>
      </c>
      <c r="C8878" s="7" t="s">
        <v>17</v>
      </c>
      <c r="D8878" s="6" t="s">
        <v>29</v>
      </c>
      <c r="E8878" s="3">
        <v>17</v>
      </c>
      <c r="L8878" s="3">
        <f>E8878-'Tabla 18'!N$45</f>
        <v>0</v>
      </c>
    </row>
    <row r="8879" spans="1:12" x14ac:dyDescent="0.25">
      <c r="A8879" s="1">
        <v>2012</v>
      </c>
      <c r="B8879" s="2" t="s">
        <v>27</v>
      </c>
      <c r="C8879" s="7" t="s">
        <v>17</v>
      </c>
      <c r="D8879" s="6" t="s">
        <v>14</v>
      </c>
      <c r="E8879" s="3">
        <f>SUM(E8868:E8878)</f>
        <v>4686</v>
      </c>
      <c r="H8879" s="3">
        <v>4686</v>
      </c>
      <c r="I8879" s="1">
        <f>IF(E8879-H8879=0,0,1)</f>
        <v>0</v>
      </c>
      <c r="L8879" s="3">
        <f>E8879-'Tabla 18'!O$45</f>
        <v>0</v>
      </c>
    </row>
    <row r="8880" spans="1:12" x14ac:dyDescent="0.25">
      <c r="A8880" s="1">
        <v>2012</v>
      </c>
      <c r="B8880" s="2" t="s">
        <v>27</v>
      </c>
      <c r="C8880" s="7" t="s">
        <v>17</v>
      </c>
      <c r="D8880" s="6" t="s">
        <v>15</v>
      </c>
      <c r="E8880" s="3">
        <v>4614</v>
      </c>
      <c r="L8880" s="3">
        <f>E8880-'Tabla 18'!P$45</f>
        <v>0</v>
      </c>
    </row>
    <row r="8881" spans="1:12" x14ac:dyDescent="0.25">
      <c r="A8881" s="1">
        <v>2012</v>
      </c>
      <c r="B8881" s="2" t="s">
        <v>27</v>
      </c>
      <c r="C8881" s="7" t="s">
        <v>18</v>
      </c>
      <c r="D8881" s="6" t="s">
        <v>6</v>
      </c>
      <c r="E8881" s="3">
        <v>2659</v>
      </c>
      <c r="L8881" s="3">
        <f>E8881-'Tabla 18'!D$46</f>
        <v>0</v>
      </c>
    </row>
    <row r="8882" spans="1:12" x14ac:dyDescent="0.25">
      <c r="A8882" s="1">
        <v>2012</v>
      </c>
      <c r="B8882" s="2" t="s">
        <v>27</v>
      </c>
      <c r="C8882" s="7" t="s">
        <v>18</v>
      </c>
      <c r="D8882" s="6" t="s">
        <v>8</v>
      </c>
      <c r="E8882" s="3">
        <v>2661</v>
      </c>
      <c r="L8882" s="3">
        <f>E8882-'Tabla 18'!E$46</f>
        <v>0</v>
      </c>
    </row>
    <row r="8883" spans="1:12" x14ac:dyDescent="0.25">
      <c r="A8883" s="1">
        <v>2012</v>
      </c>
      <c r="B8883" s="2" t="s">
        <v>27</v>
      </c>
      <c r="C8883" s="7" t="s">
        <v>18</v>
      </c>
      <c r="D8883" s="6" t="s">
        <v>9</v>
      </c>
      <c r="E8883" s="3">
        <v>3151</v>
      </c>
      <c r="L8883" s="3">
        <f>E8883-'Tabla 18'!F$46</f>
        <v>0</v>
      </c>
    </row>
    <row r="8884" spans="1:12" ht="24.75" x14ac:dyDescent="0.25">
      <c r="A8884" s="1">
        <v>2012</v>
      </c>
      <c r="B8884" s="2" t="s">
        <v>27</v>
      </c>
      <c r="C8884" s="7" t="s">
        <v>18</v>
      </c>
      <c r="D8884" s="6" t="s">
        <v>60</v>
      </c>
      <c r="E8884" s="3">
        <v>18</v>
      </c>
      <c r="L8884" s="3">
        <f>E8884-'Tabla 18'!G$46</f>
        <v>0</v>
      </c>
    </row>
    <row r="8885" spans="1:12" x14ac:dyDescent="0.25">
      <c r="A8885" s="1">
        <v>2012</v>
      </c>
      <c r="B8885" s="2" t="s">
        <v>27</v>
      </c>
      <c r="C8885" s="7" t="s">
        <v>18</v>
      </c>
      <c r="D8885" s="6" t="s">
        <v>10</v>
      </c>
      <c r="E8885" s="3">
        <v>978</v>
      </c>
      <c r="L8885" s="3">
        <f>E8885-'Tabla 18'!H$46</f>
        <v>0</v>
      </c>
    </row>
    <row r="8886" spans="1:12" x14ac:dyDescent="0.25">
      <c r="A8886" s="1">
        <v>2012</v>
      </c>
      <c r="B8886" s="2" t="s">
        <v>27</v>
      </c>
      <c r="C8886" s="7" t="s">
        <v>18</v>
      </c>
      <c r="D8886" s="6" t="s">
        <v>11</v>
      </c>
      <c r="E8886" s="3">
        <v>0</v>
      </c>
      <c r="L8886" s="3">
        <f>E8886-'Tabla 18'!I$46</f>
        <v>0</v>
      </c>
    </row>
    <row r="8887" spans="1:12" x14ac:dyDescent="0.25">
      <c r="A8887" s="1">
        <v>2012</v>
      </c>
      <c r="B8887" s="2" t="s">
        <v>27</v>
      </c>
      <c r="C8887" s="7" t="s">
        <v>18</v>
      </c>
      <c r="D8887" s="6" t="s">
        <v>36</v>
      </c>
      <c r="E8887" s="3">
        <v>0</v>
      </c>
      <c r="L8887" s="3">
        <f>E8887-'Tabla 18'!J$46</f>
        <v>0</v>
      </c>
    </row>
    <row r="8888" spans="1:12" ht="24.75" x14ac:dyDescent="0.25">
      <c r="A8888" s="1">
        <v>2012</v>
      </c>
      <c r="B8888" s="2" t="s">
        <v>27</v>
      </c>
      <c r="C8888" s="7" t="s">
        <v>18</v>
      </c>
      <c r="D8888" s="6" t="s">
        <v>37</v>
      </c>
      <c r="E8888" s="3">
        <v>0</v>
      </c>
      <c r="L8888" s="3">
        <f>E8888-'Tabla 18'!K$46</f>
        <v>0</v>
      </c>
    </row>
    <row r="8889" spans="1:12" x14ac:dyDescent="0.25">
      <c r="A8889" s="1">
        <v>2012</v>
      </c>
      <c r="B8889" s="2" t="s">
        <v>27</v>
      </c>
      <c r="C8889" s="7" t="s">
        <v>18</v>
      </c>
      <c r="D8889" s="6" t="s">
        <v>12</v>
      </c>
      <c r="E8889" s="3">
        <v>248</v>
      </c>
      <c r="L8889" s="3">
        <f>E8889-'Tabla 18'!L$46</f>
        <v>0</v>
      </c>
    </row>
    <row r="8890" spans="1:12" x14ac:dyDescent="0.25">
      <c r="A8890" s="1">
        <v>2012</v>
      </c>
      <c r="B8890" s="2" t="s">
        <v>27</v>
      </c>
      <c r="C8890" s="7" t="s">
        <v>18</v>
      </c>
      <c r="D8890" s="6" t="s">
        <v>13</v>
      </c>
      <c r="E8890" s="3">
        <v>248</v>
      </c>
      <c r="L8890" s="3">
        <f>E8890-'Tabla 18'!M$46</f>
        <v>0</v>
      </c>
    </row>
    <row r="8891" spans="1:12" x14ac:dyDescent="0.25">
      <c r="A8891" s="1">
        <v>2012</v>
      </c>
      <c r="B8891" s="2" t="s">
        <v>27</v>
      </c>
      <c r="C8891" s="7" t="s">
        <v>18</v>
      </c>
      <c r="D8891" s="6" t="s">
        <v>29</v>
      </c>
      <c r="E8891" s="3">
        <v>134</v>
      </c>
      <c r="L8891" s="3">
        <f>E8891-'Tabla 18'!N$46</f>
        <v>0</v>
      </c>
    </row>
    <row r="8892" spans="1:12" x14ac:dyDescent="0.25">
      <c r="A8892" s="1">
        <v>2012</v>
      </c>
      <c r="B8892" s="2" t="s">
        <v>27</v>
      </c>
      <c r="C8892" s="7" t="s">
        <v>18</v>
      </c>
      <c r="D8892" s="6" t="s">
        <v>14</v>
      </c>
      <c r="E8892" s="3">
        <f>SUM(E8881:E8891)</f>
        <v>10097</v>
      </c>
      <c r="H8892" s="3">
        <v>10097</v>
      </c>
      <c r="I8892" s="1">
        <f>IF(E8892-H8892=0,0,1)</f>
        <v>0</v>
      </c>
      <c r="L8892" s="3">
        <f>E8892-'Tabla 18'!O$46</f>
        <v>0</v>
      </c>
    </row>
    <row r="8893" spans="1:12" x14ac:dyDescent="0.25">
      <c r="A8893" s="1">
        <v>2012</v>
      </c>
      <c r="B8893" s="2" t="s">
        <v>27</v>
      </c>
      <c r="C8893" s="7" t="s">
        <v>18</v>
      </c>
      <c r="D8893" s="6" t="s">
        <v>15</v>
      </c>
      <c r="E8893" s="3">
        <v>6215</v>
      </c>
      <c r="L8893" s="3">
        <f>E8893-'Tabla 18'!P$46</f>
        <v>0</v>
      </c>
    </row>
    <row r="8894" spans="1:12" x14ac:dyDescent="0.25">
      <c r="A8894" s="1">
        <v>2012</v>
      </c>
      <c r="B8894" s="2" t="s">
        <v>27</v>
      </c>
      <c r="C8894" s="7" t="s">
        <v>19</v>
      </c>
      <c r="D8894" s="6" t="s">
        <v>6</v>
      </c>
      <c r="E8894" s="3">
        <v>5062</v>
      </c>
      <c r="L8894" s="3">
        <f>E8894-'Tabla 18'!D$47</f>
        <v>0</v>
      </c>
    </row>
    <row r="8895" spans="1:12" x14ac:dyDescent="0.25">
      <c r="A8895" s="1">
        <v>2012</v>
      </c>
      <c r="B8895" s="2" t="s">
        <v>27</v>
      </c>
      <c r="C8895" s="7" t="s">
        <v>19</v>
      </c>
      <c r="D8895" s="6" t="s">
        <v>8</v>
      </c>
      <c r="E8895" s="3">
        <v>302</v>
      </c>
      <c r="L8895" s="3">
        <f>E8895-'Tabla 18'!E$47</f>
        <v>0</v>
      </c>
    </row>
    <row r="8896" spans="1:12" x14ac:dyDescent="0.25">
      <c r="A8896" s="1">
        <v>2012</v>
      </c>
      <c r="B8896" s="2" t="s">
        <v>27</v>
      </c>
      <c r="C8896" s="7" t="s">
        <v>19</v>
      </c>
      <c r="D8896" s="6" t="s">
        <v>9</v>
      </c>
      <c r="E8896" s="3">
        <v>680</v>
      </c>
      <c r="L8896" s="3">
        <f>E8896-'Tabla 18'!F$47</f>
        <v>0</v>
      </c>
    </row>
    <row r="8897" spans="1:12" ht="24.75" x14ac:dyDescent="0.25">
      <c r="A8897" s="1">
        <v>2012</v>
      </c>
      <c r="B8897" s="2" t="s">
        <v>27</v>
      </c>
      <c r="C8897" s="7" t="s">
        <v>19</v>
      </c>
      <c r="D8897" s="6" t="s">
        <v>60</v>
      </c>
      <c r="E8897" s="3">
        <v>3</v>
      </c>
      <c r="L8897" s="3">
        <f>E8897-'Tabla 18'!G$47</f>
        <v>0</v>
      </c>
    </row>
    <row r="8898" spans="1:12" x14ac:dyDescent="0.25">
      <c r="A8898" s="1">
        <v>2012</v>
      </c>
      <c r="B8898" s="2" t="s">
        <v>27</v>
      </c>
      <c r="C8898" s="7" t="s">
        <v>19</v>
      </c>
      <c r="D8898" s="6" t="s">
        <v>10</v>
      </c>
      <c r="E8898" s="3">
        <v>234</v>
      </c>
      <c r="L8898" s="3">
        <f>E8898-'Tabla 18'!H$47</f>
        <v>0</v>
      </c>
    </row>
    <row r="8899" spans="1:12" x14ac:dyDescent="0.25">
      <c r="A8899" s="1">
        <v>2012</v>
      </c>
      <c r="B8899" s="2" t="s">
        <v>27</v>
      </c>
      <c r="C8899" s="7" t="s">
        <v>19</v>
      </c>
      <c r="D8899" s="6" t="s">
        <v>11</v>
      </c>
      <c r="E8899" s="3">
        <v>0</v>
      </c>
      <c r="L8899" s="3">
        <f>E8899-'Tabla 18'!I$47</f>
        <v>0</v>
      </c>
    </row>
    <row r="8900" spans="1:12" x14ac:dyDescent="0.25">
      <c r="A8900" s="1">
        <v>2012</v>
      </c>
      <c r="B8900" s="2" t="s">
        <v>27</v>
      </c>
      <c r="C8900" s="7" t="s">
        <v>19</v>
      </c>
      <c r="D8900" s="6" t="s">
        <v>36</v>
      </c>
      <c r="E8900" s="3">
        <v>0</v>
      </c>
      <c r="L8900" s="3">
        <f>E8900-'Tabla 18'!J$47</f>
        <v>0</v>
      </c>
    </row>
    <row r="8901" spans="1:12" ht="24.75" x14ac:dyDescent="0.25">
      <c r="A8901" s="1">
        <v>2012</v>
      </c>
      <c r="B8901" s="2" t="s">
        <v>27</v>
      </c>
      <c r="C8901" s="7" t="s">
        <v>19</v>
      </c>
      <c r="D8901" s="6" t="s">
        <v>37</v>
      </c>
      <c r="E8901" s="3">
        <v>0</v>
      </c>
      <c r="L8901" s="3">
        <f>E8901-'Tabla 18'!K$47</f>
        <v>0</v>
      </c>
    </row>
    <row r="8902" spans="1:12" x14ac:dyDescent="0.25">
      <c r="A8902" s="1">
        <v>2012</v>
      </c>
      <c r="B8902" s="2" t="s">
        <v>27</v>
      </c>
      <c r="C8902" s="7" t="s">
        <v>19</v>
      </c>
      <c r="D8902" s="6" t="s">
        <v>12</v>
      </c>
      <c r="E8902" s="3">
        <v>12</v>
      </c>
      <c r="L8902" s="3">
        <f>E8902-'Tabla 18'!L$47</f>
        <v>0</v>
      </c>
    </row>
    <row r="8903" spans="1:12" x14ac:dyDescent="0.25">
      <c r="A8903" s="1">
        <v>2012</v>
      </c>
      <c r="B8903" s="2" t="s">
        <v>27</v>
      </c>
      <c r="C8903" s="7" t="s">
        <v>19</v>
      </c>
      <c r="D8903" s="6" t="s">
        <v>13</v>
      </c>
      <c r="E8903" s="3">
        <v>39</v>
      </c>
      <c r="L8903" s="3">
        <f>E8903-'Tabla 18'!M$47</f>
        <v>0</v>
      </c>
    </row>
    <row r="8904" spans="1:12" x14ac:dyDescent="0.25">
      <c r="A8904" s="1">
        <v>2012</v>
      </c>
      <c r="B8904" s="2" t="s">
        <v>27</v>
      </c>
      <c r="C8904" s="7" t="s">
        <v>19</v>
      </c>
      <c r="D8904" s="6" t="s">
        <v>29</v>
      </c>
      <c r="E8904" s="3">
        <v>19</v>
      </c>
      <c r="L8904" s="3">
        <f>E8904-'Tabla 18'!N$47</f>
        <v>0</v>
      </c>
    </row>
    <row r="8905" spans="1:12" x14ac:dyDescent="0.25">
      <c r="A8905" s="1">
        <v>2012</v>
      </c>
      <c r="B8905" s="2" t="s">
        <v>27</v>
      </c>
      <c r="C8905" s="7" t="s">
        <v>19</v>
      </c>
      <c r="D8905" s="6" t="s">
        <v>14</v>
      </c>
      <c r="E8905" s="3">
        <f>SUM(E8894:E8904)</f>
        <v>6351</v>
      </c>
      <c r="H8905" s="3">
        <v>6351</v>
      </c>
      <c r="I8905" s="1">
        <f>IF(E8905-H8905=0,0,1)</f>
        <v>0</v>
      </c>
      <c r="L8905" s="3">
        <f>E8905-'Tabla 18'!O$47</f>
        <v>0</v>
      </c>
    </row>
    <row r="8906" spans="1:12" x14ac:dyDescent="0.25">
      <c r="A8906" s="1">
        <v>2012</v>
      </c>
      <c r="B8906" s="2" t="s">
        <v>27</v>
      </c>
      <c r="C8906" s="7" t="s">
        <v>19</v>
      </c>
      <c r="D8906" s="6" t="s">
        <v>15</v>
      </c>
      <c r="E8906" s="3">
        <v>3185</v>
      </c>
      <c r="L8906" s="3">
        <f>E8906-'Tabla 18'!P$47</f>
        <v>0</v>
      </c>
    </row>
    <row r="8907" spans="1:12" x14ac:dyDescent="0.25">
      <c r="A8907" s="1">
        <v>2012</v>
      </c>
      <c r="B8907" s="2" t="s">
        <v>27</v>
      </c>
      <c r="C8907" s="7" t="s">
        <v>20</v>
      </c>
      <c r="D8907" s="6" t="s">
        <v>6</v>
      </c>
      <c r="E8907" s="3">
        <v>1500</v>
      </c>
      <c r="L8907" s="3">
        <f>E8907-'Tabla 18'!D$48</f>
        <v>0</v>
      </c>
    </row>
    <row r="8908" spans="1:12" x14ac:dyDescent="0.25">
      <c r="A8908" s="1">
        <v>2012</v>
      </c>
      <c r="B8908" s="2" t="s">
        <v>27</v>
      </c>
      <c r="C8908" s="7" t="s">
        <v>20</v>
      </c>
      <c r="D8908" s="6" t="s">
        <v>8</v>
      </c>
      <c r="E8908" s="3">
        <v>564</v>
      </c>
      <c r="L8908" s="3">
        <f>E8908-'Tabla 18'!E$48</f>
        <v>0</v>
      </c>
    </row>
    <row r="8909" spans="1:12" x14ac:dyDescent="0.25">
      <c r="A8909" s="1">
        <v>2012</v>
      </c>
      <c r="B8909" s="2" t="s">
        <v>27</v>
      </c>
      <c r="C8909" s="7" t="s">
        <v>20</v>
      </c>
      <c r="D8909" s="6" t="s">
        <v>9</v>
      </c>
      <c r="E8909" s="3">
        <v>563</v>
      </c>
      <c r="L8909" s="3">
        <f>E8909-'Tabla 18'!F$48</f>
        <v>0</v>
      </c>
    </row>
    <row r="8910" spans="1:12" ht="24.75" x14ac:dyDescent="0.25">
      <c r="A8910" s="1">
        <v>2012</v>
      </c>
      <c r="B8910" s="2" t="s">
        <v>27</v>
      </c>
      <c r="C8910" s="7" t="s">
        <v>20</v>
      </c>
      <c r="D8910" s="6" t="s">
        <v>60</v>
      </c>
      <c r="E8910" s="3">
        <v>13</v>
      </c>
      <c r="L8910" s="3">
        <f>E8910-'Tabla 18'!G$48</f>
        <v>0</v>
      </c>
    </row>
    <row r="8911" spans="1:12" x14ac:dyDescent="0.25">
      <c r="A8911" s="1">
        <v>2012</v>
      </c>
      <c r="B8911" s="2" t="s">
        <v>27</v>
      </c>
      <c r="C8911" s="7" t="s">
        <v>20</v>
      </c>
      <c r="D8911" s="6" t="s">
        <v>10</v>
      </c>
      <c r="E8911" s="3">
        <v>109</v>
      </c>
      <c r="L8911" s="3">
        <f>E8911-'Tabla 18'!H$48</f>
        <v>0</v>
      </c>
    </row>
    <row r="8912" spans="1:12" x14ac:dyDescent="0.25">
      <c r="A8912" s="1">
        <v>2012</v>
      </c>
      <c r="B8912" s="2" t="s">
        <v>27</v>
      </c>
      <c r="C8912" s="7" t="s">
        <v>20</v>
      </c>
      <c r="D8912" s="6" t="s">
        <v>11</v>
      </c>
      <c r="E8912" s="3">
        <v>0</v>
      </c>
      <c r="L8912" s="3">
        <f>E8912-'Tabla 18'!I$48</f>
        <v>0</v>
      </c>
    </row>
    <row r="8913" spans="1:12" x14ac:dyDescent="0.25">
      <c r="A8913" s="1">
        <v>2012</v>
      </c>
      <c r="B8913" s="2" t="s">
        <v>27</v>
      </c>
      <c r="C8913" s="7" t="s">
        <v>20</v>
      </c>
      <c r="D8913" s="6" t="s">
        <v>36</v>
      </c>
      <c r="E8913" s="3">
        <v>0</v>
      </c>
      <c r="L8913" s="3">
        <f>E8913-'Tabla 18'!J$48</f>
        <v>0</v>
      </c>
    </row>
    <row r="8914" spans="1:12" ht="24.75" x14ac:dyDescent="0.25">
      <c r="A8914" s="1">
        <v>2012</v>
      </c>
      <c r="B8914" s="2" t="s">
        <v>27</v>
      </c>
      <c r="C8914" s="7" t="s">
        <v>20</v>
      </c>
      <c r="D8914" s="6" t="s">
        <v>37</v>
      </c>
      <c r="E8914" s="3">
        <v>0</v>
      </c>
      <c r="L8914" s="3">
        <f>E8914-'Tabla 18'!K$48</f>
        <v>0</v>
      </c>
    </row>
    <row r="8915" spans="1:12" x14ac:dyDescent="0.25">
      <c r="A8915" s="1">
        <v>2012</v>
      </c>
      <c r="B8915" s="2" t="s">
        <v>27</v>
      </c>
      <c r="C8915" s="7" t="s">
        <v>20</v>
      </c>
      <c r="D8915" s="6" t="s">
        <v>12</v>
      </c>
      <c r="E8915" s="3">
        <v>32</v>
      </c>
      <c r="L8915" s="3">
        <f>E8915-'Tabla 18'!L$48</f>
        <v>0</v>
      </c>
    </row>
    <row r="8916" spans="1:12" x14ac:dyDescent="0.25">
      <c r="A8916" s="1">
        <v>2012</v>
      </c>
      <c r="B8916" s="2" t="s">
        <v>27</v>
      </c>
      <c r="C8916" s="7" t="s">
        <v>20</v>
      </c>
      <c r="D8916" s="6" t="s">
        <v>13</v>
      </c>
      <c r="E8916" s="3">
        <v>121</v>
      </c>
      <c r="L8916" s="3">
        <f>E8916-'Tabla 18'!M$48</f>
        <v>0</v>
      </c>
    </row>
    <row r="8917" spans="1:12" x14ac:dyDescent="0.25">
      <c r="A8917" s="1">
        <v>2012</v>
      </c>
      <c r="B8917" s="2" t="s">
        <v>27</v>
      </c>
      <c r="C8917" s="7" t="s">
        <v>20</v>
      </c>
      <c r="D8917" s="6" t="s">
        <v>29</v>
      </c>
      <c r="E8917" s="3">
        <v>44</v>
      </c>
      <c r="L8917" s="3">
        <f>E8917-'Tabla 18'!N$48</f>
        <v>0</v>
      </c>
    </row>
    <row r="8918" spans="1:12" x14ac:dyDescent="0.25">
      <c r="A8918" s="1">
        <v>2012</v>
      </c>
      <c r="B8918" s="2" t="s">
        <v>27</v>
      </c>
      <c r="C8918" s="7" t="s">
        <v>20</v>
      </c>
      <c r="D8918" s="6" t="s">
        <v>14</v>
      </c>
      <c r="E8918" s="3">
        <f>SUM(E8907:E8917)</f>
        <v>2946</v>
      </c>
      <c r="H8918" s="3">
        <v>2946</v>
      </c>
      <c r="I8918" s="1">
        <f>IF(E8918-H8918=0,0,1)</f>
        <v>0</v>
      </c>
      <c r="L8918" s="3">
        <f>E8918-'Tabla 18'!O$48</f>
        <v>0</v>
      </c>
    </row>
    <row r="8919" spans="1:12" x14ac:dyDescent="0.25">
      <c r="A8919" s="1">
        <v>2012</v>
      </c>
      <c r="B8919" s="2" t="s">
        <v>27</v>
      </c>
      <c r="C8919" s="7" t="s">
        <v>20</v>
      </c>
      <c r="D8919" s="6" t="s">
        <v>15</v>
      </c>
      <c r="E8919" s="3">
        <v>2654</v>
      </c>
      <c r="L8919" s="3">
        <f>E8919-'Tabla 18'!P$48</f>
        <v>0</v>
      </c>
    </row>
    <row r="8920" spans="1:12" x14ac:dyDescent="0.25">
      <c r="A8920" s="1">
        <v>2012</v>
      </c>
      <c r="B8920" s="2" t="s">
        <v>27</v>
      </c>
      <c r="C8920" s="7" t="s">
        <v>21</v>
      </c>
      <c r="D8920" s="6" t="s">
        <v>6</v>
      </c>
      <c r="E8920" s="3">
        <v>290</v>
      </c>
      <c r="L8920" s="3">
        <f>E8920-'Tabla 18'!D$49</f>
        <v>0</v>
      </c>
    </row>
    <row r="8921" spans="1:12" x14ac:dyDescent="0.25">
      <c r="A8921" s="1">
        <v>2012</v>
      </c>
      <c r="B8921" s="2" t="s">
        <v>27</v>
      </c>
      <c r="C8921" s="7" t="s">
        <v>21</v>
      </c>
      <c r="D8921" s="6" t="s">
        <v>8</v>
      </c>
      <c r="E8921" s="3">
        <v>51</v>
      </c>
      <c r="L8921" s="3">
        <f>E8921-'Tabla 18'!E$49</f>
        <v>0</v>
      </c>
    </row>
    <row r="8922" spans="1:12" x14ac:dyDescent="0.25">
      <c r="A8922" s="1">
        <v>2012</v>
      </c>
      <c r="B8922" s="2" t="s">
        <v>27</v>
      </c>
      <c r="C8922" s="7" t="s">
        <v>21</v>
      </c>
      <c r="D8922" s="6" t="s">
        <v>9</v>
      </c>
      <c r="E8922" s="3">
        <v>458</v>
      </c>
      <c r="L8922" s="3">
        <f>E8922-'Tabla 18'!F$49</f>
        <v>0</v>
      </c>
    </row>
    <row r="8923" spans="1:12" ht="24.75" x14ac:dyDescent="0.25">
      <c r="A8923" s="1">
        <v>2012</v>
      </c>
      <c r="B8923" s="2" t="s">
        <v>27</v>
      </c>
      <c r="C8923" s="7" t="s">
        <v>21</v>
      </c>
      <c r="D8923" s="6" t="s">
        <v>60</v>
      </c>
      <c r="E8923" s="3">
        <v>1</v>
      </c>
      <c r="L8923" s="3">
        <f>E8923-'Tabla 18'!G$49</f>
        <v>0</v>
      </c>
    </row>
    <row r="8924" spans="1:12" x14ac:dyDescent="0.25">
      <c r="A8924" s="1">
        <v>2012</v>
      </c>
      <c r="B8924" s="2" t="s">
        <v>27</v>
      </c>
      <c r="C8924" s="7" t="s">
        <v>21</v>
      </c>
      <c r="D8924" s="6" t="s">
        <v>10</v>
      </c>
      <c r="E8924" s="3">
        <v>0</v>
      </c>
      <c r="L8924" s="3">
        <f>E8924-'Tabla 18'!H$49</f>
        <v>0</v>
      </c>
    </row>
    <row r="8925" spans="1:12" x14ac:dyDescent="0.25">
      <c r="A8925" s="1">
        <v>2012</v>
      </c>
      <c r="B8925" s="2" t="s">
        <v>27</v>
      </c>
      <c r="C8925" s="7" t="s">
        <v>21</v>
      </c>
      <c r="D8925" s="6" t="s">
        <v>11</v>
      </c>
      <c r="E8925" s="3">
        <v>0</v>
      </c>
      <c r="L8925" s="3">
        <f>E8925-'Tabla 18'!I$49</f>
        <v>0</v>
      </c>
    </row>
    <row r="8926" spans="1:12" x14ac:dyDescent="0.25">
      <c r="A8926" s="1">
        <v>2012</v>
      </c>
      <c r="B8926" s="2" t="s">
        <v>27</v>
      </c>
      <c r="C8926" s="7" t="s">
        <v>21</v>
      </c>
      <c r="D8926" s="6" t="s">
        <v>36</v>
      </c>
      <c r="E8926" s="3">
        <v>0</v>
      </c>
      <c r="L8926" s="3">
        <f>E8926-'Tabla 18'!J$49</f>
        <v>0</v>
      </c>
    </row>
    <row r="8927" spans="1:12" ht="24.75" x14ac:dyDescent="0.25">
      <c r="A8927" s="1">
        <v>2012</v>
      </c>
      <c r="B8927" s="2" t="s">
        <v>27</v>
      </c>
      <c r="C8927" s="7" t="s">
        <v>21</v>
      </c>
      <c r="D8927" s="6" t="s">
        <v>37</v>
      </c>
      <c r="E8927" s="3">
        <v>0</v>
      </c>
      <c r="L8927" s="3">
        <f>E8927-'Tabla 18'!K$49</f>
        <v>0</v>
      </c>
    </row>
    <row r="8928" spans="1:12" x14ac:dyDescent="0.25">
      <c r="A8928" s="1">
        <v>2012</v>
      </c>
      <c r="B8928" s="2" t="s">
        <v>27</v>
      </c>
      <c r="C8928" s="7" t="s">
        <v>21</v>
      </c>
      <c r="D8928" s="6" t="s">
        <v>12</v>
      </c>
      <c r="E8928" s="3">
        <v>15</v>
      </c>
      <c r="L8928" s="3">
        <f>E8928-'Tabla 18'!L$49</f>
        <v>0</v>
      </c>
    </row>
    <row r="8929" spans="1:12" x14ac:dyDescent="0.25">
      <c r="A8929" s="1">
        <v>2012</v>
      </c>
      <c r="B8929" s="2" t="s">
        <v>27</v>
      </c>
      <c r="C8929" s="7" t="s">
        <v>21</v>
      </c>
      <c r="D8929" s="6" t="s">
        <v>13</v>
      </c>
      <c r="E8929" s="3">
        <v>0</v>
      </c>
      <c r="L8929" s="3">
        <f>E8929-'Tabla 18'!M$49</f>
        <v>0</v>
      </c>
    </row>
    <row r="8930" spans="1:12" x14ac:dyDescent="0.25">
      <c r="A8930" s="1">
        <v>2012</v>
      </c>
      <c r="B8930" s="2" t="s">
        <v>27</v>
      </c>
      <c r="C8930" s="7" t="s">
        <v>21</v>
      </c>
      <c r="D8930" s="6" t="s">
        <v>29</v>
      </c>
      <c r="E8930" s="3">
        <v>1</v>
      </c>
      <c r="L8930" s="3">
        <f>E8930-'Tabla 18'!N$49</f>
        <v>0</v>
      </c>
    </row>
    <row r="8931" spans="1:12" x14ac:dyDescent="0.25">
      <c r="A8931" s="1">
        <v>2012</v>
      </c>
      <c r="B8931" s="2" t="s">
        <v>27</v>
      </c>
      <c r="C8931" s="7" t="s">
        <v>21</v>
      </c>
      <c r="D8931" s="6" t="s">
        <v>14</v>
      </c>
      <c r="E8931" s="3">
        <f>SUM(E8920:E8930)</f>
        <v>816</v>
      </c>
      <c r="H8931" s="3">
        <v>816</v>
      </c>
      <c r="I8931" s="1">
        <f>IF(E8931-H8931=0,0,1)</f>
        <v>0</v>
      </c>
      <c r="L8931" s="3">
        <f>E8931-'Tabla 18'!O$49</f>
        <v>0</v>
      </c>
    </row>
    <row r="8932" spans="1:12" x14ac:dyDescent="0.25">
      <c r="A8932" s="1">
        <v>2012</v>
      </c>
      <c r="B8932" s="2" t="s">
        <v>27</v>
      </c>
      <c r="C8932" s="7" t="s">
        <v>21</v>
      </c>
      <c r="D8932" s="6" t="s">
        <v>15</v>
      </c>
      <c r="E8932" s="3">
        <v>762</v>
      </c>
      <c r="L8932" s="3">
        <f>E8932-'Tabla 18'!P$49</f>
        <v>0</v>
      </c>
    </row>
    <row r="8933" spans="1:12" ht="24.75" x14ac:dyDescent="0.25">
      <c r="A8933" s="1">
        <v>2012</v>
      </c>
      <c r="B8933" s="2" t="s">
        <v>27</v>
      </c>
      <c r="C8933" s="7" t="s">
        <v>22</v>
      </c>
      <c r="D8933" s="6" t="s">
        <v>6</v>
      </c>
      <c r="E8933" s="3">
        <v>3149</v>
      </c>
      <c r="L8933" s="3">
        <f>E8933-'Tabla 18'!D$50</f>
        <v>0</v>
      </c>
    </row>
    <row r="8934" spans="1:12" ht="24.75" x14ac:dyDescent="0.25">
      <c r="A8934" s="1">
        <v>2012</v>
      </c>
      <c r="B8934" s="2" t="s">
        <v>27</v>
      </c>
      <c r="C8934" s="7" t="s">
        <v>22</v>
      </c>
      <c r="D8934" s="6" t="s">
        <v>8</v>
      </c>
      <c r="E8934" s="3">
        <v>709</v>
      </c>
      <c r="L8934" s="3">
        <f>E8934-'Tabla 18'!E$50</f>
        <v>0</v>
      </c>
    </row>
    <row r="8935" spans="1:12" ht="24.75" x14ac:dyDescent="0.25">
      <c r="A8935" s="1">
        <v>2012</v>
      </c>
      <c r="B8935" s="2" t="s">
        <v>27</v>
      </c>
      <c r="C8935" s="7" t="s">
        <v>22</v>
      </c>
      <c r="D8935" s="6" t="s">
        <v>9</v>
      </c>
      <c r="E8935" s="3">
        <v>2207</v>
      </c>
      <c r="L8935" s="3">
        <f>E8935-'Tabla 18'!F$50</f>
        <v>0</v>
      </c>
    </row>
    <row r="8936" spans="1:12" ht="24.75" x14ac:dyDescent="0.25">
      <c r="A8936" s="1">
        <v>2012</v>
      </c>
      <c r="B8936" s="2" t="s">
        <v>27</v>
      </c>
      <c r="C8936" s="7" t="s">
        <v>22</v>
      </c>
      <c r="D8936" s="6" t="s">
        <v>60</v>
      </c>
      <c r="E8936" s="3">
        <v>0</v>
      </c>
      <c r="L8936" s="3">
        <f>E8936-'Tabla 18'!G$50</f>
        <v>0</v>
      </c>
    </row>
    <row r="8937" spans="1:12" ht="24.75" x14ac:dyDescent="0.25">
      <c r="A8937" s="1">
        <v>2012</v>
      </c>
      <c r="B8937" s="2" t="s">
        <v>27</v>
      </c>
      <c r="C8937" s="7" t="s">
        <v>22</v>
      </c>
      <c r="D8937" s="6" t="s">
        <v>10</v>
      </c>
      <c r="E8937" s="3">
        <v>98</v>
      </c>
      <c r="L8937" s="3">
        <f>E8937-'Tabla 18'!H$50</f>
        <v>0</v>
      </c>
    </row>
    <row r="8938" spans="1:12" ht="24.75" x14ac:dyDescent="0.25">
      <c r="A8938" s="1">
        <v>2012</v>
      </c>
      <c r="B8938" s="2" t="s">
        <v>27</v>
      </c>
      <c r="C8938" s="7" t="s">
        <v>22</v>
      </c>
      <c r="D8938" s="6" t="s">
        <v>11</v>
      </c>
      <c r="E8938" s="3">
        <v>0</v>
      </c>
      <c r="L8938" s="3">
        <f>E8938-'Tabla 18'!I$50</f>
        <v>0</v>
      </c>
    </row>
    <row r="8939" spans="1:12" ht="24.75" x14ac:dyDescent="0.25">
      <c r="A8939" s="1">
        <v>2012</v>
      </c>
      <c r="B8939" s="2" t="s">
        <v>27</v>
      </c>
      <c r="C8939" s="7" t="s">
        <v>22</v>
      </c>
      <c r="D8939" s="6" t="s">
        <v>36</v>
      </c>
      <c r="E8939" s="3">
        <v>0</v>
      </c>
      <c r="L8939" s="3">
        <f>E8939-'Tabla 18'!J$50</f>
        <v>0</v>
      </c>
    </row>
    <row r="8940" spans="1:12" ht="24.75" x14ac:dyDescent="0.25">
      <c r="A8940" s="1">
        <v>2012</v>
      </c>
      <c r="B8940" s="2" t="s">
        <v>27</v>
      </c>
      <c r="C8940" s="7" t="s">
        <v>22</v>
      </c>
      <c r="D8940" s="6" t="s">
        <v>37</v>
      </c>
      <c r="E8940" s="3">
        <v>0</v>
      </c>
      <c r="L8940" s="3">
        <f>E8940-'Tabla 18'!K$50</f>
        <v>0</v>
      </c>
    </row>
    <row r="8941" spans="1:12" ht="24.75" x14ac:dyDescent="0.25">
      <c r="A8941" s="1">
        <v>2012</v>
      </c>
      <c r="B8941" s="2" t="s">
        <v>27</v>
      </c>
      <c r="C8941" s="7" t="s">
        <v>22</v>
      </c>
      <c r="D8941" s="6" t="s">
        <v>12</v>
      </c>
      <c r="E8941" s="3">
        <v>559</v>
      </c>
      <c r="L8941" s="3">
        <f>E8941-'Tabla 18'!L$50</f>
        <v>0</v>
      </c>
    </row>
    <row r="8942" spans="1:12" ht="24.75" x14ac:dyDescent="0.25">
      <c r="A8942" s="1">
        <v>2012</v>
      </c>
      <c r="B8942" s="2" t="s">
        <v>27</v>
      </c>
      <c r="C8942" s="7" t="s">
        <v>22</v>
      </c>
      <c r="D8942" s="6" t="s">
        <v>13</v>
      </c>
      <c r="E8942" s="3">
        <v>64</v>
      </c>
      <c r="L8942" s="3">
        <f>E8942-'Tabla 18'!M$50</f>
        <v>0</v>
      </c>
    </row>
    <row r="8943" spans="1:12" ht="24.75" x14ac:dyDescent="0.25">
      <c r="A8943" s="1">
        <v>2012</v>
      </c>
      <c r="B8943" s="2" t="s">
        <v>27</v>
      </c>
      <c r="C8943" s="7" t="s">
        <v>22</v>
      </c>
      <c r="D8943" s="6" t="s">
        <v>29</v>
      </c>
      <c r="E8943" s="3">
        <v>14</v>
      </c>
      <c r="L8943" s="3">
        <f>E8943-'Tabla 18'!N$50</f>
        <v>0</v>
      </c>
    </row>
    <row r="8944" spans="1:12" ht="24.75" x14ac:dyDescent="0.25">
      <c r="A8944" s="1">
        <v>2012</v>
      </c>
      <c r="B8944" s="2" t="s">
        <v>27</v>
      </c>
      <c r="C8944" s="7" t="s">
        <v>22</v>
      </c>
      <c r="D8944" s="6" t="s">
        <v>14</v>
      </c>
      <c r="E8944" s="3">
        <f>SUM(E8933:E8943)</f>
        <v>6800</v>
      </c>
      <c r="H8944" s="3">
        <v>6800</v>
      </c>
      <c r="I8944" s="1">
        <f>IF(E8944-H8944=0,0,1)</f>
        <v>0</v>
      </c>
      <c r="L8944" s="3">
        <f>E8944-'Tabla 18'!O$50</f>
        <v>0</v>
      </c>
    </row>
    <row r="8945" spans="1:12" ht="24.75" x14ac:dyDescent="0.25">
      <c r="A8945" s="1">
        <v>2012</v>
      </c>
      <c r="B8945" s="2" t="s">
        <v>27</v>
      </c>
      <c r="C8945" s="7" t="s">
        <v>22</v>
      </c>
      <c r="D8945" s="6" t="s">
        <v>15</v>
      </c>
      <c r="E8945" s="3">
        <v>5828</v>
      </c>
      <c r="L8945" s="3">
        <f>E8945-'Tabla 18'!P$50</f>
        <v>0</v>
      </c>
    </row>
    <row r="8946" spans="1:12" x14ac:dyDescent="0.25">
      <c r="A8946" s="1">
        <v>2012</v>
      </c>
      <c r="B8946" s="2" t="s">
        <v>27</v>
      </c>
      <c r="C8946" s="7" t="s">
        <v>23</v>
      </c>
      <c r="D8946" s="6" t="s">
        <v>6</v>
      </c>
      <c r="E8946" s="3">
        <v>920</v>
      </c>
      <c r="L8946" s="3">
        <f>E8946-'Tabla 18'!D$51</f>
        <v>0</v>
      </c>
    </row>
    <row r="8947" spans="1:12" x14ac:dyDescent="0.25">
      <c r="A8947" s="1">
        <v>2012</v>
      </c>
      <c r="B8947" s="2" t="s">
        <v>27</v>
      </c>
      <c r="C8947" s="7" t="s">
        <v>23</v>
      </c>
      <c r="D8947" s="6" t="s">
        <v>8</v>
      </c>
      <c r="E8947" s="3">
        <v>189</v>
      </c>
      <c r="L8947" s="3">
        <f>E8947-'Tabla 18'!E$51</f>
        <v>0</v>
      </c>
    </row>
    <row r="8948" spans="1:12" x14ac:dyDescent="0.25">
      <c r="A8948" s="1">
        <v>2012</v>
      </c>
      <c r="B8948" s="2" t="s">
        <v>27</v>
      </c>
      <c r="C8948" s="7" t="s">
        <v>23</v>
      </c>
      <c r="D8948" s="6" t="s">
        <v>9</v>
      </c>
      <c r="E8948" s="3">
        <v>958</v>
      </c>
      <c r="L8948" s="3">
        <f>E8948-'Tabla 18'!F$51</f>
        <v>0</v>
      </c>
    </row>
    <row r="8949" spans="1:12" ht="24.75" x14ac:dyDescent="0.25">
      <c r="A8949" s="1">
        <v>2012</v>
      </c>
      <c r="B8949" s="2" t="s">
        <v>27</v>
      </c>
      <c r="C8949" s="7" t="s">
        <v>23</v>
      </c>
      <c r="D8949" s="6" t="s">
        <v>60</v>
      </c>
      <c r="E8949" s="3">
        <v>0</v>
      </c>
      <c r="L8949" s="3">
        <f>E8949-'Tabla 18'!G$51</f>
        <v>0</v>
      </c>
    </row>
    <row r="8950" spans="1:12" x14ac:dyDescent="0.25">
      <c r="A8950" s="1">
        <v>2012</v>
      </c>
      <c r="B8950" s="2" t="s">
        <v>27</v>
      </c>
      <c r="C8950" s="7" t="s">
        <v>23</v>
      </c>
      <c r="D8950" s="6" t="s">
        <v>10</v>
      </c>
      <c r="E8950" s="3">
        <v>27</v>
      </c>
      <c r="L8950" s="3">
        <f>E8950-'Tabla 18'!H$51</f>
        <v>0</v>
      </c>
    </row>
    <row r="8951" spans="1:12" x14ac:dyDescent="0.25">
      <c r="A8951" s="1">
        <v>2012</v>
      </c>
      <c r="B8951" s="2" t="s">
        <v>27</v>
      </c>
      <c r="C8951" s="7" t="s">
        <v>23</v>
      </c>
      <c r="D8951" s="6" t="s">
        <v>11</v>
      </c>
      <c r="E8951" s="3">
        <v>0</v>
      </c>
      <c r="L8951" s="3">
        <f>E8951-'Tabla 18'!I$51</f>
        <v>0</v>
      </c>
    </row>
    <row r="8952" spans="1:12" x14ac:dyDescent="0.25">
      <c r="A8952" s="1">
        <v>2012</v>
      </c>
      <c r="B8952" s="2" t="s">
        <v>27</v>
      </c>
      <c r="C8952" s="7" t="s">
        <v>23</v>
      </c>
      <c r="D8952" s="6" t="s">
        <v>36</v>
      </c>
      <c r="E8952" s="3">
        <v>0</v>
      </c>
      <c r="L8952" s="3">
        <f>E8952-'Tabla 18'!J$51</f>
        <v>0</v>
      </c>
    </row>
    <row r="8953" spans="1:12" ht="24.75" x14ac:dyDescent="0.25">
      <c r="A8953" s="1">
        <v>2012</v>
      </c>
      <c r="B8953" s="2" t="s">
        <v>27</v>
      </c>
      <c r="C8953" s="7" t="s">
        <v>23</v>
      </c>
      <c r="D8953" s="6" t="s">
        <v>37</v>
      </c>
      <c r="E8953" s="3">
        <v>2</v>
      </c>
      <c r="L8953" s="3">
        <f>E8953-'Tabla 18'!K$51</f>
        <v>0</v>
      </c>
    </row>
    <row r="8954" spans="1:12" x14ac:dyDescent="0.25">
      <c r="A8954" s="1">
        <v>2012</v>
      </c>
      <c r="B8954" s="2" t="s">
        <v>27</v>
      </c>
      <c r="C8954" s="7" t="s">
        <v>23</v>
      </c>
      <c r="D8954" s="6" t="s">
        <v>12</v>
      </c>
      <c r="E8954" s="3">
        <v>100</v>
      </c>
      <c r="L8954" s="3">
        <f>E8954-'Tabla 18'!L$51</f>
        <v>0</v>
      </c>
    </row>
    <row r="8955" spans="1:12" x14ac:dyDescent="0.25">
      <c r="A8955" s="1">
        <v>2012</v>
      </c>
      <c r="B8955" s="2" t="s">
        <v>27</v>
      </c>
      <c r="C8955" s="7" t="s">
        <v>23</v>
      </c>
      <c r="D8955" s="6" t="s">
        <v>13</v>
      </c>
      <c r="E8955" s="3">
        <v>1</v>
      </c>
      <c r="L8955" s="3">
        <f>E8955-'Tabla 18'!M$51</f>
        <v>0</v>
      </c>
    </row>
    <row r="8956" spans="1:12" x14ac:dyDescent="0.25">
      <c r="A8956" s="1">
        <v>2012</v>
      </c>
      <c r="B8956" s="2" t="s">
        <v>27</v>
      </c>
      <c r="C8956" s="7" t="s">
        <v>23</v>
      </c>
      <c r="D8956" s="6" t="s">
        <v>29</v>
      </c>
      <c r="E8956" s="3">
        <v>9</v>
      </c>
      <c r="L8956" s="3">
        <f>E8956-'Tabla 18'!N$51</f>
        <v>0</v>
      </c>
    </row>
    <row r="8957" spans="1:12" x14ac:dyDescent="0.25">
      <c r="A8957" s="1">
        <v>2012</v>
      </c>
      <c r="B8957" s="2" t="s">
        <v>27</v>
      </c>
      <c r="C8957" s="7" t="s">
        <v>23</v>
      </c>
      <c r="D8957" s="6" t="s">
        <v>14</v>
      </c>
      <c r="E8957" s="3">
        <f>SUM(E8946:E8956)</f>
        <v>2206</v>
      </c>
      <c r="H8957" s="3">
        <v>2206</v>
      </c>
      <c r="I8957" s="1">
        <f>IF(E8957-H8957=0,0,1)</f>
        <v>0</v>
      </c>
      <c r="L8957" s="3">
        <f>E8957-'Tabla 18'!O$51</f>
        <v>0</v>
      </c>
    </row>
    <row r="8958" spans="1:12" x14ac:dyDescent="0.25">
      <c r="A8958" s="1">
        <v>2012</v>
      </c>
      <c r="B8958" s="2" t="s">
        <v>27</v>
      </c>
      <c r="C8958" s="7" t="s">
        <v>23</v>
      </c>
      <c r="D8958" s="6" t="s">
        <v>15</v>
      </c>
      <c r="E8958" s="3">
        <v>1950</v>
      </c>
      <c r="L8958" s="3">
        <f>E8958-'Tabla 18'!P$51</f>
        <v>0</v>
      </c>
    </row>
    <row r="8959" spans="1:12" x14ac:dyDescent="0.25">
      <c r="A8959" s="1">
        <v>2012</v>
      </c>
      <c r="B8959" s="2" t="s">
        <v>27</v>
      </c>
      <c r="C8959" s="7" t="s">
        <v>24</v>
      </c>
      <c r="D8959" s="6" t="s">
        <v>6</v>
      </c>
      <c r="E8959" s="3">
        <v>1872</v>
      </c>
      <c r="L8959" s="3">
        <f>E8959-'Tabla 18'!D$52</f>
        <v>0</v>
      </c>
    </row>
    <row r="8960" spans="1:12" x14ac:dyDescent="0.25">
      <c r="A8960" s="1">
        <v>2012</v>
      </c>
      <c r="B8960" s="2" t="s">
        <v>27</v>
      </c>
      <c r="C8960" s="7" t="s">
        <v>24</v>
      </c>
      <c r="D8960" s="6" t="s">
        <v>8</v>
      </c>
      <c r="E8960" s="3">
        <v>95</v>
      </c>
      <c r="L8960" s="3">
        <f>E8960-'Tabla 18'!E$52</f>
        <v>0</v>
      </c>
    </row>
    <row r="8961" spans="1:12" x14ac:dyDescent="0.25">
      <c r="A8961" s="1">
        <v>2012</v>
      </c>
      <c r="B8961" s="2" t="s">
        <v>27</v>
      </c>
      <c r="C8961" s="7" t="s">
        <v>24</v>
      </c>
      <c r="D8961" s="6" t="s">
        <v>9</v>
      </c>
      <c r="E8961" s="3">
        <v>2092</v>
      </c>
      <c r="L8961" s="3">
        <f>E8961-'Tabla 18'!F$52</f>
        <v>0</v>
      </c>
    </row>
    <row r="8962" spans="1:12" ht="24.75" x14ac:dyDescent="0.25">
      <c r="A8962" s="1">
        <v>2012</v>
      </c>
      <c r="B8962" s="2" t="s">
        <v>27</v>
      </c>
      <c r="C8962" s="7" t="s">
        <v>24</v>
      </c>
      <c r="D8962" s="6" t="s">
        <v>60</v>
      </c>
      <c r="E8962" s="3">
        <v>0</v>
      </c>
      <c r="L8962" s="3">
        <f>E8962-'Tabla 18'!G$52</f>
        <v>0</v>
      </c>
    </row>
    <row r="8963" spans="1:12" x14ac:dyDescent="0.25">
      <c r="A8963" s="1">
        <v>2012</v>
      </c>
      <c r="B8963" s="2" t="s">
        <v>27</v>
      </c>
      <c r="C8963" s="7" t="s">
        <v>24</v>
      </c>
      <c r="D8963" s="6" t="s">
        <v>10</v>
      </c>
      <c r="E8963" s="3">
        <v>0</v>
      </c>
      <c r="L8963" s="3">
        <f>E8963-'Tabla 18'!H$52</f>
        <v>0</v>
      </c>
    </row>
    <row r="8964" spans="1:12" x14ac:dyDescent="0.25">
      <c r="A8964" s="1">
        <v>2012</v>
      </c>
      <c r="B8964" s="2" t="s">
        <v>27</v>
      </c>
      <c r="C8964" s="7" t="s">
        <v>24</v>
      </c>
      <c r="D8964" s="6" t="s">
        <v>11</v>
      </c>
      <c r="E8964" s="3">
        <v>0</v>
      </c>
      <c r="L8964" s="3">
        <f>E8964-'Tabla 18'!I$52</f>
        <v>0</v>
      </c>
    </row>
    <row r="8965" spans="1:12" x14ac:dyDescent="0.25">
      <c r="A8965" s="1">
        <v>2012</v>
      </c>
      <c r="B8965" s="2" t="s">
        <v>27</v>
      </c>
      <c r="C8965" s="7" t="s">
        <v>24</v>
      </c>
      <c r="D8965" s="6" t="s">
        <v>36</v>
      </c>
      <c r="E8965" s="3">
        <v>487</v>
      </c>
      <c r="L8965" s="3">
        <f>E8965-'Tabla 18'!J$52</f>
        <v>0</v>
      </c>
    </row>
    <row r="8966" spans="1:12" ht="24.75" x14ac:dyDescent="0.25">
      <c r="A8966" s="1">
        <v>2012</v>
      </c>
      <c r="B8966" s="2" t="s">
        <v>27</v>
      </c>
      <c r="C8966" s="7" t="s">
        <v>24</v>
      </c>
      <c r="D8966" s="6" t="s">
        <v>37</v>
      </c>
      <c r="E8966" s="3">
        <v>665</v>
      </c>
      <c r="L8966" s="3">
        <f>E8966-'Tabla 18'!K$52</f>
        <v>0</v>
      </c>
    </row>
    <row r="8967" spans="1:12" x14ac:dyDescent="0.25">
      <c r="A8967" s="1">
        <v>2012</v>
      </c>
      <c r="B8967" s="2" t="s">
        <v>27</v>
      </c>
      <c r="C8967" s="7" t="s">
        <v>24</v>
      </c>
      <c r="D8967" s="6" t="s">
        <v>12</v>
      </c>
      <c r="E8967" s="3">
        <v>271</v>
      </c>
      <c r="L8967" s="3">
        <f>E8967-'Tabla 18'!L$52</f>
        <v>0</v>
      </c>
    </row>
    <row r="8968" spans="1:12" x14ac:dyDescent="0.25">
      <c r="A8968" s="1">
        <v>2012</v>
      </c>
      <c r="B8968" s="2" t="s">
        <v>27</v>
      </c>
      <c r="C8968" s="7" t="s">
        <v>24</v>
      </c>
      <c r="D8968" s="6" t="s">
        <v>13</v>
      </c>
      <c r="E8968" s="3">
        <v>15</v>
      </c>
      <c r="L8968" s="3">
        <f>E8968-'Tabla 18'!M$52</f>
        <v>0</v>
      </c>
    </row>
    <row r="8969" spans="1:12" x14ac:dyDescent="0.25">
      <c r="A8969" s="1">
        <v>2012</v>
      </c>
      <c r="B8969" s="2" t="s">
        <v>27</v>
      </c>
      <c r="C8969" s="7" t="s">
        <v>24</v>
      </c>
      <c r="D8969" s="6" t="s">
        <v>29</v>
      </c>
      <c r="E8969" s="3">
        <v>0</v>
      </c>
      <c r="L8969" s="3">
        <f>E8969-'Tabla 18'!N$52</f>
        <v>0</v>
      </c>
    </row>
    <row r="8970" spans="1:12" x14ac:dyDescent="0.25">
      <c r="A8970" s="1">
        <v>2012</v>
      </c>
      <c r="B8970" s="2" t="s">
        <v>27</v>
      </c>
      <c r="C8970" s="7" t="s">
        <v>24</v>
      </c>
      <c r="D8970" s="6" t="s">
        <v>14</v>
      </c>
      <c r="E8970" s="3">
        <f>SUM(E8959:E8969)</f>
        <v>5497</v>
      </c>
      <c r="H8970" s="3">
        <v>5497</v>
      </c>
      <c r="I8970" s="1">
        <f>IF(E8970-H8970=0,0,1)</f>
        <v>0</v>
      </c>
      <c r="L8970" s="3">
        <f>E8970-'Tabla 18'!O$52</f>
        <v>0</v>
      </c>
    </row>
    <row r="8971" spans="1:12" x14ac:dyDescent="0.25">
      <c r="A8971" s="1">
        <v>2012</v>
      </c>
      <c r="B8971" s="2" t="s">
        <v>27</v>
      </c>
      <c r="C8971" s="7" t="s">
        <v>24</v>
      </c>
      <c r="D8971" s="6" t="s">
        <v>15</v>
      </c>
      <c r="E8971" s="3">
        <v>4428</v>
      </c>
      <c r="L8971" s="3">
        <f>E8971-'Tabla 18'!P$52</f>
        <v>0</v>
      </c>
    </row>
    <row r="8972" spans="1:12" x14ac:dyDescent="0.25">
      <c r="A8972" s="1">
        <v>2012</v>
      </c>
      <c r="B8972" s="2" t="s">
        <v>28</v>
      </c>
      <c r="C8972" s="7" t="s">
        <v>7</v>
      </c>
      <c r="D8972" s="6" t="s">
        <v>6</v>
      </c>
      <c r="E8972" s="3">
        <v>107</v>
      </c>
      <c r="L8972" s="3">
        <f>E8972-'Tabla 18'!D$54</f>
        <v>0</v>
      </c>
    </row>
    <row r="8973" spans="1:12" x14ac:dyDescent="0.25">
      <c r="A8973" s="1">
        <v>2012</v>
      </c>
      <c r="B8973" s="2" t="s">
        <v>28</v>
      </c>
      <c r="C8973" s="7" t="s">
        <v>7</v>
      </c>
      <c r="D8973" s="6" t="s">
        <v>8</v>
      </c>
      <c r="E8973" s="3">
        <v>0</v>
      </c>
      <c r="L8973" s="3">
        <f>E8973-'Tabla 18'!E$54</f>
        <v>0</v>
      </c>
    </row>
    <row r="8974" spans="1:12" x14ac:dyDescent="0.25">
      <c r="A8974" s="1">
        <v>2012</v>
      </c>
      <c r="B8974" s="2" t="s">
        <v>28</v>
      </c>
      <c r="C8974" s="7" t="s">
        <v>7</v>
      </c>
      <c r="D8974" s="6" t="s">
        <v>9</v>
      </c>
      <c r="E8974" s="3">
        <v>0</v>
      </c>
      <c r="L8974" s="3">
        <f>E8974-'Tabla 18'!F$54</f>
        <v>0</v>
      </c>
    </row>
    <row r="8975" spans="1:12" ht="24.75" x14ac:dyDescent="0.25">
      <c r="A8975" s="1">
        <v>2012</v>
      </c>
      <c r="B8975" s="2" t="s">
        <v>28</v>
      </c>
      <c r="C8975" s="7" t="s">
        <v>7</v>
      </c>
      <c r="D8975" s="6" t="s">
        <v>60</v>
      </c>
      <c r="E8975" s="3">
        <v>0</v>
      </c>
      <c r="L8975" s="3">
        <f>E8975-'Tabla 18'!G$54</f>
        <v>0</v>
      </c>
    </row>
    <row r="8976" spans="1:12" x14ac:dyDescent="0.25">
      <c r="A8976" s="1">
        <v>2012</v>
      </c>
      <c r="B8976" s="2" t="s">
        <v>28</v>
      </c>
      <c r="C8976" s="7" t="s">
        <v>7</v>
      </c>
      <c r="D8976" s="6" t="s">
        <v>10</v>
      </c>
      <c r="E8976" s="3">
        <v>0</v>
      </c>
      <c r="L8976" s="3">
        <f>E8976-'Tabla 18'!H$54</f>
        <v>0</v>
      </c>
    </row>
    <row r="8977" spans="1:12" x14ac:dyDescent="0.25">
      <c r="A8977" s="1">
        <v>2012</v>
      </c>
      <c r="B8977" s="2" t="s">
        <v>28</v>
      </c>
      <c r="C8977" s="7" t="s">
        <v>7</v>
      </c>
      <c r="D8977" s="6" t="s">
        <v>11</v>
      </c>
      <c r="E8977" s="3">
        <v>0</v>
      </c>
      <c r="L8977" s="3">
        <f>E8977-'Tabla 18'!I$54</f>
        <v>0</v>
      </c>
    </row>
    <row r="8978" spans="1:12" x14ac:dyDescent="0.25">
      <c r="A8978" s="1">
        <v>2012</v>
      </c>
      <c r="B8978" s="2" t="s">
        <v>28</v>
      </c>
      <c r="C8978" s="7" t="s">
        <v>7</v>
      </c>
      <c r="D8978" s="6" t="s">
        <v>36</v>
      </c>
      <c r="E8978" s="3">
        <v>0</v>
      </c>
      <c r="L8978" s="3">
        <f>E8978-'Tabla 18'!J$54</f>
        <v>0</v>
      </c>
    </row>
    <row r="8979" spans="1:12" ht="24.75" x14ac:dyDescent="0.25">
      <c r="A8979" s="1">
        <v>2012</v>
      </c>
      <c r="B8979" s="2" t="s">
        <v>28</v>
      </c>
      <c r="C8979" s="7" t="s">
        <v>7</v>
      </c>
      <c r="D8979" s="6" t="s">
        <v>37</v>
      </c>
      <c r="E8979" s="3">
        <v>0</v>
      </c>
      <c r="L8979" s="3">
        <f>E8979-'Tabla 18'!K$54</f>
        <v>0</v>
      </c>
    </row>
    <row r="8980" spans="1:12" x14ac:dyDescent="0.25">
      <c r="A8980" s="1">
        <v>2012</v>
      </c>
      <c r="B8980" s="2" t="s">
        <v>28</v>
      </c>
      <c r="C8980" s="7" t="s">
        <v>7</v>
      </c>
      <c r="D8980" s="6" t="s">
        <v>12</v>
      </c>
      <c r="E8980" s="3">
        <v>3668</v>
      </c>
      <c r="L8980" s="3">
        <f>E8980-'Tabla 18'!L$54</f>
        <v>0</v>
      </c>
    </row>
    <row r="8981" spans="1:12" x14ac:dyDescent="0.25">
      <c r="A8981" s="1">
        <v>2012</v>
      </c>
      <c r="B8981" s="2" t="s">
        <v>28</v>
      </c>
      <c r="C8981" s="7" t="s">
        <v>7</v>
      </c>
      <c r="D8981" s="6" t="s">
        <v>13</v>
      </c>
      <c r="E8981" s="3">
        <v>0</v>
      </c>
      <c r="L8981" s="3">
        <f>E8981-'Tabla 18'!M$54</f>
        <v>0</v>
      </c>
    </row>
    <row r="8982" spans="1:12" x14ac:dyDescent="0.25">
      <c r="A8982" s="1">
        <v>2012</v>
      </c>
      <c r="B8982" s="2" t="s">
        <v>28</v>
      </c>
      <c r="C8982" s="7" t="s">
        <v>7</v>
      </c>
      <c r="D8982" s="6" t="s">
        <v>29</v>
      </c>
      <c r="E8982" s="3">
        <v>0</v>
      </c>
      <c r="L8982" s="3">
        <f>E8982-'Tabla 18'!N$54</f>
        <v>0</v>
      </c>
    </row>
    <row r="8983" spans="1:12" x14ac:dyDescent="0.25">
      <c r="A8983" s="1">
        <v>2012</v>
      </c>
      <c r="B8983" s="2" t="s">
        <v>28</v>
      </c>
      <c r="C8983" s="7" t="s">
        <v>7</v>
      </c>
      <c r="D8983" s="6" t="s">
        <v>14</v>
      </c>
      <c r="E8983" s="3">
        <f>SUM(E8972:E8982)</f>
        <v>3775</v>
      </c>
      <c r="H8983" s="3">
        <v>3775</v>
      </c>
      <c r="I8983" s="1">
        <f>IF(E8983-H8983=0,0,1)</f>
        <v>0</v>
      </c>
      <c r="L8983" s="3">
        <f>E8983-'Tabla 18'!O$54</f>
        <v>0</v>
      </c>
    </row>
    <row r="8984" spans="1:12" x14ac:dyDescent="0.25">
      <c r="A8984" s="1">
        <v>2012</v>
      </c>
      <c r="B8984" s="2" t="s">
        <v>28</v>
      </c>
      <c r="C8984" s="7" t="s">
        <v>7</v>
      </c>
      <c r="D8984" s="6" t="s">
        <v>15</v>
      </c>
      <c r="E8984" s="3">
        <v>107</v>
      </c>
      <c r="L8984" s="3">
        <f>E8984-'Tabla 18'!P$54</f>
        <v>0</v>
      </c>
    </row>
    <row r="8985" spans="1:12" x14ac:dyDescent="0.25">
      <c r="A8985" s="1">
        <v>2012</v>
      </c>
      <c r="B8985" s="2" t="s">
        <v>28</v>
      </c>
      <c r="C8985" s="7" t="s">
        <v>16</v>
      </c>
      <c r="D8985" s="6" t="s">
        <v>6</v>
      </c>
      <c r="E8985" s="3">
        <v>0</v>
      </c>
      <c r="L8985" s="3">
        <f>E8985-'Tabla 18'!D$55</f>
        <v>0</v>
      </c>
    </row>
    <row r="8986" spans="1:12" x14ac:dyDescent="0.25">
      <c r="A8986" s="1">
        <v>2012</v>
      </c>
      <c r="B8986" s="2" t="s">
        <v>28</v>
      </c>
      <c r="C8986" s="7" t="s">
        <v>16</v>
      </c>
      <c r="D8986" s="6" t="s">
        <v>8</v>
      </c>
      <c r="E8986" s="3">
        <v>0</v>
      </c>
      <c r="L8986" s="3">
        <f>E8986-'Tabla 18'!E$55</f>
        <v>0</v>
      </c>
    </row>
    <row r="8987" spans="1:12" x14ac:dyDescent="0.25">
      <c r="A8987" s="1">
        <v>2012</v>
      </c>
      <c r="B8987" s="2" t="s">
        <v>28</v>
      </c>
      <c r="C8987" s="7" t="s">
        <v>16</v>
      </c>
      <c r="D8987" s="6" t="s">
        <v>9</v>
      </c>
      <c r="E8987" s="3">
        <v>0</v>
      </c>
      <c r="L8987" s="3">
        <f>E8987-'Tabla 18'!F$55</f>
        <v>0</v>
      </c>
    </row>
    <row r="8988" spans="1:12" ht="24.75" x14ac:dyDescent="0.25">
      <c r="A8988" s="1">
        <v>2012</v>
      </c>
      <c r="B8988" s="2" t="s">
        <v>28</v>
      </c>
      <c r="C8988" s="7" t="s">
        <v>16</v>
      </c>
      <c r="D8988" s="6" t="s">
        <v>60</v>
      </c>
      <c r="E8988" s="3">
        <v>0</v>
      </c>
      <c r="L8988" s="3">
        <f>E8988-'Tabla 18'!G$55</f>
        <v>0</v>
      </c>
    </row>
    <row r="8989" spans="1:12" x14ac:dyDescent="0.25">
      <c r="A8989" s="1">
        <v>2012</v>
      </c>
      <c r="B8989" s="2" t="s">
        <v>28</v>
      </c>
      <c r="C8989" s="7" t="s">
        <v>16</v>
      </c>
      <c r="D8989" s="6" t="s">
        <v>10</v>
      </c>
      <c r="E8989" s="3">
        <v>0</v>
      </c>
      <c r="L8989" s="3">
        <f>E8989-'Tabla 18'!H$55</f>
        <v>0</v>
      </c>
    </row>
    <row r="8990" spans="1:12" x14ac:dyDescent="0.25">
      <c r="A8990" s="1">
        <v>2012</v>
      </c>
      <c r="B8990" s="2" t="s">
        <v>28</v>
      </c>
      <c r="C8990" s="7" t="s">
        <v>16</v>
      </c>
      <c r="D8990" s="6" t="s">
        <v>11</v>
      </c>
      <c r="E8990" s="3">
        <v>0</v>
      </c>
      <c r="L8990" s="3">
        <f>E8990-'Tabla 18'!I$55</f>
        <v>0</v>
      </c>
    </row>
    <row r="8991" spans="1:12" x14ac:dyDescent="0.25">
      <c r="A8991" s="1">
        <v>2012</v>
      </c>
      <c r="B8991" s="2" t="s">
        <v>28</v>
      </c>
      <c r="C8991" s="7" t="s">
        <v>16</v>
      </c>
      <c r="D8991" s="6" t="s">
        <v>36</v>
      </c>
      <c r="E8991" s="3">
        <v>0</v>
      </c>
      <c r="L8991" s="3">
        <f>E8991-'Tabla 18'!J$55</f>
        <v>0</v>
      </c>
    </row>
    <row r="8992" spans="1:12" ht="24.75" x14ac:dyDescent="0.25">
      <c r="A8992" s="1">
        <v>2012</v>
      </c>
      <c r="B8992" s="2" t="s">
        <v>28</v>
      </c>
      <c r="C8992" s="7" t="s">
        <v>16</v>
      </c>
      <c r="D8992" s="6" t="s">
        <v>37</v>
      </c>
      <c r="E8992" s="3">
        <v>0</v>
      </c>
      <c r="L8992" s="3">
        <f>E8992-'Tabla 18'!K$55</f>
        <v>0</v>
      </c>
    </row>
    <row r="8993" spans="1:12" x14ac:dyDescent="0.25">
      <c r="A8993" s="1">
        <v>2012</v>
      </c>
      <c r="B8993" s="2" t="s">
        <v>28</v>
      </c>
      <c r="C8993" s="7" t="s">
        <v>16</v>
      </c>
      <c r="D8993" s="6" t="s">
        <v>12</v>
      </c>
      <c r="E8993" s="3">
        <v>0</v>
      </c>
      <c r="L8993" s="3">
        <f>E8993-'Tabla 18'!L$55</f>
        <v>0</v>
      </c>
    </row>
    <row r="8994" spans="1:12" x14ac:dyDescent="0.25">
      <c r="A8994" s="1">
        <v>2012</v>
      </c>
      <c r="B8994" s="2" t="s">
        <v>28</v>
      </c>
      <c r="C8994" s="7" t="s">
        <v>16</v>
      </c>
      <c r="D8994" s="6" t="s">
        <v>13</v>
      </c>
      <c r="E8994" s="3">
        <v>0</v>
      </c>
      <c r="L8994" s="3">
        <f>E8994-'Tabla 18'!M$55</f>
        <v>0</v>
      </c>
    </row>
    <row r="8995" spans="1:12" x14ac:dyDescent="0.25">
      <c r="A8995" s="1">
        <v>2012</v>
      </c>
      <c r="B8995" s="2" t="s">
        <v>28</v>
      </c>
      <c r="C8995" s="7" t="s">
        <v>16</v>
      </c>
      <c r="D8995" s="6" t="s">
        <v>29</v>
      </c>
      <c r="E8995" s="3">
        <v>0</v>
      </c>
      <c r="L8995" s="3">
        <f>E8995-'Tabla 18'!N$55</f>
        <v>0</v>
      </c>
    </row>
    <row r="8996" spans="1:12" x14ac:dyDescent="0.25">
      <c r="A8996" s="1">
        <v>2012</v>
      </c>
      <c r="B8996" s="2" t="s">
        <v>28</v>
      </c>
      <c r="C8996" s="7" t="s">
        <v>16</v>
      </c>
      <c r="D8996" s="6" t="s">
        <v>14</v>
      </c>
      <c r="E8996" s="3">
        <f>SUM(E8985:E8995)</f>
        <v>0</v>
      </c>
      <c r="H8996" s="3">
        <v>0</v>
      </c>
      <c r="I8996" s="1">
        <f>IF(E8996-H8996=0,0,1)</f>
        <v>0</v>
      </c>
      <c r="L8996" s="3">
        <f>E8996-'Tabla 18'!O$55</f>
        <v>0</v>
      </c>
    </row>
    <row r="8997" spans="1:12" x14ac:dyDescent="0.25">
      <c r="A8997" s="1">
        <v>2012</v>
      </c>
      <c r="B8997" s="2" t="s">
        <v>28</v>
      </c>
      <c r="C8997" s="7" t="s">
        <v>16</v>
      </c>
      <c r="D8997" s="6" t="s">
        <v>15</v>
      </c>
      <c r="E8997" s="3">
        <v>0</v>
      </c>
      <c r="L8997" s="3">
        <f>E8997-'Tabla 18'!P$55</f>
        <v>0</v>
      </c>
    </row>
    <row r="8998" spans="1:12" x14ac:dyDescent="0.25">
      <c r="A8998" s="1">
        <v>2012</v>
      </c>
      <c r="B8998" s="2" t="s">
        <v>28</v>
      </c>
      <c r="C8998" s="7" t="s">
        <v>17</v>
      </c>
      <c r="D8998" s="6" t="s">
        <v>6</v>
      </c>
      <c r="E8998" s="3">
        <v>0</v>
      </c>
      <c r="L8998" s="3">
        <f>E8998-'Tabla 18'!D$56</f>
        <v>0</v>
      </c>
    </row>
    <row r="8999" spans="1:12" x14ac:dyDescent="0.25">
      <c r="A8999" s="1">
        <v>2012</v>
      </c>
      <c r="B8999" s="2" t="s">
        <v>28</v>
      </c>
      <c r="C8999" s="7" t="s">
        <v>17</v>
      </c>
      <c r="D8999" s="6" t="s">
        <v>8</v>
      </c>
      <c r="E8999" s="3">
        <v>0</v>
      </c>
      <c r="L8999" s="3">
        <f>E8999-'Tabla 18'!E$56</f>
        <v>0</v>
      </c>
    </row>
    <row r="9000" spans="1:12" x14ac:dyDescent="0.25">
      <c r="A9000" s="1">
        <v>2012</v>
      </c>
      <c r="B9000" s="2" t="s">
        <v>28</v>
      </c>
      <c r="C9000" s="7" t="s">
        <v>17</v>
      </c>
      <c r="D9000" s="6" t="s">
        <v>9</v>
      </c>
      <c r="E9000" s="3">
        <v>0</v>
      </c>
      <c r="L9000" s="3">
        <f>E9000-'Tabla 18'!F$56</f>
        <v>0</v>
      </c>
    </row>
    <row r="9001" spans="1:12" ht="24.75" x14ac:dyDescent="0.25">
      <c r="A9001" s="1">
        <v>2012</v>
      </c>
      <c r="B9001" s="2" t="s">
        <v>28</v>
      </c>
      <c r="C9001" s="7" t="s">
        <v>17</v>
      </c>
      <c r="D9001" s="6" t="s">
        <v>60</v>
      </c>
      <c r="E9001" s="3">
        <v>0</v>
      </c>
      <c r="L9001" s="3">
        <f>E9001-'Tabla 18'!G$56</f>
        <v>0</v>
      </c>
    </row>
    <row r="9002" spans="1:12" x14ac:dyDescent="0.25">
      <c r="A9002" s="1">
        <v>2012</v>
      </c>
      <c r="B9002" s="2" t="s">
        <v>28</v>
      </c>
      <c r="C9002" s="7" t="s">
        <v>17</v>
      </c>
      <c r="D9002" s="6" t="s">
        <v>10</v>
      </c>
      <c r="E9002" s="3">
        <v>0</v>
      </c>
      <c r="L9002" s="3">
        <f>E9002-'Tabla 18'!H$56</f>
        <v>0</v>
      </c>
    </row>
    <row r="9003" spans="1:12" x14ac:dyDescent="0.25">
      <c r="A9003" s="1">
        <v>2012</v>
      </c>
      <c r="B9003" s="2" t="s">
        <v>28</v>
      </c>
      <c r="C9003" s="7" t="s">
        <v>17</v>
      </c>
      <c r="D9003" s="6" t="s">
        <v>11</v>
      </c>
      <c r="E9003" s="3">
        <v>0</v>
      </c>
      <c r="L9003" s="3">
        <f>E9003-'Tabla 18'!I$56</f>
        <v>0</v>
      </c>
    </row>
    <row r="9004" spans="1:12" x14ac:dyDescent="0.25">
      <c r="A9004" s="1">
        <v>2012</v>
      </c>
      <c r="B9004" s="2" t="s">
        <v>28</v>
      </c>
      <c r="C9004" s="7" t="s">
        <v>17</v>
      </c>
      <c r="D9004" s="6" t="s">
        <v>36</v>
      </c>
      <c r="E9004" s="3">
        <v>0</v>
      </c>
      <c r="L9004" s="3">
        <f>E9004-'Tabla 18'!J$56</f>
        <v>0</v>
      </c>
    </row>
    <row r="9005" spans="1:12" ht="24.75" x14ac:dyDescent="0.25">
      <c r="A9005" s="1">
        <v>2012</v>
      </c>
      <c r="B9005" s="2" t="s">
        <v>28</v>
      </c>
      <c r="C9005" s="7" t="s">
        <v>17</v>
      </c>
      <c r="D9005" s="6" t="s">
        <v>37</v>
      </c>
      <c r="E9005" s="3">
        <v>0</v>
      </c>
      <c r="L9005" s="3">
        <f>E9005-'Tabla 18'!K$56</f>
        <v>0</v>
      </c>
    </row>
    <row r="9006" spans="1:12" x14ac:dyDescent="0.25">
      <c r="A9006" s="1">
        <v>2012</v>
      </c>
      <c r="B9006" s="2" t="s">
        <v>28</v>
      </c>
      <c r="C9006" s="7" t="s">
        <v>17</v>
      </c>
      <c r="D9006" s="6" t="s">
        <v>12</v>
      </c>
      <c r="E9006" s="3">
        <v>0</v>
      </c>
      <c r="L9006" s="3">
        <f>E9006-'Tabla 18'!L$56</f>
        <v>0</v>
      </c>
    </row>
    <row r="9007" spans="1:12" x14ac:dyDescent="0.25">
      <c r="A9007" s="1">
        <v>2012</v>
      </c>
      <c r="B9007" s="2" t="s">
        <v>28</v>
      </c>
      <c r="C9007" s="7" t="s">
        <v>17</v>
      </c>
      <c r="D9007" s="6" t="s">
        <v>13</v>
      </c>
      <c r="E9007" s="3">
        <v>0</v>
      </c>
      <c r="L9007" s="3">
        <f>E9007-'Tabla 18'!M$56</f>
        <v>0</v>
      </c>
    </row>
    <row r="9008" spans="1:12" x14ac:dyDescent="0.25">
      <c r="A9008" s="1">
        <v>2012</v>
      </c>
      <c r="B9008" s="2" t="s">
        <v>28</v>
      </c>
      <c r="C9008" s="7" t="s">
        <v>17</v>
      </c>
      <c r="D9008" s="6" t="s">
        <v>29</v>
      </c>
      <c r="E9008" s="3">
        <v>0</v>
      </c>
      <c r="L9008" s="3">
        <f>E9008-'Tabla 18'!N$56</f>
        <v>0</v>
      </c>
    </row>
    <row r="9009" spans="1:12" x14ac:dyDescent="0.25">
      <c r="A9009" s="1">
        <v>2012</v>
      </c>
      <c r="B9009" s="2" t="s">
        <v>28</v>
      </c>
      <c r="C9009" s="7" t="s">
        <v>17</v>
      </c>
      <c r="D9009" s="6" t="s">
        <v>14</v>
      </c>
      <c r="E9009" s="3">
        <f>SUM(E8998:E9008)</f>
        <v>0</v>
      </c>
      <c r="H9009" s="3">
        <v>0</v>
      </c>
      <c r="I9009" s="1">
        <f>IF(E9009-H9009=0,0,1)</f>
        <v>0</v>
      </c>
      <c r="L9009" s="3">
        <f>E9009-'Tabla 18'!O$56</f>
        <v>0</v>
      </c>
    </row>
    <row r="9010" spans="1:12" x14ac:dyDescent="0.25">
      <c r="A9010" s="1">
        <v>2012</v>
      </c>
      <c r="B9010" s="2" t="s">
        <v>28</v>
      </c>
      <c r="C9010" s="7" t="s">
        <v>17</v>
      </c>
      <c r="D9010" s="6" t="s">
        <v>15</v>
      </c>
      <c r="E9010" s="3">
        <v>0</v>
      </c>
      <c r="L9010" s="3">
        <f>E9010-'Tabla 18'!P$56</f>
        <v>0</v>
      </c>
    </row>
    <row r="9011" spans="1:12" x14ac:dyDescent="0.25">
      <c r="A9011" s="1">
        <v>2012</v>
      </c>
      <c r="B9011" s="2" t="s">
        <v>28</v>
      </c>
      <c r="C9011" s="7" t="s">
        <v>18</v>
      </c>
      <c r="D9011" s="6" t="s">
        <v>6</v>
      </c>
      <c r="E9011" s="3">
        <v>49</v>
      </c>
      <c r="L9011" s="3">
        <f>E9011-'Tabla 18'!D$57</f>
        <v>0</v>
      </c>
    </row>
    <row r="9012" spans="1:12" x14ac:dyDescent="0.25">
      <c r="A9012" s="1">
        <v>2012</v>
      </c>
      <c r="B9012" s="2" t="s">
        <v>28</v>
      </c>
      <c r="C9012" s="7" t="s">
        <v>18</v>
      </c>
      <c r="D9012" s="6" t="s">
        <v>8</v>
      </c>
      <c r="E9012" s="3">
        <v>2</v>
      </c>
      <c r="L9012" s="3">
        <f>E9012-'Tabla 18'!E$57</f>
        <v>0</v>
      </c>
    </row>
    <row r="9013" spans="1:12" x14ac:dyDescent="0.25">
      <c r="A9013" s="1">
        <v>2012</v>
      </c>
      <c r="B9013" s="2" t="s">
        <v>28</v>
      </c>
      <c r="C9013" s="7" t="s">
        <v>18</v>
      </c>
      <c r="D9013" s="6" t="s">
        <v>9</v>
      </c>
      <c r="E9013" s="3">
        <v>46</v>
      </c>
      <c r="L9013" s="3">
        <f>E9013-'Tabla 18'!F$57</f>
        <v>0</v>
      </c>
    </row>
    <row r="9014" spans="1:12" ht="24.75" x14ac:dyDescent="0.25">
      <c r="A9014" s="1">
        <v>2012</v>
      </c>
      <c r="B9014" s="2" t="s">
        <v>28</v>
      </c>
      <c r="C9014" s="7" t="s">
        <v>18</v>
      </c>
      <c r="D9014" s="6" t="s">
        <v>60</v>
      </c>
      <c r="E9014" s="3">
        <v>0</v>
      </c>
      <c r="L9014" s="3">
        <f>E9014-'Tabla 18'!G$57</f>
        <v>0</v>
      </c>
    </row>
    <row r="9015" spans="1:12" x14ac:dyDescent="0.25">
      <c r="A9015" s="1">
        <v>2012</v>
      </c>
      <c r="B9015" s="2" t="s">
        <v>28</v>
      </c>
      <c r="C9015" s="7" t="s">
        <v>18</v>
      </c>
      <c r="D9015" s="6" t="s">
        <v>10</v>
      </c>
      <c r="E9015" s="3">
        <v>2837</v>
      </c>
      <c r="L9015" s="3">
        <f>E9015-'Tabla 18'!H$57</f>
        <v>0</v>
      </c>
    </row>
    <row r="9016" spans="1:12" x14ac:dyDescent="0.25">
      <c r="A9016" s="1">
        <v>2012</v>
      </c>
      <c r="B9016" s="2" t="s">
        <v>28</v>
      </c>
      <c r="C9016" s="7" t="s">
        <v>18</v>
      </c>
      <c r="D9016" s="6" t="s">
        <v>11</v>
      </c>
      <c r="E9016" s="3">
        <v>0</v>
      </c>
      <c r="L9016" s="3">
        <f>E9016-'Tabla 18'!I$57</f>
        <v>0</v>
      </c>
    </row>
    <row r="9017" spans="1:12" x14ac:dyDescent="0.25">
      <c r="A9017" s="1">
        <v>2012</v>
      </c>
      <c r="B9017" s="2" t="s">
        <v>28</v>
      </c>
      <c r="C9017" s="7" t="s">
        <v>18</v>
      </c>
      <c r="D9017" s="6" t="s">
        <v>36</v>
      </c>
      <c r="E9017" s="3">
        <v>0</v>
      </c>
      <c r="L9017" s="3">
        <f>E9017-'Tabla 18'!J$57</f>
        <v>0</v>
      </c>
    </row>
    <row r="9018" spans="1:12" ht="24.75" x14ac:dyDescent="0.25">
      <c r="A9018" s="1">
        <v>2012</v>
      </c>
      <c r="B9018" s="2" t="s">
        <v>28</v>
      </c>
      <c r="C9018" s="7" t="s">
        <v>18</v>
      </c>
      <c r="D9018" s="6" t="s">
        <v>37</v>
      </c>
      <c r="E9018" s="3">
        <v>0</v>
      </c>
      <c r="L9018" s="3">
        <f>E9018-'Tabla 18'!K$57</f>
        <v>0</v>
      </c>
    </row>
    <row r="9019" spans="1:12" x14ac:dyDescent="0.25">
      <c r="A9019" s="1">
        <v>2012</v>
      </c>
      <c r="B9019" s="2" t="s">
        <v>28</v>
      </c>
      <c r="C9019" s="7" t="s">
        <v>18</v>
      </c>
      <c r="D9019" s="6" t="s">
        <v>12</v>
      </c>
      <c r="E9019" s="3">
        <v>4</v>
      </c>
      <c r="L9019" s="3">
        <f>E9019-'Tabla 18'!L$57</f>
        <v>0</v>
      </c>
    </row>
    <row r="9020" spans="1:12" x14ac:dyDescent="0.25">
      <c r="A9020" s="1">
        <v>2012</v>
      </c>
      <c r="B9020" s="2" t="s">
        <v>28</v>
      </c>
      <c r="C9020" s="7" t="s">
        <v>18</v>
      </c>
      <c r="D9020" s="6" t="s">
        <v>13</v>
      </c>
      <c r="E9020" s="3">
        <v>0</v>
      </c>
      <c r="L9020" s="3">
        <f>E9020-'Tabla 18'!M$57</f>
        <v>0</v>
      </c>
    </row>
    <row r="9021" spans="1:12" x14ac:dyDescent="0.25">
      <c r="A9021" s="1">
        <v>2012</v>
      </c>
      <c r="B9021" s="2" t="s">
        <v>28</v>
      </c>
      <c r="C9021" s="7" t="s">
        <v>18</v>
      </c>
      <c r="D9021" s="6" t="s">
        <v>29</v>
      </c>
      <c r="E9021" s="3">
        <v>0</v>
      </c>
      <c r="L9021" s="3">
        <f>E9021-'Tabla 18'!N$57</f>
        <v>0</v>
      </c>
    </row>
    <row r="9022" spans="1:12" x14ac:dyDescent="0.25">
      <c r="A9022" s="1">
        <v>2012</v>
      </c>
      <c r="B9022" s="2" t="s">
        <v>28</v>
      </c>
      <c r="C9022" s="7" t="s">
        <v>18</v>
      </c>
      <c r="D9022" s="6" t="s">
        <v>14</v>
      </c>
      <c r="E9022" s="3">
        <f>SUM(E9011:E9021)</f>
        <v>2938</v>
      </c>
      <c r="H9022" s="3">
        <v>2938</v>
      </c>
      <c r="I9022" s="1">
        <f>IF(E9022-H9022=0,0,1)</f>
        <v>0</v>
      </c>
      <c r="L9022" s="3">
        <f>E9022-'Tabla 18'!O$57</f>
        <v>0</v>
      </c>
    </row>
    <row r="9023" spans="1:12" x14ac:dyDescent="0.25">
      <c r="A9023" s="1">
        <v>2012</v>
      </c>
      <c r="B9023" s="2" t="s">
        <v>28</v>
      </c>
      <c r="C9023" s="7" t="s">
        <v>18</v>
      </c>
      <c r="D9023" s="6" t="s">
        <v>15</v>
      </c>
      <c r="E9023" s="3">
        <v>113</v>
      </c>
      <c r="L9023" s="3">
        <f>E9023-'Tabla 18'!P$57</f>
        <v>0</v>
      </c>
    </row>
    <row r="9024" spans="1:12" x14ac:dyDescent="0.25">
      <c r="A9024" s="1">
        <v>2012</v>
      </c>
      <c r="B9024" s="2" t="s">
        <v>28</v>
      </c>
      <c r="C9024" s="7" t="s">
        <v>19</v>
      </c>
      <c r="D9024" s="6" t="s">
        <v>6</v>
      </c>
      <c r="E9024" s="3">
        <v>0</v>
      </c>
      <c r="L9024" s="3">
        <f>E9024-'Tabla 18'!D$58</f>
        <v>0</v>
      </c>
    </row>
    <row r="9025" spans="1:12" x14ac:dyDescent="0.25">
      <c r="A9025" s="1">
        <v>2012</v>
      </c>
      <c r="B9025" s="2" t="s">
        <v>28</v>
      </c>
      <c r="C9025" s="7" t="s">
        <v>19</v>
      </c>
      <c r="D9025" s="6" t="s">
        <v>8</v>
      </c>
      <c r="E9025" s="3">
        <v>0</v>
      </c>
      <c r="L9025" s="3">
        <f>E9025-'Tabla 18'!E$58</f>
        <v>0</v>
      </c>
    </row>
    <row r="9026" spans="1:12" x14ac:dyDescent="0.25">
      <c r="A9026" s="1">
        <v>2012</v>
      </c>
      <c r="B9026" s="2" t="s">
        <v>28</v>
      </c>
      <c r="C9026" s="7" t="s">
        <v>19</v>
      </c>
      <c r="D9026" s="6" t="s">
        <v>9</v>
      </c>
      <c r="E9026" s="3">
        <v>0</v>
      </c>
      <c r="L9026" s="3">
        <f>E9026-'Tabla 18'!F$58</f>
        <v>0</v>
      </c>
    </row>
    <row r="9027" spans="1:12" ht="24.75" x14ac:dyDescent="0.25">
      <c r="A9027" s="1">
        <v>2012</v>
      </c>
      <c r="B9027" s="2" t="s">
        <v>28</v>
      </c>
      <c r="C9027" s="7" t="s">
        <v>19</v>
      </c>
      <c r="D9027" s="6" t="s">
        <v>60</v>
      </c>
      <c r="E9027" s="3">
        <v>0</v>
      </c>
      <c r="L9027" s="3">
        <f>E9027-'Tabla 18'!G$58</f>
        <v>0</v>
      </c>
    </row>
    <row r="9028" spans="1:12" x14ac:dyDescent="0.25">
      <c r="A9028" s="1">
        <v>2012</v>
      </c>
      <c r="B9028" s="2" t="s">
        <v>28</v>
      </c>
      <c r="C9028" s="7" t="s">
        <v>19</v>
      </c>
      <c r="D9028" s="6" t="s">
        <v>10</v>
      </c>
      <c r="E9028" s="3">
        <v>0</v>
      </c>
      <c r="L9028" s="3">
        <f>E9028-'Tabla 18'!H$58</f>
        <v>0</v>
      </c>
    </row>
    <row r="9029" spans="1:12" x14ac:dyDescent="0.25">
      <c r="A9029" s="1">
        <v>2012</v>
      </c>
      <c r="B9029" s="2" t="s">
        <v>28</v>
      </c>
      <c r="C9029" s="7" t="s">
        <v>19</v>
      </c>
      <c r="D9029" s="6" t="s">
        <v>11</v>
      </c>
      <c r="E9029" s="3">
        <v>0</v>
      </c>
      <c r="L9029" s="3">
        <f>E9029-'Tabla 18'!I$58</f>
        <v>0</v>
      </c>
    </row>
    <row r="9030" spans="1:12" x14ac:dyDescent="0.25">
      <c r="A9030" s="1">
        <v>2012</v>
      </c>
      <c r="B9030" s="2" t="s">
        <v>28</v>
      </c>
      <c r="C9030" s="7" t="s">
        <v>19</v>
      </c>
      <c r="D9030" s="6" t="s">
        <v>36</v>
      </c>
      <c r="E9030" s="3">
        <v>0</v>
      </c>
      <c r="L9030" s="3">
        <f>E9030-'Tabla 18'!J$58</f>
        <v>0</v>
      </c>
    </row>
    <row r="9031" spans="1:12" ht="24.75" x14ac:dyDescent="0.25">
      <c r="A9031" s="1">
        <v>2012</v>
      </c>
      <c r="B9031" s="2" t="s">
        <v>28</v>
      </c>
      <c r="C9031" s="7" t="s">
        <v>19</v>
      </c>
      <c r="D9031" s="6" t="s">
        <v>37</v>
      </c>
      <c r="E9031" s="3">
        <v>0</v>
      </c>
      <c r="L9031" s="3">
        <f>E9031-'Tabla 18'!K$58</f>
        <v>0</v>
      </c>
    </row>
    <row r="9032" spans="1:12" x14ac:dyDescent="0.25">
      <c r="A9032" s="1">
        <v>2012</v>
      </c>
      <c r="B9032" s="2" t="s">
        <v>28</v>
      </c>
      <c r="C9032" s="7" t="s">
        <v>19</v>
      </c>
      <c r="D9032" s="6" t="s">
        <v>12</v>
      </c>
      <c r="E9032" s="3">
        <v>0</v>
      </c>
      <c r="L9032" s="3">
        <f>E9032-'Tabla 18'!L$58</f>
        <v>0</v>
      </c>
    </row>
    <row r="9033" spans="1:12" x14ac:dyDescent="0.25">
      <c r="A9033" s="1">
        <v>2012</v>
      </c>
      <c r="B9033" s="2" t="s">
        <v>28</v>
      </c>
      <c r="C9033" s="7" t="s">
        <v>19</v>
      </c>
      <c r="D9033" s="6" t="s">
        <v>13</v>
      </c>
      <c r="E9033" s="3">
        <v>0</v>
      </c>
      <c r="L9033" s="3">
        <f>E9033-'Tabla 18'!M$58</f>
        <v>0</v>
      </c>
    </row>
    <row r="9034" spans="1:12" x14ac:dyDescent="0.25">
      <c r="A9034" s="1">
        <v>2012</v>
      </c>
      <c r="B9034" s="2" t="s">
        <v>28</v>
      </c>
      <c r="C9034" s="7" t="s">
        <v>19</v>
      </c>
      <c r="D9034" s="6" t="s">
        <v>29</v>
      </c>
      <c r="E9034" s="3">
        <v>0</v>
      </c>
      <c r="L9034" s="3">
        <f>E9034-'Tabla 18'!N$58</f>
        <v>0</v>
      </c>
    </row>
    <row r="9035" spans="1:12" x14ac:dyDescent="0.25">
      <c r="A9035" s="1">
        <v>2012</v>
      </c>
      <c r="B9035" s="2" t="s">
        <v>28</v>
      </c>
      <c r="C9035" s="7" t="s">
        <v>19</v>
      </c>
      <c r="D9035" s="6" t="s">
        <v>14</v>
      </c>
      <c r="E9035" s="3">
        <f>SUM(E9024:E9034)</f>
        <v>0</v>
      </c>
      <c r="H9035" s="3">
        <v>0</v>
      </c>
      <c r="I9035" s="1">
        <f>IF(E9035-H9035=0,0,1)</f>
        <v>0</v>
      </c>
      <c r="L9035" s="3">
        <f>E9035-'Tabla 18'!O$58</f>
        <v>0</v>
      </c>
    </row>
    <row r="9036" spans="1:12" x14ac:dyDescent="0.25">
      <c r="A9036" s="1">
        <v>2012</v>
      </c>
      <c r="B9036" s="2" t="s">
        <v>28</v>
      </c>
      <c r="C9036" s="7" t="s">
        <v>19</v>
      </c>
      <c r="D9036" s="6" t="s">
        <v>15</v>
      </c>
      <c r="E9036" s="3">
        <v>0</v>
      </c>
      <c r="L9036" s="3">
        <f>E9036-'Tabla 18'!P$58</f>
        <v>0</v>
      </c>
    </row>
    <row r="9037" spans="1:12" x14ac:dyDescent="0.25">
      <c r="A9037" s="1">
        <v>2012</v>
      </c>
      <c r="B9037" s="2" t="s">
        <v>28</v>
      </c>
      <c r="C9037" s="7" t="s">
        <v>20</v>
      </c>
      <c r="D9037" s="6" t="s">
        <v>6</v>
      </c>
      <c r="E9037" s="3">
        <v>0</v>
      </c>
      <c r="L9037" s="3">
        <f>E9037-'Tabla 18'!D$59</f>
        <v>0</v>
      </c>
    </row>
    <row r="9038" spans="1:12" x14ac:dyDescent="0.25">
      <c r="A9038" s="1">
        <v>2012</v>
      </c>
      <c r="B9038" s="2" t="s">
        <v>28</v>
      </c>
      <c r="C9038" s="7" t="s">
        <v>20</v>
      </c>
      <c r="D9038" s="6" t="s">
        <v>8</v>
      </c>
      <c r="E9038" s="3">
        <v>0</v>
      </c>
      <c r="L9038" s="3">
        <f>E9038-'Tabla 18'!E$59</f>
        <v>0</v>
      </c>
    </row>
    <row r="9039" spans="1:12" x14ac:dyDescent="0.25">
      <c r="A9039" s="1">
        <v>2012</v>
      </c>
      <c r="B9039" s="2" t="s">
        <v>28</v>
      </c>
      <c r="C9039" s="7" t="s">
        <v>20</v>
      </c>
      <c r="D9039" s="6" t="s">
        <v>9</v>
      </c>
      <c r="E9039" s="3">
        <v>0</v>
      </c>
      <c r="L9039" s="3">
        <f>E9039-'Tabla 18'!F$59</f>
        <v>0</v>
      </c>
    </row>
    <row r="9040" spans="1:12" ht="24.75" x14ac:dyDescent="0.25">
      <c r="A9040" s="1">
        <v>2012</v>
      </c>
      <c r="B9040" s="2" t="s">
        <v>28</v>
      </c>
      <c r="C9040" s="7" t="s">
        <v>20</v>
      </c>
      <c r="D9040" s="6" t="s">
        <v>60</v>
      </c>
      <c r="E9040" s="3">
        <v>0</v>
      </c>
      <c r="L9040" s="3">
        <f>E9040-'Tabla 18'!G$59</f>
        <v>0</v>
      </c>
    </row>
    <row r="9041" spans="1:12" x14ac:dyDescent="0.25">
      <c r="A9041" s="1">
        <v>2012</v>
      </c>
      <c r="B9041" s="2" t="s">
        <v>28</v>
      </c>
      <c r="C9041" s="7" t="s">
        <v>20</v>
      </c>
      <c r="D9041" s="6" t="s">
        <v>10</v>
      </c>
      <c r="E9041" s="3">
        <v>0</v>
      </c>
      <c r="L9041" s="3">
        <f>E9041-'Tabla 18'!H$59</f>
        <v>0</v>
      </c>
    </row>
    <row r="9042" spans="1:12" x14ac:dyDescent="0.25">
      <c r="A9042" s="1">
        <v>2012</v>
      </c>
      <c r="B9042" s="2" t="s">
        <v>28</v>
      </c>
      <c r="C9042" s="7" t="s">
        <v>20</v>
      </c>
      <c r="D9042" s="6" t="s">
        <v>11</v>
      </c>
      <c r="E9042" s="3">
        <v>0</v>
      </c>
      <c r="L9042" s="3">
        <f>E9042-'Tabla 18'!I$59</f>
        <v>0</v>
      </c>
    </row>
    <row r="9043" spans="1:12" x14ac:dyDescent="0.25">
      <c r="A9043" s="1">
        <v>2012</v>
      </c>
      <c r="B9043" s="2" t="s">
        <v>28</v>
      </c>
      <c r="C9043" s="7" t="s">
        <v>20</v>
      </c>
      <c r="D9043" s="6" t="s">
        <v>36</v>
      </c>
      <c r="E9043" s="3">
        <v>0</v>
      </c>
      <c r="L9043" s="3">
        <f>E9043-'Tabla 18'!J$59</f>
        <v>0</v>
      </c>
    </row>
    <row r="9044" spans="1:12" ht="24.75" x14ac:dyDescent="0.25">
      <c r="A9044" s="1">
        <v>2012</v>
      </c>
      <c r="B9044" s="2" t="s">
        <v>28</v>
      </c>
      <c r="C9044" s="7" t="s">
        <v>20</v>
      </c>
      <c r="D9044" s="6" t="s">
        <v>37</v>
      </c>
      <c r="E9044" s="3">
        <v>0</v>
      </c>
      <c r="L9044" s="3">
        <f>E9044-'Tabla 18'!K$59</f>
        <v>0</v>
      </c>
    </row>
    <row r="9045" spans="1:12" x14ac:dyDescent="0.25">
      <c r="A9045" s="1">
        <v>2012</v>
      </c>
      <c r="B9045" s="2" t="s">
        <v>28</v>
      </c>
      <c r="C9045" s="7" t="s">
        <v>20</v>
      </c>
      <c r="D9045" s="6" t="s">
        <v>12</v>
      </c>
      <c r="E9045" s="3">
        <v>0</v>
      </c>
      <c r="L9045" s="3">
        <f>E9045-'Tabla 18'!L$59</f>
        <v>0</v>
      </c>
    </row>
    <row r="9046" spans="1:12" x14ac:dyDescent="0.25">
      <c r="A9046" s="1">
        <v>2012</v>
      </c>
      <c r="B9046" s="2" t="s">
        <v>28</v>
      </c>
      <c r="C9046" s="7" t="s">
        <v>20</v>
      </c>
      <c r="D9046" s="6" t="s">
        <v>13</v>
      </c>
      <c r="E9046" s="3">
        <v>0</v>
      </c>
      <c r="L9046" s="3">
        <f>E9046-'Tabla 18'!M$59</f>
        <v>0</v>
      </c>
    </row>
    <row r="9047" spans="1:12" x14ac:dyDescent="0.25">
      <c r="A9047" s="1">
        <v>2012</v>
      </c>
      <c r="B9047" s="2" t="s">
        <v>28</v>
      </c>
      <c r="C9047" s="7" t="s">
        <v>20</v>
      </c>
      <c r="D9047" s="6" t="s">
        <v>29</v>
      </c>
      <c r="E9047" s="3">
        <v>0</v>
      </c>
      <c r="L9047" s="3">
        <f>E9047-'Tabla 18'!N$59</f>
        <v>0</v>
      </c>
    </row>
    <row r="9048" spans="1:12" x14ac:dyDescent="0.25">
      <c r="A9048" s="1">
        <v>2012</v>
      </c>
      <c r="B9048" s="2" t="s">
        <v>28</v>
      </c>
      <c r="C9048" s="7" t="s">
        <v>20</v>
      </c>
      <c r="D9048" s="6" t="s">
        <v>14</v>
      </c>
      <c r="E9048" s="3">
        <f>SUM(E9037:E9047)</f>
        <v>0</v>
      </c>
      <c r="H9048" s="3">
        <v>0</v>
      </c>
      <c r="I9048" s="1">
        <f>IF(E9048-H9048=0,0,1)</f>
        <v>0</v>
      </c>
      <c r="L9048" s="3">
        <f>E9048-'Tabla 18'!O$59</f>
        <v>0</v>
      </c>
    </row>
    <row r="9049" spans="1:12" x14ac:dyDescent="0.25">
      <c r="A9049" s="1">
        <v>2012</v>
      </c>
      <c r="B9049" s="2" t="s">
        <v>28</v>
      </c>
      <c r="C9049" s="7" t="s">
        <v>20</v>
      </c>
      <c r="D9049" s="6" t="s">
        <v>15</v>
      </c>
      <c r="E9049" s="3">
        <v>0</v>
      </c>
      <c r="L9049" s="3">
        <f>E9049-'Tabla 18'!P$59</f>
        <v>0</v>
      </c>
    </row>
    <row r="9050" spans="1:12" x14ac:dyDescent="0.25">
      <c r="A9050" s="1">
        <v>2012</v>
      </c>
      <c r="B9050" s="2" t="s">
        <v>28</v>
      </c>
      <c r="C9050" s="7" t="s">
        <v>21</v>
      </c>
      <c r="D9050" s="6" t="s">
        <v>6</v>
      </c>
      <c r="E9050" s="3">
        <v>364</v>
      </c>
      <c r="L9050" s="3">
        <f>E9050-'Tabla 18'!D$60</f>
        <v>0</v>
      </c>
    </row>
    <row r="9051" spans="1:12" x14ac:dyDescent="0.25">
      <c r="A9051" s="1">
        <v>2012</v>
      </c>
      <c r="B9051" s="2" t="s">
        <v>28</v>
      </c>
      <c r="C9051" s="7" t="s">
        <v>21</v>
      </c>
      <c r="D9051" s="6" t="s">
        <v>8</v>
      </c>
      <c r="E9051" s="3">
        <v>59</v>
      </c>
      <c r="L9051" s="3">
        <f>E9051-'Tabla 18'!E$60</f>
        <v>0</v>
      </c>
    </row>
    <row r="9052" spans="1:12" x14ac:dyDescent="0.25">
      <c r="A9052" s="1">
        <v>2012</v>
      </c>
      <c r="B9052" s="2" t="s">
        <v>28</v>
      </c>
      <c r="C9052" s="7" t="s">
        <v>21</v>
      </c>
      <c r="D9052" s="6" t="s">
        <v>9</v>
      </c>
      <c r="E9052" s="3">
        <v>691</v>
      </c>
      <c r="L9052" s="3">
        <f>E9052-'Tabla 18'!F$60</f>
        <v>0</v>
      </c>
    </row>
    <row r="9053" spans="1:12" ht="24.75" x14ac:dyDescent="0.25">
      <c r="A9053" s="1">
        <v>2012</v>
      </c>
      <c r="B9053" s="2" t="s">
        <v>28</v>
      </c>
      <c r="C9053" s="7" t="s">
        <v>21</v>
      </c>
      <c r="D9053" s="6" t="s">
        <v>60</v>
      </c>
      <c r="E9053" s="3">
        <v>4</v>
      </c>
      <c r="L9053" s="3">
        <f>E9053-'Tabla 18'!G$60</f>
        <v>0</v>
      </c>
    </row>
    <row r="9054" spans="1:12" x14ac:dyDescent="0.25">
      <c r="A9054" s="1">
        <v>2012</v>
      </c>
      <c r="B9054" s="2" t="s">
        <v>28</v>
      </c>
      <c r="C9054" s="7" t="s">
        <v>21</v>
      </c>
      <c r="D9054" s="6" t="s">
        <v>10</v>
      </c>
      <c r="E9054" s="3">
        <v>0</v>
      </c>
      <c r="L9054" s="3">
        <f>E9054-'Tabla 18'!H$60</f>
        <v>0</v>
      </c>
    </row>
    <row r="9055" spans="1:12" x14ac:dyDescent="0.25">
      <c r="A9055" s="1">
        <v>2012</v>
      </c>
      <c r="B9055" s="2" t="s">
        <v>28</v>
      </c>
      <c r="C9055" s="7" t="s">
        <v>21</v>
      </c>
      <c r="D9055" s="6" t="s">
        <v>11</v>
      </c>
      <c r="E9055" s="3">
        <v>0</v>
      </c>
      <c r="L9055" s="3">
        <f>E9055-'Tabla 18'!I$60</f>
        <v>0</v>
      </c>
    </row>
    <row r="9056" spans="1:12" x14ac:dyDescent="0.25">
      <c r="A9056" s="1">
        <v>2012</v>
      </c>
      <c r="B9056" s="2" t="s">
        <v>28</v>
      </c>
      <c r="C9056" s="7" t="s">
        <v>21</v>
      </c>
      <c r="D9056" s="6" t="s">
        <v>36</v>
      </c>
      <c r="E9056" s="3">
        <v>0</v>
      </c>
      <c r="L9056" s="3">
        <f>E9056-'Tabla 18'!J$60</f>
        <v>0</v>
      </c>
    </row>
    <row r="9057" spans="1:12" ht="24.75" x14ac:dyDescent="0.25">
      <c r="A9057" s="1">
        <v>2012</v>
      </c>
      <c r="B9057" s="2" t="s">
        <v>28</v>
      </c>
      <c r="C9057" s="7" t="s">
        <v>21</v>
      </c>
      <c r="D9057" s="6" t="s">
        <v>37</v>
      </c>
      <c r="E9057" s="3">
        <v>351</v>
      </c>
      <c r="L9057" s="3">
        <f>E9057-'Tabla 18'!K$60</f>
        <v>0</v>
      </c>
    </row>
    <row r="9058" spans="1:12" x14ac:dyDescent="0.25">
      <c r="A9058" s="1">
        <v>2012</v>
      </c>
      <c r="B9058" s="2" t="s">
        <v>28</v>
      </c>
      <c r="C9058" s="7" t="s">
        <v>21</v>
      </c>
      <c r="D9058" s="6" t="s">
        <v>12</v>
      </c>
      <c r="E9058" s="3">
        <v>1</v>
      </c>
      <c r="L9058" s="3">
        <f>E9058-'Tabla 18'!L$60</f>
        <v>0</v>
      </c>
    </row>
    <row r="9059" spans="1:12" x14ac:dyDescent="0.25">
      <c r="A9059" s="1">
        <v>2012</v>
      </c>
      <c r="B9059" s="2" t="s">
        <v>28</v>
      </c>
      <c r="C9059" s="7" t="s">
        <v>21</v>
      </c>
      <c r="D9059" s="6" t="s">
        <v>13</v>
      </c>
      <c r="E9059" s="3">
        <v>0</v>
      </c>
      <c r="L9059" s="3">
        <f>E9059-'Tabla 18'!M$60</f>
        <v>0</v>
      </c>
    </row>
    <row r="9060" spans="1:12" x14ac:dyDescent="0.25">
      <c r="A9060" s="1">
        <v>2012</v>
      </c>
      <c r="B9060" s="2" t="s">
        <v>28</v>
      </c>
      <c r="C9060" s="7" t="s">
        <v>21</v>
      </c>
      <c r="D9060" s="6" t="s">
        <v>29</v>
      </c>
      <c r="E9060" s="3">
        <v>0</v>
      </c>
      <c r="L9060" s="3">
        <f>E9060-'Tabla 18'!N$60</f>
        <v>0</v>
      </c>
    </row>
    <row r="9061" spans="1:12" x14ac:dyDescent="0.25">
      <c r="A9061" s="1">
        <v>2012</v>
      </c>
      <c r="B9061" s="2" t="s">
        <v>28</v>
      </c>
      <c r="C9061" s="7" t="s">
        <v>21</v>
      </c>
      <c r="D9061" s="6" t="s">
        <v>14</v>
      </c>
      <c r="E9061" s="3">
        <f>SUM(E9050:E9060)</f>
        <v>1470</v>
      </c>
      <c r="H9061" s="3">
        <v>1470</v>
      </c>
      <c r="I9061" s="1">
        <f>IF(E9061-H9061=0,0,1)</f>
        <v>0</v>
      </c>
      <c r="L9061" s="3">
        <f>E9061-'Tabla 18'!O$60</f>
        <v>0</v>
      </c>
    </row>
    <row r="9062" spans="1:12" x14ac:dyDescent="0.25">
      <c r="A9062" s="1">
        <v>2012</v>
      </c>
      <c r="B9062" s="2" t="s">
        <v>28</v>
      </c>
      <c r="C9062" s="7" t="s">
        <v>21</v>
      </c>
      <c r="D9062" s="6" t="s">
        <v>15</v>
      </c>
      <c r="E9062" s="3">
        <v>1583</v>
      </c>
      <c r="L9062" s="3">
        <f>E9062-'Tabla 18'!P$60</f>
        <v>0</v>
      </c>
    </row>
    <row r="9063" spans="1:12" ht="24.75" x14ac:dyDescent="0.25">
      <c r="A9063" s="1">
        <v>2012</v>
      </c>
      <c r="B9063" s="2" t="s">
        <v>28</v>
      </c>
      <c r="C9063" s="7" t="s">
        <v>22</v>
      </c>
      <c r="D9063" s="6" t="s">
        <v>6</v>
      </c>
      <c r="E9063" s="3">
        <v>0</v>
      </c>
      <c r="L9063" s="3">
        <f>E9063-'Tabla 18'!D$61</f>
        <v>0</v>
      </c>
    </row>
    <row r="9064" spans="1:12" ht="24.75" x14ac:dyDescent="0.25">
      <c r="A9064" s="1">
        <v>2012</v>
      </c>
      <c r="B9064" s="2" t="s">
        <v>28</v>
      </c>
      <c r="C9064" s="7" t="s">
        <v>22</v>
      </c>
      <c r="D9064" s="6" t="s">
        <v>8</v>
      </c>
      <c r="E9064" s="3">
        <v>0</v>
      </c>
      <c r="L9064" s="3">
        <f>E9064-'Tabla 18'!E$61</f>
        <v>0</v>
      </c>
    </row>
    <row r="9065" spans="1:12" ht="24.75" x14ac:dyDescent="0.25">
      <c r="A9065" s="1">
        <v>2012</v>
      </c>
      <c r="B9065" s="2" t="s">
        <v>28</v>
      </c>
      <c r="C9065" s="7" t="s">
        <v>22</v>
      </c>
      <c r="D9065" s="6" t="s">
        <v>9</v>
      </c>
      <c r="E9065" s="3">
        <v>0</v>
      </c>
      <c r="L9065" s="3">
        <f>E9065-'Tabla 18'!F$61</f>
        <v>0</v>
      </c>
    </row>
    <row r="9066" spans="1:12" ht="24.75" x14ac:dyDescent="0.25">
      <c r="A9066" s="1">
        <v>2012</v>
      </c>
      <c r="B9066" s="2" t="s">
        <v>28</v>
      </c>
      <c r="C9066" s="7" t="s">
        <v>22</v>
      </c>
      <c r="D9066" s="6" t="s">
        <v>60</v>
      </c>
      <c r="E9066" s="3">
        <v>0</v>
      </c>
      <c r="L9066" s="3">
        <f>E9066-'Tabla 18'!G$61</f>
        <v>0</v>
      </c>
    </row>
    <row r="9067" spans="1:12" ht="24.75" x14ac:dyDescent="0.25">
      <c r="A9067" s="1">
        <v>2012</v>
      </c>
      <c r="B9067" s="2" t="s">
        <v>28</v>
      </c>
      <c r="C9067" s="7" t="s">
        <v>22</v>
      </c>
      <c r="D9067" s="6" t="s">
        <v>10</v>
      </c>
      <c r="E9067" s="3">
        <v>0</v>
      </c>
      <c r="L9067" s="3">
        <f>E9067-'Tabla 18'!H$61</f>
        <v>0</v>
      </c>
    </row>
    <row r="9068" spans="1:12" ht="24.75" x14ac:dyDescent="0.25">
      <c r="A9068" s="1">
        <v>2012</v>
      </c>
      <c r="B9068" s="2" t="s">
        <v>28</v>
      </c>
      <c r="C9068" s="7" t="s">
        <v>22</v>
      </c>
      <c r="D9068" s="6" t="s">
        <v>11</v>
      </c>
      <c r="E9068" s="3">
        <v>0</v>
      </c>
      <c r="L9068" s="3">
        <f>E9068-'Tabla 18'!I$61</f>
        <v>0</v>
      </c>
    </row>
    <row r="9069" spans="1:12" ht="24.75" x14ac:dyDescent="0.25">
      <c r="A9069" s="1">
        <v>2012</v>
      </c>
      <c r="B9069" s="2" t="s">
        <v>28</v>
      </c>
      <c r="C9069" s="7" t="s">
        <v>22</v>
      </c>
      <c r="D9069" s="6" t="s">
        <v>36</v>
      </c>
      <c r="E9069" s="3">
        <v>0</v>
      </c>
      <c r="L9069" s="3">
        <f>E9069-'Tabla 18'!J$61</f>
        <v>0</v>
      </c>
    </row>
    <row r="9070" spans="1:12" ht="24.75" x14ac:dyDescent="0.25">
      <c r="A9070" s="1">
        <v>2012</v>
      </c>
      <c r="B9070" s="2" t="s">
        <v>28</v>
      </c>
      <c r="C9070" s="7" t="s">
        <v>22</v>
      </c>
      <c r="D9070" s="6" t="s">
        <v>37</v>
      </c>
      <c r="E9070" s="3">
        <v>0</v>
      </c>
      <c r="L9070" s="3">
        <f>E9070-'Tabla 18'!K$61</f>
        <v>0</v>
      </c>
    </row>
    <row r="9071" spans="1:12" ht="24.75" x14ac:dyDescent="0.25">
      <c r="A9071" s="1">
        <v>2012</v>
      </c>
      <c r="B9071" s="2" t="s">
        <v>28</v>
      </c>
      <c r="C9071" s="7" t="s">
        <v>22</v>
      </c>
      <c r="D9071" s="6" t="s">
        <v>12</v>
      </c>
      <c r="E9071" s="3">
        <v>0</v>
      </c>
      <c r="L9071" s="3">
        <f>E9071-'Tabla 18'!L$61</f>
        <v>0</v>
      </c>
    </row>
    <row r="9072" spans="1:12" ht="24.75" x14ac:dyDescent="0.25">
      <c r="A9072" s="1">
        <v>2012</v>
      </c>
      <c r="B9072" s="2" t="s">
        <v>28</v>
      </c>
      <c r="C9072" s="7" t="s">
        <v>22</v>
      </c>
      <c r="D9072" s="6" t="s">
        <v>13</v>
      </c>
      <c r="E9072" s="3">
        <v>0</v>
      </c>
      <c r="L9072" s="3">
        <f>E9072-'Tabla 18'!M$61</f>
        <v>0</v>
      </c>
    </row>
    <row r="9073" spans="1:12" ht="24.75" x14ac:dyDescent="0.25">
      <c r="A9073" s="1">
        <v>2012</v>
      </c>
      <c r="B9073" s="2" t="s">
        <v>28</v>
      </c>
      <c r="C9073" s="7" t="s">
        <v>22</v>
      </c>
      <c r="D9073" s="6" t="s">
        <v>29</v>
      </c>
      <c r="E9073" s="3">
        <v>0</v>
      </c>
      <c r="L9073" s="3">
        <f>E9073-'Tabla 18'!N$61</f>
        <v>0</v>
      </c>
    </row>
    <row r="9074" spans="1:12" ht="24.75" x14ac:dyDescent="0.25">
      <c r="A9074" s="1">
        <v>2012</v>
      </c>
      <c r="B9074" s="2" t="s">
        <v>28</v>
      </c>
      <c r="C9074" s="7" t="s">
        <v>22</v>
      </c>
      <c r="D9074" s="6" t="s">
        <v>14</v>
      </c>
      <c r="E9074" s="3">
        <f>SUM(E9063:E9073)</f>
        <v>0</v>
      </c>
      <c r="H9074" s="3">
        <v>0</v>
      </c>
      <c r="I9074" s="1">
        <f>IF(E9074-H9074=0,0,1)</f>
        <v>0</v>
      </c>
      <c r="L9074" s="3">
        <f>E9074-'Tabla 18'!O$61</f>
        <v>0</v>
      </c>
    </row>
    <row r="9075" spans="1:12" ht="24.75" x14ac:dyDescent="0.25">
      <c r="A9075" s="1">
        <v>2012</v>
      </c>
      <c r="B9075" s="2" t="s">
        <v>28</v>
      </c>
      <c r="C9075" s="7" t="s">
        <v>22</v>
      </c>
      <c r="D9075" s="6" t="s">
        <v>15</v>
      </c>
      <c r="E9075" s="3">
        <v>0</v>
      </c>
      <c r="L9075" s="3">
        <f>E9075-'Tabla 18'!P$61</f>
        <v>0</v>
      </c>
    </row>
    <row r="9076" spans="1:12" x14ac:dyDescent="0.25">
      <c r="A9076" s="1">
        <v>2012</v>
      </c>
      <c r="B9076" s="2" t="s">
        <v>28</v>
      </c>
      <c r="C9076" s="7" t="s">
        <v>23</v>
      </c>
      <c r="D9076" s="6" t="s">
        <v>6</v>
      </c>
      <c r="E9076" s="3">
        <v>5</v>
      </c>
      <c r="L9076" s="3">
        <f>E9076-'Tabla 18'!D$62</f>
        <v>0</v>
      </c>
    </row>
    <row r="9077" spans="1:12" x14ac:dyDescent="0.25">
      <c r="A9077" s="1">
        <v>2012</v>
      </c>
      <c r="B9077" s="2" t="s">
        <v>28</v>
      </c>
      <c r="C9077" s="7" t="s">
        <v>23</v>
      </c>
      <c r="D9077" s="6" t="s">
        <v>8</v>
      </c>
      <c r="E9077" s="3">
        <v>1</v>
      </c>
      <c r="L9077" s="3">
        <f>E9077-'Tabla 18'!E$62</f>
        <v>0</v>
      </c>
    </row>
    <row r="9078" spans="1:12" x14ac:dyDescent="0.25">
      <c r="A9078" s="1">
        <v>2012</v>
      </c>
      <c r="B9078" s="2" t="s">
        <v>28</v>
      </c>
      <c r="C9078" s="7" t="s">
        <v>23</v>
      </c>
      <c r="D9078" s="6" t="s">
        <v>9</v>
      </c>
      <c r="E9078" s="3">
        <v>1</v>
      </c>
      <c r="L9078" s="3">
        <f>E9078-'Tabla 18'!F$62</f>
        <v>0</v>
      </c>
    </row>
    <row r="9079" spans="1:12" ht="24.75" x14ac:dyDescent="0.25">
      <c r="A9079" s="1">
        <v>2012</v>
      </c>
      <c r="B9079" s="2" t="s">
        <v>28</v>
      </c>
      <c r="C9079" s="7" t="s">
        <v>23</v>
      </c>
      <c r="D9079" s="6" t="s">
        <v>60</v>
      </c>
      <c r="E9079" s="3">
        <v>0</v>
      </c>
      <c r="L9079" s="3">
        <f>E9079-'Tabla 18'!G$62</f>
        <v>0</v>
      </c>
    </row>
    <row r="9080" spans="1:12" x14ac:dyDescent="0.25">
      <c r="A9080" s="1">
        <v>2012</v>
      </c>
      <c r="B9080" s="2" t="s">
        <v>28</v>
      </c>
      <c r="C9080" s="7" t="s">
        <v>23</v>
      </c>
      <c r="D9080" s="6" t="s">
        <v>10</v>
      </c>
      <c r="E9080" s="3">
        <v>0</v>
      </c>
      <c r="L9080" s="3">
        <f>E9080-'Tabla 18'!H$62</f>
        <v>0</v>
      </c>
    </row>
    <row r="9081" spans="1:12" x14ac:dyDescent="0.25">
      <c r="A9081" s="1">
        <v>2012</v>
      </c>
      <c r="B9081" s="2" t="s">
        <v>28</v>
      </c>
      <c r="C9081" s="7" t="s">
        <v>23</v>
      </c>
      <c r="D9081" s="6" t="s">
        <v>11</v>
      </c>
      <c r="E9081" s="3">
        <v>0</v>
      </c>
      <c r="L9081" s="3">
        <f>E9081-'Tabla 18'!I$62</f>
        <v>0</v>
      </c>
    </row>
    <row r="9082" spans="1:12" x14ac:dyDescent="0.25">
      <c r="A9082" s="1">
        <v>2012</v>
      </c>
      <c r="B9082" s="2" t="s">
        <v>28</v>
      </c>
      <c r="C9082" s="7" t="s">
        <v>23</v>
      </c>
      <c r="D9082" s="6" t="s">
        <v>36</v>
      </c>
      <c r="E9082" s="3">
        <v>0</v>
      </c>
      <c r="L9082" s="3">
        <f>E9082-'Tabla 18'!J$62</f>
        <v>0</v>
      </c>
    </row>
    <row r="9083" spans="1:12" ht="24.75" x14ac:dyDescent="0.25">
      <c r="A9083" s="1">
        <v>2012</v>
      </c>
      <c r="B9083" s="2" t="s">
        <v>28</v>
      </c>
      <c r="C9083" s="7" t="s">
        <v>23</v>
      </c>
      <c r="D9083" s="6" t="s">
        <v>37</v>
      </c>
      <c r="E9083" s="3">
        <v>0</v>
      </c>
      <c r="L9083" s="3">
        <f>E9083-'Tabla 18'!K$62</f>
        <v>0</v>
      </c>
    </row>
    <row r="9084" spans="1:12" x14ac:dyDescent="0.25">
      <c r="A9084" s="1">
        <v>2012</v>
      </c>
      <c r="B9084" s="2" t="s">
        <v>28</v>
      </c>
      <c r="C9084" s="7" t="s">
        <v>23</v>
      </c>
      <c r="D9084" s="6" t="s">
        <v>12</v>
      </c>
      <c r="E9084" s="3">
        <v>0</v>
      </c>
      <c r="L9084" s="3">
        <f>E9084-'Tabla 18'!L$62</f>
        <v>0</v>
      </c>
    </row>
    <row r="9085" spans="1:12" x14ac:dyDescent="0.25">
      <c r="A9085" s="1">
        <v>2012</v>
      </c>
      <c r="B9085" s="2" t="s">
        <v>28</v>
      </c>
      <c r="C9085" s="7" t="s">
        <v>23</v>
      </c>
      <c r="D9085" s="6" t="s">
        <v>13</v>
      </c>
      <c r="E9085" s="3">
        <v>0</v>
      </c>
      <c r="L9085" s="3">
        <f>E9085-'Tabla 18'!M$62</f>
        <v>0</v>
      </c>
    </row>
    <row r="9086" spans="1:12" x14ac:dyDescent="0.25">
      <c r="A9086" s="1">
        <v>2012</v>
      </c>
      <c r="B9086" s="2" t="s">
        <v>28</v>
      </c>
      <c r="C9086" s="7" t="s">
        <v>23</v>
      </c>
      <c r="D9086" s="6" t="s">
        <v>29</v>
      </c>
      <c r="E9086" s="3">
        <v>0</v>
      </c>
      <c r="L9086" s="3">
        <f>E9086-'Tabla 18'!N$62</f>
        <v>0</v>
      </c>
    </row>
    <row r="9087" spans="1:12" x14ac:dyDescent="0.25">
      <c r="A9087" s="1">
        <v>2012</v>
      </c>
      <c r="B9087" s="2" t="s">
        <v>28</v>
      </c>
      <c r="C9087" s="7" t="s">
        <v>23</v>
      </c>
      <c r="D9087" s="6" t="s">
        <v>14</v>
      </c>
      <c r="E9087" s="3">
        <f>SUM(E9076:E9086)</f>
        <v>7</v>
      </c>
      <c r="H9087" s="3">
        <v>7</v>
      </c>
      <c r="I9087" s="1">
        <f>IF(E9087-H9087=0,0,1)</f>
        <v>0</v>
      </c>
      <c r="L9087" s="3">
        <f>E9087-'Tabla 18'!O$62</f>
        <v>0</v>
      </c>
    </row>
    <row r="9088" spans="1:12" x14ac:dyDescent="0.25">
      <c r="A9088" s="1">
        <v>2012</v>
      </c>
      <c r="B9088" s="2" t="s">
        <v>28</v>
      </c>
      <c r="C9088" s="7" t="s">
        <v>23</v>
      </c>
      <c r="D9088" s="6" t="s">
        <v>15</v>
      </c>
      <c r="E9088" s="3">
        <v>10</v>
      </c>
      <c r="L9088" s="3">
        <f>E9088-'Tabla 18'!P$62</f>
        <v>0</v>
      </c>
    </row>
    <row r="9089" spans="1:12" x14ac:dyDescent="0.25">
      <c r="A9089" s="1">
        <v>2012</v>
      </c>
      <c r="B9089" s="2" t="s">
        <v>28</v>
      </c>
      <c r="C9089" s="7" t="s">
        <v>24</v>
      </c>
      <c r="D9089" s="6" t="s">
        <v>6</v>
      </c>
      <c r="E9089" s="3">
        <v>705</v>
      </c>
      <c r="L9089" s="3">
        <f>E9089-'Tabla 18'!D$63</f>
        <v>0</v>
      </c>
    </row>
    <row r="9090" spans="1:12" x14ac:dyDescent="0.25">
      <c r="A9090" s="1">
        <v>2012</v>
      </c>
      <c r="B9090" s="2" t="s">
        <v>28</v>
      </c>
      <c r="C9090" s="7" t="s">
        <v>24</v>
      </c>
      <c r="D9090" s="6" t="s">
        <v>8</v>
      </c>
      <c r="E9090" s="3">
        <v>266</v>
      </c>
      <c r="L9090" s="3">
        <f>E9090-'Tabla 18'!E$63</f>
        <v>0</v>
      </c>
    </row>
    <row r="9091" spans="1:12" x14ac:dyDescent="0.25">
      <c r="A9091" s="1">
        <v>2012</v>
      </c>
      <c r="B9091" s="2" t="s">
        <v>28</v>
      </c>
      <c r="C9091" s="7" t="s">
        <v>24</v>
      </c>
      <c r="D9091" s="6" t="s">
        <v>9</v>
      </c>
      <c r="E9091" s="3">
        <v>1790</v>
      </c>
      <c r="L9091" s="3">
        <f>E9091-'Tabla 18'!F$63</f>
        <v>0</v>
      </c>
    </row>
    <row r="9092" spans="1:12" ht="24.75" x14ac:dyDescent="0.25">
      <c r="A9092" s="1">
        <v>2012</v>
      </c>
      <c r="B9092" s="2" t="s">
        <v>28</v>
      </c>
      <c r="C9092" s="7" t="s">
        <v>24</v>
      </c>
      <c r="D9092" s="6" t="s">
        <v>60</v>
      </c>
      <c r="E9092" s="3">
        <v>15</v>
      </c>
      <c r="L9092" s="3">
        <f>E9092-'Tabla 18'!G$63</f>
        <v>0</v>
      </c>
    </row>
    <row r="9093" spans="1:12" x14ac:dyDescent="0.25">
      <c r="A9093" s="1">
        <v>2012</v>
      </c>
      <c r="B9093" s="2" t="s">
        <v>28</v>
      </c>
      <c r="C9093" s="7" t="s">
        <v>24</v>
      </c>
      <c r="D9093" s="6" t="s">
        <v>10</v>
      </c>
      <c r="E9093" s="3">
        <v>0</v>
      </c>
      <c r="L9093" s="3">
        <f>E9093-'Tabla 18'!H$63</f>
        <v>0</v>
      </c>
    </row>
    <row r="9094" spans="1:12" x14ac:dyDescent="0.25">
      <c r="A9094" s="1">
        <v>2012</v>
      </c>
      <c r="B9094" s="2" t="s">
        <v>28</v>
      </c>
      <c r="C9094" s="7" t="s">
        <v>24</v>
      </c>
      <c r="D9094" s="6" t="s">
        <v>11</v>
      </c>
      <c r="E9094" s="3">
        <v>0</v>
      </c>
      <c r="L9094" s="3">
        <f>E9094-'Tabla 18'!I$63</f>
        <v>0</v>
      </c>
    </row>
    <row r="9095" spans="1:12" x14ac:dyDescent="0.25">
      <c r="A9095" s="1">
        <v>2012</v>
      </c>
      <c r="B9095" s="2" t="s">
        <v>28</v>
      </c>
      <c r="C9095" s="7" t="s">
        <v>24</v>
      </c>
      <c r="D9095" s="6" t="s">
        <v>36</v>
      </c>
      <c r="E9095" s="3">
        <v>149008</v>
      </c>
      <c r="L9095" s="3">
        <f>E9095-'Tabla 18'!J$63</f>
        <v>0</v>
      </c>
    </row>
    <row r="9096" spans="1:12" ht="24.75" x14ac:dyDescent="0.25">
      <c r="A9096" s="1">
        <v>2012</v>
      </c>
      <c r="B9096" s="2" t="s">
        <v>28</v>
      </c>
      <c r="C9096" s="7" t="s">
        <v>24</v>
      </c>
      <c r="D9096" s="6" t="s">
        <v>37</v>
      </c>
      <c r="E9096" s="3">
        <v>140</v>
      </c>
      <c r="L9096" s="3">
        <f>E9096-'Tabla 18'!K$63</f>
        <v>0</v>
      </c>
    </row>
    <row r="9097" spans="1:12" x14ac:dyDescent="0.25">
      <c r="A9097" s="1">
        <v>2012</v>
      </c>
      <c r="B9097" s="2" t="s">
        <v>28</v>
      </c>
      <c r="C9097" s="7" t="s">
        <v>24</v>
      </c>
      <c r="D9097" s="6" t="s">
        <v>12</v>
      </c>
      <c r="E9097" s="3">
        <v>7</v>
      </c>
      <c r="L9097" s="3">
        <f>E9097-'Tabla 18'!L$63</f>
        <v>0</v>
      </c>
    </row>
    <row r="9098" spans="1:12" x14ac:dyDescent="0.25">
      <c r="A9098" s="1">
        <v>2012</v>
      </c>
      <c r="B9098" s="2" t="s">
        <v>28</v>
      </c>
      <c r="C9098" s="7" t="s">
        <v>24</v>
      </c>
      <c r="D9098" s="6" t="s">
        <v>13</v>
      </c>
      <c r="E9098" s="3">
        <v>0</v>
      </c>
      <c r="L9098" s="3">
        <f>E9098-'Tabla 18'!M$63</f>
        <v>0</v>
      </c>
    </row>
    <row r="9099" spans="1:12" x14ac:dyDescent="0.25">
      <c r="A9099" s="1">
        <v>2012</v>
      </c>
      <c r="B9099" s="2" t="s">
        <v>28</v>
      </c>
      <c r="C9099" s="7" t="s">
        <v>24</v>
      </c>
      <c r="D9099" s="6" t="s">
        <v>29</v>
      </c>
      <c r="E9099" s="3">
        <v>-7</v>
      </c>
      <c r="L9099" s="3">
        <f>E9099-'Tabla 18'!N$63</f>
        <v>0</v>
      </c>
    </row>
    <row r="9100" spans="1:12" x14ac:dyDescent="0.25">
      <c r="A9100" s="1">
        <v>2012</v>
      </c>
      <c r="B9100" s="2" t="s">
        <v>28</v>
      </c>
      <c r="C9100" s="7" t="s">
        <v>24</v>
      </c>
      <c r="D9100" s="6" t="s">
        <v>14</v>
      </c>
      <c r="E9100" s="3">
        <f>SUM(E9089:E9099)</f>
        <v>151924</v>
      </c>
      <c r="H9100" s="3">
        <v>151924</v>
      </c>
      <c r="I9100" s="1">
        <f>IF(E9100-H9100=0,0,1)</f>
        <v>0</v>
      </c>
      <c r="L9100" s="3">
        <f>E9100-'Tabla 18'!O$63</f>
        <v>0</v>
      </c>
    </row>
    <row r="9101" spans="1:12" x14ac:dyDescent="0.25">
      <c r="A9101" s="1">
        <v>2012</v>
      </c>
      <c r="B9101" s="2" t="s">
        <v>28</v>
      </c>
      <c r="C9101" s="7" t="s">
        <v>24</v>
      </c>
      <c r="D9101" s="6" t="s">
        <v>15</v>
      </c>
      <c r="E9101" s="3">
        <v>2818</v>
      </c>
      <c r="L9101" s="3">
        <f>E9101-'Tabla 18'!P$63</f>
        <v>0</v>
      </c>
    </row>
    <row r="9102" spans="1:12" x14ac:dyDescent="0.25">
      <c r="A9102" s="1">
        <v>2013</v>
      </c>
      <c r="B9102" s="2" t="s">
        <v>5</v>
      </c>
      <c r="C9102" s="7" t="s">
        <v>7</v>
      </c>
      <c r="D9102" s="6" t="s">
        <v>6</v>
      </c>
      <c r="E9102" s="3">
        <v>8474</v>
      </c>
      <c r="L9102" s="3">
        <f>E9102-'Tabla 19'!D$10</f>
        <v>0</v>
      </c>
    </row>
    <row r="9103" spans="1:12" x14ac:dyDescent="0.25">
      <c r="A9103" s="1">
        <v>2013</v>
      </c>
      <c r="B9103" s="2" t="s">
        <v>5</v>
      </c>
      <c r="C9103" s="7" t="s">
        <v>7</v>
      </c>
      <c r="D9103" s="6" t="s">
        <v>8</v>
      </c>
      <c r="E9103" s="3">
        <v>4064</v>
      </c>
      <c r="L9103" s="3">
        <f>E9103-'Tabla 19'!E$10</f>
        <v>0</v>
      </c>
    </row>
    <row r="9104" spans="1:12" x14ac:dyDescent="0.25">
      <c r="A9104" s="1">
        <v>2013</v>
      </c>
      <c r="B9104" s="2" t="s">
        <v>5</v>
      </c>
      <c r="C9104" s="7" t="s">
        <v>7</v>
      </c>
      <c r="D9104" s="6" t="s">
        <v>9</v>
      </c>
      <c r="E9104" s="3">
        <v>12740</v>
      </c>
      <c r="L9104" s="3">
        <f>E9104-'Tabla 19'!F$10</f>
        <v>0</v>
      </c>
    </row>
    <row r="9105" spans="1:12" ht="24.75" x14ac:dyDescent="0.25">
      <c r="A9105" s="1">
        <v>2013</v>
      </c>
      <c r="B9105" s="2" t="s">
        <v>5</v>
      </c>
      <c r="C9105" s="7" t="s">
        <v>7</v>
      </c>
      <c r="D9105" s="6" t="s">
        <v>60</v>
      </c>
      <c r="E9105" s="3">
        <v>64</v>
      </c>
      <c r="L9105" s="3">
        <f>E9105-'Tabla 19'!G$10</f>
        <v>0</v>
      </c>
    </row>
    <row r="9106" spans="1:12" x14ac:dyDescent="0.25">
      <c r="A9106" s="1">
        <v>2013</v>
      </c>
      <c r="B9106" s="2" t="s">
        <v>5</v>
      </c>
      <c r="C9106" s="7" t="s">
        <v>7</v>
      </c>
      <c r="D9106" s="6" t="s">
        <v>10</v>
      </c>
      <c r="E9106" s="3">
        <v>16</v>
      </c>
      <c r="L9106" s="3">
        <f>E9106-'Tabla 19'!H$10</f>
        <v>0</v>
      </c>
    </row>
    <row r="9107" spans="1:12" x14ac:dyDescent="0.25">
      <c r="A9107" s="1">
        <v>2013</v>
      </c>
      <c r="B9107" s="2" t="s">
        <v>5</v>
      </c>
      <c r="C9107" s="7" t="s">
        <v>7</v>
      </c>
      <c r="D9107" s="6" t="s">
        <v>11</v>
      </c>
      <c r="E9107" s="3">
        <v>35408</v>
      </c>
      <c r="L9107" s="3">
        <f>E9107-'Tabla 19'!I$10</f>
        <v>0</v>
      </c>
    </row>
    <row r="9108" spans="1:12" x14ac:dyDescent="0.25">
      <c r="A9108" s="1">
        <v>2013</v>
      </c>
      <c r="B9108" s="2" t="s">
        <v>5</v>
      </c>
      <c r="C9108" s="7" t="s">
        <v>7</v>
      </c>
      <c r="D9108" s="6" t="s">
        <v>36</v>
      </c>
      <c r="E9108" s="3">
        <v>0</v>
      </c>
      <c r="L9108" s="3">
        <f>E9108-'Tabla 19'!J$10</f>
        <v>0</v>
      </c>
    </row>
    <row r="9109" spans="1:12" ht="24.75" x14ac:dyDescent="0.25">
      <c r="A9109" s="1">
        <v>2013</v>
      </c>
      <c r="B9109" s="2" t="s">
        <v>5</v>
      </c>
      <c r="C9109" s="7" t="s">
        <v>7</v>
      </c>
      <c r="D9109" s="6" t="s">
        <v>37</v>
      </c>
      <c r="E9109" s="3">
        <v>0</v>
      </c>
      <c r="L9109" s="3">
        <f>E9109-'Tabla 19'!K$10</f>
        <v>0</v>
      </c>
    </row>
    <row r="9110" spans="1:12" x14ac:dyDescent="0.25">
      <c r="A9110" s="1">
        <v>2013</v>
      </c>
      <c r="B9110" s="2" t="s">
        <v>5</v>
      </c>
      <c r="C9110" s="7" t="s">
        <v>7</v>
      </c>
      <c r="D9110" s="6" t="s">
        <v>12</v>
      </c>
      <c r="E9110" s="3">
        <v>12107</v>
      </c>
      <c r="L9110" s="3">
        <f>E9110-'Tabla 19'!L$10</f>
        <v>0</v>
      </c>
    </row>
    <row r="9111" spans="1:12" x14ac:dyDescent="0.25">
      <c r="A9111" s="1">
        <v>2013</v>
      </c>
      <c r="B9111" s="2" t="s">
        <v>5</v>
      </c>
      <c r="C9111" s="7" t="s">
        <v>7</v>
      </c>
      <c r="D9111" s="6" t="s">
        <v>13</v>
      </c>
      <c r="E9111" s="3">
        <v>1142</v>
      </c>
      <c r="L9111" s="3">
        <f>E9111-'Tabla 19'!M$10</f>
        <v>0</v>
      </c>
    </row>
    <row r="9112" spans="1:12" x14ac:dyDescent="0.25">
      <c r="A9112" s="1">
        <v>2013</v>
      </c>
      <c r="B9112" s="2" t="s">
        <v>5</v>
      </c>
      <c r="C9112" s="7" t="s">
        <v>7</v>
      </c>
      <c r="D9112" s="6" t="s">
        <v>29</v>
      </c>
      <c r="E9112" s="3">
        <v>8</v>
      </c>
      <c r="L9112" s="3">
        <f>E9112-'Tabla 19'!N$10</f>
        <v>0</v>
      </c>
    </row>
    <row r="9113" spans="1:12" x14ac:dyDescent="0.25">
      <c r="A9113" s="1">
        <v>2013</v>
      </c>
      <c r="B9113" s="2" t="s">
        <v>5</v>
      </c>
      <c r="C9113" s="7" t="s">
        <v>7</v>
      </c>
      <c r="D9113" s="6" t="s">
        <v>14</v>
      </c>
      <c r="E9113" s="3">
        <f>SUM(E9102:E9112)</f>
        <v>74023</v>
      </c>
      <c r="H9113" s="3">
        <v>74023</v>
      </c>
      <c r="I9113" s="1">
        <f>IF(E9113-H9113=0,0,1)</f>
        <v>0</v>
      </c>
      <c r="L9113" s="3">
        <f>E9113-'Tabla 19'!O$10</f>
        <v>0</v>
      </c>
    </row>
    <row r="9114" spans="1:12" x14ac:dyDescent="0.25">
      <c r="A9114" s="1">
        <v>2013</v>
      </c>
      <c r="B9114" s="2" t="s">
        <v>5</v>
      </c>
      <c r="C9114" s="7" t="s">
        <v>7</v>
      </c>
      <c r="D9114" s="6" t="s">
        <v>15</v>
      </c>
      <c r="E9114" s="3">
        <v>21131</v>
      </c>
      <c r="L9114" s="3">
        <f>E9114-'Tabla 19'!P$10</f>
        <v>0</v>
      </c>
    </row>
    <row r="9115" spans="1:12" x14ac:dyDescent="0.25">
      <c r="A9115" s="1">
        <v>2013</v>
      </c>
      <c r="B9115" s="2" t="s">
        <v>5</v>
      </c>
      <c r="C9115" s="7" t="s">
        <v>16</v>
      </c>
      <c r="D9115" s="6" t="s">
        <v>6</v>
      </c>
      <c r="E9115" s="3">
        <v>1723</v>
      </c>
      <c r="L9115" s="3">
        <f>E9115-'Tabla 19'!D$11</f>
        <v>0</v>
      </c>
    </row>
    <row r="9116" spans="1:12" x14ac:dyDescent="0.25">
      <c r="A9116" s="1">
        <v>2013</v>
      </c>
      <c r="B9116" s="2" t="s">
        <v>5</v>
      </c>
      <c r="C9116" s="7" t="s">
        <v>16</v>
      </c>
      <c r="D9116" s="6" t="s">
        <v>8</v>
      </c>
      <c r="E9116" s="3">
        <v>1770</v>
      </c>
      <c r="L9116" s="3">
        <f>E9116-'Tabla 19'!E$11</f>
        <v>0</v>
      </c>
    </row>
    <row r="9117" spans="1:12" x14ac:dyDescent="0.25">
      <c r="A9117" s="1">
        <v>2013</v>
      </c>
      <c r="B9117" s="2" t="s">
        <v>5</v>
      </c>
      <c r="C9117" s="7" t="s">
        <v>16</v>
      </c>
      <c r="D9117" s="6" t="s">
        <v>9</v>
      </c>
      <c r="E9117" s="3">
        <v>6108</v>
      </c>
      <c r="L9117" s="3">
        <f>E9117-'Tabla 19'!F$11</f>
        <v>0</v>
      </c>
    </row>
    <row r="9118" spans="1:12" ht="24.75" x14ac:dyDescent="0.25">
      <c r="A9118" s="1">
        <v>2013</v>
      </c>
      <c r="B9118" s="2" t="s">
        <v>5</v>
      </c>
      <c r="C9118" s="7" t="s">
        <v>16</v>
      </c>
      <c r="D9118" s="6" t="s">
        <v>60</v>
      </c>
      <c r="E9118" s="3">
        <v>13</v>
      </c>
      <c r="L9118" s="3">
        <f>E9118-'Tabla 19'!G$11</f>
        <v>0</v>
      </c>
    </row>
    <row r="9119" spans="1:12" x14ac:dyDescent="0.25">
      <c r="A9119" s="1">
        <v>2013</v>
      </c>
      <c r="B9119" s="2" t="s">
        <v>5</v>
      </c>
      <c r="C9119" s="7" t="s">
        <v>16</v>
      </c>
      <c r="D9119" s="6" t="s">
        <v>10</v>
      </c>
      <c r="E9119" s="3">
        <v>1</v>
      </c>
      <c r="L9119" s="3">
        <f>E9119-'Tabla 19'!H$11</f>
        <v>0</v>
      </c>
    </row>
    <row r="9120" spans="1:12" x14ac:dyDescent="0.25">
      <c r="A9120" s="1">
        <v>2013</v>
      </c>
      <c r="B9120" s="2" t="s">
        <v>5</v>
      </c>
      <c r="C9120" s="7" t="s">
        <v>16</v>
      </c>
      <c r="D9120" s="6" t="s">
        <v>11</v>
      </c>
      <c r="E9120" s="3">
        <v>8</v>
      </c>
      <c r="L9120" s="3">
        <f>E9120-'Tabla 19'!I$11</f>
        <v>0</v>
      </c>
    </row>
    <row r="9121" spans="1:12" x14ac:dyDescent="0.25">
      <c r="A9121" s="1">
        <v>2013</v>
      </c>
      <c r="B9121" s="2" t="s">
        <v>5</v>
      </c>
      <c r="C9121" s="7" t="s">
        <v>16</v>
      </c>
      <c r="D9121" s="6" t="s">
        <v>36</v>
      </c>
      <c r="E9121" s="3">
        <v>0</v>
      </c>
      <c r="L9121" s="3">
        <f>E9121-'Tabla 19'!J$11</f>
        <v>0</v>
      </c>
    </row>
    <row r="9122" spans="1:12" ht="24.75" x14ac:dyDescent="0.25">
      <c r="A9122" s="1">
        <v>2013</v>
      </c>
      <c r="B9122" s="2" t="s">
        <v>5</v>
      </c>
      <c r="C9122" s="7" t="s">
        <v>16</v>
      </c>
      <c r="D9122" s="6" t="s">
        <v>37</v>
      </c>
      <c r="E9122" s="3">
        <v>0</v>
      </c>
      <c r="L9122" s="3">
        <f>E9122-'Tabla 19'!K$11</f>
        <v>0</v>
      </c>
    </row>
    <row r="9123" spans="1:12" x14ac:dyDescent="0.25">
      <c r="A9123" s="1">
        <v>2013</v>
      </c>
      <c r="B9123" s="2" t="s">
        <v>5</v>
      </c>
      <c r="C9123" s="7" t="s">
        <v>16</v>
      </c>
      <c r="D9123" s="6" t="s">
        <v>12</v>
      </c>
      <c r="E9123" s="3">
        <v>276</v>
      </c>
      <c r="L9123" s="3">
        <f>E9123-'Tabla 19'!L$11</f>
        <v>0</v>
      </c>
    </row>
    <row r="9124" spans="1:12" x14ac:dyDescent="0.25">
      <c r="A9124" s="1">
        <v>2013</v>
      </c>
      <c r="B9124" s="2" t="s">
        <v>5</v>
      </c>
      <c r="C9124" s="7" t="s">
        <v>16</v>
      </c>
      <c r="D9124" s="6" t="s">
        <v>13</v>
      </c>
      <c r="E9124" s="3">
        <v>0</v>
      </c>
      <c r="L9124" s="3">
        <f>E9124-'Tabla 19'!M$11</f>
        <v>0</v>
      </c>
    </row>
    <row r="9125" spans="1:12" x14ac:dyDescent="0.25">
      <c r="A9125" s="1">
        <v>2013</v>
      </c>
      <c r="B9125" s="2" t="s">
        <v>5</v>
      </c>
      <c r="C9125" s="7" t="s">
        <v>16</v>
      </c>
      <c r="D9125" s="6" t="s">
        <v>29</v>
      </c>
      <c r="E9125" s="3">
        <v>-22</v>
      </c>
      <c r="L9125" s="3">
        <f>E9125-'Tabla 19'!N$11</f>
        <v>0</v>
      </c>
    </row>
    <row r="9126" spans="1:12" x14ac:dyDescent="0.25">
      <c r="A9126" s="1">
        <v>2013</v>
      </c>
      <c r="B9126" s="2" t="s">
        <v>5</v>
      </c>
      <c r="C9126" s="7" t="s">
        <v>16</v>
      </c>
      <c r="D9126" s="6" t="s">
        <v>14</v>
      </c>
      <c r="E9126" s="3">
        <f>SUM(E9115:E9125)</f>
        <v>9877</v>
      </c>
      <c r="H9126" s="3">
        <v>9877</v>
      </c>
      <c r="I9126" s="1">
        <f>IF(E9126-H9126=0,0,1)</f>
        <v>0</v>
      </c>
      <c r="L9126" s="3">
        <f>E9126-'Tabla 19'!O$11</f>
        <v>0</v>
      </c>
    </row>
    <row r="9127" spans="1:12" x14ac:dyDescent="0.25">
      <c r="A9127" s="1">
        <v>2013</v>
      </c>
      <c r="B9127" s="2" t="s">
        <v>5</v>
      </c>
      <c r="C9127" s="7" t="s">
        <v>16</v>
      </c>
      <c r="D9127" s="6" t="s">
        <v>15</v>
      </c>
      <c r="E9127" s="3">
        <v>9977</v>
      </c>
      <c r="L9127" s="3">
        <f>E9127-'Tabla 19'!P$11</f>
        <v>0</v>
      </c>
    </row>
    <row r="9128" spans="1:12" x14ac:dyDescent="0.25">
      <c r="A9128" s="1">
        <v>2013</v>
      </c>
      <c r="B9128" s="2" t="s">
        <v>5</v>
      </c>
      <c r="C9128" s="7" t="s">
        <v>17</v>
      </c>
      <c r="D9128" s="6" t="s">
        <v>6</v>
      </c>
      <c r="E9128" s="3">
        <v>3277</v>
      </c>
      <c r="L9128" s="3">
        <f>E9128-'Tabla 19'!D$12</f>
        <v>0</v>
      </c>
    </row>
    <row r="9129" spans="1:12" x14ac:dyDescent="0.25">
      <c r="A9129" s="1">
        <v>2013</v>
      </c>
      <c r="B9129" s="2" t="s">
        <v>5</v>
      </c>
      <c r="C9129" s="7" t="s">
        <v>17</v>
      </c>
      <c r="D9129" s="6" t="s">
        <v>8</v>
      </c>
      <c r="E9129" s="3">
        <v>577</v>
      </c>
      <c r="L9129" s="3">
        <f>E9129-'Tabla 19'!E$12</f>
        <v>0</v>
      </c>
    </row>
    <row r="9130" spans="1:12" x14ac:dyDescent="0.25">
      <c r="A9130" s="1">
        <v>2013</v>
      </c>
      <c r="B9130" s="2" t="s">
        <v>5</v>
      </c>
      <c r="C9130" s="7" t="s">
        <v>17</v>
      </c>
      <c r="D9130" s="6" t="s">
        <v>9</v>
      </c>
      <c r="E9130" s="3">
        <v>16961</v>
      </c>
      <c r="L9130" s="3">
        <f>E9130-'Tabla 19'!F$12</f>
        <v>0</v>
      </c>
    </row>
    <row r="9131" spans="1:12" ht="24.75" x14ac:dyDescent="0.25">
      <c r="A9131" s="1">
        <v>2013</v>
      </c>
      <c r="B9131" s="2" t="s">
        <v>5</v>
      </c>
      <c r="C9131" s="7" t="s">
        <v>17</v>
      </c>
      <c r="D9131" s="6" t="s">
        <v>60</v>
      </c>
      <c r="E9131" s="3">
        <v>13</v>
      </c>
      <c r="L9131" s="3">
        <f>E9131-'Tabla 19'!G$12</f>
        <v>0</v>
      </c>
    </row>
    <row r="9132" spans="1:12" x14ac:dyDescent="0.25">
      <c r="A9132" s="1">
        <v>2013</v>
      </c>
      <c r="B9132" s="2" t="s">
        <v>5</v>
      </c>
      <c r="C9132" s="7" t="s">
        <v>17</v>
      </c>
      <c r="D9132" s="6" t="s">
        <v>10</v>
      </c>
      <c r="E9132" s="3">
        <v>0</v>
      </c>
      <c r="L9132" s="3">
        <f>E9132-'Tabla 19'!H$12</f>
        <v>0</v>
      </c>
    </row>
    <row r="9133" spans="1:12" x14ac:dyDescent="0.25">
      <c r="A9133" s="1">
        <v>2013</v>
      </c>
      <c r="B9133" s="2" t="s">
        <v>5</v>
      </c>
      <c r="C9133" s="7" t="s">
        <v>17</v>
      </c>
      <c r="D9133" s="6" t="s">
        <v>11</v>
      </c>
      <c r="E9133" s="3">
        <v>0</v>
      </c>
      <c r="L9133" s="3">
        <f>E9133-'Tabla 19'!I$12</f>
        <v>0</v>
      </c>
    </row>
    <row r="9134" spans="1:12" x14ac:dyDescent="0.25">
      <c r="A9134" s="1">
        <v>2013</v>
      </c>
      <c r="B9134" s="2" t="s">
        <v>5</v>
      </c>
      <c r="C9134" s="7" t="s">
        <v>17</v>
      </c>
      <c r="D9134" s="6" t="s">
        <v>36</v>
      </c>
      <c r="E9134" s="3">
        <v>0</v>
      </c>
      <c r="L9134" s="3">
        <f>E9134-'Tabla 19'!J$12</f>
        <v>0</v>
      </c>
    </row>
    <row r="9135" spans="1:12" ht="24.75" x14ac:dyDescent="0.25">
      <c r="A9135" s="1">
        <v>2013</v>
      </c>
      <c r="B9135" s="2" t="s">
        <v>5</v>
      </c>
      <c r="C9135" s="7" t="s">
        <v>17</v>
      </c>
      <c r="D9135" s="6" t="s">
        <v>37</v>
      </c>
      <c r="E9135" s="3">
        <v>0</v>
      </c>
      <c r="L9135" s="3">
        <f>E9135-'Tabla 19'!K$12</f>
        <v>0</v>
      </c>
    </row>
    <row r="9136" spans="1:12" x14ac:dyDescent="0.25">
      <c r="A9136" s="1">
        <v>2013</v>
      </c>
      <c r="B9136" s="2" t="s">
        <v>5</v>
      </c>
      <c r="C9136" s="7" t="s">
        <v>17</v>
      </c>
      <c r="D9136" s="6" t="s">
        <v>12</v>
      </c>
      <c r="E9136" s="3">
        <v>24</v>
      </c>
      <c r="L9136" s="3">
        <f>E9136-'Tabla 19'!L$12</f>
        <v>0</v>
      </c>
    </row>
    <row r="9137" spans="1:12" x14ac:dyDescent="0.25">
      <c r="A9137" s="1">
        <v>2013</v>
      </c>
      <c r="B9137" s="2" t="s">
        <v>5</v>
      </c>
      <c r="C9137" s="7" t="s">
        <v>17</v>
      </c>
      <c r="D9137" s="6" t="s">
        <v>13</v>
      </c>
      <c r="E9137" s="3">
        <v>5</v>
      </c>
      <c r="L9137" s="3">
        <f>E9137-'Tabla 19'!M$12</f>
        <v>0</v>
      </c>
    </row>
    <row r="9138" spans="1:12" x14ac:dyDescent="0.25">
      <c r="A9138" s="1">
        <v>2013</v>
      </c>
      <c r="B9138" s="2" t="s">
        <v>5</v>
      </c>
      <c r="C9138" s="7" t="s">
        <v>17</v>
      </c>
      <c r="D9138" s="6" t="s">
        <v>29</v>
      </c>
      <c r="E9138" s="3">
        <v>13</v>
      </c>
      <c r="L9138" s="3">
        <f>E9138-'Tabla 19'!N$12</f>
        <v>0</v>
      </c>
    </row>
    <row r="9139" spans="1:12" x14ac:dyDescent="0.25">
      <c r="A9139" s="1">
        <v>2013</v>
      </c>
      <c r="B9139" s="2" t="s">
        <v>5</v>
      </c>
      <c r="C9139" s="7" t="s">
        <v>17</v>
      </c>
      <c r="D9139" s="6" t="s">
        <v>14</v>
      </c>
      <c r="E9139" s="3">
        <f>SUM(E9128:E9138)</f>
        <v>20870</v>
      </c>
      <c r="H9139" s="3">
        <v>20870</v>
      </c>
      <c r="I9139" s="1">
        <f>IF(E9139-H9139=0,0,1)</f>
        <v>0</v>
      </c>
      <c r="L9139" s="3">
        <f>E9139-'Tabla 19'!O$12</f>
        <v>0</v>
      </c>
    </row>
    <row r="9140" spans="1:12" x14ac:dyDescent="0.25">
      <c r="A9140" s="1">
        <v>2013</v>
      </c>
      <c r="B9140" s="2" t="s">
        <v>5</v>
      </c>
      <c r="C9140" s="7" t="s">
        <v>17</v>
      </c>
      <c r="D9140" s="6" t="s">
        <v>15</v>
      </c>
      <c r="E9140" s="3">
        <v>20413</v>
      </c>
      <c r="L9140" s="3">
        <f>E9140-'Tabla 19'!P$12</f>
        <v>0</v>
      </c>
    </row>
    <row r="9141" spans="1:12" x14ac:dyDescent="0.25">
      <c r="A9141" s="1">
        <v>2013</v>
      </c>
      <c r="B9141" s="2" t="s">
        <v>5</v>
      </c>
      <c r="C9141" s="7" t="s">
        <v>18</v>
      </c>
      <c r="D9141" s="6" t="s">
        <v>6</v>
      </c>
      <c r="E9141" s="3">
        <v>6831</v>
      </c>
      <c r="L9141" s="3">
        <f>E9141-'Tabla 19'!D$13</f>
        <v>0</v>
      </c>
    </row>
    <row r="9142" spans="1:12" x14ac:dyDescent="0.25">
      <c r="A9142" s="1">
        <v>2013</v>
      </c>
      <c r="B9142" s="2" t="s">
        <v>5</v>
      </c>
      <c r="C9142" s="7" t="s">
        <v>18</v>
      </c>
      <c r="D9142" s="6" t="s">
        <v>8</v>
      </c>
      <c r="E9142" s="3">
        <v>9562</v>
      </c>
      <c r="L9142" s="3">
        <f>E9142-'Tabla 19'!E$13</f>
        <v>0</v>
      </c>
    </row>
    <row r="9143" spans="1:12" x14ac:dyDescent="0.25">
      <c r="A9143" s="1">
        <v>2013</v>
      </c>
      <c r="B9143" s="2" t="s">
        <v>5</v>
      </c>
      <c r="C9143" s="7" t="s">
        <v>18</v>
      </c>
      <c r="D9143" s="6" t="s">
        <v>9</v>
      </c>
      <c r="E9143" s="3">
        <v>9332</v>
      </c>
      <c r="L9143" s="3">
        <f>E9143-'Tabla 19'!F$13</f>
        <v>0</v>
      </c>
    </row>
    <row r="9144" spans="1:12" ht="24.75" x14ac:dyDescent="0.25">
      <c r="A9144" s="1">
        <v>2013</v>
      </c>
      <c r="B9144" s="2" t="s">
        <v>5</v>
      </c>
      <c r="C9144" s="7" t="s">
        <v>18</v>
      </c>
      <c r="D9144" s="6" t="s">
        <v>60</v>
      </c>
      <c r="E9144" s="3">
        <v>275</v>
      </c>
      <c r="L9144" s="3">
        <f>E9144-'Tabla 19'!G$13</f>
        <v>0</v>
      </c>
    </row>
    <row r="9145" spans="1:12" x14ac:dyDescent="0.25">
      <c r="A9145" s="1">
        <v>2013</v>
      </c>
      <c r="B9145" s="2" t="s">
        <v>5</v>
      </c>
      <c r="C9145" s="7" t="s">
        <v>18</v>
      </c>
      <c r="D9145" s="6" t="s">
        <v>10</v>
      </c>
      <c r="E9145" s="3">
        <v>10054</v>
      </c>
      <c r="L9145" s="3">
        <f>E9145-'Tabla 19'!H$13</f>
        <v>0</v>
      </c>
    </row>
    <row r="9146" spans="1:12" x14ac:dyDescent="0.25">
      <c r="A9146" s="1">
        <v>2013</v>
      </c>
      <c r="B9146" s="2" t="s">
        <v>5</v>
      </c>
      <c r="C9146" s="7" t="s">
        <v>18</v>
      </c>
      <c r="D9146" s="6" t="s">
        <v>11</v>
      </c>
      <c r="E9146" s="3">
        <v>0</v>
      </c>
      <c r="L9146" s="3">
        <f>E9146-'Tabla 19'!I$13</f>
        <v>0</v>
      </c>
    </row>
    <row r="9147" spans="1:12" x14ac:dyDescent="0.25">
      <c r="A9147" s="1">
        <v>2013</v>
      </c>
      <c r="B9147" s="2" t="s">
        <v>5</v>
      </c>
      <c r="C9147" s="7" t="s">
        <v>18</v>
      </c>
      <c r="D9147" s="6" t="s">
        <v>36</v>
      </c>
      <c r="E9147" s="3">
        <v>0</v>
      </c>
      <c r="L9147" s="3">
        <f>E9147-'Tabla 19'!J$13</f>
        <v>0</v>
      </c>
    </row>
    <row r="9148" spans="1:12" ht="24.75" x14ac:dyDescent="0.25">
      <c r="A9148" s="1">
        <v>2013</v>
      </c>
      <c r="B9148" s="2" t="s">
        <v>5</v>
      </c>
      <c r="C9148" s="7" t="s">
        <v>18</v>
      </c>
      <c r="D9148" s="6" t="s">
        <v>37</v>
      </c>
      <c r="E9148" s="3">
        <v>0</v>
      </c>
      <c r="L9148" s="3">
        <f>E9148-'Tabla 19'!K$13</f>
        <v>0</v>
      </c>
    </row>
    <row r="9149" spans="1:12" x14ac:dyDescent="0.25">
      <c r="A9149" s="1">
        <v>2013</v>
      </c>
      <c r="B9149" s="2" t="s">
        <v>5</v>
      </c>
      <c r="C9149" s="7" t="s">
        <v>18</v>
      </c>
      <c r="D9149" s="6" t="s">
        <v>12</v>
      </c>
      <c r="E9149" s="3">
        <v>1028</v>
      </c>
      <c r="L9149" s="3">
        <f>E9149-'Tabla 19'!L$13</f>
        <v>0</v>
      </c>
    </row>
    <row r="9150" spans="1:12" x14ac:dyDescent="0.25">
      <c r="A9150" s="1">
        <v>2013</v>
      </c>
      <c r="B9150" s="2" t="s">
        <v>5</v>
      </c>
      <c r="C9150" s="7" t="s">
        <v>18</v>
      </c>
      <c r="D9150" s="6" t="s">
        <v>13</v>
      </c>
      <c r="E9150" s="3">
        <v>8931</v>
      </c>
      <c r="L9150" s="3">
        <f>E9150-'Tabla 19'!M$13</f>
        <v>0</v>
      </c>
    </row>
    <row r="9151" spans="1:12" x14ac:dyDescent="0.25">
      <c r="A9151" s="1">
        <v>2013</v>
      </c>
      <c r="B9151" s="2" t="s">
        <v>5</v>
      </c>
      <c r="C9151" s="7" t="s">
        <v>18</v>
      </c>
      <c r="D9151" s="6" t="s">
        <v>29</v>
      </c>
      <c r="E9151" s="3">
        <v>576</v>
      </c>
      <c r="L9151" s="3">
        <f>E9151-'Tabla 19'!N$13</f>
        <v>0</v>
      </c>
    </row>
    <row r="9152" spans="1:12" x14ac:dyDescent="0.25">
      <c r="A9152" s="1">
        <v>2013</v>
      </c>
      <c r="B9152" s="2" t="s">
        <v>5</v>
      </c>
      <c r="C9152" s="7" t="s">
        <v>18</v>
      </c>
      <c r="D9152" s="6" t="s">
        <v>14</v>
      </c>
      <c r="E9152" s="3">
        <f>SUM(E9141:E9151)</f>
        <v>46589</v>
      </c>
      <c r="H9152" s="3">
        <v>46589</v>
      </c>
      <c r="I9152" s="1">
        <f>IF(E9152-H9152=0,0,1)</f>
        <v>0</v>
      </c>
      <c r="L9152" s="3">
        <f>E9152-'Tabla 19'!O$13</f>
        <v>0</v>
      </c>
    </row>
    <row r="9153" spans="1:12" x14ac:dyDescent="0.25">
      <c r="A9153" s="1">
        <v>2013</v>
      </c>
      <c r="B9153" s="2" t="s">
        <v>5</v>
      </c>
      <c r="C9153" s="7" t="s">
        <v>18</v>
      </c>
      <c r="D9153" s="6" t="s">
        <v>15</v>
      </c>
      <c r="E9153" s="3">
        <v>20753</v>
      </c>
      <c r="L9153" s="3">
        <f>E9153-'Tabla 19'!P$13</f>
        <v>0</v>
      </c>
    </row>
    <row r="9154" spans="1:12" x14ac:dyDescent="0.25">
      <c r="A9154" s="1">
        <v>2013</v>
      </c>
      <c r="B9154" s="2" t="s">
        <v>5</v>
      </c>
      <c r="C9154" s="7" t="s">
        <v>19</v>
      </c>
      <c r="D9154" s="6" t="s">
        <v>6</v>
      </c>
      <c r="E9154" s="3">
        <v>5839</v>
      </c>
      <c r="L9154" s="3">
        <f>E9154-'Tabla 19'!D$14</f>
        <v>0</v>
      </c>
    </row>
    <row r="9155" spans="1:12" x14ac:dyDescent="0.25">
      <c r="A9155" s="1">
        <v>2013</v>
      </c>
      <c r="B9155" s="2" t="s">
        <v>5</v>
      </c>
      <c r="C9155" s="7" t="s">
        <v>19</v>
      </c>
      <c r="D9155" s="6" t="s">
        <v>8</v>
      </c>
      <c r="E9155" s="3">
        <v>1194</v>
      </c>
      <c r="L9155" s="3">
        <f>E9155-'Tabla 19'!E$14</f>
        <v>0</v>
      </c>
    </row>
    <row r="9156" spans="1:12" x14ac:dyDescent="0.25">
      <c r="A9156" s="1">
        <v>2013</v>
      </c>
      <c r="B9156" s="2" t="s">
        <v>5</v>
      </c>
      <c r="C9156" s="7" t="s">
        <v>19</v>
      </c>
      <c r="D9156" s="6" t="s">
        <v>9</v>
      </c>
      <c r="E9156" s="3">
        <v>1629</v>
      </c>
      <c r="L9156" s="3">
        <f>E9156-'Tabla 19'!F$14</f>
        <v>0</v>
      </c>
    </row>
    <row r="9157" spans="1:12" ht="24.75" x14ac:dyDescent="0.25">
      <c r="A9157" s="1">
        <v>2013</v>
      </c>
      <c r="B9157" s="2" t="s">
        <v>5</v>
      </c>
      <c r="C9157" s="7" t="s">
        <v>19</v>
      </c>
      <c r="D9157" s="6" t="s">
        <v>60</v>
      </c>
      <c r="E9157" s="3">
        <v>8</v>
      </c>
      <c r="L9157" s="3">
        <f>E9157-'Tabla 19'!G$14</f>
        <v>0</v>
      </c>
    </row>
    <row r="9158" spans="1:12" x14ac:dyDescent="0.25">
      <c r="A9158" s="1">
        <v>2013</v>
      </c>
      <c r="B9158" s="2" t="s">
        <v>5</v>
      </c>
      <c r="C9158" s="7" t="s">
        <v>19</v>
      </c>
      <c r="D9158" s="6" t="s">
        <v>10</v>
      </c>
      <c r="E9158" s="3">
        <v>248</v>
      </c>
      <c r="L9158" s="3">
        <f>E9158-'Tabla 19'!H$14</f>
        <v>0</v>
      </c>
    </row>
    <row r="9159" spans="1:12" x14ac:dyDescent="0.25">
      <c r="A9159" s="1">
        <v>2013</v>
      </c>
      <c r="B9159" s="2" t="s">
        <v>5</v>
      </c>
      <c r="C9159" s="7" t="s">
        <v>19</v>
      </c>
      <c r="D9159" s="6" t="s">
        <v>11</v>
      </c>
      <c r="E9159" s="3">
        <v>1</v>
      </c>
      <c r="L9159" s="3">
        <f>E9159-'Tabla 19'!I$14</f>
        <v>0</v>
      </c>
    </row>
    <row r="9160" spans="1:12" x14ac:dyDescent="0.25">
      <c r="A9160" s="1">
        <v>2013</v>
      </c>
      <c r="B9160" s="2" t="s">
        <v>5</v>
      </c>
      <c r="C9160" s="7" t="s">
        <v>19</v>
      </c>
      <c r="D9160" s="6" t="s">
        <v>36</v>
      </c>
      <c r="E9160" s="3">
        <v>0</v>
      </c>
      <c r="L9160" s="3">
        <f>E9160-'Tabla 19'!J$14</f>
        <v>0</v>
      </c>
    </row>
    <row r="9161" spans="1:12" ht="24.75" x14ac:dyDescent="0.25">
      <c r="A9161" s="1">
        <v>2013</v>
      </c>
      <c r="B9161" s="2" t="s">
        <v>5</v>
      </c>
      <c r="C9161" s="7" t="s">
        <v>19</v>
      </c>
      <c r="D9161" s="6" t="s">
        <v>37</v>
      </c>
      <c r="E9161" s="3">
        <v>0</v>
      </c>
      <c r="L9161" s="3">
        <f>E9161-'Tabla 19'!K$14</f>
        <v>0</v>
      </c>
    </row>
    <row r="9162" spans="1:12" x14ac:dyDescent="0.25">
      <c r="A9162" s="1">
        <v>2013</v>
      </c>
      <c r="B9162" s="2" t="s">
        <v>5</v>
      </c>
      <c r="C9162" s="7" t="s">
        <v>19</v>
      </c>
      <c r="D9162" s="6" t="s">
        <v>12</v>
      </c>
      <c r="E9162" s="3">
        <v>35</v>
      </c>
      <c r="L9162" s="3">
        <f>E9162-'Tabla 19'!L$14</f>
        <v>0</v>
      </c>
    </row>
    <row r="9163" spans="1:12" x14ac:dyDescent="0.25">
      <c r="A9163" s="1">
        <v>2013</v>
      </c>
      <c r="B9163" s="2" t="s">
        <v>5</v>
      </c>
      <c r="C9163" s="7" t="s">
        <v>19</v>
      </c>
      <c r="D9163" s="6" t="s">
        <v>13</v>
      </c>
      <c r="E9163" s="3">
        <v>131</v>
      </c>
      <c r="L9163" s="3">
        <f>E9163-'Tabla 19'!M$14</f>
        <v>0</v>
      </c>
    </row>
    <row r="9164" spans="1:12" x14ac:dyDescent="0.25">
      <c r="A9164" s="1">
        <v>2013</v>
      </c>
      <c r="B9164" s="2" t="s">
        <v>5</v>
      </c>
      <c r="C9164" s="7" t="s">
        <v>19</v>
      </c>
      <c r="D9164" s="6" t="s">
        <v>29</v>
      </c>
      <c r="E9164" s="3">
        <v>20</v>
      </c>
      <c r="L9164" s="3">
        <f>E9164-'Tabla 19'!N$14</f>
        <v>0</v>
      </c>
    </row>
    <row r="9165" spans="1:12" x14ac:dyDescent="0.25">
      <c r="A9165" s="1">
        <v>2013</v>
      </c>
      <c r="B9165" s="2" t="s">
        <v>5</v>
      </c>
      <c r="C9165" s="7" t="s">
        <v>19</v>
      </c>
      <c r="D9165" s="6" t="s">
        <v>14</v>
      </c>
      <c r="E9165" s="3">
        <f>SUM(E9154:E9164)</f>
        <v>9105</v>
      </c>
      <c r="H9165" s="3">
        <v>9105</v>
      </c>
      <c r="I9165" s="1">
        <f>IF(E9165-H9165=0,0,1)</f>
        <v>0</v>
      </c>
      <c r="L9165" s="3">
        <f>E9165-'Tabla 19'!O$14</f>
        <v>0</v>
      </c>
    </row>
    <row r="9166" spans="1:12" x14ac:dyDescent="0.25">
      <c r="A9166" s="1">
        <v>2013</v>
      </c>
      <c r="B9166" s="2" t="s">
        <v>5</v>
      </c>
      <c r="C9166" s="7" t="s">
        <v>19</v>
      </c>
      <c r="D9166" s="6" t="s">
        <v>15</v>
      </c>
      <c r="E9166" s="3">
        <v>4608</v>
      </c>
      <c r="L9166" s="3">
        <f>E9166-'Tabla 19'!P$14</f>
        <v>0</v>
      </c>
    </row>
    <row r="9167" spans="1:12" x14ac:dyDescent="0.25">
      <c r="A9167" s="1">
        <v>2013</v>
      </c>
      <c r="B9167" s="2" t="s">
        <v>5</v>
      </c>
      <c r="C9167" s="7" t="s">
        <v>20</v>
      </c>
      <c r="D9167" s="6" t="s">
        <v>6</v>
      </c>
      <c r="E9167" s="3">
        <v>2039</v>
      </c>
      <c r="L9167" s="3">
        <f>E9167-'Tabla 19'!D$15</f>
        <v>0</v>
      </c>
    </row>
    <row r="9168" spans="1:12" x14ac:dyDescent="0.25">
      <c r="A9168" s="1">
        <v>2013</v>
      </c>
      <c r="B9168" s="2" t="s">
        <v>5</v>
      </c>
      <c r="C9168" s="7" t="s">
        <v>20</v>
      </c>
      <c r="D9168" s="6" t="s">
        <v>8</v>
      </c>
      <c r="E9168" s="3">
        <v>959</v>
      </c>
      <c r="L9168" s="3">
        <f>E9168-'Tabla 19'!E$15</f>
        <v>0</v>
      </c>
    </row>
    <row r="9169" spans="1:12" x14ac:dyDescent="0.25">
      <c r="A9169" s="1">
        <v>2013</v>
      </c>
      <c r="B9169" s="2" t="s">
        <v>5</v>
      </c>
      <c r="C9169" s="7" t="s">
        <v>20</v>
      </c>
      <c r="D9169" s="6" t="s">
        <v>9</v>
      </c>
      <c r="E9169" s="3">
        <v>1049</v>
      </c>
      <c r="L9169" s="3">
        <f>E9169-'Tabla 19'!F$15</f>
        <v>0</v>
      </c>
    </row>
    <row r="9170" spans="1:12" ht="24.75" x14ac:dyDescent="0.25">
      <c r="A9170" s="1">
        <v>2013</v>
      </c>
      <c r="B9170" s="2" t="s">
        <v>5</v>
      </c>
      <c r="C9170" s="7" t="s">
        <v>20</v>
      </c>
      <c r="D9170" s="6" t="s">
        <v>60</v>
      </c>
      <c r="E9170" s="3">
        <v>79</v>
      </c>
      <c r="L9170" s="3">
        <f>E9170-'Tabla 19'!G$15</f>
        <v>0</v>
      </c>
    </row>
    <row r="9171" spans="1:12" x14ac:dyDescent="0.25">
      <c r="A9171" s="1">
        <v>2013</v>
      </c>
      <c r="B9171" s="2" t="s">
        <v>5</v>
      </c>
      <c r="C9171" s="7" t="s">
        <v>20</v>
      </c>
      <c r="D9171" s="6" t="s">
        <v>10</v>
      </c>
      <c r="E9171" s="3">
        <v>142</v>
      </c>
      <c r="L9171" s="3">
        <f>E9171-'Tabla 19'!H$15</f>
        <v>0</v>
      </c>
    </row>
    <row r="9172" spans="1:12" x14ac:dyDescent="0.25">
      <c r="A9172" s="1">
        <v>2013</v>
      </c>
      <c r="B9172" s="2" t="s">
        <v>5</v>
      </c>
      <c r="C9172" s="7" t="s">
        <v>20</v>
      </c>
      <c r="D9172" s="6" t="s">
        <v>11</v>
      </c>
      <c r="E9172" s="3">
        <v>0</v>
      </c>
      <c r="L9172" s="3">
        <f>E9172-'Tabla 19'!I$15</f>
        <v>0</v>
      </c>
    </row>
    <row r="9173" spans="1:12" x14ac:dyDescent="0.25">
      <c r="A9173" s="1">
        <v>2013</v>
      </c>
      <c r="B9173" s="2" t="s">
        <v>5</v>
      </c>
      <c r="C9173" s="7" t="s">
        <v>20</v>
      </c>
      <c r="D9173" s="6" t="s">
        <v>36</v>
      </c>
      <c r="E9173" s="3">
        <v>0</v>
      </c>
      <c r="L9173" s="3">
        <f>E9173-'Tabla 19'!J$15</f>
        <v>0</v>
      </c>
    </row>
    <row r="9174" spans="1:12" ht="24.75" x14ac:dyDescent="0.25">
      <c r="A9174" s="1">
        <v>2013</v>
      </c>
      <c r="B9174" s="2" t="s">
        <v>5</v>
      </c>
      <c r="C9174" s="7" t="s">
        <v>20</v>
      </c>
      <c r="D9174" s="6" t="s">
        <v>37</v>
      </c>
      <c r="E9174" s="3">
        <v>0</v>
      </c>
      <c r="L9174" s="3">
        <f>E9174-'Tabla 19'!K$15</f>
        <v>0</v>
      </c>
    </row>
    <row r="9175" spans="1:12" x14ac:dyDescent="0.25">
      <c r="A9175" s="1">
        <v>2013</v>
      </c>
      <c r="B9175" s="2" t="s">
        <v>5</v>
      </c>
      <c r="C9175" s="7" t="s">
        <v>20</v>
      </c>
      <c r="D9175" s="6" t="s">
        <v>12</v>
      </c>
      <c r="E9175" s="3">
        <v>124</v>
      </c>
      <c r="L9175" s="3">
        <f>E9175-'Tabla 19'!L$15</f>
        <v>0</v>
      </c>
    </row>
    <row r="9176" spans="1:12" x14ac:dyDescent="0.25">
      <c r="A9176" s="1">
        <v>2013</v>
      </c>
      <c r="B9176" s="2" t="s">
        <v>5</v>
      </c>
      <c r="C9176" s="7" t="s">
        <v>20</v>
      </c>
      <c r="D9176" s="6" t="s">
        <v>13</v>
      </c>
      <c r="E9176" s="3">
        <v>284</v>
      </c>
      <c r="L9176" s="3">
        <f>E9176-'Tabla 19'!M$15</f>
        <v>0</v>
      </c>
    </row>
    <row r="9177" spans="1:12" x14ac:dyDescent="0.25">
      <c r="A9177" s="1">
        <v>2013</v>
      </c>
      <c r="B9177" s="2" t="s">
        <v>5</v>
      </c>
      <c r="C9177" s="7" t="s">
        <v>20</v>
      </c>
      <c r="D9177" s="6" t="s">
        <v>29</v>
      </c>
      <c r="E9177" s="3">
        <v>64</v>
      </c>
      <c r="L9177" s="3">
        <f>E9177-'Tabla 19'!N$15</f>
        <v>0</v>
      </c>
    </row>
    <row r="9178" spans="1:12" x14ac:dyDescent="0.25">
      <c r="A9178" s="1">
        <v>2013</v>
      </c>
      <c r="B9178" s="2" t="s">
        <v>5</v>
      </c>
      <c r="C9178" s="7" t="s">
        <v>20</v>
      </c>
      <c r="D9178" s="6" t="s">
        <v>14</v>
      </c>
      <c r="E9178" s="3">
        <f>SUM(E9167:E9177)</f>
        <v>4740</v>
      </c>
      <c r="H9178" s="3">
        <v>4740</v>
      </c>
      <c r="I9178" s="1">
        <f>IF(E9178-H9178=0,0,1)</f>
        <v>0</v>
      </c>
      <c r="L9178" s="3">
        <f>E9178-'Tabla 19'!O$15</f>
        <v>0</v>
      </c>
    </row>
    <row r="9179" spans="1:12" x14ac:dyDescent="0.25">
      <c r="A9179" s="1">
        <v>2013</v>
      </c>
      <c r="B9179" s="2" t="s">
        <v>5</v>
      </c>
      <c r="C9179" s="7" t="s">
        <v>20</v>
      </c>
      <c r="D9179" s="6" t="s">
        <v>15</v>
      </c>
      <c r="E9179" s="3">
        <v>3857</v>
      </c>
      <c r="L9179" s="3">
        <f>E9179-'Tabla 19'!P$15</f>
        <v>0</v>
      </c>
    </row>
    <row r="9180" spans="1:12" x14ac:dyDescent="0.25">
      <c r="A9180" s="1">
        <v>2013</v>
      </c>
      <c r="B9180" s="2" t="s">
        <v>5</v>
      </c>
      <c r="C9180" s="7" t="s">
        <v>21</v>
      </c>
      <c r="D9180" s="6" t="s">
        <v>6</v>
      </c>
      <c r="E9180" s="3">
        <v>14784</v>
      </c>
      <c r="L9180" s="3">
        <f>E9180-'Tabla 19'!D$16</f>
        <v>0</v>
      </c>
    </row>
    <row r="9181" spans="1:12" x14ac:dyDescent="0.25">
      <c r="A9181" s="1">
        <v>2013</v>
      </c>
      <c r="B9181" s="2" t="s">
        <v>5</v>
      </c>
      <c r="C9181" s="7" t="s">
        <v>21</v>
      </c>
      <c r="D9181" s="6" t="s">
        <v>8</v>
      </c>
      <c r="E9181" s="3">
        <v>2246</v>
      </c>
      <c r="L9181" s="3">
        <f>E9181-'Tabla 19'!E$16</f>
        <v>0</v>
      </c>
    </row>
    <row r="9182" spans="1:12" x14ac:dyDescent="0.25">
      <c r="A9182" s="1">
        <v>2013</v>
      </c>
      <c r="B9182" s="2" t="s">
        <v>5</v>
      </c>
      <c r="C9182" s="7" t="s">
        <v>21</v>
      </c>
      <c r="D9182" s="6" t="s">
        <v>9</v>
      </c>
      <c r="E9182" s="3">
        <v>28087</v>
      </c>
      <c r="L9182" s="3">
        <f>E9182-'Tabla 19'!F$16</f>
        <v>0</v>
      </c>
    </row>
    <row r="9183" spans="1:12" ht="24.75" x14ac:dyDescent="0.25">
      <c r="A9183" s="1">
        <v>2013</v>
      </c>
      <c r="B9183" s="2" t="s">
        <v>5</v>
      </c>
      <c r="C9183" s="7" t="s">
        <v>21</v>
      </c>
      <c r="D9183" s="6" t="s">
        <v>60</v>
      </c>
      <c r="E9183" s="3">
        <v>55</v>
      </c>
      <c r="L9183" s="3">
        <f>E9183-'Tabla 19'!G$16</f>
        <v>0</v>
      </c>
    </row>
    <row r="9184" spans="1:12" x14ac:dyDescent="0.25">
      <c r="A9184" s="1">
        <v>2013</v>
      </c>
      <c r="B9184" s="2" t="s">
        <v>5</v>
      </c>
      <c r="C9184" s="7" t="s">
        <v>21</v>
      </c>
      <c r="D9184" s="6" t="s">
        <v>10</v>
      </c>
      <c r="E9184" s="3">
        <v>18</v>
      </c>
      <c r="L9184" s="3">
        <f>E9184-'Tabla 19'!H$16</f>
        <v>0</v>
      </c>
    </row>
    <row r="9185" spans="1:12" x14ac:dyDescent="0.25">
      <c r="A9185" s="1">
        <v>2013</v>
      </c>
      <c r="B9185" s="2" t="s">
        <v>5</v>
      </c>
      <c r="C9185" s="7" t="s">
        <v>21</v>
      </c>
      <c r="D9185" s="6" t="s">
        <v>11</v>
      </c>
      <c r="E9185" s="3">
        <v>0</v>
      </c>
      <c r="L9185" s="3">
        <f>E9185-'Tabla 19'!I$16</f>
        <v>0</v>
      </c>
    </row>
    <row r="9186" spans="1:12" x14ac:dyDescent="0.25">
      <c r="A9186" s="1">
        <v>2013</v>
      </c>
      <c r="B9186" s="2" t="s">
        <v>5</v>
      </c>
      <c r="C9186" s="7" t="s">
        <v>21</v>
      </c>
      <c r="D9186" s="6" t="s">
        <v>36</v>
      </c>
      <c r="E9186" s="3">
        <v>1467</v>
      </c>
      <c r="L9186" s="3">
        <f>E9186-'Tabla 19'!J$16</f>
        <v>0</v>
      </c>
    </row>
    <row r="9187" spans="1:12" ht="24.75" x14ac:dyDescent="0.25">
      <c r="A9187" s="1">
        <v>2013</v>
      </c>
      <c r="B9187" s="2" t="s">
        <v>5</v>
      </c>
      <c r="C9187" s="7" t="s">
        <v>21</v>
      </c>
      <c r="D9187" s="6" t="s">
        <v>37</v>
      </c>
      <c r="E9187" s="3">
        <v>16470</v>
      </c>
      <c r="L9187" s="3">
        <f>E9187-'Tabla 19'!K$16</f>
        <v>0</v>
      </c>
    </row>
    <row r="9188" spans="1:12" x14ac:dyDescent="0.25">
      <c r="A9188" s="1">
        <v>2013</v>
      </c>
      <c r="B9188" s="2" t="s">
        <v>5</v>
      </c>
      <c r="C9188" s="7" t="s">
        <v>21</v>
      </c>
      <c r="D9188" s="6" t="s">
        <v>12</v>
      </c>
      <c r="E9188" s="3">
        <v>154</v>
      </c>
      <c r="L9188" s="3">
        <f>E9188-'Tabla 19'!L$16</f>
        <v>0</v>
      </c>
    </row>
    <row r="9189" spans="1:12" x14ac:dyDescent="0.25">
      <c r="A9189" s="1">
        <v>2013</v>
      </c>
      <c r="B9189" s="2" t="s">
        <v>5</v>
      </c>
      <c r="C9189" s="7" t="s">
        <v>21</v>
      </c>
      <c r="D9189" s="6" t="s">
        <v>13</v>
      </c>
      <c r="E9189" s="3">
        <v>59</v>
      </c>
      <c r="L9189" s="3">
        <f>E9189-'Tabla 19'!M$16</f>
        <v>0</v>
      </c>
    </row>
    <row r="9190" spans="1:12" x14ac:dyDescent="0.25">
      <c r="A9190" s="1">
        <v>2013</v>
      </c>
      <c r="B9190" s="2" t="s">
        <v>5</v>
      </c>
      <c r="C9190" s="7" t="s">
        <v>21</v>
      </c>
      <c r="D9190" s="6" t="s">
        <v>29</v>
      </c>
      <c r="E9190" s="3">
        <v>7</v>
      </c>
      <c r="L9190" s="3">
        <f>E9190-'Tabla 19'!N$16</f>
        <v>0</v>
      </c>
    </row>
    <row r="9191" spans="1:12" x14ac:dyDescent="0.25">
      <c r="A9191" s="1">
        <v>2013</v>
      </c>
      <c r="B9191" s="2" t="s">
        <v>5</v>
      </c>
      <c r="C9191" s="7" t="s">
        <v>21</v>
      </c>
      <c r="D9191" s="6" t="s">
        <v>14</v>
      </c>
      <c r="E9191" s="3">
        <f>SUM(E9180:E9190)</f>
        <v>63347</v>
      </c>
      <c r="H9191" s="3">
        <v>63347</v>
      </c>
      <c r="I9191" s="1">
        <f>IF(E9191-H9191=0,0,1)</f>
        <v>0</v>
      </c>
      <c r="L9191" s="3">
        <f>E9191-'Tabla 19'!O$16</f>
        <v>0</v>
      </c>
    </row>
    <row r="9192" spans="1:12" x14ac:dyDescent="0.25">
      <c r="A9192" s="1">
        <v>2013</v>
      </c>
      <c r="B9192" s="2" t="s">
        <v>5</v>
      </c>
      <c r="C9192" s="7" t="s">
        <v>21</v>
      </c>
      <c r="D9192" s="6" t="s">
        <v>15</v>
      </c>
      <c r="E9192" s="3">
        <v>59249</v>
      </c>
      <c r="L9192" s="3">
        <f>E9192-'Tabla 19'!P$16</f>
        <v>0</v>
      </c>
    </row>
    <row r="9193" spans="1:12" ht="24.75" x14ac:dyDescent="0.25">
      <c r="A9193" s="1">
        <v>2013</v>
      </c>
      <c r="B9193" s="2" t="s">
        <v>5</v>
      </c>
      <c r="C9193" s="7" t="s">
        <v>22</v>
      </c>
      <c r="D9193" s="6" t="s">
        <v>6</v>
      </c>
      <c r="E9193" s="3">
        <v>4865</v>
      </c>
      <c r="L9193" s="3">
        <f>E9193-'Tabla 19'!D$17</f>
        <v>0</v>
      </c>
    </row>
    <row r="9194" spans="1:12" ht="24.75" x14ac:dyDescent="0.25">
      <c r="A9194" s="1">
        <v>2013</v>
      </c>
      <c r="B9194" s="2" t="s">
        <v>5</v>
      </c>
      <c r="C9194" s="7" t="s">
        <v>22</v>
      </c>
      <c r="D9194" s="6" t="s">
        <v>8</v>
      </c>
      <c r="E9194" s="3">
        <v>1170</v>
      </c>
      <c r="L9194" s="3">
        <f>E9194-'Tabla 19'!E$17</f>
        <v>0</v>
      </c>
    </row>
    <row r="9195" spans="1:12" ht="24.75" x14ac:dyDescent="0.25">
      <c r="A9195" s="1">
        <v>2013</v>
      </c>
      <c r="B9195" s="2" t="s">
        <v>5</v>
      </c>
      <c r="C9195" s="7" t="s">
        <v>22</v>
      </c>
      <c r="D9195" s="6" t="s">
        <v>9</v>
      </c>
      <c r="E9195" s="3">
        <v>4123</v>
      </c>
      <c r="L9195" s="3">
        <f>E9195-'Tabla 19'!F$17</f>
        <v>0</v>
      </c>
    </row>
    <row r="9196" spans="1:12" ht="24.75" x14ac:dyDescent="0.25">
      <c r="A9196" s="1">
        <v>2013</v>
      </c>
      <c r="B9196" s="2" t="s">
        <v>5</v>
      </c>
      <c r="C9196" s="7" t="s">
        <v>22</v>
      </c>
      <c r="D9196" s="6" t="s">
        <v>60</v>
      </c>
      <c r="E9196" s="3">
        <v>48</v>
      </c>
      <c r="L9196" s="3">
        <f>E9196-'Tabla 19'!G$17</f>
        <v>0</v>
      </c>
    </row>
    <row r="9197" spans="1:12" ht="24.75" x14ac:dyDescent="0.25">
      <c r="A9197" s="1">
        <v>2013</v>
      </c>
      <c r="B9197" s="2" t="s">
        <v>5</v>
      </c>
      <c r="C9197" s="7" t="s">
        <v>22</v>
      </c>
      <c r="D9197" s="6" t="s">
        <v>10</v>
      </c>
      <c r="E9197" s="3">
        <v>162</v>
      </c>
      <c r="L9197" s="3">
        <f>E9197-'Tabla 19'!H$17</f>
        <v>0</v>
      </c>
    </row>
    <row r="9198" spans="1:12" ht="24.75" x14ac:dyDescent="0.25">
      <c r="A9198" s="1">
        <v>2013</v>
      </c>
      <c r="B9198" s="2" t="s">
        <v>5</v>
      </c>
      <c r="C9198" s="7" t="s">
        <v>22</v>
      </c>
      <c r="D9198" s="6" t="s">
        <v>11</v>
      </c>
      <c r="E9198" s="3">
        <v>0</v>
      </c>
      <c r="L9198" s="3">
        <f>E9198-'Tabla 19'!I$17</f>
        <v>0</v>
      </c>
    </row>
    <row r="9199" spans="1:12" ht="24.75" x14ac:dyDescent="0.25">
      <c r="A9199" s="1">
        <v>2013</v>
      </c>
      <c r="B9199" s="2" t="s">
        <v>5</v>
      </c>
      <c r="C9199" s="7" t="s">
        <v>22</v>
      </c>
      <c r="D9199" s="6" t="s">
        <v>36</v>
      </c>
      <c r="E9199" s="3">
        <v>0</v>
      </c>
      <c r="L9199" s="3">
        <f>E9199-'Tabla 19'!J$17</f>
        <v>0</v>
      </c>
    </row>
    <row r="9200" spans="1:12" ht="24.75" x14ac:dyDescent="0.25">
      <c r="A9200" s="1">
        <v>2013</v>
      </c>
      <c r="B9200" s="2" t="s">
        <v>5</v>
      </c>
      <c r="C9200" s="7" t="s">
        <v>22</v>
      </c>
      <c r="D9200" s="6" t="s">
        <v>37</v>
      </c>
      <c r="E9200" s="3">
        <v>2</v>
      </c>
      <c r="L9200" s="3">
        <f>E9200-'Tabla 19'!K$17</f>
        <v>0</v>
      </c>
    </row>
    <row r="9201" spans="1:12" ht="24.75" x14ac:dyDescent="0.25">
      <c r="A9201" s="1">
        <v>2013</v>
      </c>
      <c r="B9201" s="2" t="s">
        <v>5</v>
      </c>
      <c r="C9201" s="7" t="s">
        <v>22</v>
      </c>
      <c r="D9201" s="6" t="s">
        <v>12</v>
      </c>
      <c r="E9201" s="3">
        <v>1190</v>
      </c>
      <c r="L9201" s="3">
        <f>E9201-'Tabla 19'!L$17</f>
        <v>0</v>
      </c>
    </row>
    <row r="9202" spans="1:12" ht="24.75" x14ac:dyDescent="0.25">
      <c r="A9202" s="1">
        <v>2013</v>
      </c>
      <c r="B9202" s="2" t="s">
        <v>5</v>
      </c>
      <c r="C9202" s="7" t="s">
        <v>22</v>
      </c>
      <c r="D9202" s="6" t="s">
        <v>13</v>
      </c>
      <c r="E9202" s="3">
        <v>153</v>
      </c>
      <c r="L9202" s="3">
        <f>E9202-'Tabla 19'!M$17</f>
        <v>0</v>
      </c>
    </row>
    <row r="9203" spans="1:12" ht="24.75" x14ac:dyDescent="0.25">
      <c r="A9203" s="1">
        <v>2013</v>
      </c>
      <c r="B9203" s="2" t="s">
        <v>5</v>
      </c>
      <c r="C9203" s="7" t="s">
        <v>22</v>
      </c>
      <c r="D9203" s="6" t="s">
        <v>29</v>
      </c>
      <c r="E9203" s="3">
        <v>-39</v>
      </c>
      <c r="L9203" s="3">
        <f>E9203-'Tabla 19'!N$17</f>
        <v>0</v>
      </c>
    </row>
    <row r="9204" spans="1:12" ht="24.75" x14ac:dyDescent="0.25">
      <c r="A9204" s="1">
        <v>2013</v>
      </c>
      <c r="B9204" s="2" t="s">
        <v>5</v>
      </c>
      <c r="C9204" s="7" t="s">
        <v>22</v>
      </c>
      <c r="D9204" s="6" t="s">
        <v>14</v>
      </c>
      <c r="E9204" s="3">
        <f>SUM(E9193:E9203)</f>
        <v>11674</v>
      </c>
      <c r="H9204" s="3">
        <v>11674</v>
      </c>
      <c r="I9204" s="1">
        <f>IF(E9204-H9204=0,0,1)</f>
        <v>0</v>
      </c>
      <c r="L9204" s="3">
        <f>E9204-'Tabla 19'!O$17</f>
        <v>0</v>
      </c>
    </row>
    <row r="9205" spans="1:12" ht="24.75" x14ac:dyDescent="0.25">
      <c r="A9205" s="1">
        <v>2013</v>
      </c>
      <c r="B9205" s="2" t="s">
        <v>5</v>
      </c>
      <c r="C9205" s="7" t="s">
        <v>22</v>
      </c>
      <c r="D9205" s="6" t="s">
        <v>15</v>
      </c>
      <c r="E9205" s="3">
        <v>9709</v>
      </c>
      <c r="L9205" s="3">
        <f>E9205-'Tabla 19'!P$17</f>
        <v>0</v>
      </c>
    </row>
    <row r="9206" spans="1:12" x14ac:dyDescent="0.25">
      <c r="A9206" s="1">
        <v>2013</v>
      </c>
      <c r="B9206" s="2" t="s">
        <v>5</v>
      </c>
      <c r="C9206" s="7" t="s">
        <v>23</v>
      </c>
      <c r="D9206" s="6" t="s">
        <v>6</v>
      </c>
      <c r="E9206" s="3">
        <v>3453</v>
      </c>
      <c r="L9206" s="3">
        <f>E9206-'Tabla 19'!D$18</f>
        <v>0</v>
      </c>
    </row>
    <row r="9207" spans="1:12" x14ac:dyDescent="0.25">
      <c r="A9207" s="1">
        <v>2013</v>
      </c>
      <c r="B9207" s="2" t="s">
        <v>5</v>
      </c>
      <c r="C9207" s="7" t="s">
        <v>23</v>
      </c>
      <c r="D9207" s="6" t="s">
        <v>8</v>
      </c>
      <c r="E9207" s="3">
        <v>1548</v>
      </c>
      <c r="L9207" s="3">
        <f>E9207-'Tabla 19'!E$18</f>
        <v>0</v>
      </c>
    </row>
    <row r="9208" spans="1:12" x14ac:dyDescent="0.25">
      <c r="A9208" s="1">
        <v>2013</v>
      </c>
      <c r="B9208" s="2" t="s">
        <v>5</v>
      </c>
      <c r="C9208" s="7" t="s">
        <v>23</v>
      </c>
      <c r="D9208" s="6" t="s">
        <v>9</v>
      </c>
      <c r="E9208" s="3">
        <v>28462</v>
      </c>
      <c r="L9208" s="3">
        <f>E9208-'Tabla 19'!F$18</f>
        <v>0</v>
      </c>
    </row>
    <row r="9209" spans="1:12" ht="24.75" x14ac:dyDescent="0.25">
      <c r="A9209" s="1">
        <v>2013</v>
      </c>
      <c r="B9209" s="2" t="s">
        <v>5</v>
      </c>
      <c r="C9209" s="7" t="s">
        <v>23</v>
      </c>
      <c r="D9209" s="6" t="s">
        <v>60</v>
      </c>
      <c r="E9209" s="3">
        <v>13</v>
      </c>
      <c r="L9209" s="3">
        <f>E9209-'Tabla 19'!G$18</f>
        <v>0</v>
      </c>
    </row>
    <row r="9210" spans="1:12" x14ac:dyDescent="0.25">
      <c r="A9210" s="1">
        <v>2013</v>
      </c>
      <c r="B9210" s="2" t="s">
        <v>5</v>
      </c>
      <c r="C9210" s="7" t="s">
        <v>23</v>
      </c>
      <c r="D9210" s="6" t="s">
        <v>10</v>
      </c>
      <c r="E9210" s="3">
        <v>107</v>
      </c>
      <c r="L9210" s="3">
        <f>E9210-'Tabla 19'!H$18</f>
        <v>0</v>
      </c>
    </row>
    <row r="9211" spans="1:12" x14ac:dyDescent="0.25">
      <c r="A9211" s="1">
        <v>2013</v>
      </c>
      <c r="B9211" s="2" t="s">
        <v>5</v>
      </c>
      <c r="C9211" s="7" t="s">
        <v>23</v>
      </c>
      <c r="D9211" s="6" t="s">
        <v>11</v>
      </c>
      <c r="E9211" s="3">
        <v>0</v>
      </c>
      <c r="L9211" s="3">
        <f>E9211-'Tabla 19'!I$18</f>
        <v>0</v>
      </c>
    </row>
    <row r="9212" spans="1:12" x14ac:dyDescent="0.25">
      <c r="A9212" s="1">
        <v>2013</v>
      </c>
      <c r="B9212" s="2" t="s">
        <v>5</v>
      </c>
      <c r="C9212" s="7" t="s">
        <v>23</v>
      </c>
      <c r="D9212" s="6" t="s">
        <v>36</v>
      </c>
      <c r="E9212" s="3">
        <v>0</v>
      </c>
      <c r="L9212" s="3">
        <f>E9212-'Tabla 19'!J$18</f>
        <v>0</v>
      </c>
    </row>
    <row r="9213" spans="1:12" ht="24.75" x14ac:dyDescent="0.25">
      <c r="A9213" s="1">
        <v>2013</v>
      </c>
      <c r="B9213" s="2" t="s">
        <v>5</v>
      </c>
      <c r="C9213" s="7" t="s">
        <v>23</v>
      </c>
      <c r="D9213" s="6" t="s">
        <v>37</v>
      </c>
      <c r="E9213" s="3">
        <v>6966</v>
      </c>
      <c r="L9213" s="3">
        <f>E9213-'Tabla 19'!K$18</f>
        <v>0</v>
      </c>
    </row>
    <row r="9214" spans="1:12" x14ac:dyDescent="0.25">
      <c r="A9214" s="1">
        <v>2013</v>
      </c>
      <c r="B9214" s="2" t="s">
        <v>5</v>
      </c>
      <c r="C9214" s="7" t="s">
        <v>23</v>
      </c>
      <c r="D9214" s="6" t="s">
        <v>12</v>
      </c>
      <c r="E9214" s="3">
        <v>1501</v>
      </c>
      <c r="L9214" s="3">
        <f>E9214-'Tabla 19'!L$18</f>
        <v>0</v>
      </c>
    </row>
    <row r="9215" spans="1:12" x14ac:dyDescent="0.25">
      <c r="A9215" s="1">
        <v>2013</v>
      </c>
      <c r="B9215" s="2" t="s">
        <v>5</v>
      </c>
      <c r="C9215" s="7" t="s">
        <v>23</v>
      </c>
      <c r="D9215" s="6" t="s">
        <v>13</v>
      </c>
      <c r="E9215" s="3">
        <v>47</v>
      </c>
      <c r="L9215" s="3">
        <f>E9215-'Tabla 19'!M$18</f>
        <v>0</v>
      </c>
    </row>
    <row r="9216" spans="1:12" x14ac:dyDescent="0.25">
      <c r="A9216" s="1">
        <v>2013</v>
      </c>
      <c r="B9216" s="2" t="s">
        <v>5</v>
      </c>
      <c r="C9216" s="7" t="s">
        <v>23</v>
      </c>
      <c r="D9216" s="6" t="s">
        <v>29</v>
      </c>
      <c r="E9216" s="3">
        <v>9</v>
      </c>
      <c r="L9216" s="3">
        <f>E9216-'Tabla 19'!N$18</f>
        <v>0</v>
      </c>
    </row>
    <row r="9217" spans="1:12" x14ac:dyDescent="0.25">
      <c r="A9217" s="1">
        <v>2013</v>
      </c>
      <c r="B9217" s="2" t="s">
        <v>5</v>
      </c>
      <c r="C9217" s="7" t="s">
        <v>23</v>
      </c>
      <c r="D9217" s="6" t="s">
        <v>14</v>
      </c>
      <c r="E9217" s="3">
        <f>SUM(E9206:E9216)</f>
        <v>42106</v>
      </c>
      <c r="H9217" s="3">
        <v>42106</v>
      </c>
      <c r="I9217" s="1">
        <f>IF(E9217-H9217=0,0,1)</f>
        <v>0</v>
      </c>
      <c r="L9217" s="3">
        <f>E9217-'Tabla 19'!O$18</f>
        <v>0</v>
      </c>
    </row>
    <row r="9218" spans="1:12" x14ac:dyDescent="0.25">
      <c r="A9218" s="1">
        <v>2013</v>
      </c>
      <c r="B9218" s="2" t="s">
        <v>5</v>
      </c>
      <c r="C9218" s="7" t="s">
        <v>23</v>
      </c>
      <c r="D9218" s="6" t="s">
        <v>15</v>
      </c>
      <c r="E9218" s="3">
        <v>38631</v>
      </c>
      <c r="L9218" s="3">
        <f>E9218-'Tabla 19'!P$18</f>
        <v>0</v>
      </c>
    </row>
    <row r="9219" spans="1:12" x14ac:dyDescent="0.25">
      <c r="A9219" s="1">
        <v>2013</v>
      </c>
      <c r="B9219" s="2" t="s">
        <v>5</v>
      </c>
      <c r="C9219" s="7" t="s">
        <v>24</v>
      </c>
      <c r="D9219" s="6" t="s">
        <v>6</v>
      </c>
      <c r="E9219" s="3">
        <v>4056</v>
      </c>
      <c r="L9219" s="3">
        <f>E9219-'Tabla 19'!D$19</f>
        <v>0</v>
      </c>
    </row>
    <row r="9220" spans="1:12" x14ac:dyDescent="0.25">
      <c r="A9220" s="1">
        <v>2013</v>
      </c>
      <c r="B9220" s="2" t="s">
        <v>5</v>
      </c>
      <c r="C9220" s="7" t="s">
        <v>24</v>
      </c>
      <c r="D9220" s="6" t="s">
        <v>8</v>
      </c>
      <c r="E9220" s="3">
        <v>238</v>
      </c>
      <c r="L9220" s="3">
        <f>E9220-'Tabla 19'!E$19</f>
        <v>0</v>
      </c>
    </row>
    <row r="9221" spans="1:12" x14ac:dyDescent="0.25">
      <c r="A9221" s="1">
        <v>2013</v>
      </c>
      <c r="B9221" s="2" t="s">
        <v>5</v>
      </c>
      <c r="C9221" s="7" t="s">
        <v>24</v>
      </c>
      <c r="D9221" s="6" t="s">
        <v>9</v>
      </c>
      <c r="E9221" s="3">
        <v>5942</v>
      </c>
      <c r="L9221" s="3">
        <f>E9221-'Tabla 19'!F$19</f>
        <v>0</v>
      </c>
    </row>
    <row r="9222" spans="1:12" ht="24.75" x14ac:dyDescent="0.25">
      <c r="A9222" s="1">
        <v>2013</v>
      </c>
      <c r="B9222" s="2" t="s">
        <v>5</v>
      </c>
      <c r="C9222" s="7" t="s">
        <v>24</v>
      </c>
      <c r="D9222" s="6" t="s">
        <v>60</v>
      </c>
      <c r="E9222" s="3">
        <v>25</v>
      </c>
      <c r="L9222" s="3">
        <f>E9222-'Tabla 19'!G$19</f>
        <v>0</v>
      </c>
    </row>
    <row r="9223" spans="1:12" x14ac:dyDescent="0.25">
      <c r="A9223" s="1">
        <v>2013</v>
      </c>
      <c r="B9223" s="2" t="s">
        <v>5</v>
      </c>
      <c r="C9223" s="7" t="s">
        <v>24</v>
      </c>
      <c r="D9223" s="6" t="s">
        <v>10</v>
      </c>
      <c r="E9223" s="3">
        <v>0</v>
      </c>
      <c r="L9223" s="3">
        <f>E9223-'Tabla 19'!H$19</f>
        <v>0</v>
      </c>
    </row>
    <row r="9224" spans="1:12" x14ac:dyDescent="0.25">
      <c r="A9224" s="1">
        <v>2013</v>
      </c>
      <c r="B9224" s="2" t="s">
        <v>5</v>
      </c>
      <c r="C9224" s="7" t="s">
        <v>24</v>
      </c>
      <c r="D9224" s="6" t="s">
        <v>11</v>
      </c>
      <c r="E9224" s="3">
        <v>0</v>
      </c>
      <c r="L9224" s="3">
        <f>E9224-'Tabla 19'!I$19</f>
        <v>0</v>
      </c>
    </row>
    <row r="9225" spans="1:12" x14ac:dyDescent="0.25">
      <c r="A9225" s="1">
        <v>2013</v>
      </c>
      <c r="B9225" s="2" t="s">
        <v>5</v>
      </c>
      <c r="C9225" s="7" t="s">
        <v>24</v>
      </c>
      <c r="D9225" s="6" t="s">
        <v>36</v>
      </c>
      <c r="E9225" s="3">
        <v>168940</v>
      </c>
      <c r="L9225" s="3">
        <f>E9225-'Tabla 19'!J$19</f>
        <v>0</v>
      </c>
    </row>
    <row r="9226" spans="1:12" ht="24.75" x14ac:dyDescent="0.25">
      <c r="A9226" s="1">
        <v>2013</v>
      </c>
      <c r="B9226" s="2" t="s">
        <v>5</v>
      </c>
      <c r="C9226" s="7" t="s">
        <v>24</v>
      </c>
      <c r="D9226" s="6" t="s">
        <v>37</v>
      </c>
      <c r="E9226" s="3">
        <v>4905</v>
      </c>
      <c r="L9226" s="3">
        <f>E9226-'Tabla 19'!K$19</f>
        <v>0</v>
      </c>
    </row>
    <row r="9227" spans="1:12" x14ac:dyDescent="0.25">
      <c r="A9227" s="1">
        <v>2013</v>
      </c>
      <c r="B9227" s="2" t="s">
        <v>5</v>
      </c>
      <c r="C9227" s="7" t="s">
        <v>24</v>
      </c>
      <c r="D9227" s="6" t="s">
        <v>12</v>
      </c>
      <c r="E9227" s="3">
        <v>727</v>
      </c>
      <c r="L9227" s="3">
        <f>E9227-'Tabla 19'!L$19</f>
        <v>0</v>
      </c>
    </row>
    <row r="9228" spans="1:12" x14ac:dyDescent="0.25">
      <c r="A9228" s="1">
        <v>2013</v>
      </c>
      <c r="B9228" s="2" t="s">
        <v>5</v>
      </c>
      <c r="C9228" s="7" t="s">
        <v>24</v>
      </c>
      <c r="D9228" s="6" t="s">
        <v>13</v>
      </c>
      <c r="E9228" s="3">
        <v>485</v>
      </c>
      <c r="L9228" s="3">
        <f>E9228-'Tabla 19'!M$19</f>
        <v>0</v>
      </c>
    </row>
    <row r="9229" spans="1:12" x14ac:dyDescent="0.25">
      <c r="A9229" s="1">
        <v>2013</v>
      </c>
      <c r="B9229" s="2" t="s">
        <v>5</v>
      </c>
      <c r="C9229" s="7" t="s">
        <v>24</v>
      </c>
      <c r="D9229" s="6" t="s">
        <v>29</v>
      </c>
      <c r="E9229" s="3">
        <v>0</v>
      </c>
      <c r="L9229" s="3">
        <f>E9229-'Tabla 19'!N$19</f>
        <v>0</v>
      </c>
    </row>
    <row r="9230" spans="1:12" x14ac:dyDescent="0.25">
      <c r="A9230" s="1">
        <v>2013</v>
      </c>
      <c r="B9230" s="2" t="s">
        <v>5</v>
      </c>
      <c r="C9230" s="7" t="s">
        <v>24</v>
      </c>
      <c r="D9230" s="6" t="s">
        <v>14</v>
      </c>
      <c r="E9230" s="3">
        <f>SUM(E9219:E9229)</f>
        <v>185318</v>
      </c>
      <c r="H9230" s="3">
        <v>185318</v>
      </c>
      <c r="I9230" s="1">
        <f>IF(E9230-H9230=0,0,1)</f>
        <v>0</v>
      </c>
      <c r="L9230" s="3">
        <f>E9230-'Tabla 19'!O$19</f>
        <v>0</v>
      </c>
    </row>
    <row r="9231" spans="1:12" x14ac:dyDescent="0.25">
      <c r="A9231" s="1">
        <v>2013</v>
      </c>
      <c r="B9231" s="2" t="s">
        <v>5</v>
      </c>
      <c r="C9231" s="7" t="s">
        <v>24</v>
      </c>
      <c r="D9231" s="6" t="s">
        <v>15</v>
      </c>
      <c r="E9231" s="3">
        <v>14524</v>
      </c>
      <c r="L9231" s="3">
        <f>E9231-'Tabla 19'!P$19</f>
        <v>0</v>
      </c>
    </row>
    <row r="9232" spans="1:12" x14ac:dyDescent="0.25">
      <c r="A9232" s="1">
        <v>2013</v>
      </c>
      <c r="B9232" s="2" t="s">
        <v>25</v>
      </c>
      <c r="C9232" s="7" t="s">
        <v>7</v>
      </c>
      <c r="D9232" s="6" t="s">
        <v>6</v>
      </c>
      <c r="E9232" s="3">
        <v>2045</v>
      </c>
      <c r="L9232" s="3">
        <f>E9232-'Tabla 19'!D$21</f>
        <v>0</v>
      </c>
    </row>
    <row r="9233" spans="1:12" x14ac:dyDescent="0.25">
      <c r="A9233" s="1">
        <v>2013</v>
      </c>
      <c r="B9233" s="2" t="s">
        <v>25</v>
      </c>
      <c r="C9233" s="7" t="s">
        <v>7</v>
      </c>
      <c r="D9233" s="6" t="s">
        <v>8</v>
      </c>
      <c r="E9233" s="3">
        <v>1125</v>
      </c>
      <c r="L9233" s="3">
        <f>E9233-'Tabla 19'!E$21</f>
        <v>0</v>
      </c>
    </row>
    <row r="9234" spans="1:12" x14ac:dyDescent="0.25">
      <c r="A9234" s="1">
        <v>2013</v>
      </c>
      <c r="B9234" s="2" t="s">
        <v>25</v>
      </c>
      <c r="C9234" s="7" t="s">
        <v>7</v>
      </c>
      <c r="D9234" s="6" t="s">
        <v>9</v>
      </c>
      <c r="E9234" s="3">
        <v>3405</v>
      </c>
      <c r="L9234" s="3">
        <f>E9234-'Tabla 19'!F$21</f>
        <v>0</v>
      </c>
    </row>
    <row r="9235" spans="1:12" ht="24.75" x14ac:dyDescent="0.25">
      <c r="A9235" s="1">
        <v>2013</v>
      </c>
      <c r="B9235" s="2" t="s">
        <v>25</v>
      </c>
      <c r="C9235" s="7" t="s">
        <v>7</v>
      </c>
      <c r="D9235" s="6" t="s">
        <v>60</v>
      </c>
      <c r="E9235" s="3">
        <v>19</v>
      </c>
      <c r="L9235" s="3">
        <f>E9235-'Tabla 19'!G$21</f>
        <v>0</v>
      </c>
    </row>
    <row r="9236" spans="1:12" x14ac:dyDescent="0.25">
      <c r="A9236" s="1">
        <v>2013</v>
      </c>
      <c r="B9236" s="2" t="s">
        <v>25</v>
      </c>
      <c r="C9236" s="7" t="s">
        <v>7</v>
      </c>
      <c r="D9236" s="6" t="s">
        <v>10</v>
      </c>
      <c r="E9236" s="3">
        <v>11</v>
      </c>
      <c r="L9236" s="3">
        <f>E9236-'Tabla 19'!H$21</f>
        <v>0</v>
      </c>
    </row>
    <row r="9237" spans="1:12" x14ac:dyDescent="0.25">
      <c r="A9237" s="1">
        <v>2013</v>
      </c>
      <c r="B9237" s="2" t="s">
        <v>25</v>
      </c>
      <c r="C9237" s="7" t="s">
        <v>7</v>
      </c>
      <c r="D9237" s="6" t="s">
        <v>11</v>
      </c>
      <c r="E9237" s="3">
        <v>31684</v>
      </c>
      <c r="L9237" s="3">
        <f>E9237-'Tabla 19'!I$21</f>
        <v>0</v>
      </c>
    </row>
    <row r="9238" spans="1:12" x14ac:dyDescent="0.25">
      <c r="A9238" s="1">
        <v>2013</v>
      </c>
      <c r="B9238" s="2" t="s">
        <v>25</v>
      </c>
      <c r="C9238" s="7" t="s">
        <v>7</v>
      </c>
      <c r="D9238" s="6" t="s">
        <v>36</v>
      </c>
      <c r="E9238" s="3">
        <v>0</v>
      </c>
      <c r="L9238" s="3">
        <f>E9238-'Tabla 19'!J$21</f>
        <v>0</v>
      </c>
    </row>
    <row r="9239" spans="1:12" ht="24.75" x14ac:dyDescent="0.25">
      <c r="A9239" s="1">
        <v>2013</v>
      </c>
      <c r="B9239" s="2" t="s">
        <v>25</v>
      </c>
      <c r="C9239" s="7" t="s">
        <v>7</v>
      </c>
      <c r="D9239" s="6" t="s">
        <v>37</v>
      </c>
      <c r="E9239" s="3">
        <v>0</v>
      </c>
      <c r="L9239" s="3">
        <f>E9239-'Tabla 19'!K$21</f>
        <v>0</v>
      </c>
    </row>
    <row r="9240" spans="1:12" x14ac:dyDescent="0.25">
      <c r="A9240" s="1">
        <v>2013</v>
      </c>
      <c r="B9240" s="2" t="s">
        <v>25</v>
      </c>
      <c r="C9240" s="7" t="s">
        <v>7</v>
      </c>
      <c r="D9240" s="6" t="s">
        <v>12</v>
      </c>
      <c r="E9240" s="3">
        <v>127993</v>
      </c>
      <c r="L9240" s="3">
        <f>E9240-'Tabla 19'!L$21</f>
        <v>0</v>
      </c>
    </row>
    <row r="9241" spans="1:12" x14ac:dyDescent="0.25">
      <c r="A9241" s="1">
        <v>2013</v>
      </c>
      <c r="B9241" s="2" t="s">
        <v>25</v>
      </c>
      <c r="C9241" s="7" t="s">
        <v>7</v>
      </c>
      <c r="D9241" s="6" t="s">
        <v>13</v>
      </c>
      <c r="E9241" s="3">
        <v>2488</v>
      </c>
      <c r="L9241" s="3">
        <f>E9241-'Tabla 19'!M$21</f>
        <v>0</v>
      </c>
    </row>
    <row r="9242" spans="1:12" x14ac:dyDescent="0.25">
      <c r="A9242" s="1">
        <v>2013</v>
      </c>
      <c r="B9242" s="2" t="s">
        <v>25</v>
      </c>
      <c r="C9242" s="7" t="s">
        <v>7</v>
      </c>
      <c r="D9242" s="6" t="s">
        <v>29</v>
      </c>
      <c r="E9242" s="3">
        <v>0</v>
      </c>
      <c r="L9242" s="3">
        <f>E9242-'Tabla 19'!N$21</f>
        <v>0</v>
      </c>
    </row>
    <row r="9243" spans="1:12" x14ac:dyDescent="0.25">
      <c r="A9243" s="1">
        <v>2013</v>
      </c>
      <c r="B9243" s="2" t="s">
        <v>25</v>
      </c>
      <c r="C9243" s="7" t="s">
        <v>7</v>
      </c>
      <c r="D9243" s="6" t="s">
        <v>14</v>
      </c>
      <c r="E9243" s="3">
        <f>SUM(E9232:E9242)</f>
        <v>168770</v>
      </c>
      <c r="H9243" s="3">
        <v>168770</v>
      </c>
      <c r="I9243" s="1">
        <f>IF(E9243-H9243=0,0,1)</f>
        <v>0</v>
      </c>
      <c r="L9243" s="3">
        <f>E9243-'Tabla 19'!O$21</f>
        <v>0</v>
      </c>
    </row>
    <row r="9244" spans="1:12" x14ac:dyDescent="0.25">
      <c r="A9244" s="1">
        <v>2013</v>
      </c>
      <c r="B9244" s="2" t="s">
        <v>25</v>
      </c>
      <c r="C9244" s="7" t="s">
        <v>7</v>
      </c>
      <c r="D9244" s="6" t="s">
        <v>15</v>
      </c>
      <c r="E9244" s="3">
        <v>4797</v>
      </c>
      <c r="L9244" s="3">
        <f>E9244-'Tabla 19'!P$21</f>
        <v>0</v>
      </c>
    </row>
    <row r="9245" spans="1:12" x14ac:dyDescent="0.25">
      <c r="A9245" s="1">
        <v>2013</v>
      </c>
      <c r="B9245" s="2" t="s">
        <v>25</v>
      </c>
      <c r="C9245" s="7" t="s">
        <v>16</v>
      </c>
      <c r="D9245" s="6" t="s">
        <v>6</v>
      </c>
      <c r="E9245" s="3">
        <v>1723</v>
      </c>
      <c r="L9245" s="3">
        <f>E9245-'Tabla 19'!D$22</f>
        <v>0</v>
      </c>
    </row>
    <row r="9246" spans="1:12" x14ac:dyDescent="0.25">
      <c r="A9246" s="1">
        <v>2013</v>
      </c>
      <c r="B9246" s="2" t="s">
        <v>25</v>
      </c>
      <c r="C9246" s="7" t="s">
        <v>16</v>
      </c>
      <c r="D9246" s="6" t="s">
        <v>8</v>
      </c>
      <c r="E9246" s="3">
        <v>1770</v>
      </c>
      <c r="L9246" s="3">
        <f>E9246-'Tabla 19'!E$22</f>
        <v>0</v>
      </c>
    </row>
    <row r="9247" spans="1:12" x14ac:dyDescent="0.25">
      <c r="A9247" s="1">
        <v>2013</v>
      </c>
      <c r="B9247" s="2" t="s">
        <v>25</v>
      </c>
      <c r="C9247" s="7" t="s">
        <v>16</v>
      </c>
      <c r="D9247" s="6" t="s">
        <v>9</v>
      </c>
      <c r="E9247" s="3">
        <v>6108</v>
      </c>
      <c r="L9247" s="3">
        <f>E9247-'Tabla 19'!F$22</f>
        <v>0</v>
      </c>
    </row>
    <row r="9248" spans="1:12" ht="24.75" x14ac:dyDescent="0.25">
      <c r="A9248" s="1">
        <v>2013</v>
      </c>
      <c r="B9248" s="2" t="s">
        <v>25</v>
      </c>
      <c r="C9248" s="7" t="s">
        <v>16</v>
      </c>
      <c r="D9248" s="6" t="s">
        <v>60</v>
      </c>
      <c r="E9248" s="3">
        <v>13</v>
      </c>
      <c r="L9248" s="3">
        <f>E9248-'Tabla 19'!G$22</f>
        <v>0</v>
      </c>
    </row>
    <row r="9249" spans="1:12" x14ac:dyDescent="0.25">
      <c r="A9249" s="1">
        <v>2013</v>
      </c>
      <c r="B9249" s="2" t="s">
        <v>25</v>
      </c>
      <c r="C9249" s="7" t="s">
        <v>16</v>
      </c>
      <c r="D9249" s="6" t="s">
        <v>10</v>
      </c>
      <c r="E9249" s="3">
        <v>1</v>
      </c>
      <c r="L9249" s="3">
        <f>E9249-'Tabla 19'!H$22</f>
        <v>0</v>
      </c>
    </row>
    <row r="9250" spans="1:12" x14ac:dyDescent="0.25">
      <c r="A9250" s="1">
        <v>2013</v>
      </c>
      <c r="B9250" s="2" t="s">
        <v>25</v>
      </c>
      <c r="C9250" s="7" t="s">
        <v>16</v>
      </c>
      <c r="D9250" s="6" t="s">
        <v>11</v>
      </c>
      <c r="E9250" s="3">
        <v>8</v>
      </c>
      <c r="L9250" s="3">
        <f>E9250-'Tabla 19'!I$22</f>
        <v>0</v>
      </c>
    </row>
    <row r="9251" spans="1:12" x14ac:dyDescent="0.25">
      <c r="A9251" s="1">
        <v>2013</v>
      </c>
      <c r="B9251" s="2" t="s">
        <v>25</v>
      </c>
      <c r="C9251" s="7" t="s">
        <v>16</v>
      </c>
      <c r="D9251" s="6" t="s">
        <v>36</v>
      </c>
      <c r="E9251" s="3">
        <v>0</v>
      </c>
      <c r="L9251" s="3">
        <f>E9251-'Tabla 19'!J$22</f>
        <v>0</v>
      </c>
    </row>
    <row r="9252" spans="1:12" ht="24.75" x14ac:dyDescent="0.25">
      <c r="A9252" s="1">
        <v>2013</v>
      </c>
      <c r="B9252" s="2" t="s">
        <v>25</v>
      </c>
      <c r="C9252" s="7" t="s">
        <v>16</v>
      </c>
      <c r="D9252" s="6" t="s">
        <v>37</v>
      </c>
      <c r="E9252" s="3">
        <v>0</v>
      </c>
      <c r="L9252" s="3">
        <f>E9252-'Tabla 19'!K$22</f>
        <v>0</v>
      </c>
    </row>
    <row r="9253" spans="1:12" x14ac:dyDescent="0.25">
      <c r="A9253" s="1">
        <v>2013</v>
      </c>
      <c r="B9253" s="2" t="s">
        <v>25</v>
      </c>
      <c r="C9253" s="7" t="s">
        <v>16</v>
      </c>
      <c r="D9253" s="6" t="s">
        <v>12</v>
      </c>
      <c r="E9253" s="3">
        <v>276</v>
      </c>
      <c r="L9253" s="3">
        <f>E9253-'Tabla 19'!L$22</f>
        <v>0</v>
      </c>
    </row>
    <row r="9254" spans="1:12" x14ac:dyDescent="0.25">
      <c r="A9254" s="1">
        <v>2013</v>
      </c>
      <c r="B9254" s="2" t="s">
        <v>25</v>
      </c>
      <c r="C9254" s="7" t="s">
        <v>16</v>
      </c>
      <c r="D9254" s="6" t="s">
        <v>13</v>
      </c>
      <c r="E9254" s="3">
        <v>0</v>
      </c>
      <c r="L9254" s="3">
        <f>E9254-'Tabla 19'!M$22</f>
        <v>0</v>
      </c>
    </row>
    <row r="9255" spans="1:12" x14ac:dyDescent="0.25">
      <c r="A9255" s="1">
        <v>2013</v>
      </c>
      <c r="B9255" s="2" t="s">
        <v>25</v>
      </c>
      <c r="C9255" s="7" t="s">
        <v>16</v>
      </c>
      <c r="D9255" s="6" t="s">
        <v>29</v>
      </c>
      <c r="E9255" s="3">
        <v>-22</v>
      </c>
      <c r="L9255" s="3">
        <f>E9255-'Tabla 19'!N$22</f>
        <v>0</v>
      </c>
    </row>
    <row r="9256" spans="1:12" x14ac:dyDescent="0.25">
      <c r="A9256" s="1">
        <v>2013</v>
      </c>
      <c r="B9256" s="2" t="s">
        <v>25</v>
      </c>
      <c r="C9256" s="7" t="s">
        <v>16</v>
      </c>
      <c r="D9256" s="6" t="s">
        <v>14</v>
      </c>
      <c r="E9256" s="3">
        <f>SUM(E9245:E9255)</f>
        <v>9877</v>
      </c>
      <c r="H9256" s="3">
        <v>9877</v>
      </c>
      <c r="I9256" s="1">
        <f>IF(E9256-H9256=0,0,1)</f>
        <v>0</v>
      </c>
      <c r="L9256" s="3">
        <f>E9256-'Tabla 19'!O$22</f>
        <v>0</v>
      </c>
    </row>
    <row r="9257" spans="1:12" x14ac:dyDescent="0.25">
      <c r="A9257" s="1">
        <v>2013</v>
      </c>
      <c r="B9257" s="2" t="s">
        <v>25</v>
      </c>
      <c r="C9257" s="7" t="s">
        <v>16</v>
      </c>
      <c r="D9257" s="6" t="s">
        <v>15</v>
      </c>
      <c r="E9257" s="3">
        <v>9977</v>
      </c>
      <c r="L9257" s="3">
        <f>E9257-'Tabla 19'!P$22</f>
        <v>0</v>
      </c>
    </row>
    <row r="9258" spans="1:12" x14ac:dyDescent="0.25">
      <c r="A9258" s="1">
        <v>2013</v>
      </c>
      <c r="B9258" s="2" t="s">
        <v>25</v>
      </c>
      <c r="C9258" s="7" t="s">
        <v>17</v>
      </c>
      <c r="D9258" s="6" t="s">
        <v>6</v>
      </c>
      <c r="E9258" s="3">
        <v>1424</v>
      </c>
      <c r="L9258" s="3">
        <f>E9258-'Tabla 19'!D$23</f>
        <v>0</v>
      </c>
    </row>
    <row r="9259" spans="1:12" x14ac:dyDescent="0.25">
      <c r="A9259" s="1">
        <v>2013</v>
      </c>
      <c r="B9259" s="2" t="s">
        <v>25</v>
      </c>
      <c r="C9259" s="7" t="s">
        <v>17</v>
      </c>
      <c r="D9259" s="6" t="s">
        <v>8</v>
      </c>
      <c r="E9259" s="3">
        <v>358</v>
      </c>
      <c r="L9259" s="3">
        <f>E9259-'Tabla 19'!E$23</f>
        <v>0</v>
      </c>
    </row>
    <row r="9260" spans="1:12" x14ac:dyDescent="0.25">
      <c r="A9260" s="1">
        <v>2013</v>
      </c>
      <c r="B9260" s="2" t="s">
        <v>25</v>
      </c>
      <c r="C9260" s="7" t="s">
        <v>17</v>
      </c>
      <c r="D9260" s="6" t="s">
        <v>9</v>
      </c>
      <c r="E9260" s="3">
        <v>9554</v>
      </c>
      <c r="L9260" s="3">
        <f>E9260-'Tabla 19'!F$23</f>
        <v>0</v>
      </c>
    </row>
    <row r="9261" spans="1:12" ht="24.75" x14ac:dyDescent="0.25">
      <c r="A9261" s="1">
        <v>2013</v>
      </c>
      <c r="B9261" s="2" t="s">
        <v>25</v>
      </c>
      <c r="C9261" s="7" t="s">
        <v>17</v>
      </c>
      <c r="D9261" s="6" t="s">
        <v>60</v>
      </c>
      <c r="E9261" s="3">
        <v>8</v>
      </c>
      <c r="L9261" s="3">
        <f>E9261-'Tabla 19'!G$23</f>
        <v>0</v>
      </c>
    </row>
    <row r="9262" spans="1:12" x14ac:dyDescent="0.25">
      <c r="A9262" s="1">
        <v>2013</v>
      </c>
      <c r="B9262" s="2" t="s">
        <v>25</v>
      </c>
      <c r="C9262" s="7" t="s">
        <v>17</v>
      </c>
      <c r="D9262" s="6" t="s">
        <v>10</v>
      </c>
      <c r="E9262" s="3">
        <v>0</v>
      </c>
      <c r="L9262" s="3">
        <f>E9262-'Tabla 19'!H$23</f>
        <v>0</v>
      </c>
    </row>
    <row r="9263" spans="1:12" x14ac:dyDescent="0.25">
      <c r="A9263" s="1">
        <v>2013</v>
      </c>
      <c r="B9263" s="2" t="s">
        <v>25</v>
      </c>
      <c r="C9263" s="7" t="s">
        <v>17</v>
      </c>
      <c r="D9263" s="6" t="s">
        <v>11</v>
      </c>
      <c r="E9263" s="3">
        <v>0</v>
      </c>
      <c r="L9263" s="3">
        <f>E9263-'Tabla 19'!I$23</f>
        <v>0</v>
      </c>
    </row>
    <row r="9264" spans="1:12" x14ac:dyDescent="0.25">
      <c r="A9264" s="1">
        <v>2013</v>
      </c>
      <c r="B9264" s="2" t="s">
        <v>25</v>
      </c>
      <c r="C9264" s="7" t="s">
        <v>17</v>
      </c>
      <c r="D9264" s="6" t="s">
        <v>36</v>
      </c>
      <c r="E9264" s="3">
        <v>0</v>
      </c>
      <c r="L9264" s="3">
        <f>E9264-'Tabla 19'!J$23</f>
        <v>0</v>
      </c>
    </row>
    <row r="9265" spans="1:12" ht="24.75" x14ac:dyDescent="0.25">
      <c r="A9265" s="1">
        <v>2013</v>
      </c>
      <c r="B9265" s="2" t="s">
        <v>25</v>
      </c>
      <c r="C9265" s="7" t="s">
        <v>17</v>
      </c>
      <c r="D9265" s="6" t="s">
        <v>37</v>
      </c>
      <c r="E9265" s="3">
        <v>0</v>
      </c>
      <c r="L9265" s="3">
        <f>E9265-'Tabla 19'!K$23</f>
        <v>0</v>
      </c>
    </row>
    <row r="9266" spans="1:12" x14ac:dyDescent="0.25">
      <c r="A9266" s="1">
        <v>2013</v>
      </c>
      <c r="B9266" s="2" t="s">
        <v>25</v>
      </c>
      <c r="C9266" s="7" t="s">
        <v>17</v>
      </c>
      <c r="D9266" s="6" t="s">
        <v>12</v>
      </c>
      <c r="E9266" s="3">
        <v>9</v>
      </c>
      <c r="L9266" s="3">
        <f>E9266-'Tabla 19'!L$23</f>
        <v>0</v>
      </c>
    </row>
    <row r="9267" spans="1:12" x14ac:dyDescent="0.25">
      <c r="A9267" s="1">
        <v>2013</v>
      </c>
      <c r="B9267" s="2" t="s">
        <v>25</v>
      </c>
      <c r="C9267" s="7" t="s">
        <v>17</v>
      </c>
      <c r="D9267" s="6" t="s">
        <v>13</v>
      </c>
      <c r="E9267" s="3">
        <v>0</v>
      </c>
      <c r="L9267" s="3">
        <f>E9267-'Tabla 19'!M$23</f>
        <v>0</v>
      </c>
    </row>
    <row r="9268" spans="1:12" x14ac:dyDescent="0.25">
      <c r="A9268" s="1">
        <v>2013</v>
      </c>
      <c r="B9268" s="2" t="s">
        <v>25</v>
      </c>
      <c r="C9268" s="7" t="s">
        <v>17</v>
      </c>
      <c r="D9268" s="6" t="s">
        <v>29</v>
      </c>
      <c r="E9268" s="3">
        <v>0</v>
      </c>
      <c r="L9268" s="3">
        <f>E9268-'Tabla 19'!N$23</f>
        <v>0</v>
      </c>
    </row>
    <row r="9269" spans="1:12" x14ac:dyDescent="0.25">
      <c r="A9269" s="1">
        <v>2013</v>
      </c>
      <c r="B9269" s="2" t="s">
        <v>25</v>
      </c>
      <c r="C9269" s="7" t="s">
        <v>17</v>
      </c>
      <c r="D9269" s="6" t="s">
        <v>14</v>
      </c>
      <c r="E9269" s="3">
        <f>SUM(E9258:E9268)</f>
        <v>11353</v>
      </c>
      <c r="H9269" s="3">
        <v>11353</v>
      </c>
      <c r="I9269" s="1">
        <f>IF(E9269-H9269=0,0,1)</f>
        <v>0</v>
      </c>
      <c r="L9269" s="3">
        <f>E9269-'Tabla 19'!O$23</f>
        <v>0</v>
      </c>
    </row>
    <row r="9270" spans="1:12" x14ac:dyDescent="0.25">
      <c r="A9270" s="1">
        <v>2013</v>
      </c>
      <c r="B9270" s="2" t="s">
        <v>25</v>
      </c>
      <c r="C9270" s="7" t="s">
        <v>17</v>
      </c>
      <c r="D9270" s="6" t="s">
        <v>15</v>
      </c>
      <c r="E9270" s="3">
        <v>11005</v>
      </c>
      <c r="L9270" s="3">
        <f>E9270-'Tabla 19'!P$23</f>
        <v>0</v>
      </c>
    </row>
    <row r="9271" spans="1:12" x14ac:dyDescent="0.25">
      <c r="A9271" s="1">
        <v>2013</v>
      </c>
      <c r="B9271" s="2" t="s">
        <v>25</v>
      </c>
      <c r="C9271" s="7" t="s">
        <v>18</v>
      </c>
      <c r="D9271" s="6" t="s">
        <v>6</v>
      </c>
      <c r="E9271" s="3">
        <v>1831</v>
      </c>
      <c r="L9271" s="3">
        <f>E9271-'Tabla 19'!D$24</f>
        <v>0</v>
      </c>
    </row>
    <row r="9272" spans="1:12" x14ac:dyDescent="0.25">
      <c r="A9272" s="1">
        <v>2013</v>
      </c>
      <c r="B9272" s="2" t="s">
        <v>25</v>
      </c>
      <c r="C9272" s="7" t="s">
        <v>18</v>
      </c>
      <c r="D9272" s="6" t="s">
        <v>8</v>
      </c>
      <c r="E9272" s="3">
        <v>3651</v>
      </c>
      <c r="L9272" s="3">
        <f>E9272-'Tabla 19'!E$24</f>
        <v>0</v>
      </c>
    </row>
    <row r="9273" spans="1:12" x14ac:dyDescent="0.25">
      <c r="A9273" s="1">
        <v>2013</v>
      </c>
      <c r="B9273" s="2" t="s">
        <v>25</v>
      </c>
      <c r="C9273" s="7" t="s">
        <v>18</v>
      </c>
      <c r="D9273" s="6" t="s">
        <v>9</v>
      </c>
      <c r="E9273" s="3">
        <v>2148</v>
      </c>
      <c r="L9273" s="3">
        <f>E9273-'Tabla 19'!F$24</f>
        <v>0</v>
      </c>
    </row>
    <row r="9274" spans="1:12" ht="24.75" x14ac:dyDescent="0.25">
      <c r="A9274" s="1">
        <v>2013</v>
      </c>
      <c r="B9274" s="2" t="s">
        <v>25</v>
      </c>
      <c r="C9274" s="7" t="s">
        <v>18</v>
      </c>
      <c r="D9274" s="6" t="s">
        <v>60</v>
      </c>
      <c r="E9274" s="3">
        <v>210</v>
      </c>
      <c r="L9274" s="3">
        <f>E9274-'Tabla 19'!G$24</f>
        <v>0</v>
      </c>
    </row>
    <row r="9275" spans="1:12" x14ac:dyDescent="0.25">
      <c r="A9275" s="1">
        <v>2013</v>
      </c>
      <c r="B9275" s="2" t="s">
        <v>25</v>
      </c>
      <c r="C9275" s="7" t="s">
        <v>18</v>
      </c>
      <c r="D9275" s="6" t="s">
        <v>10</v>
      </c>
      <c r="E9275" s="3">
        <v>4595</v>
      </c>
      <c r="L9275" s="3">
        <f>E9275-'Tabla 19'!H$24</f>
        <v>0</v>
      </c>
    </row>
    <row r="9276" spans="1:12" x14ac:dyDescent="0.25">
      <c r="A9276" s="1">
        <v>2013</v>
      </c>
      <c r="B9276" s="2" t="s">
        <v>25</v>
      </c>
      <c r="C9276" s="7" t="s">
        <v>18</v>
      </c>
      <c r="D9276" s="6" t="s">
        <v>11</v>
      </c>
      <c r="E9276" s="3">
        <v>0</v>
      </c>
      <c r="L9276" s="3">
        <f>E9276-'Tabla 19'!I$24</f>
        <v>0</v>
      </c>
    </row>
    <row r="9277" spans="1:12" x14ac:dyDescent="0.25">
      <c r="A9277" s="1">
        <v>2013</v>
      </c>
      <c r="B9277" s="2" t="s">
        <v>25</v>
      </c>
      <c r="C9277" s="7" t="s">
        <v>18</v>
      </c>
      <c r="D9277" s="6" t="s">
        <v>36</v>
      </c>
      <c r="E9277" s="3">
        <v>0</v>
      </c>
      <c r="L9277" s="3">
        <f>E9277-'Tabla 19'!J$24</f>
        <v>0</v>
      </c>
    </row>
    <row r="9278" spans="1:12" ht="24.75" x14ac:dyDescent="0.25">
      <c r="A9278" s="1">
        <v>2013</v>
      </c>
      <c r="B9278" s="2" t="s">
        <v>25</v>
      </c>
      <c r="C9278" s="7" t="s">
        <v>18</v>
      </c>
      <c r="D9278" s="6" t="s">
        <v>37</v>
      </c>
      <c r="E9278" s="3">
        <v>0</v>
      </c>
      <c r="L9278" s="3">
        <f>E9278-'Tabla 19'!K$24</f>
        <v>0</v>
      </c>
    </row>
    <row r="9279" spans="1:12" x14ac:dyDescent="0.25">
      <c r="A9279" s="1">
        <v>2013</v>
      </c>
      <c r="B9279" s="2" t="s">
        <v>25</v>
      </c>
      <c r="C9279" s="7" t="s">
        <v>18</v>
      </c>
      <c r="D9279" s="6" t="s">
        <v>12</v>
      </c>
      <c r="E9279" s="3">
        <v>183</v>
      </c>
      <c r="L9279" s="3">
        <f>E9279-'Tabla 19'!L$24</f>
        <v>0</v>
      </c>
    </row>
    <row r="9280" spans="1:12" x14ac:dyDescent="0.25">
      <c r="A9280" s="1">
        <v>2013</v>
      </c>
      <c r="B9280" s="2" t="s">
        <v>25</v>
      </c>
      <c r="C9280" s="7" t="s">
        <v>18</v>
      </c>
      <c r="D9280" s="6" t="s">
        <v>13</v>
      </c>
      <c r="E9280" s="3">
        <v>6512</v>
      </c>
      <c r="L9280" s="3">
        <f>E9280-'Tabla 19'!M$24</f>
        <v>0</v>
      </c>
    </row>
    <row r="9281" spans="1:12" x14ac:dyDescent="0.25">
      <c r="A9281" s="1">
        <v>2013</v>
      </c>
      <c r="B9281" s="2" t="s">
        <v>25</v>
      </c>
      <c r="C9281" s="7" t="s">
        <v>18</v>
      </c>
      <c r="D9281" s="6" t="s">
        <v>29</v>
      </c>
      <c r="E9281" s="3">
        <v>426</v>
      </c>
      <c r="L9281" s="3">
        <f>E9281-'Tabla 19'!N$24</f>
        <v>0</v>
      </c>
    </row>
    <row r="9282" spans="1:12" x14ac:dyDescent="0.25">
      <c r="A9282" s="1">
        <v>2013</v>
      </c>
      <c r="B9282" s="2" t="s">
        <v>25</v>
      </c>
      <c r="C9282" s="7" t="s">
        <v>18</v>
      </c>
      <c r="D9282" s="6" t="s">
        <v>14</v>
      </c>
      <c r="E9282" s="3">
        <f>SUM(E9271:E9281)</f>
        <v>19556</v>
      </c>
      <c r="H9282" s="3">
        <v>19556</v>
      </c>
      <c r="I9282" s="1">
        <f>IF(E9282-H9282=0,0,1)</f>
        <v>0</v>
      </c>
      <c r="L9282" s="3">
        <f>E9282-'Tabla 19'!O$24</f>
        <v>0</v>
      </c>
    </row>
    <row r="9283" spans="1:12" x14ac:dyDescent="0.25">
      <c r="A9283" s="1">
        <v>2013</v>
      </c>
      <c r="B9283" s="2" t="s">
        <v>25</v>
      </c>
      <c r="C9283" s="7" t="s">
        <v>18</v>
      </c>
      <c r="D9283" s="6" t="s">
        <v>15</v>
      </c>
      <c r="E9283" s="3">
        <v>6225</v>
      </c>
      <c r="L9283" s="3">
        <f>E9283-'Tabla 19'!P$24</f>
        <v>0</v>
      </c>
    </row>
    <row r="9284" spans="1:12" x14ac:dyDescent="0.25">
      <c r="A9284" s="1">
        <v>2013</v>
      </c>
      <c r="B9284" s="2" t="s">
        <v>25</v>
      </c>
      <c r="C9284" s="7" t="s">
        <v>19</v>
      </c>
      <c r="D9284" s="6" t="s">
        <v>6</v>
      </c>
      <c r="E9284" s="3">
        <v>485</v>
      </c>
      <c r="L9284" s="3">
        <f>E9284-'Tabla 19'!D$25</f>
        <v>0</v>
      </c>
    </row>
    <row r="9285" spans="1:12" x14ac:dyDescent="0.25">
      <c r="A9285" s="1">
        <v>2013</v>
      </c>
      <c r="B9285" s="2" t="s">
        <v>25</v>
      </c>
      <c r="C9285" s="7" t="s">
        <v>19</v>
      </c>
      <c r="D9285" s="6" t="s">
        <v>8</v>
      </c>
      <c r="E9285" s="3">
        <v>266</v>
      </c>
      <c r="L9285" s="3">
        <f>E9285-'Tabla 19'!E$25</f>
        <v>0</v>
      </c>
    </row>
    <row r="9286" spans="1:12" x14ac:dyDescent="0.25">
      <c r="A9286" s="1">
        <v>2013</v>
      </c>
      <c r="B9286" s="2" t="s">
        <v>25</v>
      </c>
      <c r="C9286" s="7" t="s">
        <v>19</v>
      </c>
      <c r="D9286" s="6" t="s">
        <v>9</v>
      </c>
      <c r="E9286" s="3">
        <v>250</v>
      </c>
      <c r="L9286" s="3">
        <f>E9286-'Tabla 19'!F$25</f>
        <v>0</v>
      </c>
    </row>
    <row r="9287" spans="1:12" ht="24.75" x14ac:dyDescent="0.25">
      <c r="A9287" s="1">
        <v>2013</v>
      </c>
      <c r="B9287" s="2" t="s">
        <v>25</v>
      </c>
      <c r="C9287" s="7" t="s">
        <v>19</v>
      </c>
      <c r="D9287" s="6" t="s">
        <v>60</v>
      </c>
      <c r="E9287" s="3">
        <v>3</v>
      </c>
      <c r="L9287" s="3">
        <f>E9287-'Tabla 19'!G$25</f>
        <v>0</v>
      </c>
    </row>
    <row r="9288" spans="1:12" x14ac:dyDescent="0.25">
      <c r="A9288" s="1">
        <v>2013</v>
      </c>
      <c r="B9288" s="2" t="s">
        <v>25</v>
      </c>
      <c r="C9288" s="7" t="s">
        <v>19</v>
      </c>
      <c r="D9288" s="6" t="s">
        <v>10</v>
      </c>
      <c r="E9288" s="3">
        <v>5</v>
      </c>
      <c r="L9288" s="3">
        <f>E9288-'Tabla 19'!H$25</f>
        <v>0</v>
      </c>
    </row>
    <row r="9289" spans="1:12" x14ac:dyDescent="0.25">
      <c r="A9289" s="1">
        <v>2013</v>
      </c>
      <c r="B9289" s="2" t="s">
        <v>25</v>
      </c>
      <c r="C9289" s="7" t="s">
        <v>19</v>
      </c>
      <c r="D9289" s="6" t="s">
        <v>11</v>
      </c>
      <c r="E9289" s="3">
        <v>0</v>
      </c>
      <c r="L9289" s="3">
        <f>E9289-'Tabla 19'!I$25</f>
        <v>0</v>
      </c>
    </row>
    <row r="9290" spans="1:12" x14ac:dyDescent="0.25">
      <c r="A9290" s="1">
        <v>2013</v>
      </c>
      <c r="B9290" s="2" t="s">
        <v>25</v>
      </c>
      <c r="C9290" s="7" t="s">
        <v>19</v>
      </c>
      <c r="D9290" s="6" t="s">
        <v>36</v>
      </c>
      <c r="E9290" s="3">
        <v>0</v>
      </c>
      <c r="L9290" s="3">
        <f>E9290-'Tabla 19'!J$25</f>
        <v>0</v>
      </c>
    </row>
    <row r="9291" spans="1:12" ht="24.75" x14ac:dyDescent="0.25">
      <c r="A9291" s="1">
        <v>2013</v>
      </c>
      <c r="B9291" s="2" t="s">
        <v>25</v>
      </c>
      <c r="C9291" s="7" t="s">
        <v>19</v>
      </c>
      <c r="D9291" s="6" t="s">
        <v>37</v>
      </c>
      <c r="E9291" s="3">
        <v>0</v>
      </c>
      <c r="L9291" s="3">
        <f>E9291-'Tabla 19'!K$25</f>
        <v>0</v>
      </c>
    </row>
    <row r="9292" spans="1:12" x14ac:dyDescent="0.25">
      <c r="A9292" s="1">
        <v>2013</v>
      </c>
      <c r="B9292" s="2" t="s">
        <v>25</v>
      </c>
      <c r="C9292" s="7" t="s">
        <v>19</v>
      </c>
      <c r="D9292" s="6" t="s">
        <v>12</v>
      </c>
      <c r="E9292" s="3">
        <v>9</v>
      </c>
      <c r="L9292" s="3">
        <f>E9292-'Tabla 19'!L$25</f>
        <v>0</v>
      </c>
    </row>
    <row r="9293" spans="1:12" x14ac:dyDescent="0.25">
      <c r="A9293" s="1">
        <v>2013</v>
      </c>
      <c r="B9293" s="2" t="s">
        <v>25</v>
      </c>
      <c r="C9293" s="7" t="s">
        <v>19</v>
      </c>
      <c r="D9293" s="6" t="s">
        <v>13</v>
      </c>
      <c r="E9293" s="3">
        <v>17</v>
      </c>
      <c r="L9293" s="3">
        <f>E9293-'Tabla 19'!M$25</f>
        <v>0</v>
      </c>
    </row>
    <row r="9294" spans="1:12" x14ac:dyDescent="0.25">
      <c r="A9294" s="1">
        <v>2013</v>
      </c>
      <c r="B9294" s="2" t="s">
        <v>25</v>
      </c>
      <c r="C9294" s="7" t="s">
        <v>19</v>
      </c>
      <c r="D9294" s="6" t="s">
        <v>29</v>
      </c>
      <c r="E9294" s="3">
        <v>2</v>
      </c>
      <c r="L9294" s="3">
        <f>E9294-'Tabla 19'!N$25</f>
        <v>0</v>
      </c>
    </row>
    <row r="9295" spans="1:12" x14ac:dyDescent="0.25">
      <c r="A9295" s="1">
        <v>2013</v>
      </c>
      <c r="B9295" s="2" t="s">
        <v>25</v>
      </c>
      <c r="C9295" s="7" t="s">
        <v>19</v>
      </c>
      <c r="D9295" s="6" t="s">
        <v>14</v>
      </c>
      <c r="E9295" s="3">
        <f>SUM(E9284:E9294)</f>
        <v>1037</v>
      </c>
      <c r="H9295" s="3">
        <v>1037</v>
      </c>
      <c r="I9295" s="1">
        <f>IF(E9295-H9295=0,0,1)</f>
        <v>0</v>
      </c>
      <c r="L9295" s="3">
        <f>E9295-'Tabla 19'!O$25</f>
        <v>0</v>
      </c>
    </row>
    <row r="9296" spans="1:12" x14ac:dyDescent="0.25">
      <c r="A9296" s="1">
        <v>2013</v>
      </c>
      <c r="B9296" s="2" t="s">
        <v>25</v>
      </c>
      <c r="C9296" s="7" t="s">
        <v>19</v>
      </c>
      <c r="D9296" s="6" t="s">
        <v>15</v>
      </c>
      <c r="E9296" s="3">
        <v>753</v>
      </c>
      <c r="L9296" s="3">
        <f>E9296-'Tabla 19'!P$25</f>
        <v>0</v>
      </c>
    </row>
    <row r="9297" spans="1:12" x14ac:dyDescent="0.25">
      <c r="A9297" s="1">
        <v>2013</v>
      </c>
      <c r="B9297" s="2" t="s">
        <v>25</v>
      </c>
      <c r="C9297" s="7" t="s">
        <v>20</v>
      </c>
      <c r="D9297" s="6" t="s">
        <v>6</v>
      </c>
      <c r="E9297" s="3">
        <v>0</v>
      </c>
      <c r="L9297" s="3">
        <f>E9297-'Tabla 19'!D$26</f>
        <v>0</v>
      </c>
    </row>
    <row r="9298" spans="1:12" x14ac:dyDescent="0.25">
      <c r="A9298" s="1">
        <v>2013</v>
      </c>
      <c r="B9298" s="2" t="s">
        <v>25</v>
      </c>
      <c r="C9298" s="7" t="s">
        <v>20</v>
      </c>
      <c r="D9298" s="6" t="s">
        <v>8</v>
      </c>
      <c r="E9298" s="3">
        <v>93</v>
      </c>
      <c r="L9298" s="3">
        <f>E9298-'Tabla 19'!E$26</f>
        <v>0</v>
      </c>
    </row>
    <row r="9299" spans="1:12" x14ac:dyDescent="0.25">
      <c r="A9299" s="1">
        <v>2013</v>
      </c>
      <c r="B9299" s="2" t="s">
        <v>25</v>
      </c>
      <c r="C9299" s="7" t="s">
        <v>20</v>
      </c>
      <c r="D9299" s="6" t="s">
        <v>9</v>
      </c>
      <c r="E9299" s="3">
        <v>10</v>
      </c>
      <c r="L9299" s="3">
        <f>E9299-'Tabla 19'!F$26</f>
        <v>0</v>
      </c>
    </row>
    <row r="9300" spans="1:12" ht="24.75" x14ac:dyDescent="0.25">
      <c r="A9300" s="1">
        <v>2013</v>
      </c>
      <c r="B9300" s="2" t="s">
        <v>25</v>
      </c>
      <c r="C9300" s="7" t="s">
        <v>20</v>
      </c>
      <c r="D9300" s="6" t="s">
        <v>60</v>
      </c>
      <c r="E9300" s="3">
        <v>0</v>
      </c>
      <c r="L9300" s="3">
        <f>E9300-'Tabla 19'!G$26</f>
        <v>0</v>
      </c>
    </row>
    <row r="9301" spans="1:12" x14ac:dyDescent="0.25">
      <c r="A9301" s="1">
        <v>2013</v>
      </c>
      <c r="B9301" s="2" t="s">
        <v>25</v>
      </c>
      <c r="C9301" s="7" t="s">
        <v>20</v>
      </c>
      <c r="D9301" s="6" t="s">
        <v>10</v>
      </c>
      <c r="E9301" s="3">
        <v>18</v>
      </c>
      <c r="L9301" s="3">
        <f>E9301-'Tabla 19'!H$26</f>
        <v>0</v>
      </c>
    </row>
    <row r="9302" spans="1:12" x14ac:dyDescent="0.25">
      <c r="A9302" s="1">
        <v>2013</v>
      </c>
      <c r="B9302" s="2" t="s">
        <v>25</v>
      </c>
      <c r="C9302" s="7" t="s">
        <v>20</v>
      </c>
      <c r="D9302" s="6" t="s">
        <v>11</v>
      </c>
      <c r="E9302" s="3">
        <v>0</v>
      </c>
      <c r="L9302" s="3">
        <f>E9302-'Tabla 19'!I$26</f>
        <v>0</v>
      </c>
    </row>
    <row r="9303" spans="1:12" x14ac:dyDescent="0.25">
      <c r="A9303" s="1">
        <v>2013</v>
      </c>
      <c r="B9303" s="2" t="s">
        <v>25</v>
      </c>
      <c r="C9303" s="7" t="s">
        <v>20</v>
      </c>
      <c r="D9303" s="6" t="s">
        <v>36</v>
      </c>
      <c r="E9303" s="3">
        <v>0</v>
      </c>
      <c r="L9303" s="3">
        <f>E9303-'Tabla 19'!J$26</f>
        <v>0</v>
      </c>
    </row>
    <row r="9304" spans="1:12" ht="24.75" x14ac:dyDescent="0.25">
      <c r="A9304" s="1">
        <v>2013</v>
      </c>
      <c r="B9304" s="2" t="s">
        <v>25</v>
      </c>
      <c r="C9304" s="7" t="s">
        <v>20</v>
      </c>
      <c r="D9304" s="6" t="s">
        <v>37</v>
      </c>
      <c r="E9304" s="3">
        <v>0</v>
      </c>
      <c r="L9304" s="3">
        <f>E9304-'Tabla 19'!K$26</f>
        <v>0</v>
      </c>
    </row>
    <row r="9305" spans="1:12" x14ac:dyDescent="0.25">
      <c r="A9305" s="1">
        <v>2013</v>
      </c>
      <c r="B9305" s="2" t="s">
        <v>25</v>
      </c>
      <c r="C9305" s="7" t="s">
        <v>20</v>
      </c>
      <c r="D9305" s="6" t="s">
        <v>12</v>
      </c>
      <c r="E9305" s="3">
        <v>0</v>
      </c>
      <c r="L9305" s="3">
        <f>E9305-'Tabla 19'!L$26</f>
        <v>0</v>
      </c>
    </row>
    <row r="9306" spans="1:12" x14ac:dyDescent="0.25">
      <c r="A9306" s="1">
        <v>2013</v>
      </c>
      <c r="B9306" s="2" t="s">
        <v>25</v>
      </c>
      <c r="C9306" s="7" t="s">
        <v>20</v>
      </c>
      <c r="D9306" s="6" t="s">
        <v>13</v>
      </c>
      <c r="E9306" s="3">
        <v>0</v>
      </c>
      <c r="L9306" s="3">
        <f>E9306-'Tabla 19'!M$26</f>
        <v>0</v>
      </c>
    </row>
    <row r="9307" spans="1:12" x14ac:dyDescent="0.25">
      <c r="A9307" s="1">
        <v>2013</v>
      </c>
      <c r="B9307" s="2" t="s">
        <v>25</v>
      </c>
      <c r="C9307" s="7" t="s">
        <v>20</v>
      </c>
      <c r="D9307" s="6" t="s">
        <v>29</v>
      </c>
      <c r="E9307" s="3">
        <v>0</v>
      </c>
      <c r="L9307" s="3">
        <f>E9307-'Tabla 19'!N$26</f>
        <v>0</v>
      </c>
    </row>
    <row r="9308" spans="1:12" x14ac:dyDescent="0.25">
      <c r="A9308" s="1">
        <v>2013</v>
      </c>
      <c r="B9308" s="2" t="s">
        <v>25</v>
      </c>
      <c r="C9308" s="7" t="s">
        <v>20</v>
      </c>
      <c r="D9308" s="6" t="s">
        <v>14</v>
      </c>
      <c r="E9308" s="3">
        <f>SUM(E9297:E9307)</f>
        <v>121</v>
      </c>
      <c r="H9308" s="3">
        <v>121</v>
      </c>
      <c r="I9308" s="1">
        <f>IF(E9308-H9308=0,0,1)</f>
        <v>0</v>
      </c>
      <c r="L9308" s="3">
        <f>E9308-'Tabla 19'!O$26</f>
        <v>0</v>
      </c>
    </row>
    <row r="9309" spans="1:12" x14ac:dyDescent="0.25">
      <c r="A9309" s="1">
        <v>2013</v>
      </c>
      <c r="B9309" s="2" t="s">
        <v>25</v>
      </c>
      <c r="C9309" s="7" t="s">
        <v>20</v>
      </c>
      <c r="D9309" s="6" t="s">
        <v>15</v>
      </c>
      <c r="E9309" s="3">
        <v>330</v>
      </c>
      <c r="L9309" s="3">
        <f>E9309-'Tabla 19'!P$26</f>
        <v>0</v>
      </c>
    </row>
    <row r="9310" spans="1:12" x14ac:dyDescent="0.25">
      <c r="A9310" s="1">
        <v>2013</v>
      </c>
      <c r="B9310" s="2" t="s">
        <v>25</v>
      </c>
      <c r="C9310" s="7" t="s">
        <v>21</v>
      </c>
      <c r="D9310" s="6" t="s">
        <v>6</v>
      </c>
      <c r="E9310" s="3">
        <v>179</v>
      </c>
      <c r="L9310" s="3">
        <f>E9310-'Tabla 19'!D$27</f>
        <v>0</v>
      </c>
    </row>
    <row r="9311" spans="1:12" x14ac:dyDescent="0.25">
      <c r="A9311" s="1">
        <v>2013</v>
      </c>
      <c r="B9311" s="2" t="s">
        <v>25</v>
      </c>
      <c r="C9311" s="7" t="s">
        <v>21</v>
      </c>
      <c r="D9311" s="6" t="s">
        <v>8</v>
      </c>
      <c r="E9311" s="3">
        <v>219</v>
      </c>
      <c r="L9311" s="3">
        <f>E9311-'Tabla 19'!E$27</f>
        <v>0</v>
      </c>
    </row>
    <row r="9312" spans="1:12" x14ac:dyDescent="0.25">
      <c r="A9312" s="1">
        <v>2013</v>
      </c>
      <c r="B9312" s="2" t="s">
        <v>25</v>
      </c>
      <c r="C9312" s="7" t="s">
        <v>21</v>
      </c>
      <c r="D9312" s="6" t="s">
        <v>9</v>
      </c>
      <c r="E9312" s="3">
        <v>296</v>
      </c>
      <c r="L9312" s="3">
        <f>E9312-'Tabla 19'!F$27</f>
        <v>0</v>
      </c>
    </row>
    <row r="9313" spans="1:12" ht="24.75" x14ac:dyDescent="0.25">
      <c r="A9313" s="1">
        <v>2013</v>
      </c>
      <c r="B9313" s="2" t="s">
        <v>25</v>
      </c>
      <c r="C9313" s="7" t="s">
        <v>21</v>
      </c>
      <c r="D9313" s="6" t="s">
        <v>60</v>
      </c>
      <c r="E9313" s="3">
        <v>3</v>
      </c>
      <c r="L9313" s="3">
        <f>E9313-'Tabla 19'!G$27</f>
        <v>0</v>
      </c>
    </row>
    <row r="9314" spans="1:12" x14ac:dyDescent="0.25">
      <c r="A9314" s="1">
        <v>2013</v>
      </c>
      <c r="B9314" s="2" t="s">
        <v>25</v>
      </c>
      <c r="C9314" s="7" t="s">
        <v>21</v>
      </c>
      <c r="D9314" s="6" t="s">
        <v>10</v>
      </c>
      <c r="E9314" s="3">
        <v>14</v>
      </c>
      <c r="L9314" s="3">
        <f>E9314-'Tabla 19'!H$27</f>
        <v>0</v>
      </c>
    </row>
    <row r="9315" spans="1:12" x14ac:dyDescent="0.25">
      <c r="A9315" s="1">
        <v>2013</v>
      </c>
      <c r="B9315" s="2" t="s">
        <v>25</v>
      </c>
      <c r="C9315" s="7" t="s">
        <v>21</v>
      </c>
      <c r="D9315" s="6" t="s">
        <v>11</v>
      </c>
      <c r="E9315" s="3">
        <v>0</v>
      </c>
      <c r="L9315" s="3">
        <f>E9315-'Tabla 19'!I$27</f>
        <v>0</v>
      </c>
    </row>
    <row r="9316" spans="1:12" x14ac:dyDescent="0.25">
      <c r="A9316" s="1">
        <v>2013</v>
      </c>
      <c r="B9316" s="2" t="s">
        <v>25</v>
      </c>
      <c r="C9316" s="7" t="s">
        <v>21</v>
      </c>
      <c r="D9316" s="6" t="s">
        <v>36</v>
      </c>
      <c r="E9316" s="3">
        <v>1467</v>
      </c>
      <c r="L9316" s="3">
        <f>E9316-'Tabla 19'!J$27</f>
        <v>0</v>
      </c>
    </row>
    <row r="9317" spans="1:12" ht="24.75" x14ac:dyDescent="0.25">
      <c r="A9317" s="1">
        <v>2013</v>
      </c>
      <c r="B9317" s="2" t="s">
        <v>25</v>
      </c>
      <c r="C9317" s="7" t="s">
        <v>21</v>
      </c>
      <c r="D9317" s="6" t="s">
        <v>37</v>
      </c>
      <c r="E9317" s="3">
        <v>522</v>
      </c>
      <c r="L9317" s="3">
        <f>E9317-'Tabla 19'!K$27</f>
        <v>0</v>
      </c>
    </row>
    <row r="9318" spans="1:12" x14ac:dyDescent="0.25">
      <c r="A9318" s="1">
        <v>2013</v>
      </c>
      <c r="B9318" s="2" t="s">
        <v>25</v>
      </c>
      <c r="C9318" s="7" t="s">
        <v>21</v>
      </c>
      <c r="D9318" s="6" t="s">
        <v>12</v>
      </c>
      <c r="E9318" s="3">
        <v>16</v>
      </c>
      <c r="L9318" s="3">
        <f>E9318-'Tabla 19'!L$27</f>
        <v>0</v>
      </c>
    </row>
    <row r="9319" spans="1:12" x14ac:dyDescent="0.25">
      <c r="A9319" s="1">
        <v>2013</v>
      </c>
      <c r="B9319" s="2" t="s">
        <v>25</v>
      </c>
      <c r="C9319" s="7" t="s">
        <v>21</v>
      </c>
      <c r="D9319" s="6" t="s">
        <v>13</v>
      </c>
      <c r="E9319" s="3">
        <v>27</v>
      </c>
      <c r="L9319" s="3">
        <f>E9319-'Tabla 19'!M$27</f>
        <v>0</v>
      </c>
    </row>
    <row r="9320" spans="1:12" x14ac:dyDescent="0.25">
      <c r="A9320" s="1">
        <v>2013</v>
      </c>
      <c r="B9320" s="2" t="s">
        <v>25</v>
      </c>
      <c r="C9320" s="7" t="s">
        <v>21</v>
      </c>
      <c r="D9320" s="6" t="s">
        <v>29</v>
      </c>
      <c r="E9320" s="3">
        <v>3</v>
      </c>
      <c r="L9320" s="3">
        <f>E9320-'Tabla 19'!N$27</f>
        <v>0</v>
      </c>
    </row>
    <row r="9321" spans="1:12" x14ac:dyDescent="0.25">
      <c r="A9321" s="1">
        <v>2013</v>
      </c>
      <c r="B9321" s="2" t="s">
        <v>25</v>
      </c>
      <c r="C9321" s="7" t="s">
        <v>21</v>
      </c>
      <c r="D9321" s="6" t="s">
        <v>14</v>
      </c>
      <c r="E9321" s="3">
        <f>SUM(E9310:E9320)</f>
        <v>2746</v>
      </c>
      <c r="H9321" s="3">
        <v>2746</v>
      </c>
      <c r="I9321" s="1">
        <f>IF(E9321-H9321=0,0,1)</f>
        <v>0</v>
      </c>
      <c r="L9321" s="3">
        <f>E9321-'Tabla 19'!O$27</f>
        <v>0</v>
      </c>
    </row>
    <row r="9322" spans="1:12" x14ac:dyDescent="0.25">
      <c r="A9322" s="1">
        <v>2013</v>
      </c>
      <c r="B9322" s="2" t="s">
        <v>25</v>
      </c>
      <c r="C9322" s="7" t="s">
        <v>21</v>
      </c>
      <c r="D9322" s="6" t="s">
        <v>15</v>
      </c>
      <c r="E9322" s="3">
        <v>997</v>
      </c>
      <c r="L9322" s="3">
        <f>E9322-'Tabla 19'!P$27</f>
        <v>0</v>
      </c>
    </row>
    <row r="9323" spans="1:12" ht="24.75" x14ac:dyDescent="0.25">
      <c r="A9323" s="1">
        <v>2013</v>
      </c>
      <c r="B9323" s="2" t="s">
        <v>25</v>
      </c>
      <c r="C9323" s="7" t="s">
        <v>22</v>
      </c>
      <c r="D9323" s="6" t="s">
        <v>6</v>
      </c>
      <c r="E9323" s="3">
        <v>737</v>
      </c>
      <c r="L9323" s="3">
        <f>E9323-'Tabla 19'!D$28</f>
        <v>0</v>
      </c>
    </row>
    <row r="9324" spans="1:12" ht="24.75" x14ac:dyDescent="0.25">
      <c r="A9324" s="1">
        <v>2013</v>
      </c>
      <c r="B9324" s="2" t="s">
        <v>25</v>
      </c>
      <c r="C9324" s="7" t="s">
        <v>22</v>
      </c>
      <c r="D9324" s="6" t="s">
        <v>8</v>
      </c>
      <c r="E9324" s="3">
        <v>206</v>
      </c>
      <c r="L9324" s="3">
        <f>E9324-'Tabla 19'!E$28</f>
        <v>0</v>
      </c>
    </row>
    <row r="9325" spans="1:12" ht="24.75" x14ac:dyDescent="0.25">
      <c r="A9325" s="1">
        <v>2013</v>
      </c>
      <c r="B9325" s="2" t="s">
        <v>25</v>
      </c>
      <c r="C9325" s="7" t="s">
        <v>22</v>
      </c>
      <c r="D9325" s="6" t="s">
        <v>9</v>
      </c>
      <c r="E9325" s="3">
        <v>687</v>
      </c>
      <c r="L9325" s="3">
        <f>E9325-'Tabla 19'!F$28</f>
        <v>0</v>
      </c>
    </row>
    <row r="9326" spans="1:12" ht="24.75" x14ac:dyDescent="0.25">
      <c r="A9326" s="1">
        <v>2013</v>
      </c>
      <c r="B9326" s="2" t="s">
        <v>25</v>
      </c>
      <c r="C9326" s="7" t="s">
        <v>22</v>
      </c>
      <c r="D9326" s="6" t="s">
        <v>60</v>
      </c>
      <c r="E9326" s="3">
        <v>22</v>
      </c>
      <c r="L9326" s="3">
        <f>E9326-'Tabla 19'!G$28</f>
        <v>0</v>
      </c>
    </row>
    <row r="9327" spans="1:12" ht="24.75" x14ac:dyDescent="0.25">
      <c r="A9327" s="1">
        <v>2013</v>
      </c>
      <c r="B9327" s="2" t="s">
        <v>25</v>
      </c>
      <c r="C9327" s="7" t="s">
        <v>22</v>
      </c>
      <c r="D9327" s="6" t="s">
        <v>10</v>
      </c>
      <c r="E9327" s="3">
        <v>53</v>
      </c>
      <c r="L9327" s="3">
        <f>E9327-'Tabla 19'!H$28</f>
        <v>0</v>
      </c>
    </row>
    <row r="9328" spans="1:12" ht="24.75" x14ac:dyDescent="0.25">
      <c r="A9328" s="1">
        <v>2013</v>
      </c>
      <c r="B9328" s="2" t="s">
        <v>25</v>
      </c>
      <c r="C9328" s="7" t="s">
        <v>22</v>
      </c>
      <c r="D9328" s="6" t="s">
        <v>11</v>
      </c>
      <c r="E9328" s="3">
        <v>0</v>
      </c>
      <c r="L9328" s="3">
        <f>E9328-'Tabla 19'!I$28</f>
        <v>0</v>
      </c>
    </row>
    <row r="9329" spans="1:12" ht="24.75" x14ac:dyDescent="0.25">
      <c r="A9329" s="1">
        <v>2013</v>
      </c>
      <c r="B9329" s="2" t="s">
        <v>25</v>
      </c>
      <c r="C9329" s="7" t="s">
        <v>22</v>
      </c>
      <c r="D9329" s="6" t="s">
        <v>36</v>
      </c>
      <c r="E9329" s="3">
        <v>0</v>
      </c>
      <c r="L9329" s="3">
        <f>E9329-'Tabla 19'!J$28</f>
        <v>0</v>
      </c>
    </row>
    <row r="9330" spans="1:12" ht="24.75" x14ac:dyDescent="0.25">
      <c r="A9330" s="1">
        <v>2013</v>
      </c>
      <c r="B9330" s="2" t="s">
        <v>25</v>
      </c>
      <c r="C9330" s="7" t="s">
        <v>22</v>
      </c>
      <c r="D9330" s="6" t="s">
        <v>37</v>
      </c>
      <c r="E9330" s="3">
        <v>0</v>
      </c>
      <c r="L9330" s="3">
        <f>E9330-'Tabla 19'!K$28</f>
        <v>0</v>
      </c>
    </row>
    <row r="9331" spans="1:12" ht="24.75" x14ac:dyDescent="0.25">
      <c r="A9331" s="1">
        <v>2013</v>
      </c>
      <c r="B9331" s="2" t="s">
        <v>25</v>
      </c>
      <c r="C9331" s="7" t="s">
        <v>22</v>
      </c>
      <c r="D9331" s="6" t="s">
        <v>12</v>
      </c>
      <c r="E9331" s="3">
        <v>430</v>
      </c>
      <c r="L9331" s="3">
        <f>E9331-'Tabla 19'!L$28</f>
        <v>0</v>
      </c>
    </row>
    <row r="9332" spans="1:12" ht="24.75" x14ac:dyDescent="0.25">
      <c r="A9332" s="1">
        <v>2013</v>
      </c>
      <c r="B9332" s="2" t="s">
        <v>25</v>
      </c>
      <c r="C9332" s="7" t="s">
        <v>22</v>
      </c>
      <c r="D9332" s="6" t="s">
        <v>13</v>
      </c>
      <c r="E9332" s="3">
        <v>14</v>
      </c>
      <c r="L9332" s="3">
        <f>E9332-'Tabla 19'!M$28</f>
        <v>0</v>
      </c>
    </row>
    <row r="9333" spans="1:12" ht="24.75" x14ac:dyDescent="0.25">
      <c r="A9333" s="1">
        <v>2013</v>
      </c>
      <c r="B9333" s="2" t="s">
        <v>25</v>
      </c>
      <c r="C9333" s="7" t="s">
        <v>22</v>
      </c>
      <c r="D9333" s="6" t="s">
        <v>29</v>
      </c>
      <c r="E9333" s="3">
        <v>-46</v>
      </c>
      <c r="L9333" s="3">
        <f>E9333-'Tabla 19'!N$28</f>
        <v>0</v>
      </c>
    </row>
    <row r="9334" spans="1:12" ht="24.75" x14ac:dyDescent="0.25">
      <c r="A9334" s="1">
        <v>2013</v>
      </c>
      <c r="B9334" s="2" t="s">
        <v>25</v>
      </c>
      <c r="C9334" s="7" t="s">
        <v>22</v>
      </c>
      <c r="D9334" s="6" t="s">
        <v>14</v>
      </c>
      <c r="E9334" s="3">
        <f>SUM(E9323:E9333)</f>
        <v>2103</v>
      </c>
      <c r="H9334" s="3">
        <v>2103</v>
      </c>
      <c r="I9334" s="1">
        <f>IF(E9334-H9334=0,0,1)</f>
        <v>0</v>
      </c>
      <c r="L9334" s="3">
        <f>E9334-'Tabla 19'!O$28</f>
        <v>0</v>
      </c>
    </row>
    <row r="9335" spans="1:12" ht="24.75" x14ac:dyDescent="0.25">
      <c r="A9335" s="1">
        <v>2013</v>
      </c>
      <c r="B9335" s="2" t="s">
        <v>25</v>
      </c>
      <c r="C9335" s="7" t="s">
        <v>22</v>
      </c>
      <c r="D9335" s="6" t="s">
        <v>15</v>
      </c>
      <c r="E9335" s="3">
        <v>1599</v>
      </c>
      <c r="L9335" s="3">
        <f>E9335-'Tabla 19'!P$28</f>
        <v>0</v>
      </c>
    </row>
    <row r="9336" spans="1:12" x14ac:dyDescent="0.25">
      <c r="A9336" s="1">
        <v>2013</v>
      </c>
      <c r="B9336" s="2" t="s">
        <v>25</v>
      </c>
      <c r="C9336" s="7" t="s">
        <v>23</v>
      </c>
      <c r="D9336" s="6" t="s">
        <v>6</v>
      </c>
      <c r="E9336" s="3">
        <v>116</v>
      </c>
      <c r="L9336" s="3">
        <f>E9336-'Tabla 19'!D$29</f>
        <v>0</v>
      </c>
    </row>
    <row r="9337" spans="1:12" x14ac:dyDescent="0.25">
      <c r="A9337" s="1">
        <v>2013</v>
      </c>
      <c r="B9337" s="2" t="s">
        <v>25</v>
      </c>
      <c r="C9337" s="7" t="s">
        <v>23</v>
      </c>
      <c r="D9337" s="6" t="s">
        <v>8</v>
      </c>
      <c r="E9337" s="3">
        <v>31</v>
      </c>
      <c r="L9337" s="3">
        <f>E9337-'Tabla 19'!E$29</f>
        <v>0</v>
      </c>
    </row>
    <row r="9338" spans="1:12" x14ac:dyDescent="0.25">
      <c r="A9338" s="1">
        <v>2013</v>
      </c>
      <c r="B9338" s="2" t="s">
        <v>25</v>
      </c>
      <c r="C9338" s="7" t="s">
        <v>23</v>
      </c>
      <c r="D9338" s="6" t="s">
        <v>9</v>
      </c>
      <c r="E9338" s="3">
        <v>566</v>
      </c>
      <c r="L9338" s="3">
        <f>E9338-'Tabla 19'!F$29</f>
        <v>0</v>
      </c>
    </row>
    <row r="9339" spans="1:12" ht="24.75" x14ac:dyDescent="0.25">
      <c r="A9339" s="1">
        <v>2013</v>
      </c>
      <c r="B9339" s="2" t="s">
        <v>25</v>
      </c>
      <c r="C9339" s="7" t="s">
        <v>23</v>
      </c>
      <c r="D9339" s="6" t="s">
        <v>60</v>
      </c>
      <c r="E9339" s="3">
        <v>1</v>
      </c>
      <c r="L9339" s="3">
        <f>E9339-'Tabla 19'!G$29</f>
        <v>0</v>
      </c>
    </row>
    <row r="9340" spans="1:12" x14ac:dyDescent="0.25">
      <c r="A9340" s="1">
        <v>2013</v>
      </c>
      <c r="B9340" s="2" t="s">
        <v>25</v>
      </c>
      <c r="C9340" s="7" t="s">
        <v>23</v>
      </c>
      <c r="D9340" s="6" t="s">
        <v>10</v>
      </c>
      <c r="E9340" s="3">
        <v>35</v>
      </c>
      <c r="L9340" s="3">
        <f>E9340-'Tabla 19'!H$29</f>
        <v>0</v>
      </c>
    </row>
    <row r="9341" spans="1:12" x14ac:dyDescent="0.25">
      <c r="A9341" s="1">
        <v>2013</v>
      </c>
      <c r="B9341" s="2" t="s">
        <v>25</v>
      </c>
      <c r="C9341" s="7" t="s">
        <v>23</v>
      </c>
      <c r="D9341" s="6" t="s">
        <v>11</v>
      </c>
      <c r="E9341" s="3">
        <v>0</v>
      </c>
      <c r="L9341" s="3">
        <f>E9341-'Tabla 19'!I$29</f>
        <v>0</v>
      </c>
    </row>
    <row r="9342" spans="1:12" x14ac:dyDescent="0.25">
      <c r="A9342" s="1">
        <v>2013</v>
      </c>
      <c r="B9342" s="2" t="s">
        <v>25</v>
      </c>
      <c r="C9342" s="7" t="s">
        <v>23</v>
      </c>
      <c r="D9342" s="6" t="s">
        <v>36</v>
      </c>
      <c r="E9342" s="3">
        <v>0</v>
      </c>
      <c r="L9342" s="3">
        <f>E9342-'Tabla 19'!J$29</f>
        <v>0</v>
      </c>
    </row>
    <row r="9343" spans="1:12" ht="24.75" x14ac:dyDescent="0.25">
      <c r="A9343" s="1">
        <v>2013</v>
      </c>
      <c r="B9343" s="2" t="s">
        <v>25</v>
      </c>
      <c r="C9343" s="7" t="s">
        <v>23</v>
      </c>
      <c r="D9343" s="6" t="s">
        <v>37</v>
      </c>
      <c r="E9343" s="3">
        <v>35</v>
      </c>
      <c r="L9343" s="3">
        <f>E9343-'Tabla 19'!K$29</f>
        <v>0</v>
      </c>
    </row>
    <row r="9344" spans="1:12" x14ac:dyDescent="0.25">
      <c r="A9344" s="1">
        <v>2013</v>
      </c>
      <c r="B9344" s="2" t="s">
        <v>25</v>
      </c>
      <c r="C9344" s="7" t="s">
        <v>23</v>
      </c>
      <c r="D9344" s="6" t="s">
        <v>12</v>
      </c>
      <c r="E9344" s="3">
        <v>738</v>
      </c>
      <c r="L9344" s="3">
        <f>E9344-'Tabla 19'!L$29</f>
        <v>0</v>
      </c>
    </row>
    <row r="9345" spans="1:12" x14ac:dyDescent="0.25">
      <c r="A9345" s="1">
        <v>2013</v>
      </c>
      <c r="B9345" s="2" t="s">
        <v>25</v>
      </c>
      <c r="C9345" s="7" t="s">
        <v>23</v>
      </c>
      <c r="D9345" s="6" t="s">
        <v>13</v>
      </c>
      <c r="E9345" s="3">
        <v>0</v>
      </c>
      <c r="L9345" s="3">
        <f>E9345-'Tabla 19'!M$29</f>
        <v>0</v>
      </c>
    </row>
    <row r="9346" spans="1:12" x14ac:dyDescent="0.25">
      <c r="A9346" s="1">
        <v>2013</v>
      </c>
      <c r="B9346" s="2" t="s">
        <v>25</v>
      </c>
      <c r="C9346" s="7" t="s">
        <v>23</v>
      </c>
      <c r="D9346" s="6" t="s">
        <v>29</v>
      </c>
      <c r="E9346" s="3">
        <v>0</v>
      </c>
      <c r="L9346" s="3">
        <f>E9346-'Tabla 19'!N$29</f>
        <v>0</v>
      </c>
    </row>
    <row r="9347" spans="1:12" x14ac:dyDescent="0.25">
      <c r="A9347" s="1">
        <v>2013</v>
      </c>
      <c r="B9347" s="2" t="s">
        <v>25</v>
      </c>
      <c r="C9347" s="7" t="s">
        <v>23</v>
      </c>
      <c r="D9347" s="6" t="s">
        <v>14</v>
      </c>
      <c r="E9347" s="3">
        <f>SUM(E9336:E9346)</f>
        <v>1522</v>
      </c>
      <c r="H9347" s="3">
        <v>1522</v>
      </c>
      <c r="I9347" s="1">
        <f>IF(E9347-H9347=0,0,1)</f>
        <v>0</v>
      </c>
      <c r="L9347" s="3">
        <f>E9347-'Tabla 19'!O$29</f>
        <v>0</v>
      </c>
    </row>
    <row r="9348" spans="1:12" x14ac:dyDescent="0.25">
      <c r="A9348" s="1">
        <v>2013</v>
      </c>
      <c r="B9348" s="2" t="s">
        <v>25</v>
      </c>
      <c r="C9348" s="7" t="s">
        <v>23</v>
      </c>
      <c r="D9348" s="6" t="s">
        <v>15</v>
      </c>
      <c r="E9348" s="3">
        <v>793</v>
      </c>
      <c r="L9348" s="3">
        <f>E9348-'Tabla 19'!P$29</f>
        <v>0</v>
      </c>
    </row>
    <row r="9349" spans="1:12" x14ac:dyDescent="0.25">
      <c r="A9349" s="1">
        <v>2013</v>
      </c>
      <c r="B9349" s="2" t="s">
        <v>25</v>
      </c>
      <c r="C9349" s="7" t="s">
        <v>24</v>
      </c>
      <c r="D9349" s="6" t="s">
        <v>6</v>
      </c>
      <c r="E9349" s="3">
        <v>89</v>
      </c>
      <c r="L9349" s="3">
        <f>E9349-'Tabla 19'!D$30</f>
        <v>0</v>
      </c>
    </row>
    <row r="9350" spans="1:12" x14ac:dyDescent="0.25">
      <c r="A9350" s="1">
        <v>2013</v>
      </c>
      <c r="B9350" s="2" t="s">
        <v>25</v>
      </c>
      <c r="C9350" s="7" t="s">
        <v>24</v>
      </c>
      <c r="D9350" s="6" t="s">
        <v>8</v>
      </c>
      <c r="E9350" s="3">
        <v>16</v>
      </c>
      <c r="L9350" s="3">
        <f>E9350-'Tabla 19'!E$30</f>
        <v>0</v>
      </c>
    </row>
    <row r="9351" spans="1:12" x14ac:dyDescent="0.25">
      <c r="A9351" s="1">
        <v>2013</v>
      </c>
      <c r="B9351" s="2" t="s">
        <v>25</v>
      </c>
      <c r="C9351" s="7" t="s">
        <v>24</v>
      </c>
      <c r="D9351" s="6" t="s">
        <v>9</v>
      </c>
      <c r="E9351" s="3">
        <v>264</v>
      </c>
      <c r="L9351" s="3">
        <f>E9351-'Tabla 19'!F$30</f>
        <v>0</v>
      </c>
    </row>
    <row r="9352" spans="1:12" ht="24.75" x14ac:dyDescent="0.25">
      <c r="A9352" s="1">
        <v>2013</v>
      </c>
      <c r="B9352" s="2" t="s">
        <v>25</v>
      </c>
      <c r="C9352" s="7" t="s">
        <v>24</v>
      </c>
      <c r="D9352" s="6" t="s">
        <v>60</v>
      </c>
      <c r="E9352" s="3">
        <v>7</v>
      </c>
      <c r="L9352" s="3">
        <f>E9352-'Tabla 19'!G$30</f>
        <v>0</v>
      </c>
    </row>
    <row r="9353" spans="1:12" x14ac:dyDescent="0.25">
      <c r="A9353" s="1">
        <v>2013</v>
      </c>
      <c r="B9353" s="2" t="s">
        <v>25</v>
      </c>
      <c r="C9353" s="7" t="s">
        <v>24</v>
      </c>
      <c r="D9353" s="6" t="s">
        <v>10</v>
      </c>
      <c r="E9353" s="3">
        <v>0</v>
      </c>
      <c r="L9353" s="3">
        <f>E9353-'Tabla 19'!H$30</f>
        <v>0</v>
      </c>
    </row>
    <row r="9354" spans="1:12" x14ac:dyDescent="0.25">
      <c r="A9354" s="1">
        <v>2013</v>
      </c>
      <c r="B9354" s="2" t="s">
        <v>25</v>
      </c>
      <c r="C9354" s="7" t="s">
        <v>24</v>
      </c>
      <c r="D9354" s="6" t="s">
        <v>11</v>
      </c>
      <c r="E9354" s="3">
        <v>0</v>
      </c>
      <c r="L9354" s="3">
        <f>E9354-'Tabla 19'!I$30</f>
        <v>0</v>
      </c>
    </row>
    <row r="9355" spans="1:12" x14ac:dyDescent="0.25">
      <c r="A9355" s="1">
        <v>2013</v>
      </c>
      <c r="B9355" s="2" t="s">
        <v>25</v>
      </c>
      <c r="C9355" s="7" t="s">
        <v>24</v>
      </c>
      <c r="D9355" s="6" t="s">
        <v>36</v>
      </c>
      <c r="E9355" s="3">
        <v>13947</v>
      </c>
      <c r="L9355" s="3">
        <f>E9355-'Tabla 19'!J$30</f>
        <v>0</v>
      </c>
    </row>
    <row r="9356" spans="1:12" ht="24.75" x14ac:dyDescent="0.25">
      <c r="A9356" s="1">
        <v>2013</v>
      </c>
      <c r="B9356" s="2" t="s">
        <v>25</v>
      </c>
      <c r="C9356" s="7" t="s">
        <v>24</v>
      </c>
      <c r="D9356" s="6" t="s">
        <v>37</v>
      </c>
      <c r="E9356" s="3">
        <v>582</v>
      </c>
      <c r="L9356" s="3">
        <f>E9356-'Tabla 19'!K$30</f>
        <v>0</v>
      </c>
    </row>
    <row r="9357" spans="1:12" x14ac:dyDescent="0.25">
      <c r="A9357" s="1">
        <v>2013</v>
      </c>
      <c r="B9357" s="2" t="s">
        <v>25</v>
      </c>
      <c r="C9357" s="7" t="s">
        <v>24</v>
      </c>
      <c r="D9357" s="6" t="s">
        <v>12</v>
      </c>
      <c r="E9357" s="3">
        <v>322</v>
      </c>
      <c r="L9357" s="3">
        <f>E9357-'Tabla 19'!L$30</f>
        <v>0</v>
      </c>
    </row>
    <row r="9358" spans="1:12" x14ac:dyDescent="0.25">
      <c r="A9358" s="1">
        <v>2013</v>
      </c>
      <c r="B9358" s="2" t="s">
        <v>25</v>
      </c>
      <c r="C9358" s="7" t="s">
        <v>24</v>
      </c>
      <c r="D9358" s="6" t="s">
        <v>13</v>
      </c>
      <c r="E9358" s="3">
        <v>431</v>
      </c>
      <c r="L9358" s="3">
        <f>E9358-'Tabla 19'!M$30</f>
        <v>0</v>
      </c>
    </row>
    <row r="9359" spans="1:12" x14ac:dyDescent="0.25">
      <c r="A9359" s="1">
        <v>2013</v>
      </c>
      <c r="B9359" s="2" t="s">
        <v>25</v>
      </c>
      <c r="C9359" s="7" t="s">
        <v>24</v>
      </c>
      <c r="D9359" s="6" t="s">
        <v>29</v>
      </c>
      <c r="E9359" s="3">
        <v>0</v>
      </c>
      <c r="L9359" s="3">
        <f>E9359-'Tabla 19'!N$30</f>
        <v>0</v>
      </c>
    </row>
    <row r="9360" spans="1:12" x14ac:dyDescent="0.25">
      <c r="A9360" s="1">
        <v>2013</v>
      </c>
      <c r="B9360" s="2" t="s">
        <v>25</v>
      </c>
      <c r="C9360" s="7" t="s">
        <v>24</v>
      </c>
      <c r="D9360" s="6" t="s">
        <v>14</v>
      </c>
      <c r="E9360" s="3">
        <f>SUM(E9349:E9359)</f>
        <v>15658</v>
      </c>
      <c r="H9360" s="3">
        <v>15658</v>
      </c>
      <c r="I9360" s="1">
        <f>IF(E9360-H9360=0,0,1)</f>
        <v>0</v>
      </c>
      <c r="L9360" s="3">
        <f>E9360-'Tabla 19'!O$30</f>
        <v>0</v>
      </c>
    </row>
    <row r="9361" spans="1:12" x14ac:dyDescent="0.25">
      <c r="A9361" s="1">
        <v>2013</v>
      </c>
      <c r="B9361" s="2" t="s">
        <v>25</v>
      </c>
      <c r="C9361" s="7" t="s">
        <v>24</v>
      </c>
      <c r="D9361" s="6" t="s">
        <v>15</v>
      </c>
      <c r="E9361" s="3">
        <v>980</v>
      </c>
      <c r="L9361" s="3">
        <f>E9361-'Tabla 19'!P$30</f>
        <v>0</v>
      </c>
    </row>
    <row r="9362" spans="1:12" x14ac:dyDescent="0.25">
      <c r="A9362" s="1">
        <v>2013</v>
      </c>
      <c r="B9362" s="2" t="s">
        <v>26</v>
      </c>
      <c r="C9362" s="7" t="s">
        <v>7</v>
      </c>
      <c r="D9362" s="6" t="s">
        <v>6</v>
      </c>
      <c r="E9362" s="3">
        <v>2954</v>
      </c>
      <c r="L9362" s="3">
        <f>E9362-'Tabla 19'!D$32</f>
        <v>0</v>
      </c>
    </row>
    <row r="9363" spans="1:12" x14ac:dyDescent="0.25">
      <c r="A9363" s="1">
        <v>2013</v>
      </c>
      <c r="B9363" s="2" t="s">
        <v>26</v>
      </c>
      <c r="C9363" s="7" t="s">
        <v>7</v>
      </c>
      <c r="D9363" s="6" t="s">
        <v>8</v>
      </c>
      <c r="E9363" s="3">
        <v>2487</v>
      </c>
      <c r="L9363" s="3">
        <f>E9363-'Tabla 19'!E$32</f>
        <v>0</v>
      </c>
    </row>
    <row r="9364" spans="1:12" x14ac:dyDescent="0.25">
      <c r="A9364" s="1">
        <v>2013</v>
      </c>
      <c r="B9364" s="2" t="s">
        <v>26</v>
      </c>
      <c r="C9364" s="7" t="s">
        <v>7</v>
      </c>
      <c r="D9364" s="6" t="s">
        <v>9</v>
      </c>
      <c r="E9364" s="3">
        <v>2884</v>
      </c>
      <c r="L9364" s="3">
        <f>E9364-'Tabla 19'!F$32</f>
        <v>0</v>
      </c>
    </row>
    <row r="9365" spans="1:12" ht="24.75" x14ac:dyDescent="0.25">
      <c r="A9365" s="1">
        <v>2013</v>
      </c>
      <c r="B9365" s="2" t="s">
        <v>26</v>
      </c>
      <c r="C9365" s="7" t="s">
        <v>7</v>
      </c>
      <c r="D9365" s="6" t="s">
        <v>60</v>
      </c>
      <c r="E9365" s="3">
        <v>38</v>
      </c>
      <c r="L9365" s="3">
        <f>E9365-'Tabla 19'!G$32</f>
        <v>0</v>
      </c>
    </row>
    <row r="9366" spans="1:12" x14ac:dyDescent="0.25">
      <c r="A9366" s="1">
        <v>2013</v>
      </c>
      <c r="B9366" s="2" t="s">
        <v>26</v>
      </c>
      <c r="C9366" s="7" t="s">
        <v>7</v>
      </c>
      <c r="D9366" s="6" t="s">
        <v>10</v>
      </c>
      <c r="E9366" s="3">
        <v>5</v>
      </c>
      <c r="L9366" s="3">
        <f>E9366-'Tabla 19'!H$32</f>
        <v>0</v>
      </c>
    </row>
    <row r="9367" spans="1:12" x14ac:dyDescent="0.25">
      <c r="A9367" s="1">
        <v>2013</v>
      </c>
      <c r="B9367" s="2" t="s">
        <v>26</v>
      </c>
      <c r="C9367" s="7" t="s">
        <v>7</v>
      </c>
      <c r="D9367" s="6" t="s">
        <v>11</v>
      </c>
      <c r="E9367" s="3">
        <v>7656</v>
      </c>
      <c r="L9367" s="3">
        <f>E9367-'Tabla 19'!I$32</f>
        <v>0</v>
      </c>
    </row>
    <row r="9368" spans="1:12" x14ac:dyDescent="0.25">
      <c r="A9368" s="1">
        <v>2013</v>
      </c>
      <c r="B9368" s="2" t="s">
        <v>26</v>
      </c>
      <c r="C9368" s="7" t="s">
        <v>7</v>
      </c>
      <c r="D9368" s="6" t="s">
        <v>36</v>
      </c>
      <c r="E9368" s="3">
        <v>0</v>
      </c>
      <c r="L9368" s="3">
        <f>E9368-'Tabla 19'!J$32</f>
        <v>0</v>
      </c>
    </row>
    <row r="9369" spans="1:12" ht="24.75" x14ac:dyDescent="0.25">
      <c r="A9369" s="1">
        <v>2013</v>
      </c>
      <c r="B9369" s="2" t="s">
        <v>26</v>
      </c>
      <c r="C9369" s="7" t="s">
        <v>7</v>
      </c>
      <c r="D9369" s="6" t="s">
        <v>37</v>
      </c>
      <c r="E9369" s="3">
        <v>0</v>
      </c>
      <c r="L9369" s="3">
        <f>E9369-'Tabla 19'!K$32</f>
        <v>0</v>
      </c>
    </row>
    <row r="9370" spans="1:12" x14ac:dyDescent="0.25">
      <c r="A9370" s="1">
        <v>2013</v>
      </c>
      <c r="B9370" s="2" t="s">
        <v>26</v>
      </c>
      <c r="C9370" s="7" t="s">
        <v>7</v>
      </c>
      <c r="D9370" s="6" t="s">
        <v>12</v>
      </c>
      <c r="E9370" s="3">
        <v>14056</v>
      </c>
      <c r="L9370" s="3">
        <f>E9370-'Tabla 19'!L$32</f>
        <v>0</v>
      </c>
    </row>
    <row r="9371" spans="1:12" x14ac:dyDescent="0.25">
      <c r="A9371" s="1">
        <v>2013</v>
      </c>
      <c r="B9371" s="2" t="s">
        <v>26</v>
      </c>
      <c r="C9371" s="7" t="s">
        <v>7</v>
      </c>
      <c r="D9371" s="6" t="s">
        <v>13</v>
      </c>
      <c r="E9371" s="3">
        <v>1908</v>
      </c>
      <c r="L9371" s="3">
        <f>E9371-'Tabla 19'!M$32</f>
        <v>0</v>
      </c>
    </row>
    <row r="9372" spans="1:12" x14ac:dyDescent="0.25">
      <c r="A9372" s="1">
        <v>2013</v>
      </c>
      <c r="B9372" s="2" t="s">
        <v>26</v>
      </c>
      <c r="C9372" s="7" t="s">
        <v>7</v>
      </c>
      <c r="D9372" s="6" t="s">
        <v>29</v>
      </c>
      <c r="E9372" s="3">
        <v>2</v>
      </c>
      <c r="L9372" s="3">
        <f>E9372-'Tabla 19'!N$32</f>
        <v>0</v>
      </c>
    </row>
    <row r="9373" spans="1:12" x14ac:dyDescent="0.25">
      <c r="A9373" s="1">
        <v>2013</v>
      </c>
      <c r="B9373" s="2" t="s">
        <v>26</v>
      </c>
      <c r="C9373" s="7" t="s">
        <v>7</v>
      </c>
      <c r="D9373" s="6" t="s">
        <v>14</v>
      </c>
      <c r="E9373" s="3">
        <f>SUM(E9362:E9372)</f>
        <v>31990</v>
      </c>
      <c r="H9373" s="3">
        <v>31990</v>
      </c>
      <c r="I9373" s="1">
        <f>IF(E9373-H9373=0,0,1)</f>
        <v>0</v>
      </c>
      <c r="L9373" s="3">
        <f>E9373-'Tabla 19'!O$32</f>
        <v>0</v>
      </c>
    </row>
    <row r="9374" spans="1:12" x14ac:dyDescent="0.25">
      <c r="A9374" s="1">
        <v>2013</v>
      </c>
      <c r="B9374" s="2" t="s">
        <v>26</v>
      </c>
      <c r="C9374" s="7" t="s">
        <v>7</v>
      </c>
      <c r="D9374" s="6" t="s">
        <v>15</v>
      </c>
      <c r="E9374" s="3">
        <v>6176</v>
      </c>
      <c r="L9374" s="3">
        <f>E9374-'Tabla 19'!P$32</f>
        <v>0</v>
      </c>
    </row>
    <row r="9375" spans="1:12" x14ac:dyDescent="0.25">
      <c r="A9375" s="1">
        <v>2013</v>
      </c>
      <c r="B9375" s="2" t="s">
        <v>26</v>
      </c>
      <c r="C9375" s="7" t="s">
        <v>16</v>
      </c>
      <c r="D9375" s="6" t="s">
        <v>6</v>
      </c>
      <c r="E9375" s="3">
        <v>0</v>
      </c>
      <c r="L9375" s="3">
        <f>E9375-'Tabla 19'!D$33</f>
        <v>0</v>
      </c>
    </row>
    <row r="9376" spans="1:12" x14ac:dyDescent="0.25">
      <c r="A9376" s="1">
        <v>2013</v>
      </c>
      <c r="B9376" s="2" t="s">
        <v>26</v>
      </c>
      <c r="C9376" s="7" t="s">
        <v>16</v>
      </c>
      <c r="D9376" s="6" t="s">
        <v>8</v>
      </c>
      <c r="E9376" s="3">
        <v>0</v>
      </c>
      <c r="L9376" s="3">
        <f>E9376-'Tabla 19'!E$33</f>
        <v>0</v>
      </c>
    </row>
    <row r="9377" spans="1:12" x14ac:dyDescent="0.25">
      <c r="A9377" s="1">
        <v>2013</v>
      </c>
      <c r="B9377" s="2" t="s">
        <v>26</v>
      </c>
      <c r="C9377" s="7" t="s">
        <v>16</v>
      </c>
      <c r="D9377" s="6" t="s">
        <v>9</v>
      </c>
      <c r="E9377" s="3">
        <v>0</v>
      </c>
      <c r="L9377" s="3">
        <f>E9377-'Tabla 19'!F$33</f>
        <v>0</v>
      </c>
    </row>
    <row r="9378" spans="1:12" ht="24.75" x14ac:dyDescent="0.25">
      <c r="A9378" s="1">
        <v>2013</v>
      </c>
      <c r="B9378" s="2" t="s">
        <v>26</v>
      </c>
      <c r="C9378" s="7" t="s">
        <v>16</v>
      </c>
      <c r="D9378" s="6" t="s">
        <v>60</v>
      </c>
      <c r="E9378" s="3">
        <v>0</v>
      </c>
      <c r="L9378" s="3">
        <f>E9378-'Tabla 19'!G$33</f>
        <v>0</v>
      </c>
    </row>
    <row r="9379" spans="1:12" x14ac:dyDescent="0.25">
      <c r="A9379" s="1">
        <v>2013</v>
      </c>
      <c r="B9379" s="2" t="s">
        <v>26</v>
      </c>
      <c r="C9379" s="7" t="s">
        <v>16</v>
      </c>
      <c r="D9379" s="6" t="s">
        <v>10</v>
      </c>
      <c r="E9379" s="3">
        <v>0</v>
      </c>
      <c r="L9379" s="3">
        <f>E9379-'Tabla 19'!H$33</f>
        <v>0</v>
      </c>
    </row>
    <row r="9380" spans="1:12" x14ac:dyDescent="0.25">
      <c r="A9380" s="1">
        <v>2013</v>
      </c>
      <c r="B9380" s="2" t="s">
        <v>26</v>
      </c>
      <c r="C9380" s="7" t="s">
        <v>16</v>
      </c>
      <c r="D9380" s="6" t="s">
        <v>11</v>
      </c>
      <c r="E9380" s="3">
        <v>0</v>
      </c>
      <c r="L9380" s="3">
        <f>E9380-'Tabla 19'!I$33</f>
        <v>0</v>
      </c>
    </row>
    <row r="9381" spans="1:12" x14ac:dyDescent="0.25">
      <c r="A9381" s="1">
        <v>2013</v>
      </c>
      <c r="B9381" s="2" t="s">
        <v>26</v>
      </c>
      <c r="C9381" s="7" t="s">
        <v>16</v>
      </c>
      <c r="D9381" s="6" t="s">
        <v>36</v>
      </c>
      <c r="E9381" s="3">
        <v>0</v>
      </c>
      <c r="L9381" s="3">
        <f>E9381-'Tabla 19'!J$33</f>
        <v>0</v>
      </c>
    </row>
    <row r="9382" spans="1:12" ht="24.75" x14ac:dyDescent="0.25">
      <c r="A9382" s="1">
        <v>2013</v>
      </c>
      <c r="B9382" s="2" t="s">
        <v>26</v>
      </c>
      <c r="C9382" s="7" t="s">
        <v>16</v>
      </c>
      <c r="D9382" s="6" t="s">
        <v>37</v>
      </c>
      <c r="E9382" s="3">
        <v>0</v>
      </c>
      <c r="L9382" s="3">
        <f>E9382-'Tabla 19'!K$33</f>
        <v>0</v>
      </c>
    </row>
    <row r="9383" spans="1:12" x14ac:dyDescent="0.25">
      <c r="A9383" s="1">
        <v>2013</v>
      </c>
      <c r="B9383" s="2" t="s">
        <v>26</v>
      </c>
      <c r="C9383" s="7" t="s">
        <v>16</v>
      </c>
      <c r="D9383" s="6" t="s">
        <v>12</v>
      </c>
      <c r="E9383" s="3">
        <v>0</v>
      </c>
      <c r="L9383" s="3">
        <f>E9383-'Tabla 19'!L$33</f>
        <v>0</v>
      </c>
    </row>
    <row r="9384" spans="1:12" x14ac:dyDescent="0.25">
      <c r="A9384" s="1">
        <v>2013</v>
      </c>
      <c r="B9384" s="2" t="s">
        <v>26</v>
      </c>
      <c r="C9384" s="7" t="s">
        <v>16</v>
      </c>
      <c r="D9384" s="6" t="s">
        <v>13</v>
      </c>
      <c r="E9384" s="3">
        <v>0</v>
      </c>
      <c r="L9384" s="3">
        <f>E9384-'Tabla 19'!M$33</f>
        <v>0</v>
      </c>
    </row>
    <row r="9385" spans="1:12" x14ac:dyDescent="0.25">
      <c r="A9385" s="1">
        <v>2013</v>
      </c>
      <c r="B9385" s="2" t="s">
        <v>26</v>
      </c>
      <c r="C9385" s="7" t="s">
        <v>16</v>
      </c>
      <c r="D9385" s="6" t="s">
        <v>29</v>
      </c>
      <c r="E9385" s="3">
        <v>0</v>
      </c>
      <c r="L9385" s="3">
        <f>E9385-'Tabla 19'!N$33</f>
        <v>0</v>
      </c>
    </row>
    <row r="9386" spans="1:12" x14ac:dyDescent="0.25">
      <c r="A9386" s="1">
        <v>2013</v>
      </c>
      <c r="B9386" s="2" t="s">
        <v>26</v>
      </c>
      <c r="C9386" s="7" t="s">
        <v>16</v>
      </c>
      <c r="D9386" s="6" t="s">
        <v>14</v>
      </c>
      <c r="E9386" s="3">
        <f>SUM(E9375:E9385)</f>
        <v>0</v>
      </c>
      <c r="H9386" s="3">
        <v>0</v>
      </c>
      <c r="I9386" s="1">
        <f>IF(E9386-H9386=0,0,1)</f>
        <v>0</v>
      </c>
      <c r="L9386" s="3">
        <f>E9386-'Tabla 19'!O$33</f>
        <v>0</v>
      </c>
    </row>
    <row r="9387" spans="1:12" x14ac:dyDescent="0.25">
      <c r="A9387" s="1">
        <v>2013</v>
      </c>
      <c r="B9387" s="2" t="s">
        <v>26</v>
      </c>
      <c r="C9387" s="7" t="s">
        <v>16</v>
      </c>
      <c r="D9387" s="6" t="s">
        <v>15</v>
      </c>
      <c r="E9387" s="3">
        <v>0</v>
      </c>
      <c r="L9387" s="3">
        <f>E9387-'Tabla 19'!P$33</f>
        <v>0</v>
      </c>
    </row>
    <row r="9388" spans="1:12" x14ac:dyDescent="0.25">
      <c r="A9388" s="1">
        <v>2013</v>
      </c>
      <c r="B9388" s="2" t="s">
        <v>26</v>
      </c>
      <c r="C9388" s="7" t="s">
        <v>17</v>
      </c>
      <c r="D9388" s="6" t="s">
        <v>6</v>
      </c>
      <c r="E9388" s="3">
        <v>1066</v>
      </c>
      <c r="L9388" s="3">
        <f>E9388-'Tabla 19'!D$34</f>
        <v>0</v>
      </c>
    </row>
    <row r="9389" spans="1:12" x14ac:dyDescent="0.25">
      <c r="A9389" s="1">
        <v>2013</v>
      </c>
      <c r="B9389" s="2" t="s">
        <v>26</v>
      </c>
      <c r="C9389" s="7" t="s">
        <v>17</v>
      </c>
      <c r="D9389" s="6" t="s">
        <v>8</v>
      </c>
      <c r="E9389" s="3">
        <v>86</v>
      </c>
      <c r="L9389" s="3">
        <f>E9389-'Tabla 19'!E$34</f>
        <v>0</v>
      </c>
    </row>
    <row r="9390" spans="1:12" x14ac:dyDescent="0.25">
      <c r="A9390" s="1">
        <v>2013</v>
      </c>
      <c r="B9390" s="2" t="s">
        <v>26</v>
      </c>
      <c r="C9390" s="7" t="s">
        <v>17</v>
      </c>
      <c r="D9390" s="6" t="s">
        <v>9</v>
      </c>
      <c r="E9390" s="3">
        <v>3516</v>
      </c>
      <c r="L9390" s="3">
        <f>E9390-'Tabla 19'!F$34</f>
        <v>0</v>
      </c>
    </row>
    <row r="9391" spans="1:12" ht="24.75" x14ac:dyDescent="0.25">
      <c r="A9391" s="1">
        <v>2013</v>
      </c>
      <c r="B9391" s="2" t="s">
        <v>26</v>
      </c>
      <c r="C9391" s="7" t="s">
        <v>17</v>
      </c>
      <c r="D9391" s="6" t="s">
        <v>60</v>
      </c>
      <c r="E9391" s="3">
        <v>5</v>
      </c>
      <c r="L9391" s="3">
        <f>E9391-'Tabla 19'!G$34</f>
        <v>0</v>
      </c>
    </row>
    <row r="9392" spans="1:12" x14ac:dyDescent="0.25">
      <c r="A9392" s="1">
        <v>2013</v>
      </c>
      <c r="B9392" s="2" t="s">
        <v>26</v>
      </c>
      <c r="C9392" s="7" t="s">
        <v>17</v>
      </c>
      <c r="D9392" s="6" t="s">
        <v>10</v>
      </c>
      <c r="E9392" s="3">
        <v>0</v>
      </c>
      <c r="L9392" s="3">
        <f>E9392-'Tabla 19'!H$34</f>
        <v>0</v>
      </c>
    </row>
    <row r="9393" spans="1:12" x14ac:dyDescent="0.25">
      <c r="A9393" s="1">
        <v>2013</v>
      </c>
      <c r="B9393" s="2" t="s">
        <v>26</v>
      </c>
      <c r="C9393" s="7" t="s">
        <v>17</v>
      </c>
      <c r="D9393" s="6" t="s">
        <v>11</v>
      </c>
      <c r="E9393" s="3">
        <v>0</v>
      </c>
      <c r="L9393" s="3">
        <f>E9393-'Tabla 19'!I$34</f>
        <v>0</v>
      </c>
    </row>
    <row r="9394" spans="1:12" x14ac:dyDescent="0.25">
      <c r="A9394" s="1">
        <v>2013</v>
      </c>
      <c r="B9394" s="2" t="s">
        <v>26</v>
      </c>
      <c r="C9394" s="7" t="s">
        <v>17</v>
      </c>
      <c r="D9394" s="6" t="s">
        <v>36</v>
      </c>
      <c r="E9394" s="3">
        <v>0</v>
      </c>
      <c r="L9394" s="3">
        <f>E9394-'Tabla 19'!J$34</f>
        <v>0</v>
      </c>
    </row>
    <row r="9395" spans="1:12" ht="24.75" x14ac:dyDescent="0.25">
      <c r="A9395" s="1">
        <v>2013</v>
      </c>
      <c r="B9395" s="2" t="s">
        <v>26</v>
      </c>
      <c r="C9395" s="7" t="s">
        <v>17</v>
      </c>
      <c r="D9395" s="6" t="s">
        <v>37</v>
      </c>
      <c r="E9395" s="3">
        <v>0</v>
      </c>
      <c r="L9395" s="3">
        <f>E9395-'Tabla 19'!K$34</f>
        <v>0</v>
      </c>
    </row>
    <row r="9396" spans="1:12" x14ac:dyDescent="0.25">
      <c r="A9396" s="1">
        <v>2013</v>
      </c>
      <c r="B9396" s="2" t="s">
        <v>26</v>
      </c>
      <c r="C9396" s="7" t="s">
        <v>17</v>
      </c>
      <c r="D9396" s="6" t="s">
        <v>12</v>
      </c>
      <c r="E9396" s="3">
        <v>9</v>
      </c>
      <c r="L9396" s="3">
        <f>E9396-'Tabla 19'!L$34</f>
        <v>0</v>
      </c>
    </row>
    <row r="9397" spans="1:12" x14ac:dyDescent="0.25">
      <c r="A9397" s="1">
        <v>2013</v>
      </c>
      <c r="B9397" s="2" t="s">
        <v>26</v>
      </c>
      <c r="C9397" s="7" t="s">
        <v>17</v>
      </c>
      <c r="D9397" s="6" t="s">
        <v>13</v>
      </c>
      <c r="E9397" s="3">
        <v>5</v>
      </c>
      <c r="L9397" s="3">
        <f>E9397-'Tabla 19'!M$34</f>
        <v>0</v>
      </c>
    </row>
    <row r="9398" spans="1:12" x14ac:dyDescent="0.25">
      <c r="A9398" s="1">
        <v>2013</v>
      </c>
      <c r="B9398" s="2" t="s">
        <v>26</v>
      </c>
      <c r="C9398" s="7" t="s">
        <v>17</v>
      </c>
      <c r="D9398" s="6" t="s">
        <v>29</v>
      </c>
      <c r="E9398" s="3">
        <v>1</v>
      </c>
      <c r="L9398" s="3">
        <f>E9398-'Tabla 19'!N$34</f>
        <v>0</v>
      </c>
    </row>
    <row r="9399" spans="1:12" x14ac:dyDescent="0.25">
      <c r="A9399" s="1">
        <v>2013</v>
      </c>
      <c r="B9399" s="2" t="s">
        <v>26</v>
      </c>
      <c r="C9399" s="7" t="s">
        <v>17</v>
      </c>
      <c r="D9399" s="6" t="s">
        <v>14</v>
      </c>
      <c r="E9399" s="3">
        <f>SUM(E9388:E9398)</f>
        <v>4688</v>
      </c>
      <c r="H9399" s="3">
        <v>4688</v>
      </c>
      <c r="I9399" s="1">
        <f>IF(E9399-H9399=0,0,1)</f>
        <v>0</v>
      </c>
      <c r="L9399" s="3">
        <f>E9399-'Tabla 19'!O$34</f>
        <v>0</v>
      </c>
    </row>
    <row r="9400" spans="1:12" x14ac:dyDescent="0.25">
      <c r="A9400" s="1">
        <v>2013</v>
      </c>
      <c r="B9400" s="2" t="s">
        <v>26</v>
      </c>
      <c r="C9400" s="7" t="s">
        <v>17</v>
      </c>
      <c r="D9400" s="6" t="s">
        <v>15</v>
      </c>
      <c r="E9400" s="3">
        <v>4651</v>
      </c>
      <c r="L9400" s="3">
        <f>E9400-'Tabla 19'!P$34</f>
        <v>0</v>
      </c>
    </row>
    <row r="9401" spans="1:12" x14ac:dyDescent="0.25">
      <c r="A9401" s="1">
        <v>2013</v>
      </c>
      <c r="B9401" s="2" t="s">
        <v>26</v>
      </c>
      <c r="C9401" s="7" t="s">
        <v>18</v>
      </c>
      <c r="D9401" s="6" t="s">
        <v>6</v>
      </c>
      <c r="E9401" s="3">
        <v>2256</v>
      </c>
      <c r="L9401" s="3">
        <f>E9401-'Tabla 19'!D$35</f>
        <v>0</v>
      </c>
    </row>
    <row r="9402" spans="1:12" x14ac:dyDescent="0.25">
      <c r="A9402" s="1">
        <v>2013</v>
      </c>
      <c r="B9402" s="2" t="s">
        <v>26</v>
      </c>
      <c r="C9402" s="7" t="s">
        <v>18</v>
      </c>
      <c r="D9402" s="6" t="s">
        <v>8</v>
      </c>
      <c r="E9402" s="3">
        <v>3257</v>
      </c>
      <c r="L9402" s="3">
        <f>E9402-'Tabla 19'!E$35</f>
        <v>0</v>
      </c>
    </row>
    <row r="9403" spans="1:12" x14ac:dyDescent="0.25">
      <c r="A9403" s="1">
        <v>2013</v>
      </c>
      <c r="B9403" s="2" t="s">
        <v>26</v>
      </c>
      <c r="C9403" s="7" t="s">
        <v>18</v>
      </c>
      <c r="D9403" s="6" t="s">
        <v>9</v>
      </c>
      <c r="E9403" s="3">
        <v>3942</v>
      </c>
      <c r="L9403" s="3">
        <f>E9403-'Tabla 19'!F$35</f>
        <v>0</v>
      </c>
    </row>
    <row r="9404" spans="1:12" ht="24.75" x14ac:dyDescent="0.25">
      <c r="A9404" s="1">
        <v>2013</v>
      </c>
      <c r="B9404" s="2" t="s">
        <v>26</v>
      </c>
      <c r="C9404" s="7" t="s">
        <v>18</v>
      </c>
      <c r="D9404" s="6" t="s">
        <v>60</v>
      </c>
      <c r="E9404" s="3">
        <v>43</v>
      </c>
      <c r="L9404" s="3">
        <f>E9404-'Tabla 19'!G$35</f>
        <v>0</v>
      </c>
    </row>
    <row r="9405" spans="1:12" x14ac:dyDescent="0.25">
      <c r="A9405" s="1">
        <v>2013</v>
      </c>
      <c r="B9405" s="2" t="s">
        <v>26</v>
      </c>
      <c r="C9405" s="7" t="s">
        <v>18</v>
      </c>
      <c r="D9405" s="6" t="s">
        <v>10</v>
      </c>
      <c r="E9405" s="3">
        <v>2512</v>
      </c>
      <c r="L9405" s="3">
        <f>E9405-'Tabla 19'!H$35</f>
        <v>0</v>
      </c>
    </row>
    <row r="9406" spans="1:12" x14ac:dyDescent="0.25">
      <c r="A9406" s="1">
        <v>2013</v>
      </c>
      <c r="B9406" s="2" t="s">
        <v>26</v>
      </c>
      <c r="C9406" s="7" t="s">
        <v>18</v>
      </c>
      <c r="D9406" s="6" t="s">
        <v>11</v>
      </c>
      <c r="E9406" s="3">
        <v>0</v>
      </c>
      <c r="L9406" s="3">
        <f>E9406-'Tabla 19'!I$35</f>
        <v>0</v>
      </c>
    </row>
    <row r="9407" spans="1:12" x14ac:dyDescent="0.25">
      <c r="A9407" s="1">
        <v>2013</v>
      </c>
      <c r="B9407" s="2" t="s">
        <v>26</v>
      </c>
      <c r="C9407" s="7" t="s">
        <v>18</v>
      </c>
      <c r="D9407" s="6" t="s">
        <v>36</v>
      </c>
      <c r="E9407" s="3">
        <v>0</v>
      </c>
      <c r="L9407" s="3">
        <f>E9407-'Tabla 19'!J$35</f>
        <v>0</v>
      </c>
    </row>
    <row r="9408" spans="1:12" ht="24.75" x14ac:dyDescent="0.25">
      <c r="A9408" s="1">
        <v>2013</v>
      </c>
      <c r="B9408" s="2" t="s">
        <v>26</v>
      </c>
      <c r="C9408" s="7" t="s">
        <v>18</v>
      </c>
      <c r="D9408" s="6" t="s">
        <v>37</v>
      </c>
      <c r="E9408" s="3">
        <v>0</v>
      </c>
      <c r="L9408" s="3">
        <f>E9408-'Tabla 19'!K$35</f>
        <v>0</v>
      </c>
    </row>
    <row r="9409" spans="1:12" x14ac:dyDescent="0.25">
      <c r="A9409" s="1">
        <v>2013</v>
      </c>
      <c r="B9409" s="2" t="s">
        <v>26</v>
      </c>
      <c r="C9409" s="7" t="s">
        <v>18</v>
      </c>
      <c r="D9409" s="6" t="s">
        <v>12</v>
      </c>
      <c r="E9409" s="3">
        <v>576</v>
      </c>
      <c r="L9409" s="3">
        <f>E9409-'Tabla 19'!L$35</f>
        <v>0</v>
      </c>
    </row>
    <row r="9410" spans="1:12" x14ac:dyDescent="0.25">
      <c r="A9410" s="1">
        <v>2013</v>
      </c>
      <c r="B9410" s="2" t="s">
        <v>26</v>
      </c>
      <c r="C9410" s="7" t="s">
        <v>18</v>
      </c>
      <c r="D9410" s="6" t="s">
        <v>13</v>
      </c>
      <c r="E9410" s="3">
        <v>2211</v>
      </c>
      <c r="L9410" s="3">
        <f>E9410-'Tabla 19'!M$35</f>
        <v>0</v>
      </c>
    </row>
    <row r="9411" spans="1:12" x14ac:dyDescent="0.25">
      <c r="A9411" s="1">
        <v>2013</v>
      </c>
      <c r="B9411" s="2" t="s">
        <v>26</v>
      </c>
      <c r="C9411" s="7" t="s">
        <v>18</v>
      </c>
      <c r="D9411" s="6" t="s">
        <v>29</v>
      </c>
      <c r="E9411" s="3">
        <v>35</v>
      </c>
      <c r="L9411" s="3">
        <f>E9411-'Tabla 19'!N$35</f>
        <v>0</v>
      </c>
    </row>
    <row r="9412" spans="1:12" x14ac:dyDescent="0.25">
      <c r="A9412" s="1">
        <v>2013</v>
      </c>
      <c r="B9412" s="2" t="s">
        <v>26</v>
      </c>
      <c r="C9412" s="7" t="s">
        <v>18</v>
      </c>
      <c r="D9412" s="6" t="s">
        <v>14</v>
      </c>
      <c r="E9412" s="3">
        <f>SUM(E9401:E9411)</f>
        <v>14832</v>
      </c>
      <c r="H9412" s="3">
        <v>14832</v>
      </c>
      <c r="I9412" s="1">
        <f>IF(E9412-H9412=0,0,1)</f>
        <v>0</v>
      </c>
      <c r="L9412" s="3">
        <f>E9412-'Tabla 19'!O$35</f>
        <v>0</v>
      </c>
    </row>
    <row r="9413" spans="1:12" x14ac:dyDescent="0.25">
      <c r="A9413" s="1">
        <v>2013</v>
      </c>
      <c r="B9413" s="2" t="s">
        <v>26</v>
      </c>
      <c r="C9413" s="7" t="s">
        <v>18</v>
      </c>
      <c r="D9413" s="6" t="s">
        <v>15</v>
      </c>
      <c r="E9413" s="3">
        <v>8088</v>
      </c>
      <c r="L9413" s="3">
        <f>E9413-'Tabla 19'!P$35</f>
        <v>0</v>
      </c>
    </row>
    <row r="9414" spans="1:12" x14ac:dyDescent="0.25">
      <c r="A9414" s="1">
        <v>2013</v>
      </c>
      <c r="B9414" s="2" t="s">
        <v>26</v>
      </c>
      <c r="C9414" s="7" t="s">
        <v>19</v>
      </c>
      <c r="D9414" s="6" t="s">
        <v>6</v>
      </c>
      <c r="E9414" s="3">
        <v>657</v>
      </c>
      <c r="L9414" s="3">
        <f>E9414-'Tabla 19'!D$36</f>
        <v>0</v>
      </c>
    </row>
    <row r="9415" spans="1:12" x14ac:dyDescent="0.25">
      <c r="A9415" s="1">
        <v>2013</v>
      </c>
      <c r="B9415" s="2" t="s">
        <v>26</v>
      </c>
      <c r="C9415" s="7" t="s">
        <v>19</v>
      </c>
      <c r="D9415" s="6" t="s">
        <v>8</v>
      </c>
      <c r="E9415" s="3">
        <v>615</v>
      </c>
      <c r="L9415" s="3">
        <f>E9415-'Tabla 19'!E$36</f>
        <v>0</v>
      </c>
    </row>
    <row r="9416" spans="1:12" x14ac:dyDescent="0.25">
      <c r="A9416" s="1">
        <v>2013</v>
      </c>
      <c r="B9416" s="2" t="s">
        <v>26</v>
      </c>
      <c r="C9416" s="7" t="s">
        <v>19</v>
      </c>
      <c r="D9416" s="6" t="s">
        <v>9</v>
      </c>
      <c r="E9416" s="3">
        <v>672</v>
      </c>
      <c r="L9416" s="3">
        <f>E9416-'Tabla 19'!F$36</f>
        <v>0</v>
      </c>
    </row>
    <row r="9417" spans="1:12" ht="24.75" x14ac:dyDescent="0.25">
      <c r="A9417" s="1">
        <v>2013</v>
      </c>
      <c r="B9417" s="2" t="s">
        <v>26</v>
      </c>
      <c r="C9417" s="7" t="s">
        <v>19</v>
      </c>
      <c r="D9417" s="6" t="s">
        <v>60</v>
      </c>
      <c r="E9417" s="3">
        <v>0</v>
      </c>
      <c r="L9417" s="3">
        <f>E9417-'Tabla 19'!G$36</f>
        <v>0</v>
      </c>
    </row>
    <row r="9418" spans="1:12" x14ac:dyDescent="0.25">
      <c r="A9418" s="1">
        <v>2013</v>
      </c>
      <c r="B9418" s="2" t="s">
        <v>26</v>
      </c>
      <c r="C9418" s="7" t="s">
        <v>19</v>
      </c>
      <c r="D9418" s="6" t="s">
        <v>10</v>
      </c>
      <c r="E9418" s="3">
        <v>4</v>
      </c>
      <c r="L9418" s="3">
        <f>E9418-'Tabla 19'!H$36</f>
        <v>0</v>
      </c>
    </row>
    <row r="9419" spans="1:12" x14ac:dyDescent="0.25">
      <c r="A9419" s="1">
        <v>2013</v>
      </c>
      <c r="B9419" s="2" t="s">
        <v>26</v>
      </c>
      <c r="C9419" s="7" t="s">
        <v>19</v>
      </c>
      <c r="D9419" s="6" t="s">
        <v>11</v>
      </c>
      <c r="E9419" s="3">
        <v>1</v>
      </c>
      <c r="L9419" s="3">
        <f>E9419-'Tabla 19'!I$36</f>
        <v>0</v>
      </c>
    </row>
    <row r="9420" spans="1:12" x14ac:dyDescent="0.25">
      <c r="A9420" s="1">
        <v>2013</v>
      </c>
      <c r="B9420" s="2" t="s">
        <v>26</v>
      </c>
      <c r="C9420" s="7" t="s">
        <v>19</v>
      </c>
      <c r="D9420" s="6" t="s">
        <v>36</v>
      </c>
      <c r="E9420" s="3">
        <v>0</v>
      </c>
      <c r="L9420" s="3">
        <f>E9420-'Tabla 19'!J$36</f>
        <v>0</v>
      </c>
    </row>
    <row r="9421" spans="1:12" ht="24.75" x14ac:dyDescent="0.25">
      <c r="A9421" s="1">
        <v>2013</v>
      </c>
      <c r="B9421" s="2" t="s">
        <v>26</v>
      </c>
      <c r="C9421" s="7" t="s">
        <v>19</v>
      </c>
      <c r="D9421" s="6" t="s">
        <v>37</v>
      </c>
      <c r="E9421" s="3">
        <v>0</v>
      </c>
      <c r="L9421" s="3">
        <f>E9421-'Tabla 19'!K$36</f>
        <v>0</v>
      </c>
    </row>
    <row r="9422" spans="1:12" x14ac:dyDescent="0.25">
      <c r="A9422" s="1">
        <v>2013</v>
      </c>
      <c r="B9422" s="2" t="s">
        <v>26</v>
      </c>
      <c r="C9422" s="7" t="s">
        <v>19</v>
      </c>
      <c r="D9422" s="6" t="s">
        <v>12</v>
      </c>
      <c r="E9422" s="3">
        <v>14</v>
      </c>
      <c r="L9422" s="3">
        <f>E9422-'Tabla 19'!L$36</f>
        <v>0</v>
      </c>
    </row>
    <row r="9423" spans="1:12" x14ac:dyDescent="0.25">
      <c r="A9423" s="1">
        <v>2013</v>
      </c>
      <c r="B9423" s="2" t="s">
        <v>26</v>
      </c>
      <c r="C9423" s="7" t="s">
        <v>19</v>
      </c>
      <c r="D9423" s="6" t="s">
        <v>13</v>
      </c>
      <c r="E9423" s="3">
        <v>64</v>
      </c>
      <c r="L9423" s="3">
        <f>E9423-'Tabla 19'!M$36</f>
        <v>0</v>
      </c>
    </row>
    <row r="9424" spans="1:12" x14ac:dyDescent="0.25">
      <c r="A9424" s="1">
        <v>2013</v>
      </c>
      <c r="B9424" s="2" t="s">
        <v>26</v>
      </c>
      <c r="C9424" s="7" t="s">
        <v>19</v>
      </c>
      <c r="D9424" s="6" t="s">
        <v>29</v>
      </c>
      <c r="E9424" s="3">
        <v>11</v>
      </c>
      <c r="L9424" s="3">
        <f>E9424-'Tabla 19'!N$36</f>
        <v>0</v>
      </c>
    </row>
    <row r="9425" spans="1:12" x14ac:dyDescent="0.25">
      <c r="A9425" s="1">
        <v>2013</v>
      </c>
      <c r="B9425" s="2" t="s">
        <v>26</v>
      </c>
      <c r="C9425" s="7" t="s">
        <v>19</v>
      </c>
      <c r="D9425" s="6" t="s">
        <v>14</v>
      </c>
      <c r="E9425" s="3">
        <f>SUM(E9414:E9424)</f>
        <v>2038</v>
      </c>
      <c r="H9425" s="3">
        <v>2038</v>
      </c>
      <c r="I9425" s="1">
        <f>IF(E9425-H9425=0,0,1)</f>
        <v>0</v>
      </c>
      <c r="L9425" s="3">
        <f>E9425-'Tabla 19'!O$36</f>
        <v>0</v>
      </c>
    </row>
    <row r="9426" spans="1:12" x14ac:dyDescent="0.25">
      <c r="A9426" s="1">
        <v>2013</v>
      </c>
      <c r="B9426" s="2" t="s">
        <v>26</v>
      </c>
      <c r="C9426" s="7" t="s">
        <v>19</v>
      </c>
      <c r="D9426" s="6" t="s">
        <v>15</v>
      </c>
      <c r="E9426" s="3">
        <v>1126</v>
      </c>
      <c r="L9426" s="3">
        <f>E9426-'Tabla 19'!P$36</f>
        <v>0</v>
      </c>
    </row>
    <row r="9427" spans="1:12" x14ac:dyDescent="0.25">
      <c r="A9427" s="1">
        <v>2013</v>
      </c>
      <c r="B9427" s="2" t="s">
        <v>26</v>
      </c>
      <c r="C9427" s="7" t="s">
        <v>20</v>
      </c>
      <c r="D9427" s="6" t="s">
        <v>6</v>
      </c>
      <c r="E9427" s="3">
        <v>529</v>
      </c>
      <c r="L9427" s="3">
        <f>E9427-'Tabla 19'!D$37</f>
        <v>0</v>
      </c>
    </row>
    <row r="9428" spans="1:12" x14ac:dyDescent="0.25">
      <c r="A9428" s="1">
        <v>2013</v>
      </c>
      <c r="B9428" s="2" t="s">
        <v>26</v>
      </c>
      <c r="C9428" s="7" t="s">
        <v>20</v>
      </c>
      <c r="D9428" s="6" t="s">
        <v>8</v>
      </c>
      <c r="E9428" s="3">
        <v>432</v>
      </c>
      <c r="L9428" s="3">
        <f>E9428-'Tabla 19'!E$37</f>
        <v>0</v>
      </c>
    </row>
    <row r="9429" spans="1:12" x14ac:dyDescent="0.25">
      <c r="A9429" s="1">
        <v>2013</v>
      </c>
      <c r="B9429" s="2" t="s">
        <v>26</v>
      </c>
      <c r="C9429" s="7" t="s">
        <v>20</v>
      </c>
      <c r="D9429" s="6" t="s">
        <v>9</v>
      </c>
      <c r="E9429" s="3">
        <v>467</v>
      </c>
      <c r="L9429" s="3">
        <f>E9429-'Tabla 19'!F$37</f>
        <v>0</v>
      </c>
    </row>
    <row r="9430" spans="1:12" ht="24.75" x14ac:dyDescent="0.25">
      <c r="A9430" s="1">
        <v>2013</v>
      </c>
      <c r="B9430" s="2" t="s">
        <v>26</v>
      </c>
      <c r="C9430" s="7" t="s">
        <v>20</v>
      </c>
      <c r="D9430" s="6" t="s">
        <v>60</v>
      </c>
      <c r="E9430" s="3">
        <v>58</v>
      </c>
      <c r="L9430" s="3">
        <f>E9430-'Tabla 19'!G$37</f>
        <v>0</v>
      </c>
    </row>
    <row r="9431" spans="1:12" x14ac:dyDescent="0.25">
      <c r="A9431" s="1">
        <v>2013</v>
      </c>
      <c r="B9431" s="2" t="s">
        <v>26</v>
      </c>
      <c r="C9431" s="7" t="s">
        <v>20</v>
      </c>
      <c r="D9431" s="6" t="s">
        <v>10</v>
      </c>
      <c r="E9431" s="3">
        <v>15</v>
      </c>
      <c r="L9431" s="3">
        <f>E9431-'Tabla 19'!H$37</f>
        <v>0</v>
      </c>
    </row>
    <row r="9432" spans="1:12" x14ac:dyDescent="0.25">
      <c r="A9432" s="1">
        <v>2013</v>
      </c>
      <c r="B9432" s="2" t="s">
        <v>26</v>
      </c>
      <c r="C9432" s="7" t="s">
        <v>20</v>
      </c>
      <c r="D9432" s="6" t="s">
        <v>11</v>
      </c>
      <c r="E9432" s="3">
        <v>0</v>
      </c>
      <c r="L9432" s="3">
        <f>E9432-'Tabla 19'!I$37</f>
        <v>0</v>
      </c>
    </row>
    <row r="9433" spans="1:12" x14ac:dyDescent="0.25">
      <c r="A9433" s="1">
        <v>2013</v>
      </c>
      <c r="B9433" s="2" t="s">
        <v>26</v>
      </c>
      <c r="C9433" s="7" t="s">
        <v>20</v>
      </c>
      <c r="D9433" s="6" t="s">
        <v>36</v>
      </c>
      <c r="E9433" s="3">
        <v>0</v>
      </c>
      <c r="L9433" s="3">
        <f>E9433-'Tabla 19'!J$37</f>
        <v>0</v>
      </c>
    </row>
    <row r="9434" spans="1:12" ht="24.75" x14ac:dyDescent="0.25">
      <c r="A9434" s="1">
        <v>2013</v>
      </c>
      <c r="B9434" s="2" t="s">
        <v>26</v>
      </c>
      <c r="C9434" s="7" t="s">
        <v>20</v>
      </c>
      <c r="D9434" s="6" t="s">
        <v>37</v>
      </c>
      <c r="E9434" s="3">
        <v>0</v>
      </c>
      <c r="L9434" s="3">
        <f>E9434-'Tabla 19'!K$37</f>
        <v>0</v>
      </c>
    </row>
    <row r="9435" spans="1:12" x14ac:dyDescent="0.25">
      <c r="A9435" s="1">
        <v>2013</v>
      </c>
      <c r="B9435" s="2" t="s">
        <v>26</v>
      </c>
      <c r="C9435" s="7" t="s">
        <v>20</v>
      </c>
      <c r="D9435" s="6" t="s">
        <v>12</v>
      </c>
      <c r="E9435" s="3">
        <v>85</v>
      </c>
      <c r="L9435" s="3">
        <f>E9435-'Tabla 19'!L$37</f>
        <v>0</v>
      </c>
    </row>
    <row r="9436" spans="1:12" x14ac:dyDescent="0.25">
      <c r="A9436" s="1">
        <v>2013</v>
      </c>
      <c r="B9436" s="2" t="s">
        <v>26</v>
      </c>
      <c r="C9436" s="7" t="s">
        <v>20</v>
      </c>
      <c r="D9436" s="6" t="s">
        <v>13</v>
      </c>
      <c r="E9436" s="3">
        <v>211</v>
      </c>
      <c r="L9436" s="3">
        <f>E9436-'Tabla 19'!M$37</f>
        <v>0</v>
      </c>
    </row>
    <row r="9437" spans="1:12" x14ac:dyDescent="0.25">
      <c r="A9437" s="1">
        <v>2013</v>
      </c>
      <c r="B9437" s="2" t="s">
        <v>26</v>
      </c>
      <c r="C9437" s="7" t="s">
        <v>20</v>
      </c>
      <c r="D9437" s="6" t="s">
        <v>29</v>
      </c>
      <c r="E9437" s="3">
        <v>48</v>
      </c>
      <c r="L9437" s="3">
        <f>E9437-'Tabla 19'!N$37</f>
        <v>0</v>
      </c>
    </row>
    <row r="9438" spans="1:12" x14ac:dyDescent="0.25">
      <c r="A9438" s="1">
        <v>2013</v>
      </c>
      <c r="B9438" s="2" t="s">
        <v>26</v>
      </c>
      <c r="C9438" s="7" t="s">
        <v>20</v>
      </c>
      <c r="D9438" s="6" t="s">
        <v>14</v>
      </c>
      <c r="E9438" s="3">
        <f>SUM(E9427:E9437)</f>
        <v>1845</v>
      </c>
      <c r="H9438" s="3">
        <v>1845</v>
      </c>
      <c r="I9438" s="1">
        <f>IF(E9438-H9438=0,0,1)</f>
        <v>0</v>
      </c>
      <c r="L9438" s="3">
        <f>E9438-'Tabla 19'!O$37</f>
        <v>0</v>
      </c>
    </row>
    <row r="9439" spans="1:12" x14ac:dyDescent="0.25">
      <c r="A9439" s="1">
        <v>2013</v>
      </c>
      <c r="B9439" s="2" t="s">
        <v>26</v>
      </c>
      <c r="C9439" s="7" t="s">
        <v>20</v>
      </c>
      <c r="D9439" s="6" t="s">
        <v>15</v>
      </c>
      <c r="E9439" s="3">
        <v>772</v>
      </c>
      <c r="L9439" s="3">
        <f>E9439-'Tabla 19'!P$37</f>
        <v>0</v>
      </c>
    </row>
    <row r="9440" spans="1:12" x14ac:dyDescent="0.25">
      <c r="A9440" s="1">
        <v>2013</v>
      </c>
      <c r="B9440" s="2" t="s">
        <v>26</v>
      </c>
      <c r="C9440" s="7" t="s">
        <v>21</v>
      </c>
      <c r="D9440" s="6" t="s">
        <v>6</v>
      </c>
      <c r="E9440" s="3">
        <v>13958</v>
      </c>
      <c r="L9440" s="3">
        <f>E9440-'Tabla 19'!D$38</f>
        <v>0</v>
      </c>
    </row>
    <row r="9441" spans="1:12" x14ac:dyDescent="0.25">
      <c r="A9441" s="1">
        <v>2013</v>
      </c>
      <c r="B9441" s="2" t="s">
        <v>26</v>
      </c>
      <c r="C9441" s="7" t="s">
        <v>21</v>
      </c>
      <c r="D9441" s="6" t="s">
        <v>8</v>
      </c>
      <c r="E9441" s="3">
        <v>1946</v>
      </c>
      <c r="L9441" s="3">
        <f>E9441-'Tabla 19'!E$38</f>
        <v>0</v>
      </c>
    </row>
    <row r="9442" spans="1:12" x14ac:dyDescent="0.25">
      <c r="A9442" s="1">
        <v>2013</v>
      </c>
      <c r="B9442" s="2" t="s">
        <v>26</v>
      </c>
      <c r="C9442" s="7" t="s">
        <v>21</v>
      </c>
      <c r="D9442" s="6" t="s">
        <v>9</v>
      </c>
      <c r="E9442" s="3">
        <v>26631</v>
      </c>
      <c r="L9442" s="3">
        <f>E9442-'Tabla 19'!F$38</f>
        <v>0</v>
      </c>
    </row>
    <row r="9443" spans="1:12" ht="24.75" x14ac:dyDescent="0.25">
      <c r="A9443" s="1">
        <v>2013</v>
      </c>
      <c r="B9443" s="2" t="s">
        <v>26</v>
      </c>
      <c r="C9443" s="7" t="s">
        <v>21</v>
      </c>
      <c r="D9443" s="6" t="s">
        <v>60</v>
      </c>
      <c r="E9443" s="3">
        <v>47</v>
      </c>
      <c r="L9443" s="3">
        <f>E9443-'Tabla 19'!G$38</f>
        <v>0</v>
      </c>
    </row>
    <row r="9444" spans="1:12" x14ac:dyDescent="0.25">
      <c r="A9444" s="1">
        <v>2013</v>
      </c>
      <c r="B9444" s="2" t="s">
        <v>26</v>
      </c>
      <c r="C9444" s="7" t="s">
        <v>21</v>
      </c>
      <c r="D9444" s="6" t="s">
        <v>10</v>
      </c>
      <c r="E9444" s="3">
        <v>4</v>
      </c>
      <c r="L9444" s="3">
        <f>E9444-'Tabla 19'!H$38</f>
        <v>0</v>
      </c>
    </row>
    <row r="9445" spans="1:12" x14ac:dyDescent="0.25">
      <c r="A9445" s="1">
        <v>2013</v>
      </c>
      <c r="B9445" s="2" t="s">
        <v>26</v>
      </c>
      <c r="C9445" s="7" t="s">
        <v>21</v>
      </c>
      <c r="D9445" s="6" t="s">
        <v>11</v>
      </c>
      <c r="E9445" s="3">
        <v>0</v>
      </c>
      <c r="L9445" s="3">
        <f>E9445-'Tabla 19'!I$38</f>
        <v>0</v>
      </c>
    </row>
    <row r="9446" spans="1:12" x14ac:dyDescent="0.25">
      <c r="A9446" s="1">
        <v>2013</v>
      </c>
      <c r="B9446" s="2" t="s">
        <v>26</v>
      </c>
      <c r="C9446" s="7" t="s">
        <v>21</v>
      </c>
      <c r="D9446" s="6" t="s">
        <v>36</v>
      </c>
      <c r="E9446" s="3">
        <v>0</v>
      </c>
      <c r="L9446" s="3">
        <f>E9446-'Tabla 19'!J$38</f>
        <v>0</v>
      </c>
    </row>
    <row r="9447" spans="1:12" ht="24.75" x14ac:dyDescent="0.25">
      <c r="A9447" s="1">
        <v>2013</v>
      </c>
      <c r="B9447" s="2" t="s">
        <v>26</v>
      </c>
      <c r="C9447" s="7" t="s">
        <v>21</v>
      </c>
      <c r="D9447" s="6" t="s">
        <v>37</v>
      </c>
      <c r="E9447" s="3">
        <v>15596</v>
      </c>
      <c r="L9447" s="3">
        <f>E9447-'Tabla 19'!K$38</f>
        <v>0</v>
      </c>
    </row>
    <row r="9448" spans="1:12" x14ac:dyDescent="0.25">
      <c r="A9448" s="1">
        <v>2013</v>
      </c>
      <c r="B9448" s="2" t="s">
        <v>26</v>
      </c>
      <c r="C9448" s="7" t="s">
        <v>21</v>
      </c>
      <c r="D9448" s="6" t="s">
        <v>12</v>
      </c>
      <c r="E9448" s="3">
        <v>123</v>
      </c>
      <c r="L9448" s="3">
        <f>E9448-'Tabla 19'!L$38</f>
        <v>0</v>
      </c>
    </row>
    <row r="9449" spans="1:12" x14ac:dyDescent="0.25">
      <c r="A9449" s="1">
        <v>2013</v>
      </c>
      <c r="B9449" s="2" t="s">
        <v>26</v>
      </c>
      <c r="C9449" s="7" t="s">
        <v>21</v>
      </c>
      <c r="D9449" s="6" t="s">
        <v>13</v>
      </c>
      <c r="E9449" s="3">
        <v>31</v>
      </c>
      <c r="L9449" s="3">
        <f>E9449-'Tabla 19'!M$38</f>
        <v>0</v>
      </c>
    </row>
    <row r="9450" spans="1:12" x14ac:dyDescent="0.25">
      <c r="A9450" s="1">
        <v>2013</v>
      </c>
      <c r="B9450" s="2" t="s">
        <v>26</v>
      </c>
      <c r="C9450" s="7" t="s">
        <v>21</v>
      </c>
      <c r="D9450" s="6" t="s">
        <v>29</v>
      </c>
      <c r="E9450" s="3">
        <v>3</v>
      </c>
      <c r="L9450" s="3">
        <f>E9450-'Tabla 19'!N$38</f>
        <v>0</v>
      </c>
    </row>
    <row r="9451" spans="1:12" x14ac:dyDescent="0.25">
      <c r="A9451" s="1">
        <v>2013</v>
      </c>
      <c r="B9451" s="2" t="s">
        <v>26</v>
      </c>
      <c r="C9451" s="7" t="s">
        <v>21</v>
      </c>
      <c r="D9451" s="6" t="s">
        <v>14</v>
      </c>
      <c r="E9451" s="3">
        <f>SUM(E9440:E9450)</f>
        <v>58339</v>
      </c>
      <c r="H9451" s="3">
        <v>58339</v>
      </c>
      <c r="I9451" s="1">
        <f>IF(E9451-H9451=0,0,1)</f>
        <v>0</v>
      </c>
      <c r="L9451" s="3">
        <f>E9451-'Tabla 19'!O$38</f>
        <v>0</v>
      </c>
    </row>
    <row r="9452" spans="1:12" x14ac:dyDescent="0.25">
      <c r="A9452" s="1">
        <v>2013</v>
      </c>
      <c r="B9452" s="2" t="s">
        <v>26</v>
      </c>
      <c r="C9452" s="7" t="s">
        <v>21</v>
      </c>
      <c r="D9452" s="6" t="s">
        <v>15</v>
      </c>
      <c r="E9452" s="3">
        <v>55910</v>
      </c>
      <c r="L9452" s="3">
        <f>E9452-'Tabla 19'!P$38</f>
        <v>0</v>
      </c>
    </row>
    <row r="9453" spans="1:12" ht="24.75" x14ac:dyDescent="0.25">
      <c r="A9453" s="1">
        <v>2013</v>
      </c>
      <c r="B9453" s="2" t="s">
        <v>26</v>
      </c>
      <c r="C9453" s="7" t="s">
        <v>22</v>
      </c>
      <c r="D9453" s="6" t="s">
        <v>6</v>
      </c>
      <c r="E9453" s="3">
        <v>1106</v>
      </c>
      <c r="L9453" s="3">
        <f>E9453-'Tabla 19'!D$39</f>
        <v>0</v>
      </c>
    </row>
    <row r="9454" spans="1:12" ht="24.75" x14ac:dyDescent="0.25">
      <c r="A9454" s="1">
        <v>2013</v>
      </c>
      <c r="B9454" s="2" t="s">
        <v>26</v>
      </c>
      <c r="C9454" s="7" t="s">
        <v>22</v>
      </c>
      <c r="D9454" s="6" t="s">
        <v>8</v>
      </c>
      <c r="E9454" s="3">
        <v>257</v>
      </c>
      <c r="L9454" s="3">
        <f>E9454-'Tabla 19'!E$39</f>
        <v>0</v>
      </c>
    </row>
    <row r="9455" spans="1:12" ht="24.75" x14ac:dyDescent="0.25">
      <c r="A9455" s="1">
        <v>2013</v>
      </c>
      <c r="B9455" s="2" t="s">
        <v>26</v>
      </c>
      <c r="C9455" s="7" t="s">
        <v>22</v>
      </c>
      <c r="D9455" s="6" t="s">
        <v>9</v>
      </c>
      <c r="E9455" s="3">
        <v>1232</v>
      </c>
      <c r="L9455" s="3">
        <f>E9455-'Tabla 19'!F$39</f>
        <v>0</v>
      </c>
    </row>
    <row r="9456" spans="1:12" ht="24.75" x14ac:dyDescent="0.25">
      <c r="A9456" s="1">
        <v>2013</v>
      </c>
      <c r="B9456" s="2" t="s">
        <v>26</v>
      </c>
      <c r="C9456" s="7" t="s">
        <v>22</v>
      </c>
      <c r="D9456" s="6" t="s">
        <v>60</v>
      </c>
      <c r="E9456" s="3">
        <v>23</v>
      </c>
      <c r="L9456" s="3">
        <f>E9456-'Tabla 19'!G$39</f>
        <v>0</v>
      </c>
    </row>
    <row r="9457" spans="1:12" ht="24.75" x14ac:dyDescent="0.25">
      <c r="A9457" s="1">
        <v>2013</v>
      </c>
      <c r="B9457" s="2" t="s">
        <v>26</v>
      </c>
      <c r="C9457" s="7" t="s">
        <v>22</v>
      </c>
      <c r="D9457" s="6" t="s">
        <v>10</v>
      </c>
      <c r="E9457" s="3">
        <v>17</v>
      </c>
      <c r="L9457" s="3">
        <f>E9457-'Tabla 19'!H$39</f>
        <v>0</v>
      </c>
    </row>
    <row r="9458" spans="1:12" ht="24.75" x14ac:dyDescent="0.25">
      <c r="A9458" s="1">
        <v>2013</v>
      </c>
      <c r="B9458" s="2" t="s">
        <v>26</v>
      </c>
      <c r="C9458" s="7" t="s">
        <v>22</v>
      </c>
      <c r="D9458" s="6" t="s">
        <v>11</v>
      </c>
      <c r="E9458" s="3">
        <v>0</v>
      </c>
      <c r="L9458" s="3">
        <f>E9458-'Tabla 19'!I$39</f>
        <v>0</v>
      </c>
    </row>
    <row r="9459" spans="1:12" ht="24.75" x14ac:dyDescent="0.25">
      <c r="A9459" s="1">
        <v>2013</v>
      </c>
      <c r="B9459" s="2" t="s">
        <v>26</v>
      </c>
      <c r="C9459" s="7" t="s">
        <v>22</v>
      </c>
      <c r="D9459" s="6" t="s">
        <v>36</v>
      </c>
      <c r="E9459" s="3">
        <v>0</v>
      </c>
      <c r="L9459" s="3">
        <f>E9459-'Tabla 19'!J$39</f>
        <v>0</v>
      </c>
    </row>
    <row r="9460" spans="1:12" ht="24.75" x14ac:dyDescent="0.25">
      <c r="A9460" s="1">
        <v>2013</v>
      </c>
      <c r="B9460" s="2" t="s">
        <v>26</v>
      </c>
      <c r="C9460" s="7" t="s">
        <v>22</v>
      </c>
      <c r="D9460" s="6" t="s">
        <v>37</v>
      </c>
      <c r="E9460" s="3">
        <v>2</v>
      </c>
      <c r="L9460" s="3">
        <f>E9460-'Tabla 19'!K$39</f>
        <v>0</v>
      </c>
    </row>
    <row r="9461" spans="1:12" ht="24.75" x14ac:dyDescent="0.25">
      <c r="A9461" s="1">
        <v>2013</v>
      </c>
      <c r="B9461" s="2" t="s">
        <v>26</v>
      </c>
      <c r="C9461" s="7" t="s">
        <v>22</v>
      </c>
      <c r="D9461" s="6" t="s">
        <v>12</v>
      </c>
      <c r="E9461" s="3">
        <v>251</v>
      </c>
      <c r="L9461" s="3">
        <f>E9461-'Tabla 19'!L$39</f>
        <v>0</v>
      </c>
    </row>
    <row r="9462" spans="1:12" ht="24.75" x14ac:dyDescent="0.25">
      <c r="A9462" s="1">
        <v>2013</v>
      </c>
      <c r="B9462" s="2" t="s">
        <v>26</v>
      </c>
      <c r="C9462" s="7" t="s">
        <v>22</v>
      </c>
      <c r="D9462" s="6" t="s">
        <v>13</v>
      </c>
      <c r="E9462" s="3">
        <v>79</v>
      </c>
      <c r="L9462" s="3">
        <f>E9462-'Tabla 19'!M$39</f>
        <v>0</v>
      </c>
    </row>
    <row r="9463" spans="1:12" ht="24.75" x14ac:dyDescent="0.25">
      <c r="A9463" s="1">
        <v>2013</v>
      </c>
      <c r="B9463" s="2" t="s">
        <v>26</v>
      </c>
      <c r="C9463" s="7" t="s">
        <v>22</v>
      </c>
      <c r="D9463" s="6" t="s">
        <v>29</v>
      </c>
      <c r="E9463" s="3">
        <v>-1</v>
      </c>
      <c r="L9463" s="3">
        <f>E9463-'Tabla 19'!N$39</f>
        <v>0</v>
      </c>
    </row>
    <row r="9464" spans="1:12" ht="24.75" x14ac:dyDescent="0.25">
      <c r="A9464" s="1">
        <v>2013</v>
      </c>
      <c r="B9464" s="2" t="s">
        <v>26</v>
      </c>
      <c r="C9464" s="7" t="s">
        <v>22</v>
      </c>
      <c r="D9464" s="6" t="s">
        <v>14</v>
      </c>
      <c r="E9464" s="3">
        <f>SUM(E9453:E9463)</f>
        <v>2966</v>
      </c>
      <c r="H9464" s="3">
        <v>2966</v>
      </c>
      <c r="I9464" s="1">
        <f>IF(E9464-H9464=0,0,1)</f>
        <v>0</v>
      </c>
      <c r="L9464" s="3">
        <f>E9464-'Tabla 19'!O$39</f>
        <v>0</v>
      </c>
    </row>
    <row r="9465" spans="1:12" ht="24.75" x14ac:dyDescent="0.25">
      <c r="A9465" s="1">
        <v>2013</v>
      </c>
      <c r="B9465" s="2" t="s">
        <v>26</v>
      </c>
      <c r="C9465" s="7" t="s">
        <v>22</v>
      </c>
      <c r="D9465" s="6" t="s">
        <v>15</v>
      </c>
      <c r="E9465" s="3">
        <v>2435</v>
      </c>
      <c r="L9465" s="3">
        <f>E9465-'Tabla 19'!P$39</f>
        <v>0</v>
      </c>
    </row>
    <row r="9466" spans="1:12" x14ac:dyDescent="0.25">
      <c r="A9466" s="1">
        <v>2013</v>
      </c>
      <c r="B9466" s="2" t="s">
        <v>26</v>
      </c>
      <c r="C9466" s="7" t="s">
        <v>23</v>
      </c>
      <c r="D9466" s="6" t="s">
        <v>6</v>
      </c>
      <c r="E9466" s="3">
        <v>2434</v>
      </c>
      <c r="L9466" s="3">
        <f>E9466-'Tabla 19'!D$40</f>
        <v>0</v>
      </c>
    </row>
    <row r="9467" spans="1:12" x14ac:dyDescent="0.25">
      <c r="A9467" s="1">
        <v>2013</v>
      </c>
      <c r="B9467" s="2" t="s">
        <v>26</v>
      </c>
      <c r="C9467" s="7" t="s">
        <v>23</v>
      </c>
      <c r="D9467" s="6" t="s">
        <v>8</v>
      </c>
      <c r="E9467" s="3">
        <v>1372</v>
      </c>
      <c r="L9467" s="3">
        <f>E9467-'Tabla 19'!E$40</f>
        <v>0</v>
      </c>
    </row>
    <row r="9468" spans="1:12" x14ac:dyDescent="0.25">
      <c r="A9468" s="1">
        <v>2013</v>
      </c>
      <c r="B9468" s="2" t="s">
        <v>26</v>
      </c>
      <c r="C9468" s="7" t="s">
        <v>23</v>
      </c>
      <c r="D9468" s="6" t="s">
        <v>9</v>
      </c>
      <c r="E9468" s="3">
        <v>26910</v>
      </c>
      <c r="L9468" s="3">
        <f>E9468-'Tabla 19'!F$40</f>
        <v>0</v>
      </c>
    </row>
    <row r="9469" spans="1:12" ht="24.75" x14ac:dyDescent="0.25">
      <c r="A9469" s="1">
        <v>2013</v>
      </c>
      <c r="B9469" s="2" t="s">
        <v>26</v>
      </c>
      <c r="C9469" s="7" t="s">
        <v>23</v>
      </c>
      <c r="D9469" s="6" t="s">
        <v>60</v>
      </c>
      <c r="E9469" s="3">
        <v>12</v>
      </c>
      <c r="L9469" s="3">
        <f>E9469-'Tabla 19'!G$40</f>
        <v>0</v>
      </c>
    </row>
    <row r="9470" spans="1:12" x14ac:dyDescent="0.25">
      <c r="A9470" s="1">
        <v>2013</v>
      </c>
      <c r="B9470" s="2" t="s">
        <v>26</v>
      </c>
      <c r="C9470" s="7" t="s">
        <v>23</v>
      </c>
      <c r="D9470" s="6" t="s">
        <v>10</v>
      </c>
      <c r="E9470" s="3">
        <v>61</v>
      </c>
      <c r="L9470" s="3">
        <f>E9470-'Tabla 19'!H$40</f>
        <v>0</v>
      </c>
    </row>
    <row r="9471" spans="1:12" x14ac:dyDescent="0.25">
      <c r="A9471" s="1">
        <v>2013</v>
      </c>
      <c r="B9471" s="2" t="s">
        <v>26</v>
      </c>
      <c r="C9471" s="7" t="s">
        <v>23</v>
      </c>
      <c r="D9471" s="6" t="s">
        <v>11</v>
      </c>
      <c r="E9471" s="3">
        <v>0</v>
      </c>
      <c r="L9471" s="3">
        <f>E9471-'Tabla 19'!I$40</f>
        <v>0</v>
      </c>
    </row>
    <row r="9472" spans="1:12" x14ac:dyDescent="0.25">
      <c r="A9472" s="1">
        <v>2013</v>
      </c>
      <c r="B9472" s="2" t="s">
        <v>26</v>
      </c>
      <c r="C9472" s="7" t="s">
        <v>23</v>
      </c>
      <c r="D9472" s="6" t="s">
        <v>36</v>
      </c>
      <c r="E9472" s="3">
        <v>0</v>
      </c>
      <c r="L9472" s="3">
        <f>E9472-'Tabla 19'!J$40</f>
        <v>0</v>
      </c>
    </row>
    <row r="9473" spans="1:12" ht="24.75" x14ac:dyDescent="0.25">
      <c r="A9473" s="1">
        <v>2013</v>
      </c>
      <c r="B9473" s="2" t="s">
        <v>26</v>
      </c>
      <c r="C9473" s="7" t="s">
        <v>23</v>
      </c>
      <c r="D9473" s="6" t="s">
        <v>37</v>
      </c>
      <c r="E9473" s="3">
        <v>6930</v>
      </c>
      <c r="L9473" s="3">
        <f>E9473-'Tabla 19'!K$40</f>
        <v>0</v>
      </c>
    </row>
    <row r="9474" spans="1:12" x14ac:dyDescent="0.25">
      <c r="A9474" s="1">
        <v>2013</v>
      </c>
      <c r="B9474" s="2" t="s">
        <v>26</v>
      </c>
      <c r="C9474" s="7" t="s">
        <v>23</v>
      </c>
      <c r="D9474" s="6" t="s">
        <v>12</v>
      </c>
      <c r="E9474" s="3">
        <v>661</v>
      </c>
      <c r="L9474" s="3">
        <f>E9474-'Tabla 19'!L$40</f>
        <v>0</v>
      </c>
    </row>
    <row r="9475" spans="1:12" x14ac:dyDescent="0.25">
      <c r="A9475" s="1">
        <v>2013</v>
      </c>
      <c r="B9475" s="2" t="s">
        <v>26</v>
      </c>
      <c r="C9475" s="7" t="s">
        <v>23</v>
      </c>
      <c r="D9475" s="6" t="s">
        <v>13</v>
      </c>
      <c r="E9475" s="3">
        <v>39</v>
      </c>
      <c r="L9475" s="3">
        <f>E9475-'Tabla 19'!M$40</f>
        <v>0</v>
      </c>
    </row>
    <row r="9476" spans="1:12" x14ac:dyDescent="0.25">
      <c r="A9476" s="1">
        <v>2013</v>
      </c>
      <c r="B9476" s="2" t="s">
        <v>26</v>
      </c>
      <c r="C9476" s="7" t="s">
        <v>23</v>
      </c>
      <c r="D9476" s="6" t="s">
        <v>29</v>
      </c>
      <c r="E9476" s="3">
        <v>7</v>
      </c>
      <c r="L9476" s="3">
        <f>E9476-'Tabla 19'!N$40</f>
        <v>0</v>
      </c>
    </row>
    <row r="9477" spans="1:12" x14ac:dyDescent="0.25">
      <c r="A9477" s="1">
        <v>2013</v>
      </c>
      <c r="B9477" s="2" t="s">
        <v>26</v>
      </c>
      <c r="C9477" s="7" t="s">
        <v>23</v>
      </c>
      <c r="D9477" s="6" t="s">
        <v>14</v>
      </c>
      <c r="E9477" s="3">
        <f>SUM(E9466:E9476)</f>
        <v>38426</v>
      </c>
      <c r="H9477" s="3">
        <v>38426</v>
      </c>
      <c r="I9477" s="1">
        <f>IF(E9477-H9477=0,0,1)</f>
        <v>0</v>
      </c>
      <c r="L9477" s="3">
        <f>E9477-'Tabla 19'!O$40</f>
        <v>0</v>
      </c>
    </row>
    <row r="9478" spans="1:12" x14ac:dyDescent="0.25">
      <c r="A9478" s="1">
        <v>2013</v>
      </c>
      <c r="B9478" s="2" t="s">
        <v>26</v>
      </c>
      <c r="C9478" s="7" t="s">
        <v>23</v>
      </c>
      <c r="D9478" s="6" t="s">
        <v>15</v>
      </c>
      <c r="E9478" s="3">
        <v>35898</v>
      </c>
      <c r="L9478" s="3">
        <f>E9478-'Tabla 19'!P$40</f>
        <v>0</v>
      </c>
    </row>
    <row r="9479" spans="1:12" x14ac:dyDescent="0.25">
      <c r="A9479" s="1">
        <v>2013</v>
      </c>
      <c r="B9479" s="2" t="s">
        <v>26</v>
      </c>
      <c r="C9479" s="7" t="s">
        <v>24</v>
      </c>
      <c r="D9479" s="6" t="s">
        <v>6</v>
      </c>
      <c r="E9479" s="3">
        <v>1331</v>
      </c>
      <c r="L9479" s="3">
        <f>E9479-'Tabla 19'!D$41</f>
        <v>0</v>
      </c>
    </row>
    <row r="9480" spans="1:12" x14ac:dyDescent="0.25">
      <c r="A9480" s="1">
        <v>2013</v>
      </c>
      <c r="B9480" s="2" t="s">
        <v>26</v>
      </c>
      <c r="C9480" s="7" t="s">
        <v>24</v>
      </c>
      <c r="D9480" s="6" t="s">
        <v>8</v>
      </c>
      <c r="E9480" s="3">
        <v>56</v>
      </c>
      <c r="L9480" s="3">
        <f>E9480-'Tabla 19'!E$41</f>
        <v>0</v>
      </c>
    </row>
    <row r="9481" spans="1:12" x14ac:dyDescent="0.25">
      <c r="A9481" s="1">
        <v>2013</v>
      </c>
      <c r="B9481" s="2" t="s">
        <v>26</v>
      </c>
      <c r="C9481" s="7" t="s">
        <v>24</v>
      </c>
      <c r="D9481" s="6" t="s">
        <v>9</v>
      </c>
      <c r="E9481" s="3">
        <v>1743</v>
      </c>
      <c r="L9481" s="3">
        <f>E9481-'Tabla 19'!F$41</f>
        <v>0</v>
      </c>
    </row>
    <row r="9482" spans="1:12" ht="24.75" x14ac:dyDescent="0.25">
      <c r="A9482" s="1">
        <v>2013</v>
      </c>
      <c r="B9482" s="2" t="s">
        <v>26</v>
      </c>
      <c r="C9482" s="7" t="s">
        <v>24</v>
      </c>
      <c r="D9482" s="6" t="s">
        <v>60</v>
      </c>
      <c r="E9482" s="3">
        <v>3</v>
      </c>
      <c r="L9482" s="3">
        <f>E9482-'Tabla 19'!G$41</f>
        <v>0</v>
      </c>
    </row>
    <row r="9483" spans="1:12" x14ac:dyDescent="0.25">
      <c r="A9483" s="1">
        <v>2013</v>
      </c>
      <c r="B9483" s="2" t="s">
        <v>26</v>
      </c>
      <c r="C9483" s="7" t="s">
        <v>24</v>
      </c>
      <c r="D9483" s="6" t="s">
        <v>10</v>
      </c>
      <c r="E9483" s="3">
        <v>0</v>
      </c>
      <c r="L9483" s="3">
        <f>E9483-'Tabla 19'!H$41</f>
        <v>0</v>
      </c>
    </row>
    <row r="9484" spans="1:12" x14ac:dyDescent="0.25">
      <c r="A9484" s="1">
        <v>2013</v>
      </c>
      <c r="B9484" s="2" t="s">
        <v>26</v>
      </c>
      <c r="C9484" s="7" t="s">
        <v>24</v>
      </c>
      <c r="D9484" s="6" t="s">
        <v>11</v>
      </c>
      <c r="E9484" s="3">
        <v>0</v>
      </c>
      <c r="L9484" s="3">
        <f>E9484-'Tabla 19'!I$41</f>
        <v>0</v>
      </c>
    </row>
    <row r="9485" spans="1:12" x14ac:dyDescent="0.25">
      <c r="A9485" s="1">
        <v>2013</v>
      </c>
      <c r="B9485" s="2" t="s">
        <v>26</v>
      </c>
      <c r="C9485" s="7" t="s">
        <v>24</v>
      </c>
      <c r="D9485" s="6" t="s">
        <v>36</v>
      </c>
      <c r="E9485" s="3">
        <v>3082</v>
      </c>
      <c r="L9485" s="3">
        <f>E9485-'Tabla 19'!J$41</f>
        <v>0</v>
      </c>
    </row>
    <row r="9486" spans="1:12" ht="24.75" x14ac:dyDescent="0.25">
      <c r="A9486" s="1">
        <v>2013</v>
      </c>
      <c r="B9486" s="2" t="s">
        <v>26</v>
      </c>
      <c r="C9486" s="7" t="s">
        <v>24</v>
      </c>
      <c r="D9486" s="6" t="s">
        <v>37</v>
      </c>
      <c r="E9486" s="3">
        <v>3495</v>
      </c>
      <c r="L9486" s="3">
        <f>E9486-'Tabla 19'!K$41</f>
        <v>0</v>
      </c>
    </row>
    <row r="9487" spans="1:12" x14ac:dyDescent="0.25">
      <c r="A9487" s="1">
        <v>2013</v>
      </c>
      <c r="B9487" s="2" t="s">
        <v>26</v>
      </c>
      <c r="C9487" s="7" t="s">
        <v>24</v>
      </c>
      <c r="D9487" s="6" t="s">
        <v>12</v>
      </c>
      <c r="E9487" s="3">
        <v>132</v>
      </c>
      <c r="L9487" s="3">
        <f>E9487-'Tabla 19'!L$41</f>
        <v>0</v>
      </c>
    </row>
    <row r="9488" spans="1:12" x14ac:dyDescent="0.25">
      <c r="A9488" s="1">
        <v>2013</v>
      </c>
      <c r="B9488" s="2" t="s">
        <v>26</v>
      </c>
      <c r="C9488" s="7" t="s">
        <v>24</v>
      </c>
      <c r="D9488" s="6" t="s">
        <v>13</v>
      </c>
      <c r="E9488" s="3">
        <v>47</v>
      </c>
      <c r="L9488" s="3">
        <f>E9488-'Tabla 19'!M$41</f>
        <v>0</v>
      </c>
    </row>
    <row r="9489" spans="1:12" x14ac:dyDescent="0.25">
      <c r="A9489" s="1">
        <v>2013</v>
      </c>
      <c r="B9489" s="2" t="s">
        <v>26</v>
      </c>
      <c r="C9489" s="7" t="s">
        <v>24</v>
      </c>
      <c r="D9489" s="6" t="s">
        <v>29</v>
      </c>
      <c r="E9489" s="3">
        <v>-1</v>
      </c>
      <c r="L9489" s="3">
        <f>E9489-'Tabla 19'!N$41</f>
        <v>0</v>
      </c>
    </row>
    <row r="9490" spans="1:12" x14ac:dyDescent="0.25">
      <c r="A9490" s="1">
        <v>2013</v>
      </c>
      <c r="B9490" s="2" t="s">
        <v>26</v>
      </c>
      <c r="C9490" s="7" t="s">
        <v>24</v>
      </c>
      <c r="D9490" s="6" t="s">
        <v>14</v>
      </c>
      <c r="E9490" s="3">
        <f>SUM(E9479:E9489)</f>
        <v>9888</v>
      </c>
      <c r="H9490" s="3">
        <v>9888</v>
      </c>
      <c r="I9490" s="1">
        <f>IF(E9490-H9490=0,0,1)</f>
        <v>0</v>
      </c>
      <c r="L9490" s="3">
        <f>E9490-'Tabla 19'!O$41</f>
        <v>0</v>
      </c>
    </row>
    <row r="9491" spans="1:12" x14ac:dyDescent="0.25">
      <c r="A9491" s="1">
        <v>2013</v>
      </c>
      <c r="B9491" s="2" t="s">
        <v>26</v>
      </c>
      <c r="C9491" s="7" t="s">
        <v>24</v>
      </c>
      <c r="D9491" s="6" t="s">
        <v>15</v>
      </c>
      <c r="E9491" s="3">
        <v>6196</v>
      </c>
      <c r="L9491" s="3">
        <f>E9491-'Tabla 19'!P$41</f>
        <v>0</v>
      </c>
    </row>
    <row r="9492" spans="1:12" x14ac:dyDescent="0.25">
      <c r="A9492" s="1">
        <v>2013</v>
      </c>
      <c r="B9492" s="2" t="s">
        <v>27</v>
      </c>
      <c r="C9492" s="7" t="s">
        <v>7</v>
      </c>
      <c r="D9492" s="6" t="s">
        <v>6</v>
      </c>
      <c r="E9492" s="3">
        <v>3406</v>
      </c>
      <c r="L9492" s="3">
        <f>E9492-'Tabla 19'!D$43</f>
        <v>0</v>
      </c>
    </row>
    <row r="9493" spans="1:12" x14ac:dyDescent="0.25">
      <c r="A9493" s="1">
        <v>2013</v>
      </c>
      <c r="B9493" s="2" t="s">
        <v>27</v>
      </c>
      <c r="C9493" s="7" t="s">
        <v>7</v>
      </c>
      <c r="D9493" s="6" t="s">
        <v>8</v>
      </c>
      <c r="E9493" s="3">
        <v>452</v>
      </c>
      <c r="L9493" s="3">
        <f>E9493-'Tabla 19'!E$43</f>
        <v>0</v>
      </c>
    </row>
    <row r="9494" spans="1:12" x14ac:dyDescent="0.25">
      <c r="A9494" s="1">
        <v>2013</v>
      </c>
      <c r="B9494" s="2" t="s">
        <v>27</v>
      </c>
      <c r="C9494" s="7" t="s">
        <v>7</v>
      </c>
      <c r="D9494" s="6" t="s">
        <v>9</v>
      </c>
      <c r="E9494" s="3">
        <v>6451</v>
      </c>
      <c r="L9494" s="3">
        <f>E9494-'Tabla 19'!F$43</f>
        <v>0</v>
      </c>
    </row>
    <row r="9495" spans="1:12" ht="24.75" x14ac:dyDescent="0.25">
      <c r="A9495" s="1">
        <v>2013</v>
      </c>
      <c r="B9495" s="2" t="s">
        <v>27</v>
      </c>
      <c r="C9495" s="7" t="s">
        <v>7</v>
      </c>
      <c r="D9495" s="6" t="s">
        <v>60</v>
      </c>
      <c r="E9495" s="3">
        <v>7</v>
      </c>
      <c r="L9495" s="3">
        <f>E9495-'Tabla 19'!G$43</f>
        <v>0</v>
      </c>
    </row>
    <row r="9496" spans="1:12" x14ac:dyDescent="0.25">
      <c r="A9496" s="1">
        <v>2013</v>
      </c>
      <c r="B9496" s="2" t="s">
        <v>27</v>
      </c>
      <c r="C9496" s="7" t="s">
        <v>7</v>
      </c>
      <c r="D9496" s="6" t="s">
        <v>10</v>
      </c>
      <c r="E9496" s="3">
        <v>0</v>
      </c>
      <c r="L9496" s="3">
        <f>E9496-'Tabla 19'!H$43</f>
        <v>0</v>
      </c>
    </row>
    <row r="9497" spans="1:12" x14ac:dyDescent="0.25">
      <c r="A9497" s="1">
        <v>2013</v>
      </c>
      <c r="B9497" s="2" t="s">
        <v>27</v>
      </c>
      <c r="C9497" s="7" t="s">
        <v>7</v>
      </c>
      <c r="D9497" s="6" t="s">
        <v>11</v>
      </c>
      <c r="E9497" s="3">
        <v>1396</v>
      </c>
      <c r="L9497" s="3">
        <f>E9497-'Tabla 19'!I$43</f>
        <v>0</v>
      </c>
    </row>
    <row r="9498" spans="1:12" x14ac:dyDescent="0.25">
      <c r="A9498" s="1">
        <v>2013</v>
      </c>
      <c r="B9498" s="2" t="s">
        <v>27</v>
      </c>
      <c r="C9498" s="7" t="s">
        <v>7</v>
      </c>
      <c r="D9498" s="6" t="s">
        <v>36</v>
      </c>
      <c r="E9498" s="3">
        <v>0</v>
      </c>
      <c r="L9498" s="3">
        <f>E9498-'Tabla 19'!J$43</f>
        <v>0</v>
      </c>
    </row>
    <row r="9499" spans="1:12" ht="24.75" x14ac:dyDescent="0.25">
      <c r="A9499" s="1">
        <v>2013</v>
      </c>
      <c r="B9499" s="2" t="s">
        <v>27</v>
      </c>
      <c r="C9499" s="7" t="s">
        <v>7</v>
      </c>
      <c r="D9499" s="6" t="s">
        <v>37</v>
      </c>
      <c r="E9499" s="3">
        <v>0</v>
      </c>
      <c r="L9499" s="3">
        <f>E9499-'Tabla 19'!K$43</f>
        <v>0</v>
      </c>
    </row>
    <row r="9500" spans="1:12" x14ac:dyDescent="0.25">
      <c r="A9500" s="1">
        <v>2013</v>
      </c>
      <c r="B9500" s="2" t="s">
        <v>27</v>
      </c>
      <c r="C9500" s="7" t="s">
        <v>7</v>
      </c>
      <c r="D9500" s="6" t="s">
        <v>12</v>
      </c>
      <c r="E9500" s="3">
        <v>10060</v>
      </c>
      <c r="L9500" s="3">
        <f>E9500-'Tabla 19'!L$43</f>
        <v>0</v>
      </c>
    </row>
    <row r="9501" spans="1:12" x14ac:dyDescent="0.25">
      <c r="A9501" s="1">
        <v>2013</v>
      </c>
      <c r="B9501" s="2" t="s">
        <v>27</v>
      </c>
      <c r="C9501" s="7" t="s">
        <v>7</v>
      </c>
      <c r="D9501" s="6" t="s">
        <v>13</v>
      </c>
      <c r="E9501" s="3">
        <v>199</v>
      </c>
      <c r="L9501" s="3">
        <f>E9501-'Tabla 19'!M$43</f>
        <v>0</v>
      </c>
    </row>
    <row r="9502" spans="1:12" x14ac:dyDescent="0.25">
      <c r="A9502" s="1">
        <v>2013</v>
      </c>
      <c r="B9502" s="2" t="s">
        <v>27</v>
      </c>
      <c r="C9502" s="7" t="s">
        <v>7</v>
      </c>
      <c r="D9502" s="6" t="s">
        <v>29</v>
      </c>
      <c r="E9502" s="3">
        <v>6</v>
      </c>
      <c r="L9502" s="3">
        <f>E9502-'Tabla 19'!N$43</f>
        <v>0</v>
      </c>
    </row>
    <row r="9503" spans="1:12" x14ac:dyDescent="0.25">
      <c r="A9503" s="1">
        <v>2013</v>
      </c>
      <c r="B9503" s="2" t="s">
        <v>27</v>
      </c>
      <c r="C9503" s="7" t="s">
        <v>7</v>
      </c>
      <c r="D9503" s="6" t="s">
        <v>14</v>
      </c>
      <c r="E9503" s="3">
        <f>SUM(E9492:E9502)</f>
        <v>21977</v>
      </c>
      <c r="H9503" s="3">
        <v>21977</v>
      </c>
      <c r="I9503" s="1">
        <f>IF(E9503-H9503=0,0,1)</f>
        <v>0</v>
      </c>
      <c r="L9503" s="3">
        <f>E9503-'Tabla 19'!O$43</f>
        <v>0</v>
      </c>
    </row>
    <row r="9504" spans="1:12" x14ac:dyDescent="0.25">
      <c r="A9504" s="1">
        <v>2013</v>
      </c>
      <c r="B9504" s="2" t="s">
        <v>27</v>
      </c>
      <c r="C9504" s="7" t="s">
        <v>7</v>
      </c>
      <c r="D9504" s="6" t="s">
        <v>15</v>
      </c>
      <c r="E9504" s="3">
        <v>10089</v>
      </c>
      <c r="L9504" s="3">
        <f>E9504-'Tabla 19'!P$43</f>
        <v>0</v>
      </c>
    </row>
    <row r="9505" spans="1:12" x14ac:dyDescent="0.25">
      <c r="A9505" s="1">
        <v>2013</v>
      </c>
      <c r="B9505" s="2" t="s">
        <v>27</v>
      </c>
      <c r="C9505" s="7" t="s">
        <v>16</v>
      </c>
      <c r="D9505" s="6" t="s">
        <v>6</v>
      </c>
      <c r="E9505" s="3">
        <v>0</v>
      </c>
      <c r="L9505" s="3">
        <f>E9505-'Tabla 19'!D$44</f>
        <v>0</v>
      </c>
    </row>
    <row r="9506" spans="1:12" x14ac:dyDescent="0.25">
      <c r="A9506" s="1">
        <v>2013</v>
      </c>
      <c r="B9506" s="2" t="s">
        <v>27</v>
      </c>
      <c r="C9506" s="7" t="s">
        <v>16</v>
      </c>
      <c r="D9506" s="6" t="s">
        <v>8</v>
      </c>
      <c r="E9506" s="3">
        <v>0</v>
      </c>
      <c r="L9506" s="3">
        <f>E9506-'Tabla 19'!E$44</f>
        <v>0</v>
      </c>
    </row>
    <row r="9507" spans="1:12" x14ac:dyDescent="0.25">
      <c r="A9507" s="1">
        <v>2013</v>
      </c>
      <c r="B9507" s="2" t="s">
        <v>27</v>
      </c>
      <c r="C9507" s="7" t="s">
        <v>16</v>
      </c>
      <c r="D9507" s="6" t="s">
        <v>9</v>
      </c>
      <c r="E9507" s="3">
        <v>0</v>
      </c>
      <c r="L9507" s="3">
        <f>E9507-'Tabla 19'!F$44</f>
        <v>0</v>
      </c>
    </row>
    <row r="9508" spans="1:12" ht="24.75" x14ac:dyDescent="0.25">
      <c r="A9508" s="1">
        <v>2013</v>
      </c>
      <c r="B9508" s="2" t="s">
        <v>27</v>
      </c>
      <c r="C9508" s="7" t="s">
        <v>16</v>
      </c>
      <c r="D9508" s="6" t="s">
        <v>60</v>
      </c>
      <c r="E9508" s="3">
        <v>0</v>
      </c>
      <c r="L9508" s="3">
        <f>E9508-'Tabla 19'!G$44</f>
        <v>0</v>
      </c>
    </row>
    <row r="9509" spans="1:12" x14ac:dyDescent="0.25">
      <c r="A9509" s="1">
        <v>2013</v>
      </c>
      <c r="B9509" s="2" t="s">
        <v>27</v>
      </c>
      <c r="C9509" s="7" t="s">
        <v>16</v>
      </c>
      <c r="D9509" s="6" t="s">
        <v>10</v>
      </c>
      <c r="E9509" s="3">
        <v>0</v>
      </c>
      <c r="L9509" s="3">
        <f>E9509-'Tabla 19'!H$44</f>
        <v>0</v>
      </c>
    </row>
    <row r="9510" spans="1:12" x14ac:dyDescent="0.25">
      <c r="A9510" s="1">
        <v>2013</v>
      </c>
      <c r="B9510" s="2" t="s">
        <v>27</v>
      </c>
      <c r="C9510" s="7" t="s">
        <v>16</v>
      </c>
      <c r="D9510" s="6" t="s">
        <v>11</v>
      </c>
      <c r="E9510" s="3">
        <v>0</v>
      </c>
      <c r="L9510" s="3">
        <f>E9510-'Tabla 19'!I$44</f>
        <v>0</v>
      </c>
    </row>
    <row r="9511" spans="1:12" x14ac:dyDescent="0.25">
      <c r="A9511" s="1">
        <v>2013</v>
      </c>
      <c r="B9511" s="2" t="s">
        <v>27</v>
      </c>
      <c r="C9511" s="7" t="s">
        <v>16</v>
      </c>
      <c r="D9511" s="6" t="s">
        <v>36</v>
      </c>
      <c r="E9511" s="3">
        <v>0</v>
      </c>
      <c r="L9511" s="3">
        <f>E9511-'Tabla 19'!J$44</f>
        <v>0</v>
      </c>
    </row>
    <row r="9512" spans="1:12" ht="24.75" x14ac:dyDescent="0.25">
      <c r="A9512" s="1">
        <v>2013</v>
      </c>
      <c r="B9512" s="2" t="s">
        <v>27</v>
      </c>
      <c r="C9512" s="7" t="s">
        <v>16</v>
      </c>
      <c r="D9512" s="6" t="s">
        <v>37</v>
      </c>
      <c r="E9512" s="3">
        <v>0</v>
      </c>
      <c r="L9512" s="3">
        <f>E9512-'Tabla 19'!K$44</f>
        <v>0</v>
      </c>
    </row>
    <row r="9513" spans="1:12" x14ac:dyDescent="0.25">
      <c r="A9513" s="1">
        <v>2013</v>
      </c>
      <c r="B9513" s="2" t="s">
        <v>27</v>
      </c>
      <c r="C9513" s="7" t="s">
        <v>16</v>
      </c>
      <c r="D9513" s="6" t="s">
        <v>12</v>
      </c>
      <c r="E9513" s="3">
        <v>0</v>
      </c>
      <c r="L9513" s="3">
        <f>E9513-'Tabla 19'!L$44</f>
        <v>0</v>
      </c>
    </row>
    <row r="9514" spans="1:12" x14ac:dyDescent="0.25">
      <c r="A9514" s="1">
        <v>2013</v>
      </c>
      <c r="B9514" s="2" t="s">
        <v>27</v>
      </c>
      <c r="C9514" s="7" t="s">
        <v>16</v>
      </c>
      <c r="D9514" s="6" t="s">
        <v>13</v>
      </c>
      <c r="E9514" s="3">
        <v>0</v>
      </c>
      <c r="L9514" s="3">
        <f>E9514-'Tabla 19'!M$44</f>
        <v>0</v>
      </c>
    </row>
    <row r="9515" spans="1:12" x14ac:dyDescent="0.25">
      <c r="A9515" s="1">
        <v>2013</v>
      </c>
      <c r="B9515" s="2" t="s">
        <v>27</v>
      </c>
      <c r="C9515" s="7" t="s">
        <v>16</v>
      </c>
      <c r="D9515" s="6" t="s">
        <v>29</v>
      </c>
      <c r="E9515" s="3">
        <v>0</v>
      </c>
      <c r="L9515" s="3">
        <f>E9515-'Tabla 19'!N$44</f>
        <v>0</v>
      </c>
    </row>
    <row r="9516" spans="1:12" x14ac:dyDescent="0.25">
      <c r="A9516" s="1">
        <v>2013</v>
      </c>
      <c r="B9516" s="2" t="s">
        <v>27</v>
      </c>
      <c r="C9516" s="7" t="s">
        <v>16</v>
      </c>
      <c r="D9516" s="6" t="s">
        <v>14</v>
      </c>
      <c r="E9516" s="3">
        <f>SUM(E9505:E9515)</f>
        <v>0</v>
      </c>
      <c r="H9516" s="3">
        <v>0</v>
      </c>
      <c r="I9516" s="1">
        <f>IF(E9516-H9516=0,0,1)</f>
        <v>0</v>
      </c>
      <c r="L9516" s="3">
        <f>E9516-'Tabla 19'!O$44</f>
        <v>0</v>
      </c>
    </row>
    <row r="9517" spans="1:12" x14ac:dyDescent="0.25">
      <c r="A9517" s="1">
        <v>2013</v>
      </c>
      <c r="B9517" s="2" t="s">
        <v>27</v>
      </c>
      <c r="C9517" s="7" t="s">
        <v>16</v>
      </c>
      <c r="D9517" s="6" t="s">
        <v>15</v>
      </c>
      <c r="E9517" s="3">
        <v>0</v>
      </c>
      <c r="L9517" s="3">
        <f>E9517-'Tabla 19'!P$44</f>
        <v>0</v>
      </c>
    </row>
    <row r="9518" spans="1:12" x14ac:dyDescent="0.25">
      <c r="A9518" s="1">
        <v>2013</v>
      </c>
      <c r="B9518" s="2" t="s">
        <v>27</v>
      </c>
      <c r="C9518" s="7" t="s">
        <v>17</v>
      </c>
      <c r="D9518" s="6" t="s">
        <v>6</v>
      </c>
      <c r="E9518" s="3">
        <v>787</v>
      </c>
      <c r="L9518" s="3">
        <f>E9518-'Tabla 19'!D$45</f>
        <v>0</v>
      </c>
    </row>
    <row r="9519" spans="1:12" x14ac:dyDescent="0.25">
      <c r="A9519" s="1">
        <v>2013</v>
      </c>
      <c r="B9519" s="2" t="s">
        <v>27</v>
      </c>
      <c r="C9519" s="7" t="s">
        <v>17</v>
      </c>
      <c r="D9519" s="6" t="s">
        <v>8</v>
      </c>
      <c r="E9519" s="3">
        <v>133</v>
      </c>
      <c r="L9519" s="3">
        <f>E9519-'Tabla 19'!E$45</f>
        <v>0</v>
      </c>
    </row>
    <row r="9520" spans="1:12" x14ac:dyDescent="0.25">
      <c r="A9520" s="1">
        <v>2013</v>
      </c>
      <c r="B9520" s="2" t="s">
        <v>27</v>
      </c>
      <c r="C9520" s="7" t="s">
        <v>17</v>
      </c>
      <c r="D9520" s="6" t="s">
        <v>9</v>
      </c>
      <c r="E9520" s="3">
        <v>3891</v>
      </c>
      <c r="L9520" s="3">
        <f>E9520-'Tabla 19'!F$45</f>
        <v>0</v>
      </c>
    </row>
    <row r="9521" spans="1:12" ht="24.75" x14ac:dyDescent="0.25">
      <c r="A9521" s="1">
        <v>2013</v>
      </c>
      <c r="B9521" s="2" t="s">
        <v>27</v>
      </c>
      <c r="C9521" s="7" t="s">
        <v>17</v>
      </c>
      <c r="D9521" s="6" t="s">
        <v>60</v>
      </c>
      <c r="E9521" s="3">
        <v>0</v>
      </c>
      <c r="L9521" s="3">
        <f>E9521-'Tabla 19'!G$45</f>
        <v>0</v>
      </c>
    </row>
    <row r="9522" spans="1:12" x14ac:dyDescent="0.25">
      <c r="A9522" s="1">
        <v>2013</v>
      </c>
      <c r="B9522" s="2" t="s">
        <v>27</v>
      </c>
      <c r="C9522" s="7" t="s">
        <v>17</v>
      </c>
      <c r="D9522" s="6" t="s">
        <v>10</v>
      </c>
      <c r="E9522" s="3">
        <v>0</v>
      </c>
      <c r="L9522" s="3">
        <f>E9522-'Tabla 19'!H$45</f>
        <v>0</v>
      </c>
    </row>
    <row r="9523" spans="1:12" x14ac:dyDescent="0.25">
      <c r="A9523" s="1">
        <v>2013</v>
      </c>
      <c r="B9523" s="2" t="s">
        <v>27</v>
      </c>
      <c r="C9523" s="7" t="s">
        <v>17</v>
      </c>
      <c r="D9523" s="6" t="s">
        <v>11</v>
      </c>
      <c r="E9523" s="3">
        <v>0</v>
      </c>
      <c r="L9523" s="3">
        <f>E9523-'Tabla 19'!I$45</f>
        <v>0</v>
      </c>
    </row>
    <row r="9524" spans="1:12" x14ac:dyDescent="0.25">
      <c r="A9524" s="1">
        <v>2013</v>
      </c>
      <c r="B9524" s="2" t="s">
        <v>27</v>
      </c>
      <c r="C9524" s="7" t="s">
        <v>17</v>
      </c>
      <c r="D9524" s="6" t="s">
        <v>36</v>
      </c>
      <c r="E9524" s="3">
        <v>0</v>
      </c>
      <c r="L9524" s="3">
        <f>E9524-'Tabla 19'!J$45</f>
        <v>0</v>
      </c>
    </row>
    <row r="9525" spans="1:12" ht="24.75" x14ac:dyDescent="0.25">
      <c r="A9525" s="1">
        <v>2013</v>
      </c>
      <c r="B9525" s="2" t="s">
        <v>27</v>
      </c>
      <c r="C9525" s="7" t="s">
        <v>17</v>
      </c>
      <c r="D9525" s="6" t="s">
        <v>37</v>
      </c>
      <c r="E9525" s="3">
        <v>0</v>
      </c>
      <c r="L9525" s="3">
        <f>E9525-'Tabla 19'!K$45</f>
        <v>0</v>
      </c>
    </row>
    <row r="9526" spans="1:12" x14ac:dyDescent="0.25">
      <c r="A9526" s="1">
        <v>2013</v>
      </c>
      <c r="B9526" s="2" t="s">
        <v>27</v>
      </c>
      <c r="C9526" s="7" t="s">
        <v>17</v>
      </c>
      <c r="D9526" s="6" t="s">
        <v>12</v>
      </c>
      <c r="E9526" s="3">
        <v>6</v>
      </c>
      <c r="L9526" s="3">
        <f>E9526-'Tabla 19'!L$45</f>
        <v>0</v>
      </c>
    </row>
    <row r="9527" spans="1:12" x14ac:dyDescent="0.25">
      <c r="A9527" s="1">
        <v>2013</v>
      </c>
      <c r="B9527" s="2" t="s">
        <v>27</v>
      </c>
      <c r="C9527" s="7" t="s">
        <v>17</v>
      </c>
      <c r="D9527" s="6" t="s">
        <v>13</v>
      </c>
      <c r="E9527" s="3">
        <v>0</v>
      </c>
      <c r="L9527" s="3">
        <f>E9527-'Tabla 19'!M$45</f>
        <v>0</v>
      </c>
    </row>
    <row r="9528" spans="1:12" x14ac:dyDescent="0.25">
      <c r="A9528" s="1">
        <v>2013</v>
      </c>
      <c r="B9528" s="2" t="s">
        <v>27</v>
      </c>
      <c r="C9528" s="7" t="s">
        <v>17</v>
      </c>
      <c r="D9528" s="6" t="s">
        <v>29</v>
      </c>
      <c r="E9528" s="3">
        <v>12</v>
      </c>
      <c r="L9528" s="3">
        <f>E9528-'Tabla 19'!N$45</f>
        <v>0</v>
      </c>
    </row>
    <row r="9529" spans="1:12" x14ac:dyDescent="0.25">
      <c r="A9529" s="1">
        <v>2013</v>
      </c>
      <c r="B9529" s="2" t="s">
        <v>27</v>
      </c>
      <c r="C9529" s="7" t="s">
        <v>17</v>
      </c>
      <c r="D9529" s="6" t="s">
        <v>14</v>
      </c>
      <c r="E9529" s="3">
        <f>SUM(E9518:E9528)</f>
        <v>4829</v>
      </c>
      <c r="H9529" s="3">
        <v>4829</v>
      </c>
      <c r="I9529" s="1">
        <f>IF(E9529-H9529=0,0,1)</f>
        <v>0</v>
      </c>
      <c r="L9529" s="3">
        <f>E9529-'Tabla 19'!O$45</f>
        <v>0</v>
      </c>
    </row>
    <row r="9530" spans="1:12" x14ac:dyDescent="0.25">
      <c r="A9530" s="1">
        <v>2013</v>
      </c>
      <c r="B9530" s="2" t="s">
        <v>27</v>
      </c>
      <c r="C9530" s="7" t="s">
        <v>17</v>
      </c>
      <c r="D9530" s="6" t="s">
        <v>15</v>
      </c>
      <c r="E9530" s="3">
        <v>4757</v>
      </c>
      <c r="L9530" s="3">
        <f>E9530-'Tabla 19'!P$45</f>
        <v>0</v>
      </c>
    </row>
    <row r="9531" spans="1:12" x14ac:dyDescent="0.25">
      <c r="A9531" s="1">
        <v>2013</v>
      </c>
      <c r="B9531" s="2" t="s">
        <v>27</v>
      </c>
      <c r="C9531" s="7" t="s">
        <v>18</v>
      </c>
      <c r="D9531" s="6" t="s">
        <v>6</v>
      </c>
      <c r="E9531" s="3">
        <v>2704</v>
      </c>
      <c r="L9531" s="3">
        <f>E9531-'Tabla 19'!D$46</f>
        <v>0</v>
      </c>
    </row>
    <row r="9532" spans="1:12" x14ac:dyDescent="0.25">
      <c r="A9532" s="1">
        <v>2013</v>
      </c>
      <c r="B9532" s="2" t="s">
        <v>27</v>
      </c>
      <c r="C9532" s="7" t="s">
        <v>18</v>
      </c>
      <c r="D9532" s="6" t="s">
        <v>8</v>
      </c>
      <c r="E9532" s="3">
        <v>2653</v>
      </c>
      <c r="L9532" s="3">
        <f>E9532-'Tabla 19'!E$46</f>
        <v>0</v>
      </c>
    </row>
    <row r="9533" spans="1:12" x14ac:dyDescent="0.25">
      <c r="A9533" s="1">
        <v>2013</v>
      </c>
      <c r="B9533" s="2" t="s">
        <v>27</v>
      </c>
      <c r="C9533" s="7" t="s">
        <v>18</v>
      </c>
      <c r="D9533" s="6" t="s">
        <v>9</v>
      </c>
      <c r="E9533" s="3">
        <v>3178</v>
      </c>
      <c r="L9533" s="3">
        <f>E9533-'Tabla 19'!F$46</f>
        <v>0</v>
      </c>
    </row>
    <row r="9534" spans="1:12" ht="24.75" x14ac:dyDescent="0.25">
      <c r="A9534" s="1">
        <v>2013</v>
      </c>
      <c r="B9534" s="2" t="s">
        <v>27</v>
      </c>
      <c r="C9534" s="7" t="s">
        <v>18</v>
      </c>
      <c r="D9534" s="6" t="s">
        <v>60</v>
      </c>
      <c r="E9534" s="3">
        <v>22</v>
      </c>
      <c r="L9534" s="3">
        <f>E9534-'Tabla 19'!G$46</f>
        <v>0</v>
      </c>
    </row>
    <row r="9535" spans="1:12" x14ac:dyDescent="0.25">
      <c r="A9535" s="1">
        <v>2013</v>
      </c>
      <c r="B9535" s="2" t="s">
        <v>27</v>
      </c>
      <c r="C9535" s="7" t="s">
        <v>18</v>
      </c>
      <c r="D9535" s="6" t="s">
        <v>10</v>
      </c>
      <c r="E9535" s="3">
        <v>938</v>
      </c>
      <c r="L9535" s="3">
        <f>E9535-'Tabla 19'!H$46</f>
        <v>0</v>
      </c>
    </row>
    <row r="9536" spans="1:12" x14ac:dyDescent="0.25">
      <c r="A9536" s="1">
        <v>2013</v>
      </c>
      <c r="B9536" s="2" t="s">
        <v>27</v>
      </c>
      <c r="C9536" s="7" t="s">
        <v>18</v>
      </c>
      <c r="D9536" s="6" t="s">
        <v>11</v>
      </c>
      <c r="E9536" s="3">
        <v>0</v>
      </c>
      <c r="L9536" s="3">
        <f>E9536-'Tabla 19'!I$46</f>
        <v>0</v>
      </c>
    </row>
    <row r="9537" spans="1:12" x14ac:dyDescent="0.25">
      <c r="A9537" s="1">
        <v>2013</v>
      </c>
      <c r="B9537" s="2" t="s">
        <v>27</v>
      </c>
      <c r="C9537" s="7" t="s">
        <v>18</v>
      </c>
      <c r="D9537" s="6" t="s">
        <v>36</v>
      </c>
      <c r="E9537" s="3">
        <v>0</v>
      </c>
      <c r="L9537" s="3">
        <f>E9537-'Tabla 19'!J$46</f>
        <v>0</v>
      </c>
    </row>
    <row r="9538" spans="1:12" ht="24.75" x14ac:dyDescent="0.25">
      <c r="A9538" s="1">
        <v>2013</v>
      </c>
      <c r="B9538" s="2" t="s">
        <v>27</v>
      </c>
      <c r="C9538" s="7" t="s">
        <v>18</v>
      </c>
      <c r="D9538" s="6" t="s">
        <v>37</v>
      </c>
      <c r="E9538" s="3">
        <v>0</v>
      </c>
      <c r="L9538" s="3">
        <f>E9538-'Tabla 19'!K$46</f>
        <v>0</v>
      </c>
    </row>
    <row r="9539" spans="1:12" x14ac:dyDescent="0.25">
      <c r="A9539" s="1">
        <v>2013</v>
      </c>
      <c r="B9539" s="2" t="s">
        <v>27</v>
      </c>
      <c r="C9539" s="7" t="s">
        <v>18</v>
      </c>
      <c r="D9539" s="6" t="s">
        <v>12</v>
      </c>
      <c r="E9539" s="3">
        <v>265</v>
      </c>
      <c r="L9539" s="3">
        <f>E9539-'Tabla 19'!L$46</f>
        <v>0</v>
      </c>
    </row>
    <row r="9540" spans="1:12" x14ac:dyDescent="0.25">
      <c r="A9540" s="1">
        <v>2013</v>
      </c>
      <c r="B9540" s="2" t="s">
        <v>27</v>
      </c>
      <c r="C9540" s="7" t="s">
        <v>18</v>
      </c>
      <c r="D9540" s="6" t="s">
        <v>13</v>
      </c>
      <c r="E9540" s="3">
        <v>208</v>
      </c>
      <c r="L9540" s="3">
        <f>E9540-'Tabla 19'!M$46</f>
        <v>0</v>
      </c>
    </row>
    <row r="9541" spans="1:12" x14ac:dyDescent="0.25">
      <c r="A9541" s="1">
        <v>2013</v>
      </c>
      <c r="B9541" s="2" t="s">
        <v>27</v>
      </c>
      <c r="C9541" s="7" t="s">
        <v>18</v>
      </c>
      <c r="D9541" s="6" t="s">
        <v>29</v>
      </c>
      <c r="E9541" s="3">
        <v>115</v>
      </c>
      <c r="L9541" s="3">
        <f>E9541-'Tabla 19'!N$46</f>
        <v>0</v>
      </c>
    </row>
    <row r="9542" spans="1:12" x14ac:dyDescent="0.25">
      <c r="A9542" s="1">
        <v>2013</v>
      </c>
      <c r="B9542" s="2" t="s">
        <v>27</v>
      </c>
      <c r="C9542" s="7" t="s">
        <v>18</v>
      </c>
      <c r="D9542" s="6" t="s">
        <v>14</v>
      </c>
      <c r="E9542" s="3">
        <f>SUM(E9531:E9541)</f>
        <v>10083</v>
      </c>
      <c r="H9542" s="3">
        <v>10083</v>
      </c>
      <c r="I9542" s="1">
        <f>IF(E9542-H9542=0,0,1)</f>
        <v>0</v>
      </c>
      <c r="L9542" s="3">
        <f>E9542-'Tabla 19'!O$46</f>
        <v>0</v>
      </c>
    </row>
    <row r="9543" spans="1:12" x14ac:dyDescent="0.25">
      <c r="A9543" s="1">
        <v>2013</v>
      </c>
      <c r="B9543" s="2" t="s">
        <v>27</v>
      </c>
      <c r="C9543" s="7" t="s">
        <v>18</v>
      </c>
      <c r="D9543" s="6" t="s">
        <v>15</v>
      </c>
      <c r="E9543" s="3">
        <v>6318</v>
      </c>
      <c r="L9543" s="3">
        <f>E9543-'Tabla 19'!P$46</f>
        <v>0</v>
      </c>
    </row>
    <row r="9544" spans="1:12" x14ac:dyDescent="0.25">
      <c r="A9544" s="1">
        <v>2013</v>
      </c>
      <c r="B9544" s="2" t="s">
        <v>27</v>
      </c>
      <c r="C9544" s="7" t="s">
        <v>19</v>
      </c>
      <c r="D9544" s="6" t="s">
        <v>6</v>
      </c>
      <c r="E9544" s="3">
        <v>4697</v>
      </c>
      <c r="L9544" s="3">
        <f>E9544-'Tabla 19'!D$47</f>
        <v>0</v>
      </c>
    </row>
    <row r="9545" spans="1:12" x14ac:dyDescent="0.25">
      <c r="A9545" s="1">
        <v>2013</v>
      </c>
      <c r="B9545" s="2" t="s">
        <v>27</v>
      </c>
      <c r="C9545" s="7" t="s">
        <v>19</v>
      </c>
      <c r="D9545" s="6" t="s">
        <v>8</v>
      </c>
      <c r="E9545" s="3">
        <v>313</v>
      </c>
      <c r="L9545" s="3">
        <f>E9545-'Tabla 19'!E$47</f>
        <v>0</v>
      </c>
    </row>
    <row r="9546" spans="1:12" x14ac:dyDescent="0.25">
      <c r="A9546" s="1">
        <v>2013</v>
      </c>
      <c r="B9546" s="2" t="s">
        <v>27</v>
      </c>
      <c r="C9546" s="7" t="s">
        <v>19</v>
      </c>
      <c r="D9546" s="6" t="s">
        <v>9</v>
      </c>
      <c r="E9546" s="3">
        <v>707</v>
      </c>
      <c r="L9546" s="3">
        <f>E9546-'Tabla 19'!F$47</f>
        <v>0</v>
      </c>
    </row>
    <row r="9547" spans="1:12" ht="24.75" x14ac:dyDescent="0.25">
      <c r="A9547" s="1">
        <v>2013</v>
      </c>
      <c r="B9547" s="2" t="s">
        <v>27</v>
      </c>
      <c r="C9547" s="7" t="s">
        <v>19</v>
      </c>
      <c r="D9547" s="6" t="s">
        <v>60</v>
      </c>
      <c r="E9547" s="3">
        <v>5</v>
      </c>
      <c r="L9547" s="3">
        <f>E9547-'Tabla 19'!G$47</f>
        <v>0</v>
      </c>
    </row>
    <row r="9548" spans="1:12" x14ac:dyDescent="0.25">
      <c r="A9548" s="1">
        <v>2013</v>
      </c>
      <c r="B9548" s="2" t="s">
        <v>27</v>
      </c>
      <c r="C9548" s="7" t="s">
        <v>19</v>
      </c>
      <c r="D9548" s="6" t="s">
        <v>10</v>
      </c>
      <c r="E9548" s="3">
        <v>239</v>
      </c>
      <c r="L9548" s="3">
        <f>E9548-'Tabla 19'!H$47</f>
        <v>0</v>
      </c>
    </row>
    <row r="9549" spans="1:12" x14ac:dyDescent="0.25">
      <c r="A9549" s="1">
        <v>2013</v>
      </c>
      <c r="B9549" s="2" t="s">
        <v>27</v>
      </c>
      <c r="C9549" s="7" t="s">
        <v>19</v>
      </c>
      <c r="D9549" s="6" t="s">
        <v>11</v>
      </c>
      <c r="E9549" s="3">
        <v>0</v>
      </c>
      <c r="L9549" s="3">
        <f>E9549-'Tabla 19'!I$47</f>
        <v>0</v>
      </c>
    </row>
    <row r="9550" spans="1:12" x14ac:dyDescent="0.25">
      <c r="A9550" s="1">
        <v>2013</v>
      </c>
      <c r="B9550" s="2" t="s">
        <v>27</v>
      </c>
      <c r="C9550" s="7" t="s">
        <v>19</v>
      </c>
      <c r="D9550" s="6" t="s">
        <v>36</v>
      </c>
      <c r="E9550" s="3">
        <v>0</v>
      </c>
      <c r="L9550" s="3">
        <f>E9550-'Tabla 19'!J$47</f>
        <v>0</v>
      </c>
    </row>
    <row r="9551" spans="1:12" ht="24.75" x14ac:dyDescent="0.25">
      <c r="A9551" s="1">
        <v>2013</v>
      </c>
      <c r="B9551" s="2" t="s">
        <v>27</v>
      </c>
      <c r="C9551" s="7" t="s">
        <v>19</v>
      </c>
      <c r="D9551" s="6" t="s">
        <v>37</v>
      </c>
      <c r="E9551" s="3">
        <v>0</v>
      </c>
      <c r="L9551" s="3">
        <f>E9551-'Tabla 19'!K$47</f>
        <v>0</v>
      </c>
    </row>
    <row r="9552" spans="1:12" x14ac:dyDescent="0.25">
      <c r="A9552" s="1">
        <v>2013</v>
      </c>
      <c r="B9552" s="2" t="s">
        <v>27</v>
      </c>
      <c r="C9552" s="7" t="s">
        <v>19</v>
      </c>
      <c r="D9552" s="6" t="s">
        <v>12</v>
      </c>
      <c r="E9552" s="3">
        <v>12</v>
      </c>
      <c r="L9552" s="3">
        <f>E9552-'Tabla 19'!L$47</f>
        <v>0</v>
      </c>
    </row>
    <row r="9553" spans="1:12" x14ac:dyDescent="0.25">
      <c r="A9553" s="1">
        <v>2013</v>
      </c>
      <c r="B9553" s="2" t="s">
        <v>27</v>
      </c>
      <c r="C9553" s="7" t="s">
        <v>19</v>
      </c>
      <c r="D9553" s="6" t="s">
        <v>13</v>
      </c>
      <c r="E9553" s="3">
        <v>50</v>
      </c>
      <c r="L9553" s="3">
        <f>E9553-'Tabla 19'!M$47</f>
        <v>0</v>
      </c>
    </row>
    <row r="9554" spans="1:12" x14ac:dyDescent="0.25">
      <c r="A9554" s="1">
        <v>2013</v>
      </c>
      <c r="B9554" s="2" t="s">
        <v>27</v>
      </c>
      <c r="C9554" s="7" t="s">
        <v>19</v>
      </c>
      <c r="D9554" s="6" t="s">
        <v>29</v>
      </c>
      <c r="E9554" s="3">
        <v>7</v>
      </c>
      <c r="L9554" s="3">
        <f>E9554-'Tabla 19'!N$47</f>
        <v>0</v>
      </c>
    </row>
    <row r="9555" spans="1:12" x14ac:dyDescent="0.25">
      <c r="A9555" s="1">
        <v>2013</v>
      </c>
      <c r="B9555" s="2" t="s">
        <v>27</v>
      </c>
      <c r="C9555" s="7" t="s">
        <v>19</v>
      </c>
      <c r="D9555" s="6" t="s">
        <v>14</v>
      </c>
      <c r="E9555" s="3">
        <f>SUM(E9544:E9554)</f>
        <v>6030</v>
      </c>
      <c r="H9555" s="3">
        <v>6030</v>
      </c>
      <c r="I9555" s="1">
        <f>IF(E9555-H9555=0,0,1)</f>
        <v>0</v>
      </c>
      <c r="L9555" s="3">
        <f>E9555-'Tabla 19'!O$47</f>
        <v>0</v>
      </c>
    </row>
    <row r="9556" spans="1:12" x14ac:dyDescent="0.25">
      <c r="A9556" s="1">
        <v>2013</v>
      </c>
      <c r="B9556" s="2" t="s">
        <v>27</v>
      </c>
      <c r="C9556" s="7" t="s">
        <v>19</v>
      </c>
      <c r="D9556" s="6" t="s">
        <v>15</v>
      </c>
      <c r="E9556" s="3">
        <v>2729</v>
      </c>
      <c r="L9556" s="3">
        <f>E9556-'Tabla 19'!P$47</f>
        <v>0</v>
      </c>
    </row>
    <row r="9557" spans="1:12" x14ac:dyDescent="0.25">
      <c r="A9557" s="1">
        <v>2013</v>
      </c>
      <c r="B9557" s="2" t="s">
        <v>27</v>
      </c>
      <c r="C9557" s="7" t="s">
        <v>20</v>
      </c>
      <c r="D9557" s="6" t="s">
        <v>6</v>
      </c>
      <c r="E9557" s="3">
        <v>1510</v>
      </c>
      <c r="L9557" s="3">
        <f>E9557-'Tabla 19'!D$48</f>
        <v>0</v>
      </c>
    </row>
    <row r="9558" spans="1:12" x14ac:dyDescent="0.25">
      <c r="A9558" s="1">
        <v>2013</v>
      </c>
      <c r="B9558" s="2" t="s">
        <v>27</v>
      </c>
      <c r="C9558" s="7" t="s">
        <v>20</v>
      </c>
      <c r="D9558" s="6" t="s">
        <v>8</v>
      </c>
      <c r="E9558" s="3">
        <v>434</v>
      </c>
      <c r="L9558" s="3">
        <f>E9558-'Tabla 19'!E$48</f>
        <v>0</v>
      </c>
    </row>
    <row r="9559" spans="1:12" x14ac:dyDescent="0.25">
      <c r="A9559" s="1">
        <v>2013</v>
      </c>
      <c r="B9559" s="2" t="s">
        <v>27</v>
      </c>
      <c r="C9559" s="7" t="s">
        <v>20</v>
      </c>
      <c r="D9559" s="6" t="s">
        <v>9</v>
      </c>
      <c r="E9559" s="3">
        <v>572</v>
      </c>
      <c r="L9559" s="3">
        <f>E9559-'Tabla 19'!F$48</f>
        <v>0</v>
      </c>
    </row>
    <row r="9560" spans="1:12" ht="24.75" x14ac:dyDescent="0.25">
      <c r="A9560" s="1">
        <v>2013</v>
      </c>
      <c r="B9560" s="2" t="s">
        <v>27</v>
      </c>
      <c r="C9560" s="7" t="s">
        <v>20</v>
      </c>
      <c r="D9560" s="6" t="s">
        <v>60</v>
      </c>
      <c r="E9560" s="3">
        <v>21</v>
      </c>
      <c r="L9560" s="3">
        <f>E9560-'Tabla 19'!G$48</f>
        <v>0</v>
      </c>
    </row>
    <row r="9561" spans="1:12" x14ac:dyDescent="0.25">
      <c r="A9561" s="1">
        <v>2013</v>
      </c>
      <c r="B9561" s="2" t="s">
        <v>27</v>
      </c>
      <c r="C9561" s="7" t="s">
        <v>20</v>
      </c>
      <c r="D9561" s="6" t="s">
        <v>10</v>
      </c>
      <c r="E9561" s="3">
        <v>109</v>
      </c>
      <c r="L9561" s="3">
        <f>E9561-'Tabla 19'!H$48</f>
        <v>0</v>
      </c>
    </row>
    <row r="9562" spans="1:12" x14ac:dyDescent="0.25">
      <c r="A9562" s="1">
        <v>2013</v>
      </c>
      <c r="B9562" s="2" t="s">
        <v>27</v>
      </c>
      <c r="C9562" s="7" t="s">
        <v>20</v>
      </c>
      <c r="D9562" s="6" t="s">
        <v>11</v>
      </c>
      <c r="E9562" s="3">
        <v>0</v>
      </c>
      <c r="L9562" s="3">
        <f>E9562-'Tabla 19'!I$48</f>
        <v>0</v>
      </c>
    </row>
    <row r="9563" spans="1:12" x14ac:dyDescent="0.25">
      <c r="A9563" s="1">
        <v>2013</v>
      </c>
      <c r="B9563" s="2" t="s">
        <v>27</v>
      </c>
      <c r="C9563" s="7" t="s">
        <v>20</v>
      </c>
      <c r="D9563" s="6" t="s">
        <v>36</v>
      </c>
      <c r="E9563" s="3">
        <v>0</v>
      </c>
      <c r="L9563" s="3">
        <f>E9563-'Tabla 19'!J$48</f>
        <v>0</v>
      </c>
    </row>
    <row r="9564" spans="1:12" ht="24.75" x14ac:dyDescent="0.25">
      <c r="A9564" s="1">
        <v>2013</v>
      </c>
      <c r="B9564" s="2" t="s">
        <v>27</v>
      </c>
      <c r="C9564" s="7" t="s">
        <v>20</v>
      </c>
      <c r="D9564" s="6" t="s">
        <v>37</v>
      </c>
      <c r="E9564" s="3">
        <v>0</v>
      </c>
      <c r="L9564" s="3">
        <f>E9564-'Tabla 19'!K$48</f>
        <v>0</v>
      </c>
    </row>
    <row r="9565" spans="1:12" x14ac:dyDescent="0.25">
      <c r="A9565" s="1">
        <v>2013</v>
      </c>
      <c r="B9565" s="2" t="s">
        <v>27</v>
      </c>
      <c r="C9565" s="7" t="s">
        <v>20</v>
      </c>
      <c r="D9565" s="6" t="s">
        <v>12</v>
      </c>
      <c r="E9565" s="3">
        <v>39</v>
      </c>
      <c r="L9565" s="3">
        <f>E9565-'Tabla 19'!L$48</f>
        <v>0</v>
      </c>
    </row>
    <row r="9566" spans="1:12" x14ac:dyDescent="0.25">
      <c r="A9566" s="1">
        <v>2013</v>
      </c>
      <c r="B9566" s="2" t="s">
        <v>27</v>
      </c>
      <c r="C9566" s="7" t="s">
        <v>20</v>
      </c>
      <c r="D9566" s="6" t="s">
        <v>13</v>
      </c>
      <c r="E9566" s="3">
        <v>73</v>
      </c>
      <c r="L9566" s="3">
        <f>E9566-'Tabla 19'!M$48</f>
        <v>0</v>
      </c>
    </row>
    <row r="9567" spans="1:12" x14ac:dyDescent="0.25">
      <c r="A9567" s="1">
        <v>2013</v>
      </c>
      <c r="B9567" s="2" t="s">
        <v>27</v>
      </c>
      <c r="C9567" s="7" t="s">
        <v>20</v>
      </c>
      <c r="D9567" s="6" t="s">
        <v>29</v>
      </c>
      <c r="E9567" s="3">
        <v>16</v>
      </c>
      <c r="L9567" s="3">
        <f>E9567-'Tabla 19'!N$48</f>
        <v>0</v>
      </c>
    </row>
    <row r="9568" spans="1:12" x14ac:dyDescent="0.25">
      <c r="A9568" s="1">
        <v>2013</v>
      </c>
      <c r="B9568" s="2" t="s">
        <v>27</v>
      </c>
      <c r="C9568" s="7" t="s">
        <v>20</v>
      </c>
      <c r="D9568" s="6" t="s">
        <v>14</v>
      </c>
      <c r="E9568" s="3">
        <f>SUM(E9557:E9567)</f>
        <v>2774</v>
      </c>
      <c r="H9568" s="3">
        <v>2774</v>
      </c>
      <c r="I9568" s="1">
        <f>IF(E9568-H9568=0,0,1)</f>
        <v>0</v>
      </c>
      <c r="L9568" s="3">
        <f>E9568-'Tabla 19'!O$48</f>
        <v>0</v>
      </c>
    </row>
    <row r="9569" spans="1:12" x14ac:dyDescent="0.25">
      <c r="A9569" s="1">
        <v>2013</v>
      </c>
      <c r="B9569" s="2" t="s">
        <v>27</v>
      </c>
      <c r="C9569" s="7" t="s">
        <v>20</v>
      </c>
      <c r="D9569" s="6" t="s">
        <v>15</v>
      </c>
      <c r="E9569" s="3">
        <v>2755</v>
      </c>
      <c r="L9569" s="3">
        <f>E9569-'Tabla 19'!P$48</f>
        <v>0</v>
      </c>
    </row>
    <row r="9570" spans="1:12" x14ac:dyDescent="0.25">
      <c r="A9570" s="1">
        <v>2013</v>
      </c>
      <c r="B9570" s="2" t="s">
        <v>27</v>
      </c>
      <c r="C9570" s="7" t="s">
        <v>21</v>
      </c>
      <c r="D9570" s="6" t="s">
        <v>6</v>
      </c>
      <c r="E9570" s="3">
        <v>268</v>
      </c>
      <c r="L9570" s="3">
        <f>E9570-'Tabla 19'!D$49</f>
        <v>0</v>
      </c>
    </row>
    <row r="9571" spans="1:12" x14ac:dyDescent="0.25">
      <c r="A9571" s="1">
        <v>2013</v>
      </c>
      <c r="B9571" s="2" t="s">
        <v>27</v>
      </c>
      <c r="C9571" s="7" t="s">
        <v>21</v>
      </c>
      <c r="D9571" s="6" t="s">
        <v>8</v>
      </c>
      <c r="E9571" s="3">
        <v>31</v>
      </c>
      <c r="L9571" s="3">
        <f>E9571-'Tabla 19'!E$49</f>
        <v>0</v>
      </c>
    </row>
    <row r="9572" spans="1:12" x14ac:dyDescent="0.25">
      <c r="A9572" s="1">
        <v>2013</v>
      </c>
      <c r="B9572" s="2" t="s">
        <v>27</v>
      </c>
      <c r="C9572" s="7" t="s">
        <v>21</v>
      </c>
      <c r="D9572" s="6" t="s">
        <v>9</v>
      </c>
      <c r="E9572" s="3">
        <v>449</v>
      </c>
      <c r="L9572" s="3">
        <f>E9572-'Tabla 19'!F$49</f>
        <v>0</v>
      </c>
    </row>
    <row r="9573" spans="1:12" ht="24.75" x14ac:dyDescent="0.25">
      <c r="A9573" s="1">
        <v>2013</v>
      </c>
      <c r="B9573" s="2" t="s">
        <v>27</v>
      </c>
      <c r="C9573" s="7" t="s">
        <v>21</v>
      </c>
      <c r="D9573" s="6" t="s">
        <v>60</v>
      </c>
      <c r="E9573" s="3">
        <v>1</v>
      </c>
      <c r="L9573" s="3">
        <f>E9573-'Tabla 19'!G$49</f>
        <v>0</v>
      </c>
    </row>
    <row r="9574" spans="1:12" x14ac:dyDescent="0.25">
      <c r="A9574" s="1">
        <v>2013</v>
      </c>
      <c r="B9574" s="2" t="s">
        <v>27</v>
      </c>
      <c r="C9574" s="7" t="s">
        <v>21</v>
      </c>
      <c r="D9574" s="6" t="s">
        <v>10</v>
      </c>
      <c r="E9574" s="3">
        <v>0</v>
      </c>
      <c r="L9574" s="3">
        <f>E9574-'Tabla 19'!H$49</f>
        <v>0</v>
      </c>
    </row>
    <row r="9575" spans="1:12" x14ac:dyDescent="0.25">
      <c r="A9575" s="1">
        <v>2013</v>
      </c>
      <c r="B9575" s="2" t="s">
        <v>27</v>
      </c>
      <c r="C9575" s="7" t="s">
        <v>21</v>
      </c>
      <c r="D9575" s="6" t="s">
        <v>11</v>
      </c>
      <c r="E9575" s="3">
        <v>0</v>
      </c>
      <c r="L9575" s="3">
        <f>E9575-'Tabla 19'!I$49</f>
        <v>0</v>
      </c>
    </row>
    <row r="9576" spans="1:12" x14ac:dyDescent="0.25">
      <c r="A9576" s="1">
        <v>2013</v>
      </c>
      <c r="B9576" s="2" t="s">
        <v>27</v>
      </c>
      <c r="C9576" s="7" t="s">
        <v>21</v>
      </c>
      <c r="D9576" s="6" t="s">
        <v>36</v>
      </c>
      <c r="E9576" s="3">
        <v>0</v>
      </c>
      <c r="L9576" s="3">
        <f>E9576-'Tabla 19'!J$49</f>
        <v>0</v>
      </c>
    </row>
    <row r="9577" spans="1:12" ht="24.75" x14ac:dyDescent="0.25">
      <c r="A9577" s="1">
        <v>2013</v>
      </c>
      <c r="B9577" s="2" t="s">
        <v>27</v>
      </c>
      <c r="C9577" s="7" t="s">
        <v>21</v>
      </c>
      <c r="D9577" s="6" t="s">
        <v>37</v>
      </c>
      <c r="E9577" s="3">
        <v>0</v>
      </c>
      <c r="L9577" s="3">
        <f>E9577-'Tabla 19'!K$49</f>
        <v>0</v>
      </c>
    </row>
    <row r="9578" spans="1:12" x14ac:dyDescent="0.25">
      <c r="A9578" s="1">
        <v>2013</v>
      </c>
      <c r="B9578" s="2" t="s">
        <v>27</v>
      </c>
      <c r="C9578" s="7" t="s">
        <v>21</v>
      </c>
      <c r="D9578" s="6" t="s">
        <v>12</v>
      </c>
      <c r="E9578" s="3">
        <v>14</v>
      </c>
      <c r="L9578" s="3">
        <f>E9578-'Tabla 19'!L$49</f>
        <v>0</v>
      </c>
    </row>
    <row r="9579" spans="1:12" x14ac:dyDescent="0.25">
      <c r="A9579" s="1">
        <v>2013</v>
      </c>
      <c r="B9579" s="2" t="s">
        <v>27</v>
      </c>
      <c r="C9579" s="7" t="s">
        <v>21</v>
      </c>
      <c r="D9579" s="6" t="s">
        <v>13</v>
      </c>
      <c r="E9579" s="3">
        <v>1</v>
      </c>
      <c r="L9579" s="3">
        <f>E9579-'Tabla 19'!M$49</f>
        <v>0</v>
      </c>
    </row>
    <row r="9580" spans="1:12" x14ac:dyDescent="0.25">
      <c r="A9580" s="1">
        <v>2013</v>
      </c>
      <c r="B9580" s="2" t="s">
        <v>27</v>
      </c>
      <c r="C9580" s="7" t="s">
        <v>21</v>
      </c>
      <c r="D9580" s="6" t="s">
        <v>29</v>
      </c>
      <c r="E9580" s="3">
        <v>0</v>
      </c>
      <c r="L9580" s="3">
        <f>E9580-'Tabla 19'!N$49</f>
        <v>0</v>
      </c>
    </row>
    <row r="9581" spans="1:12" x14ac:dyDescent="0.25">
      <c r="A9581" s="1">
        <v>2013</v>
      </c>
      <c r="B9581" s="2" t="s">
        <v>27</v>
      </c>
      <c r="C9581" s="7" t="s">
        <v>21</v>
      </c>
      <c r="D9581" s="6" t="s">
        <v>14</v>
      </c>
      <c r="E9581" s="3">
        <f>SUM(E9570:E9580)</f>
        <v>764</v>
      </c>
      <c r="H9581" s="3">
        <v>764</v>
      </c>
      <c r="I9581" s="1">
        <f>IF(E9581-H9581=0,0,1)</f>
        <v>0</v>
      </c>
      <c r="L9581" s="3">
        <f>E9581-'Tabla 19'!O$49</f>
        <v>0</v>
      </c>
    </row>
    <row r="9582" spans="1:12" x14ac:dyDescent="0.25">
      <c r="A9582" s="1">
        <v>2013</v>
      </c>
      <c r="B9582" s="2" t="s">
        <v>27</v>
      </c>
      <c r="C9582" s="7" t="s">
        <v>21</v>
      </c>
      <c r="D9582" s="6" t="s">
        <v>15</v>
      </c>
      <c r="E9582" s="3">
        <v>735</v>
      </c>
      <c r="L9582" s="3">
        <f>E9582-'Tabla 19'!P$49</f>
        <v>0</v>
      </c>
    </row>
    <row r="9583" spans="1:12" ht="24.75" x14ac:dyDescent="0.25">
      <c r="A9583" s="1">
        <v>2013</v>
      </c>
      <c r="B9583" s="2" t="s">
        <v>27</v>
      </c>
      <c r="C9583" s="7" t="s">
        <v>22</v>
      </c>
      <c r="D9583" s="6" t="s">
        <v>6</v>
      </c>
      <c r="E9583" s="3">
        <v>3022</v>
      </c>
      <c r="L9583" s="3">
        <f>E9583-'Tabla 19'!D$50</f>
        <v>0</v>
      </c>
    </row>
    <row r="9584" spans="1:12" ht="24.75" x14ac:dyDescent="0.25">
      <c r="A9584" s="1">
        <v>2013</v>
      </c>
      <c r="B9584" s="2" t="s">
        <v>27</v>
      </c>
      <c r="C9584" s="7" t="s">
        <v>22</v>
      </c>
      <c r="D9584" s="6" t="s">
        <v>8</v>
      </c>
      <c r="E9584" s="3">
        <v>707</v>
      </c>
      <c r="L9584" s="3">
        <f>E9584-'Tabla 19'!E$50</f>
        <v>0</v>
      </c>
    </row>
    <row r="9585" spans="1:12" ht="24.75" x14ac:dyDescent="0.25">
      <c r="A9585" s="1">
        <v>2013</v>
      </c>
      <c r="B9585" s="2" t="s">
        <v>27</v>
      </c>
      <c r="C9585" s="7" t="s">
        <v>22</v>
      </c>
      <c r="D9585" s="6" t="s">
        <v>9</v>
      </c>
      <c r="E9585" s="3">
        <v>2204</v>
      </c>
      <c r="L9585" s="3">
        <f>E9585-'Tabla 19'!F$50</f>
        <v>0</v>
      </c>
    </row>
    <row r="9586" spans="1:12" ht="24.75" x14ac:dyDescent="0.25">
      <c r="A9586" s="1">
        <v>2013</v>
      </c>
      <c r="B9586" s="2" t="s">
        <v>27</v>
      </c>
      <c r="C9586" s="7" t="s">
        <v>22</v>
      </c>
      <c r="D9586" s="6" t="s">
        <v>60</v>
      </c>
      <c r="E9586" s="3">
        <v>3</v>
      </c>
      <c r="L9586" s="3">
        <f>E9586-'Tabla 19'!G$50</f>
        <v>0</v>
      </c>
    </row>
    <row r="9587" spans="1:12" ht="24.75" x14ac:dyDescent="0.25">
      <c r="A9587" s="1">
        <v>2013</v>
      </c>
      <c r="B9587" s="2" t="s">
        <v>27</v>
      </c>
      <c r="C9587" s="7" t="s">
        <v>22</v>
      </c>
      <c r="D9587" s="6" t="s">
        <v>10</v>
      </c>
      <c r="E9587" s="3">
        <v>92</v>
      </c>
      <c r="L9587" s="3">
        <f>E9587-'Tabla 19'!H$50</f>
        <v>0</v>
      </c>
    </row>
    <row r="9588" spans="1:12" ht="24.75" x14ac:dyDescent="0.25">
      <c r="A9588" s="1">
        <v>2013</v>
      </c>
      <c r="B9588" s="2" t="s">
        <v>27</v>
      </c>
      <c r="C9588" s="7" t="s">
        <v>22</v>
      </c>
      <c r="D9588" s="6" t="s">
        <v>11</v>
      </c>
      <c r="E9588" s="3">
        <v>0</v>
      </c>
      <c r="L9588" s="3">
        <f>E9588-'Tabla 19'!I$50</f>
        <v>0</v>
      </c>
    </row>
    <row r="9589" spans="1:12" ht="24.75" x14ac:dyDescent="0.25">
      <c r="A9589" s="1">
        <v>2013</v>
      </c>
      <c r="B9589" s="2" t="s">
        <v>27</v>
      </c>
      <c r="C9589" s="7" t="s">
        <v>22</v>
      </c>
      <c r="D9589" s="6" t="s">
        <v>36</v>
      </c>
      <c r="E9589" s="3">
        <v>0</v>
      </c>
      <c r="L9589" s="3">
        <f>E9589-'Tabla 19'!J$50</f>
        <v>0</v>
      </c>
    </row>
    <row r="9590" spans="1:12" ht="24.75" x14ac:dyDescent="0.25">
      <c r="A9590" s="1">
        <v>2013</v>
      </c>
      <c r="B9590" s="2" t="s">
        <v>27</v>
      </c>
      <c r="C9590" s="7" t="s">
        <v>22</v>
      </c>
      <c r="D9590" s="6" t="s">
        <v>37</v>
      </c>
      <c r="E9590" s="3">
        <v>0</v>
      </c>
      <c r="L9590" s="3">
        <f>E9590-'Tabla 19'!K$50</f>
        <v>0</v>
      </c>
    </row>
    <row r="9591" spans="1:12" ht="24.75" x14ac:dyDescent="0.25">
      <c r="A9591" s="1">
        <v>2013</v>
      </c>
      <c r="B9591" s="2" t="s">
        <v>27</v>
      </c>
      <c r="C9591" s="7" t="s">
        <v>22</v>
      </c>
      <c r="D9591" s="6" t="s">
        <v>12</v>
      </c>
      <c r="E9591" s="3">
        <v>509</v>
      </c>
      <c r="L9591" s="3">
        <f>E9591-'Tabla 19'!L$50</f>
        <v>0</v>
      </c>
    </row>
    <row r="9592" spans="1:12" ht="24.75" x14ac:dyDescent="0.25">
      <c r="A9592" s="1">
        <v>2013</v>
      </c>
      <c r="B9592" s="2" t="s">
        <v>27</v>
      </c>
      <c r="C9592" s="7" t="s">
        <v>22</v>
      </c>
      <c r="D9592" s="6" t="s">
        <v>13</v>
      </c>
      <c r="E9592" s="3">
        <v>60</v>
      </c>
      <c r="L9592" s="3">
        <f>E9592-'Tabla 19'!M$50</f>
        <v>0</v>
      </c>
    </row>
    <row r="9593" spans="1:12" ht="24.75" x14ac:dyDescent="0.25">
      <c r="A9593" s="1">
        <v>2013</v>
      </c>
      <c r="B9593" s="2" t="s">
        <v>27</v>
      </c>
      <c r="C9593" s="7" t="s">
        <v>22</v>
      </c>
      <c r="D9593" s="6" t="s">
        <v>29</v>
      </c>
      <c r="E9593" s="3">
        <v>8</v>
      </c>
      <c r="L9593" s="3">
        <f>E9593-'Tabla 19'!N$50</f>
        <v>0</v>
      </c>
    </row>
    <row r="9594" spans="1:12" ht="24.75" x14ac:dyDescent="0.25">
      <c r="A9594" s="1">
        <v>2013</v>
      </c>
      <c r="B9594" s="2" t="s">
        <v>27</v>
      </c>
      <c r="C9594" s="7" t="s">
        <v>22</v>
      </c>
      <c r="D9594" s="6" t="s">
        <v>14</v>
      </c>
      <c r="E9594" s="3">
        <f>SUM(E9583:E9593)</f>
        <v>6605</v>
      </c>
      <c r="H9594" s="3">
        <v>6605</v>
      </c>
      <c r="I9594" s="1">
        <f>IF(E9594-H9594=0,0,1)</f>
        <v>0</v>
      </c>
      <c r="L9594" s="3">
        <f>E9594-'Tabla 19'!O$50</f>
        <v>0</v>
      </c>
    </row>
    <row r="9595" spans="1:12" ht="24.75" x14ac:dyDescent="0.25">
      <c r="A9595" s="1">
        <v>2013</v>
      </c>
      <c r="B9595" s="2" t="s">
        <v>27</v>
      </c>
      <c r="C9595" s="7" t="s">
        <v>22</v>
      </c>
      <c r="D9595" s="6" t="s">
        <v>15</v>
      </c>
      <c r="E9595" s="3">
        <v>5675</v>
      </c>
      <c r="L9595" s="3">
        <f>E9595-'Tabla 19'!P$50</f>
        <v>0</v>
      </c>
    </row>
    <row r="9596" spans="1:12" x14ac:dyDescent="0.25">
      <c r="A9596" s="1">
        <v>2013</v>
      </c>
      <c r="B9596" s="2" t="s">
        <v>27</v>
      </c>
      <c r="C9596" s="7" t="s">
        <v>23</v>
      </c>
      <c r="D9596" s="6" t="s">
        <v>6</v>
      </c>
      <c r="E9596" s="3">
        <v>899</v>
      </c>
      <c r="L9596" s="3">
        <f>E9596-'Tabla 19'!D$51</f>
        <v>0</v>
      </c>
    </row>
    <row r="9597" spans="1:12" x14ac:dyDescent="0.25">
      <c r="A9597" s="1">
        <v>2013</v>
      </c>
      <c r="B9597" s="2" t="s">
        <v>27</v>
      </c>
      <c r="C9597" s="7" t="s">
        <v>23</v>
      </c>
      <c r="D9597" s="6" t="s">
        <v>8</v>
      </c>
      <c r="E9597" s="3">
        <v>144</v>
      </c>
      <c r="L9597" s="3">
        <f>E9597-'Tabla 19'!E$51</f>
        <v>0</v>
      </c>
    </row>
    <row r="9598" spans="1:12" x14ac:dyDescent="0.25">
      <c r="A9598" s="1">
        <v>2013</v>
      </c>
      <c r="B9598" s="2" t="s">
        <v>27</v>
      </c>
      <c r="C9598" s="7" t="s">
        <v>23</v>
      </c>
      <c r="D9598" s="6" t="s">
        <v>9</v>
      </c>
      <c r="E9598" s="3">
        <v>984</v>
      </c>
      <c r="L9598" s="3">
        <f>E9598-'Tabla 19'!F$51</f>
        <v>0</v>
      </c>
    </row>
    <row r="9599" spans="1:12" ht="24.75" x14ac:dyDescent="0.25">
      <c r="A9599" s="1">
        <v>2013</v>
      </c>
      <c r="B9599" s="2" t="s">
        <v>27</v>
      </c>
      <c r="C9599" s="7" t="s">
        <v>23</v>
      </c>
      <c r="D9599" s="6" t="s">
        <v>60</v>
      </c>
      <c r="E9599" s="3">
        <v>0</v>
      </c>
      <c r="L9599" s="3">
        <f>E9599-'Tabla 19'!G$51</f>
        <v>0</v>
      </c>
    </row>
    <row r="9600" spans="1:12" x14ac:dyDescent="0.25">
      <c r="A9600" s="1">
        <v>2013</v>
      </c>
      <c r="B9600" s="2" t="s">
        <v>27</v>
      </c>
      <c r="C9600" s="7" t="s">
        <v>23</v>
      </c>
      <c r="D9600" s="6" t="s">
        <v>10</v>
      </c>
      <c r="E9600" s="3">
        <v>11</v>
      </c>
      <c r="L9600" s="3">
        <f>E9600-'Tabla 19'!H$51</f>
        <v>0</v>
      </c>
    </row>
    <row r="9601" spans="1:12" x14ac:dyDescent="0.25">
      <c r="A9601" s="1">
        <v>2013</v>
      </c>
      <c r="B9601" s="2" t="s">
        <v>27</v>
      </c>
      <c r="C9601" s="7" t="s">
        <v>23</v>
      </c>
      <c r="D9601" s="6" t="s">
        <v>11</v>
      </c>
      <c r="E9601" s="3">
        <v>0</v>
      </c>
      <c r="L9601" s="3">
        <f>E9601-'Tabla 19'!I$51</f>
        <v>0</v>
      </c>
    </row>
    <row r="9602" spans="1:12" x14ac:dyDescent="0.25">
      <c r="A9602" s="1">
        <v>2013</v>
      </c>
      <c r="B9602" s="2" t="s">
        <v>27</v>
      </c>
      <c r="C9602" s="7" t="s">
        <v>23</v>
      </c>
      <c r="D9602" s="6" t="s">
        <v>36</v>
      </c>
      <c r="E9602" s="3">
        <v>0</v>
      </c>
      <c r="L9602" s="3">
        <f>E9602-'Tabla 19'!J$51</f>
        <v>0</v>
      </c>
    </row>
    <row r="9603" spans="1:12" ht="24.75" x14ac:dyDescent="0.25">
      <c r="A9603" s="1">
        <v>2013</v>
      </c>
      <c r="B9603" s="2" t="s">
        <v>27</v>
      </c>
      <c r="C9603" s="7" t="s">
        <v>23</v>
      </c>
      <c r="D9603" s="6" t="s">
        <v>37</v>
      </c>
      <c r="E9603" s="3">
        <v>1</v>
      </c>
      <c r="L9603" s="3">
        <f>E9603-'Tabla 19'!K$51</f>
        <v>0</v>
      </c>
    </row>
    <row r="9604" spans="1:12" x14ac:dyDescent="0.25">
      <c r="A9604" s="1">
        <v>2013</v>
      </c>
      <c r="B9604" s="2" t="s">
        <v>27</v>
      </c>
      <c r="C9604" s="7" t="s">
        <v>23</v>
      </c>
      <c r="D9604" s="6" t="s">
        <v>12</v>
      </c>
      <c r="E9604" s="3">
        <v>102</v>
      </c>
      <c r="L9604" s="3">
        <f>E9604-'Tabla 19'!L$51</f>
        <v>0</v>
      </c>
    </row>
    <row r="9605" spans="1:12" x14ac:dyDescent="0.25">
      <c r="A9605" s="1">
        <v>2013</v>
      </c>
      <c r="B9605" s="2" t="s">
        <v>27</v>
      </c>
      <c r="C9605" s="7" t="s">
        <v>23</v>
      </c>
      <c r="D9605" s="6" t="s">
        <v>13</v>
      </c>
      <c r="E9605" s="3">
        <v>8</v>
      </c>
      <c r="L9605" s="3">
        <f>E9605-'Tabla 19'!M$51</f>
        <v>0</v>
      </c>
    </row>
    <row r="9606" spans="1:12" x14ac:dyDescent="0.25">
      <c r="A9606" s="1">
        <v>2013</v>
      </c>
      <c r="B9606" s="2" t="s">
        <v>27</v>
      </c>
      <c r="C9606" s="7" t="s">
        <v>23</v>
      </c>
      <c r="D9606" s="6" t="s">
        <v>29</v>
      </c>
      <c r="E9606" s="3">
        <v>2</v>
      </c>
      <c r="L9606" s="3">
        <f>E9606-'Tabla 19'!N$51</f>
        <v>0</v>
      </c>
    </row>
    <row r="9607" spans="1:12" x14ac:dyDescent="0.25">
      <c r="A9607" s="1">
        <v>2013</v>
      </c>
      <c r="B9607" s="2" t="s">
        <v>27</v>
      </c>
      <c r="C9607" s="7" t="s">
        <v>23</v>
      </c>
      <c r="D9607" s="6" t="s">
        <v>14</v>
      </c>
      <c r="E9607" s="3">
        <f>SUM(E9596:E9606)</f>
        <v>2151</v>
      </c>
      <c r="H9607" s="3">
        <v>2151</v>
      </c>
      <c r="I9607" s="1">
        <f>IF(E9607-H9607=0,0,1)</f>
        <v>0</v>
      </c>
      <c r="L9607" s="3">
        <f>E9607-'Tabla 19'!O$51</f>
        <v>0</v>
      </c>
    </row>
    <row r="9608" spans="1:12" x14ac:dyDescent="0.25">
      <c r="A9608" s="1">
        <v>2013</v>
      </c>
      <c r="B9608" s="2" t="s">
        <v>27</v>
      </c>
      <c r="C9608" s="7" t="s">
        <v>23</v>
      </c>
      <c r="D9608" s="6" t="s">
        <v>15</v>
      </c>
      <c r="E9608" s="3">
        <v>1930</v>
      </c>
      <c r="L9608" s="3">
        <f>E9608-'Tabla 19'!P$51</f>
        <v>0</v>
      </c>
    </row>
    <row r="9609" spans="1:12" x14ac:dyDescent="0.25">
      <c r="A9609" s="1">
        <v>2013</v>
      </c>
      <c r="B9609" s="2" t="s">
        <v>27</v>
      </c>
      <c r="C9609" s="7" t="s">
        <v>24</v>
      </c>
      <c r="D9609" s="6" t="s">
        <v>6</v>
      </c>
      <c r="E9609" s="3">
        <v>1847</v>
      </c>
      <c r="L9609" s="3">
        <f>E9609-'Tabla 19'!D$52</f>
        <v>0</v>
      </c>
    </row>
    <row r="9610" spans="1:12" x14ac:dyDescent="0.25">
      <c r="A9610" s="1">
        <v>2013</v>
      </c>
      <c r="B9610" s="2" t="s">
        <v>27</v>
      </c>
      <c r="C9610" s="7" t="s">
        <v>24</v>
      </c>
      <c r="D9610" s="6" t="s">
        <v>8</v>
      </c>
      <c r="E9610" s="3">
        <v>113</v>
      </c>
      <c r="L9610" s="3">
        <f>E9610-'Tabla 19'!E$52</f>
        <v>0</v>
      </c>
    </row>
    <row r="9611" spans="1:12" x14ac:dyDescent="0.25">
      <c r="A9611" s="1">
        <v>2013</v>
      </c>
      <c r="B9611" s="2" t="s">
        <v>27</v>
      </c>
      <c r="C9611" s="7" t="s">
        <v>24</v>
      </c>
      <c r="D9611" s="6" t="s">
        <v>9</v>
      </c>
      <c r="E9611" s="3">
        <v>2138</v>
      </c>
      <c r="L9611" s="3">
        <f>E9611-'Tabla 19'!F$52</f>
        <v>0</v>
      </c>
    </row>
    <row r="9612" spans="1:12" ht="24.75" x14ac:dyDescent="0.25">
      <c r="A9612" s="1">
        <v>2013</v>
      </c>
      <c r="B9612" s="2" t="s">
        <v>27</v>
      </c>
      <c r="C9612" s="7" t="s">
        <v>24</v>
      </c>
      <c r="D9612" s="6" t="s">
        <v>60</v>
      </c>
      <c r="E9612" s="3">
        <v>0</v>
      </c>
      <c r="L9612" s="3">
        <f>E9612-'Tabla 19'!G$52</f>
        <v>0</v>
      </c>
    </row>
    <row r="9613" spans="1:12" x14ac:dyDescent="0.25">
      <c r="A9613" s="1">
        <v>2013</v>
      </c>
      <c r="B9613" s="2" t="s">
        <v>27</v>
      </c>
      <c r="C9613" s="7" t="s">
        <v>24</v>
      </c>
      <c r="D9613" s="6" t="s">
        <v>10</v>
      </c>
      <c r="E9613" s="3">
        <v>0</v>
      </c>
      <c r="L9613" s="3">
        <f>E9613-'Tabla 19'!H$52</f>
        <v>0</v>
      </c>
    </row>
    <row r="9614" spans="1:12" x14ac:dyDescent="0.25">
      <c r="A9614" s="1">
        <v>2013</v>
      </c>
      <c r="B9614" s="2" t="s">
        <v>27</v>
      </c>
      <c r="C9614" s="7" t="s">
        <v>24</v>
      </c>
      <c r="D9614" s="6" t="s">
        <v>11</v>
      </c>
      <c r="E9614" s="3">
        <v>0</v>
      </c>
      <c r="L9614" s="3">
        <f>E9614-'Tabla 19'!I$52</f>
        <v>0</v>
      </c>
    </row>
    <row r="9615" spans="1:12" x14ac:dyDescent="0.25">
      <c r="A9615" s="1">
        <v>2013</v>
      </c>
      <c r="B9615" s="2" t="s">
        <v>27</v>
      </c>
      <c r="C9615" s="7" t="s">
        <v>24</v>
      </c>
      <c r="D9615" s="6" t="s">
        <v>36</v>
      </c>
      <c r="E9615" s="3">
        <v>444</v>
      </c>
      <c r="L9615" s="3">
        <f>E9615-'Tabla 19'!J$52</f>
        <v>0</v>
      </c>
    </row>
    <row r="9616" spans="1:12" ht="24.75" x14ac:dyDescent="0.25">
      <c r="A9616" s="1">
        <v>2013</v>
      </c>
      <c r="B9616" s="2" t="s">
        <v>27</v>
      </c>
      <c r="C9616" s="7" t="s">
        <v>24</v>
      </c>
      <c r="D9616" s="6" t="s">
        <v>37</v>
      </c>
      <c r="E9616" s="3">
        <v>688</v>
      </c>
      <c r="L9616" s="3">
        <f>E9616-'Tabla 19'!K$52</f>
        <v>0</v>
      </c>
    </row>
    <row r="9617" spans="1:12" x14ac:dyDescent="0.25">
      <c r="A9617" s="1">
        <v>2013</v>
      </c>
      <c r="B9617" s="2" t="s">
        <v>27</v>
      </c>
      <c r="C9617" s="7" t="s">
        <v>24</v>
      </c>
      <c r="D9617" s="6" t="s">
        <v>12</v>
      </c>
      <c r="E9617" s="3">
        <v>266</v>
      </c>
      <c r="L9617" s="3">
        <f>E9617-'Tabla 19'!L$52</f>
        <v>0</v>
      </c>
    </row>
    <row r="9618" spans="1:12" x14ac:dyDescent="0.25">
      <c r="A9618" s="1">
        <v>2013</v>
      </c>
      <c r="B9618" s="2" t="s">
        <v>27</v>
      </c>
      <c r="C9618" s="7" t="s">
        <v>24</v>
      </c>
      <c r="D9618" s="6" t="s">
        <v>13</v>
      </c>
      <c r="E9618" s="3">
        <v>7</v>
      </c>
      <c r="L9618" s="3">
        <f>E9618-'Tabla 19'!M$52</f>
        <v>0</v>
      </c>
    </row>
    <row r="9619" spans="1:12" x14ac:dyDescent="0.25">
      <c r="A9619" s="1">
        <v>2013</v>
      </c>
      <c r="B9619" s="2" t="s">
        <v>27</v>
      </c>
      <c r="C9619" s="7" t="s">
        <v>24</v>
      </c>
      <c r="D9619" s="6" t="s">
        <v>29</v>
      </c>
      <c r="E9619" s="3">
        <v>0</v>
      </c>
      <c r="L9619" s="3">
        <f>E9619-'Tabla 19'!N$52</f>
        <v>0</v>
      </c>
    </row>
    <row r="9620" spans="1:12" x14ac:dyDescent="0.25">
      <c r="A9620" s="1">
        <v>2013</v>
      </c>
      <c r="B9620" s="2" t="s">
        <v>27</v>
      </c>
      <c r="C9620" s="7" t="s">
        <v>24</v>
      </c>
      <c r="D9620" s="6" t="s">
        <v>14</v>
      </c>
      <c r="E9620" s="3">
        <f>SUM(E9609:E9619)</f>
        <v>5503</v>
      </c>
      <c r="H9620" s="3">
        <v>5503</v>
      </c>
      <c r="I9620" s="1">
        <f>IF(E9620-H9620=0,0,1)</f>
        <v>0</v>
      </c>
      <c r="L9620" s="3">
        <f>E9620-'Tabla 19'!O$52</f>
        <v>0</v>
      </c>
    </row>
    <row r="9621" spans="1:12" x14ac:dyDescent="0.25">
      <c r="A9621" s="1">
        <v>2013</v>
      </c>
      <c r="B9621" s="2" t="s">
        <v>27</v>
      </c>
      <c r="C9621" s="7" t="s">
        <v>24</v>
      </c>
      <c r="D9621" s="6" t="s">
        <v>15</v>
      </c>
      <c r="E9621" s="3">
        <v>4444</v>
      </c>
      <c r="L9621" s="3">
        <f>E9621-'Tabla 19'!P$52</f>
        <v>0</v>
      </c>
    </row>
    <row r="9622" spans="1:12" x14ac:dyDescent="0.25">
      <c r="A9622" s="1">
        <v>2013</v>
      </c>
      <c r="B9622" s="2" t="s">
        <v>28</v>
      </c>
      <c r="C9622" s="7" t="s">
        <v>7</v>
      </c>
      <c r="D9622" s="6" t="s">
        <v>6</v>
      </c>
      <c r="E9622" s="3">
        <v>69</v>
      </c>
      <c r="L9622" s="3">
        <f>E9622-'Tabla 19'!D$54</f>
        <v>0</v>
      </c>
    </row>
    <row r="9623" spans="1:12" x14ac:dyDescent="0.25">
      <c r="A9623" s="1">
        <v>2013</v>
      </c>
      <c r="B9623" s="2" t="s">
        <v>28</v>
      </c>
      <c r="C9623" s="7" t="s">
        <v>7</v>
      </c>
      <c r="D9623" s="6" t="s">
        <v>8</v>
      </c>
      <c r="E9623" s="3">
        <v>0</v>
      </c>
      <c r="L9623" s="3">
        <f>E9623-'Tabla 19'!E$54</f>
        <v>0</v>
      </c>
    </row>
    <row r="9624" spans="1:12" x14ac:dyDescent="0.25">
      <c r="A9624" s="1">
        <v>2013</v>
      </c>
      <c r="B9624" s="2" t="s">
        <v>28</v>
      </c>
      <c r="C9624" s="7" t="s">
        <v>7</v>
      </c>
      <c r="D9624" s="6" t="s">
        <v>9</v>
      </c>
      <c r="E9624" s="3">
        <v>0</v>
      </c>
      <c r="L9624" s="3">
        <f>E9624-'Tabla 19'!F$54</f>
        <v>0</v>
      </c>
    </row>
    <row r="9625" spans="1:12" ht="24.75" x14ac:dyDescent="0.25">
      <c r="A9625" s="1">
        <v>2013</v>
      </c>
      <c r="B9625" s="2" t="s">
        <v>28</v>
      </c>
      <c r="C9625" s="7" t="s">
        <v>7</v>
      </c>
      <c r="D9625" s="6" t="s">
        <v>60</v>
      </c>
      <c r="E9625" s="3">
        <v>0</v>
      </c>
      <c r="L9625" s="3">
        <f>E9625-'Tabla 19'!G$54</f>
        <v>0</v>
      </c>
    </row>
    <row r="9626" spans="1:12" x14ac:dyDescent="0.25">
      <c r="A9626" s="1">
        <v>2013</v>
      </c>
      <c r="B9626" s="2" t="s">
        <v>28</v>
      </c>
      <c r="C9626" s="7" t="s">
        <v>7</v>
      </c>
      <c r="D9626" s="6" t="s">
        <v>10</v>
      </c>
      <c r="E9626" s="3">
        <v>0</v>
      </c>
      <c r="L9626" s="3">
        <f>E9626-'Tabla 19'!H$54</f>
        <v>0</v>
      </c>
    </row>
    <row r="9627" spans="1:12" x14ac:dyDescent="0.25">
      <c r="A9627" s="1">
        <v>2013</v>
      </c>
      <c r="B9627" s="2" t="s">
        <v>28</v>
      </c>
      <c r="C9627" s="7" t="s">
        <v>7</v>
      </c>
      <c r="D9627" s="6" t="s">
        <v>11</v>
      </c>
      <c r="E9627" s="3">
        <v>0</v>
      </c>
      <c r="L9627" s="3">
        <f>E9627-'Tabla 19'!I$54</f>
        <v>0</v>
      </c>
    </row>
    <row r="9628" spans="1:12" x14ac:dyDescent="0.25">
      <c r="A9628" s="1">
        <v>2013</v>
      </c>
      <c r="B9628" s="2" t="s">
        <v>28</v>
      </c>
      <c r="C9628" s="7" t="s">
        <v>7</v>
      </c>
      <c r="D9628" s="6" t="s">
        <v>36</v>
      </c>
      <c r="E9628" s="3">
        <v>0</v>
      </c>
      <c r="L9628" s="3">
        <f>E9628-'Tabla 19'!J$54</f>
        <v>0</v>
      </c>
    </row>
    <row r="9629" spans="1:12" ht="24.75" x14ac:dyDescent="0.25">
      <c r="A9629" s="1">
        <v>2013</v>
      </c>
      <c r="B9629" s="2" t="s">
        <v>28</v>
      </c>
      <c r="C9629" s="7" t="s">
        <v>7</v>
      </c>
      <c r="D9629" s="6" t="s">
        <v>37</v>
      </c>
      <c r="E9629" s="3">
        <v>0</v>
      </c>
      <c r="L9629" s="3">
        <f>E9629-'Tabla 19'!K$54</f>
        <v>0</v>
      </c>
    </row>
    <row r="9630" spans="1:12" x14ac:dyDescent="0.25">
      <c r="A9630" s="1">
        <v>2013</v>
      </c>
      <c r="B9630" s="2" t="s">
        <v>28</v>
      </c>
      <c r="C9630" s="7" t="s">
        <v>7</v>
      </c>
      <c r="D9630" s="6" t="s">
        <v>12</v>
      </c>
      <c r="E9630" s="3">
        <v>3498</v>
      </c>
      <c r="L9630" s="3">
        <f>E9630-'Tabla 19'!L$54</f>
        <v>0</v>
      </c>
    </row>
    <row r="9631" spans="1:12" x14ac:dyDescent="0.25">
      <c r="A9631" s="1">
        <v>2013</v>
      </c>
      <c r="B9631" s="2" t="s">
        <v>28</v>
      </c>
      <c r="C9631" s="7" t="s">
        <v>7</v>
      </c>
      <c r="D9631" s="6" t="s">
        <v>13</v>
      </c>
      <c r="E9631" s="3">
        <v>0</v>
      </c>
      <c r="L9631" s="3">
        <f>E9631-'Tabla 19'!M$54</f>
        <v>0</v>
      </c>
    </row>
    <row r="9632" spans="1:12" x14ac:dyDescent="0.25">
      <c r="A9632" s="1">
        <v>2013</v>
      </c>
      <c r="B9632" s="2" t="s">
        <v>28</v>
      </c>
      <c r="C9632" s="7" t="s">
        <v>7</v>
      </c>
      <c r="D9632" s="6" t="s">
        <v>29</v>
      </c>
      <c r="E9632" s="3">
        <v>0</v>
      </c>
      <c r="L9632" s="3">
        <f>E9632-'Tabla 19'!N$54</f>
        <v>0</v>
      </c>
    </row>
    <row r="9633" spans="1:12" x14ac:dyDescent="0.25">
      <c r="A9633" s="1">
        <v>2013</v>
      </c>
      <c r="B9633" s="2" t="s">
        <v>28</v>
      </c>
      <c r="C9633" s="7" t="s">
        <v>7</v>
      </c>
      <c r="D9633" s="6" t="s">
        <v>14</v>
      </c>
      <c r="E9633" s="3">
        <f>SUM(E9622:E9632)</f>
        <v>3567</v>
      </c>
      <c r="H9633" s="3">
        <v>3567</v>
      </c>
      <c r="I9633" s="1">
        <f>IF(E9633-H9633=0,0,1)</f>
        <v>0</v>
      </c>
      <c r="L9633" s="3">
        <f>E9633-'Tabla 19'!O$54</f>
        <v>0</v>
      </c>
    </row>
    <row r="9634" spans="1:12" x14ac:dyDescent="0.25">
      <c r="A9634" s="1">
        <v>2013</v>
      </c>
      <c r="B9634" s="2" t="s">
        <v>28</v>
      </c>
      <c r="C9634" s="7" t="s">
        <v>7</v>
      </c>
      <c r="D9634" s="6" t="s">
        <v>15</v>
      </c>
      <c r="E9634" s="3">
        <v>69</v>
      </c>
      <c r="L9634" s="3">
        <f>E9634-'Tabla 19'!P$54</f>
        <v>0</v>
      </c>
    </row>
    <row r="9635" spans="1:12" x14ac:dyDescent="0.25">
      <c r="A9635" s="1">
        <v>2013</v>
      </c>
      <c r="B9635" s="2" t="s">
        <v>28</v>
      </c>
      <c r="C9635" s="7" t="s">
        <v>16</v>
      </c>
      <c r="D9635" s="6" t="s">
        <v>6</v>
      </c>
      <c r="E9635" s="3">
        <v>0</v>
      </c>
      <c r="L9635" s="3">
        <f>E9635-'Tabla 19'!D$55</f>
        <v>0</v>
      </c>
    </row>
    <row r="9636" spans="1:12" x14ac:dyDescent="0.25">
      <c r="A9636" s="1">
        <v>2013</v>
      </c>
      <c r="B9636" s="2" t="s">
        <v>28</v>
      </c>
      <c r="C9636" s="7" t="s">
        <v>16</v>
      </c>
      <c r="D9636" s="6" t="s">
        <v>8</v>
      </c>
      <c r="E9636" s="3">
        <v>0</v>
      </c>
      <c r="L9636" s="3">
        <f>E9636-'Tabla 19'!E$55</f>
        <v>0</v>
      </c>
    </row>
    <row r="9637" spans="1:12" x14ac:dyDescent="0.25">
      <c r="A9637" s="1">
        <v>2013</v>
      </c>
      <c r="B9637" s="2" t="s">
        <v>28</v>
      </c>
      <c r="C9637" s="7" t="s">
        <v>16</v>
      </c>
      <c r="D9637" s="6" t="s">
        <v>9</v>
      </c>
      <c r="E9637" s="3">
        <v>0</v>
      </c>
      <c r="L9637" s="3">
        <f>E9637-'Tabla 19'!F$55</f>
        <v>0</v>
      </c>
    </row>
    <row r="9638" spans="1:12" ht="24.75" x14ac:dyDescent="0.25">
      <c r="A9638" s="1">
        <v>2013</v>
      </c>
      <c r="B9638" s="2" t="s">
        <v>28</v>
      </c>
      <c r="C9638" s="7" t="s">
        <v>16</v>
      </c>
      <c r="D9638" s="6" t="s">
        <v>60</v>
      </c>
      <c r="E9638" s="3">
        <v>0</v>
      </c>
      <c r="L9638" s="3">
        <f>E9638-'Tabla 19'!G$55</f>
        <v>0</v>
      </c>
    </row>
    <row r="9639" spans="1:12" x14ac:dyDescent="0.25">
      <c r="A9639" s="1">
        <v>2013</v>
      </c>
      <c r="B9639" s="2" t="s">
        <v>28</v>
      </c>
      <c r="C9639" s="7" t="s">
        <v>16</v>
      </c>
      <c r="D9639" s="6" t="s">
        <v>10</v>
      </c>
      <c r="E9639" s="3">
        <v>0</v>
      </c>
      <c r="L9639" s="3">
        <f>E9639-'Tabla 19'!H$55</f>
        <v>0</v>
      </c>
    </row>
    <row r="9640" spans="1:12" x14ac:dyDescent="0.25">
      <c r="A9640" s="1">
        <v>2013</v>
      </c>
      <c r="B9640" s="2" t="s">
        <v>28</v>
      </c>
      <c r="C9640" s="7" t="s">
        <v>16</v>
      </c>
      <c r="D9640" s="6" t="s">
        <v>11</v>
      </c>
      <c r="E9640" s="3">
        <v>0</v>
      </c>
      <c r="L9640" s="3">
        <f>E9640-'Tabla 19'!I$55</f>
        <v>0</v>
      </c>
    </row>
    <row r="9641" spans="1:12" x14ac:dyDescent="0.25">
      <c r="A9641" s="1">
        <v>2013</v>
      </c>
      <c r="B9641" s="2" t="s">
        <v>28</v>
      </c>
      <c r="C9641" s="7" t="s">
        <v>16</v>
      </c>
      <c r="D9641" s="6" t="s">
        <v>36</v>
      </c>
      <c r="E9641" s="3">
        <v>0</v>
      </c>
      <c r="L9641" s="3">
        <f>E9641-'Tabla 19'!J$55</f>
        <v>0</v>
      </c>
    </row>
    <row r="9642" spans="1:12" ht="24.75" x14ac:dyDescent="0.25">
      <c r="A9642" s="1">
        <v>2013</v>
      </c>
      <c r="B9642" s="2" t="s">
        <v>28</v>
      </c>
      <c r="C9642" s="7" t="s">
        <v>16</v>
      </c>
      <c r="D9642" s="6" t="s">
        <v>37</v>
      </c>
      <c r="E9642" s="3">
        <v>0</v>
      </c>
      <c r="L9642" s="3">
        <f>E9642-'Tabla 19'!K$55</f>
        <v>0</v>
      </c>
    </row>
    <row r="9643" spans="1:12" x14ac:dyDescent="0.25">
      <c r="A9643" s="1">
        <v>2013</v>
      </c>
      <c r="B9643" s="2" t="s">
        <v>28</v>
      </c>
      <c r="C9643" s="7" t="s">
        <v>16</v>
      </c>
      <c r="D9643" s="6" t="s">
        <v>12</v>
      </c>
      <c r="E9643" s="3">
        <v>0</v>
      </c>
      <c r="L9643" s="3">
        <f>E9643-'Tabla 19'!L$55</f>
        <v>0</v>
      </c>
    </row>
    <row r="9644" spans="1:12" x14ac:dyDescent="0.25">
      <c r="A9644" s="1">
        <v>2013</v>
      </c>
      <c r="B9644" s="2" t="s">
        <v>28</v>
      </c>
      <c r="C9644" s="7" t="s">
        <v>16</v>
      </c>
      <c r="D9644" s="6" t="s">
        <v>13</v>
      </c>
      <c r="E9644" s="3">
        <v>0</v>
      </c>
      <c r="L9644" s="3">
        <f>E9644-'Tabla 19'!M$55</f>
        <v>0</v>
      </c>
    </row>
    <row r="9645" spans="1:12" x14ac:dyDescent="0.25">
      <c r="A9645" s="1">
        <v>2013</v>
      </c>
      <c r="B9645" s="2" t="s">
        <v>28</v>
      </c>
      <c r="C9645" s="7" t="s">
        <v>16</v>
      </c>
      <c r="D9645" s="6" t="s">
        <v>29</v>
      </c>
      <c r="E9645" s="3">
        <v>0</v>
      </c>
      <c r="L9645" s="3">
        <f>E9645-'Tabla 19'!N$55</f>
        <v>0</v>
      </c>
    </row>
    <row r="9646" spans="1:12" x14ac:dyDescent="0.25">
      <c r="A9646" s="1">
        <v>2013</v>
      </c>
      <c r="B9646" s="2" t="s">
        <v>28</v>
      </c>
      <c r="C9646" s="7" t="s">
        <v>16</v>
      </c>
      <c r="D9646" s="6" t="s">
        <v>14</v>
      </c>
      <c r="E9646" s="3">
        <f>SUM(E9635:E9645)</f>
        <v>0</v>
      </c>
      <c r="H9646" s="3">
        <v>0</v>
      </c>
      <c r="I9646" s="1">
        <f>IF(E9646-H9646=0,0,1)</f>
        <v>0</v>
      </c>
      <c r="L9646" s="3">
        <f>E9646-'Tabla 19'!O$55</f>
        <v>0</v>
      </c>
    </row>
    <row r="9647" spans="1:12" x14ac:dyDescent="0.25">
      <c r="A9647" s="1">
        <v>2013</v>
      </c>
      <c r="B9647" s="2" t="s">
        <v>28</v>
      </c>
      <c r="C9647" s="7" t="s">
        <v>16</v>
      </c>
      <c r="D9647" s="6" t="s">
        <v>15</v>
      </c>
      <c r="E9647" s="3">
        <v>0</v>
      </c>
      <c r="L9647" s="3">
        <f>E9647-'Tabla 19'!P$55</f>
        <v>0</v>
      </c>
    </row>
    <row r="9648" spans="1:12" x14ac:dyDescent="0.25">
      <c r="A9648" s="1">
        <v>2013</v>
      </c>
      <c r="B9648" s="2" t="s">
        <v>28</v>
      </c>
      <c r="C9648" s="7" t="s">
        <v>17</v>
      </c>
      <c r="D9648" s="6" t="s">
        <v>6</v>
      </c>
      <c r="E9648" s="3">
        <v>0</v>
      </c>
      <c r="L9648" s="3">
        <f>E9648-'Tabla 19'!D$56</f>
        <v>0</v>
      </c>
    </row>
    <row r="9649" spans="1:12" x14ac:dyDescent="0.25">
      <c r="A9649" s="1">
        <v>2013</v>
      </c>
      <c r="B9649" s="2" t="s">
        <v>28</v>
      </c>
      <c r="C9649" s="7" t="s">
        <v>17</v>
      </c>
      <c r="D9649" s="6" t="s">
        <v>8</v>
      </c>
      <c r="E9649" s="3">
        <v>0</v>
      </c>
      <c r="L9649" s="3">
        <f>E9649-'Tabla 19'!E$56</f>
        <v>0</v>
      </c>
    </row>
    <row r="9650" spans="1:12" x14ac:dyDescent="0.25">
      <c r="A9650" s="1">
        <v>2013</v>
      </c>
      <c r="B9650" s="2" t="s">
        <v>28</v>
      </c>
      <c r="C9650" s="7" t="s">
        <v>17</v>
      </c>
      <c r="D9650" s="6" t="s">
        <v>9</v>
      </c>
      <c r="E9650" s="3">
        <v>0</v>
      </c>
      <c r="L9650" s="3">
        <f>E9650-'Tabla 19'!F$56</f>
        <v>0</v>
      </c>
    </row>
    <row r="9651" spans="1:12" ht="24.75" x14ac:dyDescent="0.25">
      <c r="A9651" s="1">
        <v>2013</v>
      </c>
      <c r="B9651" s="2" t="s">
        <v>28</v>
      </c>
      <c r="C9651" s="7" t="s">
        <v>17</v>
      </c>
      <c r="D9651" s="6" t="s">
        <v>60</v>
      </c>
      <c r="E9651" s="3">
        <v>0</v>
      </c>
      <c r="L9651" s="3">
        <f>E9651-'Tabla 19'!G$56</f>
        <v>0</v>
      </c>
    </row>
    <row r="9652" spans="1:12" x14ac:dyDescent="0.25">
      <c r="A9652" s="1">
        <v>2013</v>
      </c>
      <c r="B9652" s="2" t="s">
        <v>28</v>
      </c>
      <c r="C9652" s="7" t="s">
        <v>17</v>
      </c>
      <c r="D9652" s="6" t="s">
        <v>10</v>
      </c>
      <c r="E9652" s="3">
        <v>0</v>
      </c>
      <c r="L9652" s="3">
        <f>E9652-'Tabla 19'!H$56</f>
        <v>0</v>
      </c>
    </row>
    <row r="9653" spans="1:12" x14ac:dyDescent="0.25">
      <c r="A9653" s="1">
        <v>2013</v>
      </c>
      <c r="B9653" s="2" t="s">
        <v>28</v>
      </c>
      <c r="C9653" s="7" t="s">
        <v>17</v>
      </c>
      <c r="D9653" s="6" t="s">
        <v>11</v>
      </c>
      <c r="E9653" s="3">
        <v>0</v>
      </c>
      <c r="L9653" s="3">
        <f>E9653-'Tabla 19'!I$56</f>
        <v>0</v>
      </c>
    </row>
    <row r="9654" spans="1:12" x14ac:dyDescent="0.25">
      <c r="A9654" s="1">
        <v>2013</v>
      </c>
      <c r="B9654" s="2" t="s">
        <v>28</v>
      </c>
      <c r="C9654" s="7" t="s">
        <v>17</v>
      </c>
      <c r="D9654" s="6" t="s">
        <v>36</v>
      </c>
      <c r="E9654" s="3">
        <v>0</v>
      </c>
      <c r="L9654" s="3">
        <f>E9654-'Tabla 19'!J$56</f>
        <v>0</v>
      </c>
    </row>
    <row r="9655" spans="1:12" ht="24.75" x14ac:dyDescent="0.25">
      <c r="A9655" s="1">
        <v>2013</v>
      </c>
      <c r="B9655" s="2" t="s">
        <v>28</v>
      </c>
      <c r="C9655" s="7" t="s">
        <v>17</v>
      </c>
      <c r="D9655" s="6" t="s">
        <v>37</v>
      </c>
      <c r="E9655" s="3">
        <v>0</v>
      </c>
      <c r="L9655" s="3">
        <f>E9655-'Tabla 19'!K$56</f>
        <v>0</v>
      </c>
    </row>
    <row r="9656" spans="1:12" x14ac:dyDescent="0.25">
      <c r="A9656" s="1">
        <v>2013</v>
      </c>
      <c r="B9656" s="2" t="s">
        <v>28</v>
      </c>
      <c r="C9656" s="7" t="s">
        <v>17</v>
      </c>
      <c r="D9656" s="6" t="s">
        <v>12</v>
      </c>
      <c r="E9656" s="3">
        <v>0</v>
      </c>
      <c r="L9656" s="3">
        <f>E9656-'Tabla 19'!L$56</f>
        <v>0</v>
      </c>
    </row>
    <row r="9657" spans="1:12" x14ac:dyDescent="0.25">
      <c r="A9657" s="1">
        <v>2013</v>
      </c>
      <c r="B9657" s="2" t="s">
        <v>28</v>
      </c>
      <c r="C9657" s="7" t="s">
        <v>17</v>
      </c>
      <c r="D9657" s="6" t="s">
        <v>13</v>
      </c>
      <c r="E9657" s="3">
        <v>0</v>
      </c>
      <c r="L9657" s="3">
        <f>E9657-'Tabla 19'!M$56</f>
        <v>0</v>
      </c>
    </row>
    <row r="9658" spans="1:12" x14ac:dyDescent="0.25">
      <c r="A9658" s="1">
        <v>2013</v>
      </c>
      <c r="B9658" s="2" t="s">
        <v>28</v>
      </c>
      <c r="C9658" s="7" t="s">
        <v>17</v>
      </c>
      <c r="D9658" s="6" t="s">
        <v>29</v>
      </c>
      <c r="E9658" s="3">
        <v>0</v>
      </c>
      <c r="L9658" s="3">
        <f>E9658-'Tabla 19'!N$56</f>
        <v>0</v>
      </c>
    </row>
    <row r="9659" spans="1:12" x14ac:dyDescent="0.25">
      <c r="A9659" s="1">
        <v>2013</v>
      </c>
      <c r="B9659" s="2" t="s">
        <v>28</v>
      </c>
      <c r="C9659" s="7" t="s">
        <v>17</v>
      </c>
      <c r="D9659" s="6" t="s">
        <v>14</v>
      </c>
      <c r="E9659" s="3">
        <f>SUM(E9648:E9658)</f>
        <v>0</v>
      </c>
      <c r="H9659" s="3">
        <v>0</v>
      </c>
      <c r="I9659" s="1">
        <f>IF(E9659-H9659=0,0,1)</f>
        <v>0</v>
      </c>
      <c r="L9659" s="3">
        <f>E9659-'Tabla 19'!O$56</f>
        <v>0</v>
      </c>
    </row>
    <row r="9660" spans="1:12" x14ac:dyDescent="0.25">
      <c r="A9660" s="1">
        <v>2013</v>
      </c>
      <c r="B9660" s="2" t="s">
        <v>28</v>
      </c>
      <c r="C9660" s="7" t="s">
        <v>17</v>
      </c>
      <c r="D9660" s="6" t="s">
        <v>15</v>
      </c>
      <c r="E9660" s="3">
        <v>0</v>
      </c>
      <c r="L9660" s="3">
        <f>E9660-'Tabla 19'!P$56</f>
        <v>0</v>
      </c>
    </row>
    <row r="9661" spans="1:12" x14ac:dyDescent="0.25">
      <c r="A9661" s="1">
        <v>2013</v>
      </c>
      <c r="B9661" s="2" t="s">
        <v>28</v>
      </c>
      <c r="C9661" s="7" t="s">
        <v>18</v>
      </c>
      <c r="D9661" s="6" t="s">
        <v>6</v>
      </c>
      <c r="E9661" s="3">
        <v>40</v>
      </c>
      <c r="L9661" s="3">
        <f>E9661-'Tabla 19'!D$57</f>
        <v>0</v>
      </c>
    </row>
    <row r="9662" spans="1:12" x14ac:dyDescent="0.25">
      <c r="A9662" s="1">
        <v>2013</v>
      </c>
      <c r="B9662" s="2" t="s">
        <v>28</v>
      </c>
      <c r="C9662" s="7" t="s">
        <v>18</v>
      </c>
      <c r="D9662" s="6" t="s">
        <v>8</v>
      </c>
      <c r="E9662" s="3">
        <v>1</v>
      </c>
      <c r="L9662" s="3">
        <f>E9662-'Tabla 19'!E$57</f>
        <v>0</v>
      </c>
    </row>
    <row r="9663" spans="1:12" x14ac:dyDescent="0.25">
      <c r="A9663" s="1">
        <v>2013</v>
      </c>
      <c r="B9663" s="2" t="s">
        <v>28</v>
      </c>
      <c r="C9663" s="7" t="s">
        <v>18</v>
      </c>
      <c r="D9663" s="6" t="s">
        <v>9</v>
      </c>
      <c r="E9663" s="3">
        <v>64</v>
      </c>
      <c r="L9663" s="3">
        <f>E9663-'Tabla 19'!F$57</f>
        <v>0</v>
      </c>
    </row>
    <row r="9664" spans="1:12" ht="24.75" x14ac:dyDescent="0.25">
      <c r="A9664" s="1">
        <v>2013</v>
      </c>
      <c r="B9664" s="2" t="s">
        <v>28</v>
      </c>
      <c r="C9664" s="7" t="s">
        <v>18</v>
      </c>
      <c r="D9664" s="6" t="s">
        <v>60</v>
      </c>
      <c r="E9664" s="3">
        <v>0</v>
      </c>
      <c r="L9664" s="3">
        <f>E9664-'Tabla 19'!G$57</f>
        <v>0</v>
      </c>
    </row>
    <row r="9665" spans="1:12" x14ac:dyDescent="0.25">
      <c r="A9665" s="1">
        <v>2013</v>
      </c>
      <c r="B9665" s="2" t="s">
        <v>28</v>
      </c>
      <c r="C9665" s="7" t="s">
        <v>18</v>
      </c>
      <c r="D9665" s="6" t="s">
        <v>10</v>
      </c>
      <c r="E9665" s="3">
        <v>2009</v>
      </c>
      <c r="L9665" s="3">
        <f>E9665-'Tabla 19'!H$57</f>
        <v>0</v>
      </c>
    </row>
    <row r="9666" spans="1:12" x14ac:dyDescent="0.25">
      <c r="A9666" s="1">
        <v>2013</v>
      </c>
      <c r="B9666" s="2" t="s">
        <v>28</v>
      </c>
      <c r="C9666" s="7" t="s">
        <v>18</v>
      </c>
      <c r="D9666" s="6" t="s">
        <v>11</v>
      </c>
      <c r="E9666" s="3">
        <v>0</v>
      </c>
      <c r="L9666" s="3">
        <f>E9666-'Tabla 19'!I$57</f>
        <v>0</v>
      </c>
    </row>
    <row r="9667" spans="1:12" x14ac:dyDescent="0.25">
      <c r="A9667" s="1">
        <v>2013</v>
      </c>
      <c r="B9667" s="2" t="s">
        <v>28</v>
      </c>
      <c r="C9667" s="7" t="s">
        <v>18</v>
      </c>
      <c r="D9667" s="6" t="s">
        <v>36</v>
      </c>
      <c r="E9667" s="3">
        <v>0</v>
      </c>
      <c r="L9667" s="3">
        <f>E9667-'Tabla 19'!J$57</f>
        <v>0</v>
      </c>
    </row>
    <row r="9668" spans="1:12" ht="24.75" x14ac:dyDescent="0.25">
      <c r="A9668" s="1">
        <v>2013</v>
      </c>
      <c r="B9668" s="2" t="s">
        <v>28</v>
      </c>
      <c r="C9668" s="7" t="s">
        <v>18</v>
      </c>
      <c r="D9668" s="6" t="s">
        <v>37</v>
      </c>
      <c r="E9668" s="3">
        <v>0</v>
      </c>
      <c r="L9668" s="3">
        <f>E9668-'Tabla 19'!K$57</f>
        <v>0</v>
      </c>
    </row>
    <row r="9669" spans="1:12" x14ac:dyDescent="0.25">
      <c r="A9669" s="1">
        <v>2013</v>
      </c>
      <c r="B9669" s="2" t="s">
        <v>28</v>
      </c>
      <c r="C9669" s="7" t="s">
        <v>18</v>
      </c>
      <c r="D9669" s="6" t="s">
        <v>12</v>
      </c>
      <c r="E9669" s="3">
        <v>4</v>
      </c>
      <c r="L9669" s="3">
        <f>E9669-'Tabla 19'!L$57</f>
        <v>0</v>
      </c>
    </row>
    <row r="9670" spans="1:12" x14ac:dyDescent="0.25">
      <c r="A9670" s="1">
        <v>2013</v>
      </c>
      <c r="B9670" s="2" t="s">
        <v>28</v>
      </c>
      <c r="C9670" s="7" t="s">
        <v>18</v>
      </c>
      <c r="D9670" s="6" t="s">
        <v>13</v>
      </c>
      <c r="E9670" s="3">
        <v>0</v>
      </c>
      <c r="L9670" s="3">
        <f>E9670-'Tabla 19'!M$57</f>
        <v>0</v>
      </c>
    </row>
    <row r="9671" spans="1:12" x14ac:dyDescent="0.25">
      <c r="A9671" s="1">
        <v>2013</v>
      </c>
      <c r="B9671" s="2" t="s">
        <v>28</v>
      </c>
      <c r="C9671" s="7" t="s">
        <v>18</v>
      </c>
      <c r="D9671" s="6" t="s">
        <v>29</v>
      </c>
      <c r="E9671" s="3">
        <v>0</v>
      </c>
      <c r="L9671" s="3">
        <f>E9671-'Tabla 19'!N$57</f>
        <v>0</v>
      </c>
    </row>
    <row r="9672" spans="1:12" x14ac:dyDescent="0.25">
      <c r="A9672" s="1">
        <v>2013</v>
      </c>
      <c r="B9672" s="2" t="s">
        <v>28</v>
      </c>
      <c r="C9672" s="7" t="s">
        <v>18</v>
      </c>
      <c r="D9672" s="6" t="s">
        <v>14</v>
      </c>
      <c r="E9672" s="3">
        <f>SUM(E9661:E9671)</f>
        <v>2118</v>
      </c>
      <c r="H9672" s="3">
        <v>2118</v>
      </c>
      <c r="I9672" s="1">
        <f>IF(E9672-H9672=0,0,1)</f>
        <v>0</v>
      </c>
      <c r="L9672" s="3">
        <f>E9672-'Tabla 19'!O$57</f>
        <v>0</v>
      </c>
    </row>
    <row r="9673" spans="1:12" x14ac:dyDescent="0.25">
      <c r="A9673" s="1">
        <v>2013</v>
      </c>
      <c r="B9673" s="2" t="s">
        <v>28</v>
      </c>
      <c r="C9673" s="7" t="s">
        <v>18</v>
      </c>
      <c r="D9673" s="6" t="s">
        <v>15</v>
      </c>
      <c r="E9673" s="3">
        <v>122</v>
      </c>
      <c r="L9673" s="3">
        <f>E9673-'Tabla 19'!P$57</f>
        <v>0</v>
      </c>
    </row>
    <row r="9674" spans="1:12" x14ac:dyDescent="0.25">
      <c r="A9674" s="1">
        <v>2013</v>
      </c>
      <c r="B9674" s="2" t="s">
        <v>28</v>
      </c>
      <c r="C9674" s="7" t="s">
        <v>19</v>
      </c>
      <c r="D9674" s="6" t="s">
        <v>6</v>
      </c>
      <c r="E9674" s="3">
        <v>0</v>
      </c>
      <c r="L9674" s="3">
        <f>E9674-'Tabla 19'!D$58</f>
        <v>0</v>
      </c>
    </row>
    <row r="9675" spans="1:12" x14ac:dyDescent="0.25">
      <c r="A9675" s="1">
        <v>2013</v>
      </c>
      <c r="B9675" s="2" t="s">
        <v>28</v>
      </c>
      <c r="C9675" s="7" t="s">
        <v>19</v>
      </c>
      <c r="D9675" s="6" t="s">
        <v>8</v>
      </c>
      <c r="E9675" s="3">
        <v>0</v>
      </c>
      <c r="L9675" s="3">
        <f>E9675-'Tabla 19'!E$58</f>
        <v>0</v>
      </c>
    </row>
    <row r="9676" spans="1:12" x14ac:dyDescent="0.25">
      <c r="A9676" s="1">
        <v>2013</v>
      </c>
      <c r="B9676" s="2" t="s">
        <v>28</v>
      </c>
      <c r="C9676" s="7" t="s">
        <v>19</v>
      </c>
      <c r="D9676" s="6" t="s">
        <v>9</v>
      </c>
      <c r="E9676" s="3">
        <v>0</v>
      </c>
      <c r="L9676" s="3">
        <f>E9676-'Tabla 19'!F$58</f>
        <v>0</v>
      </c>
    </row>
    <row r="9677" spans="1:12" ht="24.75" x14ac:dyDescent="0.25">
      <c r="A9677" s="1">
        <v>2013</v>
      </c>
      <c r="B9677" s="2" t="s">
        <v>28</v>
      </c>
      <c r="C9677" s="7" t="s">
        <v>19</v>
      </c>
      <c r="D9677" s="6" t="s">
        <v>60</v>
      </c>
      <c r="E9677" s="3">
        <v>0</v>
      </c>
      <c r="L9677" s="3">
        <f>E9677-'Tabla 19'!G$58</f>
        <v>0</v>
      </c>
    </row>
    <row r="9678" spans="1:12" x14ac:dyDescent="0.25">
      <c r="A9678" s="1">
        <v>2013</v>
      </c>
      <c r="B9678" s="2" t="s">
        <v>28</v>
      </c>
      <c r="C9678" s="7" t="s">
        <v>19</v>
      </c>
      <c r="D9678" s="6" t="s">
        <v>10</v>
      </c>
      <c r="E9678" s="3">
        <v>0</v>
      </c>
      <c r="L9678" s="3">
        <f>E9678-'Tabla 19'!H$58</f>
        <v>0</v>
      </c>
    </row>
    <row r="9679" spans="1:12" x14ac:dyDescent="0.25">
      <c r="A9679" s="1">
        <v>2013</v>
      </c>
      <c r="B9679" s="2" t="s">
        <v>28</v>
      </c>
      <c r="C9679" s="7" t="s">
        <v>19</v>
      </c>
      <c r="D9679" s="6" t="s">
        <v>11</v>
      </c>
      <c r="E9679" s="3">
        <v>0</v>
      </c>
      <c r="L9679" s="3">
        <f>E9679-'Tabla 19'!I$58</f>
        <v>0</v>
      </c>
    </row>
    <row r="9680" spans="1:12" x14ac:dyDescent="0.25">
      <c r="A9680" s="1">
        <v>2013</v>
      </c>
      <c r="B9680" s="2" t="s">
        <v>28</v>
      </c>
      <c r="C9680" s="7" t="s">
        <v>19</v>
      </c>
      <c r="D9680" s="6" t="s">
        <v>36</v>
      </c>
      <c r="E9680" s="3">
        <v>0</v>
      </c>
      <c r="L9680" s="3">
        <f>E9680-'Tabla 19'!J$58</f>
        <v>0</v>
      </c>
    </row>
    <row r="9681" spans="1:12" ht="24.75" x14ac:dyDescent="0.25">
      <c r="A9681" s="1">
        <v>2013</v>
      </c>
      <c r="B9681" s="2" t="s">
        <v>28</v>
      </c>
      <c r="C9681" s="7" t="s">
        <v>19</v>
      </c>
      <c r="D9681" s="6" t="s">
        <v>37</v>
      </c>
      <c r="E9681" s="3">
        <v>0</v>
      </c>
      <c r="L9681" s="3">
        <f>E9681-'Tabla 19'!K$58</f>
        <v>0</v>
      </c>
    </row>
    <row r="9682" spans="1:12" x14ac:dyDescent="0.25">
      <c r="A9682" s="1">
        <v>2013</v>
      </c>
      <c r="B9682" s="2" t="s">
        <v>28</v>
      </c>
      <c r="C9682" s="7" t="s">
        <v>19</v>
      </c>
      <c r="D9682" s="6" t="s">
        <v>12</v>
      </c>
      <c r="E9682" s="3">
        <v>0</v>
      </c>
      <c r="L9682" s="3">
        <f>E9682-'Tabla 19'!L$58</f>
        <v>0</v>
      </c>
    </row>
    <row r="9683" spans="1:12" x14ac:dyDescent="0.25">
      <c r="A9683" s="1">
        <v>2013</v>
      </c>
      <c r="B9683" s="2" t="s">
        <v>28</v>
      </c>
      <c r="C9683" s="7" t="s">
        <v>19</v>
      </c>
      <c r="D9683" s="6" t="s">
        <v>13</v>
      </c>
      <c r="E9683" s="3">
        <v>0</v>
      </c>
      <c r="L9683" s="3">
        <f>E9683-'Tabla 19'!M$58</f>
        <v>0</v>
      </c>
    </row>
    <row r="9684" spans="1:12" x14ac:dyDescent="0.25">
      <c r="A9684" s="1">
        <v>2013</v>
      </c>
      <c r="B9684" s="2" t="s">
        <v>28</v>
      </c>
      <c r="C9684" s="7" t="s">
        <v>19</v>
      </c>
      <c r="D9684" s="6" t="s">
        <v>29</v>
      </c>
      <c r="E9684" s="3">
        <v>0</v>
      </c>
      <c r="L9684" s="3">
        <f>E9684-'Tabla 19'!N$58</f>
        <v>0</v>
      </c>
    </row>
    <row r="9685" spans="1:12" x14ac:dyDescent="0.25">
      <c r="A9685" s="1">
        <v>2013</v>
      </c>
      <c r="B9685" s="2" t="s">
        <v>28</v>
      </c>
      <c r="C9685" s="7" t="s">
        <v>19</v>
      </c>
      <c r="D9685" s="6" t="s">
        <v>14</v>
      </c>
      <c r="E9685" s="3">
        <f>SUM(E9674:E9684)</f>
        <v>0</v>
      </c>
      <c r="H9685" s="3">
        <v>0</v>
      </c>
      <c r="I9685" s="1">
        <f>IF(E9685-H9685=0,0,1)</f>
        <v>0</v>
      </c>
      <c r="L9685" s="3">
        <f>E9685-'Tabla 19'!O$58</f>
        <v>0</v>
      </c>
    </row>
    <row r="9686" spans="1:12" x14ac:dyDescent="0.25">
      <c r="A9686" s="1">
        <v>2013</v>
      </c>
      <c r="B9686" s="2" t="s">
        <v>28</v>
      </c>
      <c r="C9686" s="7" t="s">
        <v>19</v>
      </c>
      <c r="D9686" s="6" t="s">
        <v>15</v>
      </c>
      <c r="E9686" s="3">
        <v>0</v>
      </c>
      <c r="L9686" s="3">
        <f>E9686-'Tabla 19'!P$58</f>
        <v>0</v>
      </c>
    </row>
    <row r="9687" spans="1:12" x14ac:dyDescent="0.25">
      <c r="A9687" s="1">
        <v>2013</v>
      </c>
      <c r="B9687" s="2" t="s">
        <v>28</v>
      </c>
      <c r="C9687" s="7" t="s">
        <v>20</v>
      </c>
      <c r="D9687" s="6" t="s">
        <v>6</v>
      </c>
      <c r="E9687" s="3">
        <v>0</v>
      </c>
      <c r="L9687" s="3">
        <f>E9687-'Tabla 19'!D$59</f>
        <v>0</v>
      </c>
    </row>
    <row r="9688" spans="1:12" x14ac:dyDescent="0.25">
      <c r="A9688" s="1">
        <v>2013</v>
      </c>
      <c r="B9688" s="2" t="s">
        <v>28</v>
      </c>
      <c r="C9688" s="7" t="s">
        <v>20</v>
      </c>
      <c r="D9688" s="6" t="s">
        <v>8</v>
      </c>
      <c r="E9688" s="3">
        <v>0</v>
      </c>
      <c r="L9688" s="3">
        <f>E9688-'Tabla 19'!E$59</f>
        <v>0</v>
      </c>
    </row>
    <row r="9689" spans="1:12" x14ac:dyDescent="0.25">
      <c r="A9689" s="1">
        <v>2013</v>
      </c>
      <c r="B9689" s="2" t="s">
        <v>28</v>
      </c>
      <c r="C9689" s="7" t="s">
        <v>20</v>
      </c>
      <c r="D9689" s="6" t="s">
        <v>9</v>
      </c>
      <c r="E9689" s="3">
        <v>0</v>
      </c>
      <c r="L9689" s="3">
        <f>E9689-'Tabla 19'!F$59</f>
        <v>0</v>
      </c>
    </row>
    <row r="9690" spans="1:12" ht="24.75" x14ac:dyDescent="0.25">
      <c r="A9690" s="1">
        <v>2013</v>
      </c>
      <c r="B9690" s="2" t="s">
        <v>28</v>
      </c>
      <c r="C9690" s="7" t="s">
        <v>20</v>
      </c>
      <c r="D9690" s="6" t="s">
        <v>60</v>
      </c>
      <c r="E9690" s="3">
        <v>0</v>
      </c>
      <c r="L9690" s="3">
        <f>E9690-'Tabla 19'!G$59</f>
        <v>0</v>
      </c>
    </row>
    <row r="9691" spans="1:12" x14ac:dyDescent="0.25">
      <c r="A9691" s="1">
        <v>2013</v>
      </c>
      <c r="B9691" s="2" t="s">
        <v>28</v>
      </c>
      <c r="C9691" s="7" t="s">
        <v>20</v>
      </c>
      <c r="D9691" s="6" t="s">
        <v>10</v>
      </c>
      <c r="E9691" s="3">
        <v>0</v>
      </c>
      <c r="L9691" s="3">
        <f>E9691-'Tabla 19'!H$59</f>
        <v>0</v>
      </c>
    </row>
    <row r="9692" spans="1:12" x14ac:dyDescent="0.25">
      <c r="A9692" s="1">
        <v>2013</v>
      </c>
      <c r="B9692" s="2" t="s">
        <v>28</v>
      </c>
      <c r="C9692" s="7" t="s">
        <v>20</v>
      </c>
      <c r="D9692" s="6" t="s">
        <v>11</v>
      </c>
      <c r="E9692" s="3">
        <v>0</v>
      </c>
      <c r="L9692" s="3">
        <f>E9692-'Tabla 19'!I$59</f>
        <v>0</v>
      </c>
    </row>
    <row r="9693" spans="1:12" x14ac:dyDescent="0.25">
      <c r="A9693" s="1">
        <v>2013</v>
      </c>
      <c r="B9693" s="2" t="s">
        <v>28</v>
      </c>
      <c r="C9693" s="7" t="s">
        <v>20</v>
      </c>
      <c r="D9693" s="6" t="s">
        <v>36</v>
      </c>
      <c r="E9693" s="3">
        <v>0</v>
      </c>
      <c r="L9693" s="3">
        <f>E9693-'Tabla 19'!J$59</f>
        <v>0</v>
      </c>
    </row>
    <row r="9694" spans="1:12" ht="24.75" x14ac:dyDescent="0.25">
      <c r="A9694" s="1">
        <v>2013</v>
      </c>
      <c r="B9694" s="2" t="s">
        <v>28</v>
      </c>
      <c r="C9694" s="7" t="s">
        <v>20</v>
      </c>
      <c r="D9694" s="6" t="s">
        <v>37</v>
      </c>
      <c r="E9694" s="3">
        <v>0</v>
      </c>
      <c r="L9694" s="3">
        <f>E9694-'Tabla 19'!K$59</f>
        <v>0</v>
      </c>
    </row>
    <row r="9695" spans="1:12" x14ac:dyDescent="0.25">
      <c r="A9695" s="1">
        <v>2013</v>
      </c>
      <c r="B9695" s="2" t="s">
        <v>28</v>
      </c>
      <c r="C9695" s="7" t="s">
        <v>20</v>
      </c>
      <c r="D9695" s="6" t="s">
        <v>12</v>
      </c>
      <c r="E9695" s="3">
        <v>0</v>
      </c>
      <c r="L9695" s="3">
        <f>E9695-'Tabla 19'!L$59</f>
        <v>0</v>
      </c>
    </row>
    <row r="9696" spans="1:12" x14ac:dyDescent="0.25">
      <c r="A9696" s="1">
        <v>2013</v>
      </c>
      <c r="B9696" s="2" t="s">
        <v>28</v>
      </c>
      <c r="C9696" s="7" t="s">
        <v>20</v>
      </c>
      <c r="D9696" s="6" t="s">
        <v>13</v>
      </c>
      <c r="E9696" s="3">
        <v>0</v>
      </c>
      <c r="L9696" s="3">
        <f>E9696-'Tabla 19'!M$59</f>
        <v>0</v>
      </c>
    </row>
    <row r="9697" spans="1:12" x14ac:dyDescent="0.25">
      <c r="A9697" s="1">
        <v>2013</v>
      </c>
      <c r="B9697" s="2" t="s">
        <v>28</v>
      </c>
      <c r="C9697" s="7" t="s">
        <v>20</v>
      </c>
      <c r="D9697" s="6" t="s">
        <v>29</v>
      </c>
      <c r="E9697" s="3">
        <v>0</v>
      </c>
      <c r="L9697" s="3">
        <f>E9697-'Tabla 19'!N$59</f>
        <v>0</v>
      </c>
    </row>
    <row r="9698" spans="1:12" x14ac:dyDescent="0.25">
      <c r="A9698" s="1">
        <v>2013</v>
      </c>
      <c r="B9698" s="2" t="s">
        <v>28</v>
      </c>
      <c r="C9698" s="7" t="s">
        <v>20</v>
      </c>
      <c r="D9698" s="6" t="s">
        <v>14</v>
      </c>
      <c r="E9698" s="3">
        <f>SUM(E9687:E9697)</f>
        <v>0</v>
      </c>
      <c r="H9698" s="3">
        <v>0</v>
      </c>
      <c r="I9698" s="1">
        <f>IF(E9698-H9698=0,0,1)</f>
        <v>0</v>
      </c>
      <c r="L9698" s="3">
        <f>E9698-'Tabla 19'!O$59</f>
        <v>0</v>
      </c>
    </row>
    <row r="9699" spans="1:12" x14ac:dyDescent="0.25">
      <c r="A9699" s="1">
        <v>2013</v>
      </c>
      <c r="B9699" s="2" t="s">
        <v>28</v>
      </c>
      <c r="C9699" s="7" t="s">
        <v>20</v>
      </c>
      <c r="D9699" s="6" t="s">
        <v>15</v>
      </c>
      <c r="E9699" s="3">
        <v>0</v>
      </c>
      <c r="L9699" s="3">
        <f>E9699-'Tabla 19'!P$59</f>
        <v>0</v>
      </c>
    </row>
    <row r="9700" spans="1:12" x14ac:dyDescent="0.25">
      <c r="A9700" s="1">
        <v>2013</v>
      </c>
      <c r="B9700" s="2" t="s">
        <v>28</v>
      </c>
      <c r="C9700" s="7" t="s">
        <v>21</v>
      </c>
      <c r="D9700" s="6" t="s">
        <v>6</v>
      </c>
      <c r="E9700" s="3">
        <v>379</v>
      </c>
      <c r="L9700" s="3">
        <f>E9700-'Tabla 19'!D$60</f>
        <v>0</v>
      </c>
    </row>
    <row r="9701" spans="1:12" x14ac:dyDescent="0.25">
      <c r="A9701" s="1">
        <v>2013</v>
      </c>
      <c r="B9701" s="2" t="s">
        <v>28</v>
      </c>
      <c r="C9701" s="7" t="s">
        <v>21</v>
      </c>
      <c r="D9701" s="6" t="s">
        <v>8</v>
      </c>
      <c r="E9701" s="3">
        <v>50</v>
      </c>
      <c r="L9701" s="3">
        <f>E9701-'Tabla 19'!E$60</f>
        <v>0</v>
      </c>
    </row>
    <row r="9702" spans="1:12" x14ac:dyDescent="0.25">
      <c r="A9702" s="1">
        <v>2013</v>
      </c>
      <c r="B9702" s="2" t="s">
        <v>28</v>
      </c>
      <c r="C9702" s="7" t="s">
        <v>21</v>
      </c>
      <c r="D9702" s="6" t="s">
        <v>9</v>
      </c>
      <c r="E9702" s="3">
        <v>711</v>
      </c>
      <c r="L9702" s="3">
        <f>E9702-'Tabla 19'!F$60</f>
        <v>0</v>
      </c>
    </row>
    <row r="9703" spans="1:12" ht="24.75" x14ac:dyDescent="0.25">
      <c r="A9703" s="1">
        <v>2013</v>
      </c>
      <c r="B9703" s="2" t="s">
        <v>28</v>
      </c>
      <c r="C9703" s="7" t="s">
        <v>21</v>
      </c>
      <c r="D9703" s="6" t="s">
        <v>60</v>
      </c>
      <c r="E9703" s="3">
        <v>4</v>
      </c>
      <c r="L9703" s="3">
        <f>E9703-'Tabla 19'!G$60</f>
        <v>0</v>
      </c>
    </row>
    <row r="9704" spans="1:12" x14ac:dyDescent="0.25">
      <c r="A9704" s="1">
        <v>2013</v>
      </c>
      <c r="B9704" s="2" t="s">
        <v>28</v>
      </c>
      <c r="C9704" s="7" t="s">
        <v>21</v>
      </c>
      <c r="D9704" s="6" t="s">
        <v>10</v>
      </c>
      <c r="E9704" s="3">
        <v>0</v>
      </c>
      <c r="L9704" s="3">
        <f>E9704-'Tabla 19'!H$60</f>
        <v>0</v>
      </c>
    </row>
    <row r="9705" spans="1:12" x14ac:dyDescent="0.25">
      <c r="A9705" s="1">
        <v>2013</v>
      </c>
      <c r="B9705" s="2" t="s">
        <v>28</v>
      </c>
      <c r="C9705" s="7" t="s">
        <v>21</v>
      </c>
      <c r="D9705" s="6" t="s">
        <v>11</v>
      </c>
      <c r="E9705" s="3">
        <v>0</v>
      </c>
      <c r="L9705" s="3">
        <f>E9705-'Tabla 19'!I$60</f>
        <v>0</v>
      </c>
    </row>
    <row r="9706" spans="1:12" x14ac:dyDescent="0.25">
      <c r="A9706" s="1">
        <v>2013</v>
      </c>
      <c r="B9706" s="2" t="s">
        <v>28</v>
      </c>
      <c r="C9706" s="7" t="s">
        <v>21</v>
      </c>
      <c r="D9706" s="6" t="s">
        <v>36</v>
      </c>
      <c r="E9706" s="3">
        <v>0</v>
      </c>
      <c r="L9706" s="3">
        <f>E9706-'Tabla 19'!J$60</f>
        <v>0</v>
      </c>
    </row>
    <row r="9707" spans="1:12" ht="24.75" x14ac:dyDescent="0.25">
      <c r="A9707" s="1">
        <v>2013</v>
      </c>
      <c r="B9707" s="2" t="s">
        <v>28</v>
      </c>
      <c r="C9707" s="7" t="s">
        <v>21</v>
      </c>
      <c r="D9707" s="6" t="s">
        <v>37</v>
      </c>
      <c r="E9707" s="3">
        <v>352</v>
      </c>
      <c r="L9707" s="3">
        <f>E9707-'Tabla 19'!K$60</f>
        <v>0</v>
      </c>
    </row>
    <row r="9708" spans="1:12" x14ac:dyDescent="0.25">
      <c r="A9708" s="1">
        <v>2013</v>
      </c>
      <c r="B9708" s="2" t="s">
        <v>28</v>
      </c>
      <c r="C9708" s="7" t="s">
        <v>21</v>
      </c>
      <c r="D9708" s="6" t="s">
        <v>12</v>
      </c>
      <c r="E9708" s="3">
        <v>1</v>
      </c>
      <c r="L9708" s="3">
        <f>E9708-'Tabla 19'!L$60</f>
        <v>0</v>
      </c>
    </row>
    <row r="9709" spans="1:12" x14ac:dyDescent="0.25">
      <c r="A9709" s="1">
        <v>2013</v>
      </c>
      <c r="B9709" s="2" t="s">
        <v>28</v>
      </c>
      <c r="C9709" s="7" t="s">
        <v>21</v>
      </c>
      <c r="D9709" s="6" t="s">
        <v>13</v>
      </c>
      <c r="E9709" s="3">
        <v>0</v>
      </c>
      <c r="L9709" s="3">
        <f>E9709-'Tabla 19'!M$60</f>
        <v>0</v>
      </c>
    </row>
    <row r="9710" spans="1:12" x14ac:dyDescent="0.25">
      <c r="A9710" s="1">
        <v>2013</v>
      </c>
      <c r="B9710" s="2" t="s">
        <v>28</v>
      </c>
      <c r="C9710" s="7" t="s">
        <v>21</v>
      </c>
      <c r="D9710" s="6" t="s">
        <v>29</v>
      </c>
      <c r="E9710" s="3">
        <v>1</v>
      </c>
      <c r="L9710" s="3">
        <f>E9710-'Tabla 19'!N$60</f>
        <v>0</v>
      </c>
    </row>
    <row r="9711" spans="1:12" x14ac:dyDescent="0.25">
      <c r="A9711" s="1">
        <v>2013</v>
      </c>
      <c r="B9711" s="2" t="s">
        <v>28</v>
      </c>
      <c r="C9711" s="7" t="s">
        <v>21</v>
      </c>
      <c r="D9711" s="6" t="s">
        <v>14</v>
      </c>
      <c r="E9711" s="3">
        <f>SUM(E9700:E9710)</f>
        <v>1498</v>
      </c>
      <c r="H9711" s="3">
        <v>1498</v>
      </c>
      <c r="I9711" s="1">
        <f>IF(E9711-H9711=0,0,1)</f>
        <v>0</v>
      </c>
      <c r="L9711" s="3">
        <f>E9711-'Tabla 19'!O$60</f>
        <v>0</v>
      </c>
    </row>
    <row r="9712" spans="1:12" x14ac:dyDescent="0.25">
      <c r="A9712" s="1">
        <v>2013</v>
      </c>
      <c r="B9712" s="2" t="s">
        <v>28</v>
      </c>
      <c r="C9712" s="7" t="s">
        <v>21</v>
      </c>
      <c r="D9712" s="6" t="s">
        <v>15</v>
      </c>
      <c r="E9712" s="3">
        <v>1607</v>
      </c>
      <c r="L9712" s="3">
        <f>E9712-'Tabla 19'!P$60</f>
        <v>0</v>
      </c>
    </row>
    <row r="9713" spans="1:12" ht="24.75" x14ac:dyDescent="0.25">
      <c r="A9713" s="1">
        <v>2013</v>
      </c>
      <c r="B9713" s="2" t="s">
        <v>28</v>
      </c>
      <c r="C9713" s="7" t="s">
        <v>22</v>
      </c>
      <c r="D9713" s="6" t="s">
        <v>6</v>
      </c>
      <c r="E9713" s="3">
        <v>0</v>
      </c>
      <c r="L9713" s="3">
        <f>E9713-'Tabla 19'!D$61</f>
        <v>0</v>
      </c>
    </row>
    <row r="9714" spans="1:12" ht="24.75" x14ac:dyDescent="0.25">
      <c r="A9714" s="1">
        <v>2013</v>
      </c>
      <c r="B9714" s="2" t="s">
        <v>28</v>
      </c>
      <c r="C9714" s="7" t="s">
        <v>22</v>
      </c>
      <c r="D9714" s="6" t="s">
        <v>8</v>
      </c>
      <c r="E9714" s="3">
        <v>0</v>
      </c>
      <c r="L9714" s="3">
        <f>E9714-'Tabla 19'!E$61</f>
        <v>0</v>
      </c>
    </row>
    <row r="9715" spans="1:12" ht="24.75" x14ac:dyDescent="0.25">
      <c r="A9715" s="1">
        <v>2013</v>
      </c>
      <c r="B9715" s="2" t="s">
        <v>28</v>
      </c>
      <c r="C9715" s="7" t="s">
        <v>22</v>
      </c>
      <c r="D9715" s="6" t="s">
        <v>9</v>
      </c>
      <c r="E9715" s="3">
        <v>0</v>
      </c>
      <c r="L9715" s="3">
        <f>E9715-'Tabla 19'!F$61</f>
        <v>0</v>
      </c>
    </row>
    <row r="9716" spans="1:12" ht="24.75" x14ac:dyDescent="0.25">
      <c r="A9716" s="1">
        <v>2013</v>
      </c>
      <c r="B9716" s="2" t="s">
        <v>28</v>
      </c>
      <c r="C9716" s="7" t="s">
        <v>22</v>
      </c>
      <c r="D9716" s="6" t="s">
        <v>60</v>
      </c>
      <c r="E9716" s="3">
        <v>0</v>
      </c>
      <c r="L9716" s="3">
        <f>E9716-'Tabla 19'!G$61</f>
        <v>0</v>
      </c>
    </row>
    <row r="9717" spans="1:12" ht="24.75" x14ac:dyDescent="0.25">
      <c r="A9717" s="1">
        <v>2013</v>
      </c>
      <c r="B9717" s="2" t="s">
        <v>28</v>
      </c>
      <c r="C9717" s="7" t="s">
        <v>22</v>
      </c>
      <c r="D9717" s="6" t="s">
        <v>10</v>
      </c>
      <c r="E9717" s="3">
        <v>0</v>
      </c>
      <c r="L9717" s="3">
        <f>E9717-'Tabla 19'!H$61</f>
        <v>0</v>
      </c>
    </row>
    <row r="9718" spans="1:12" ht="24.75" x14ac:dyDescent="0.25">
      <c r="A9718" s="1">
        <v>2013</v>
      </c>
      <c r="B9718" s="2" t="s">
        <v>28</v>
      </c>
      <c r="C9718" s="7" t="s">
        <v>22</v>
      </c>
      <c r="D9718" s="6" t="s">
        <v>11</v>
      </c>
      <c r="E9718" s="3">
        <v>0</v>
      </c>
      <c r="L9718" s="3">
        <f>E9718-'Tabla 19'!I$61</f>
        <v>0</v>
      </c>
    </row>
    <row r="9719" spans="1:12" ht="24.75" x14ac:dyDescent="0.25">
      <c r="A9719" s="1">
        <v>2013</v>
      </c>
      <c r="B9719" s="2" t="s">
        <v>28</v>
      </c>
      <c r="C9719" s="7" t="s">
        <v>22</v>
      </c>
      <c r="D9719" s="6" t="s">
        <v>36</v>
      </c>
      <c r="E9719" s="3">
        <v>0</v>
      </c>
      <c r="L9719" s="3">
        <f>E9719-'Tabla 19'!J$61</f>
        <v>0</v>
      </c>
    </row>
    <row r="9720" spans="1:12" ht="24.75" x14ac:dyDescent="0.25">
      <c r="A9720" s="1">
        <v>2013</v>
      </c>
      <c r="B9720" s="2" t="s">
        <v>28</v>
      </c>
      <c r="C9720" s="7" t="s">
        <v>22</v>
      </c>
      <c r="D9720" s="6" t="s">
        <v>37</v>
      </c>
      <c r="E9720" s="3">
        <v>0</v>
      </c>
      <c r="L9720" s="3">
        <f>E9720-'Tabla 19'!K$61</f>
        <v>0</v>
      </c>
    </row>
    <row r="9721" spans="1:12" ht="24.75" x14ac:dyDescent="0.25">
      <c r="A9721" s="1">
        <v>2013</v>
      </c>
      <c r="B9721" s="2" t="s">
        <v>28</v>
      </c>
      <c r="C9721" s="7" t="s">
        <v>22</v>
      </c>
      <c r="D9721" s="6" t="s">
        <v>12</v>
      </c>
      <c r="E9721" s="3">
        <v>0</v>
      </c>
      <c r="L9721" s="3">
        <f>E9721-'Tabla 19'!L$61</f>
        <v>0</v>
      </c>
    </row>
    <row r="9722" spans="1:12" ht="24.75" x14ac:dyDescent="0.25">
      <c r="A9722" s="1">
        <v>2013</v>
      </c>
      <c r="B9722" s="2" t="s">
        <v>28</v>
      </c>
      <c r="C9722" s="7" t="s">
        <v>22</v>
      </c>
      <c r="D9722" s="6" t="s">
        <v>13</v>
      </c>
      <c r="E9722" s="3">
        <v>0</v>
      </c>
      <c r="L9722" s="3">
        <f>E9722-'Tabla 19'!M$61</f>
        <v>0</v>
      </c>
    </row>
    <row r="9723" spans="1:12" ht="24.75" x14ac:dyDescent="0.25">
      <c r="A9723" s="1">
        <v>2013</v>
      </c>
      <c r="B9723" s="2" t="s">
        <v>28</v>
      </c>
      <c r="C9723" s="7" t="s">
        <v>22</v>
      </c>
      <c r="D9723" s="6" t="s">
        <v>29</v>
      </c>
      <c r="E9723" s="3">
        <v>0</v>
      </c>
      <c r="L9723" s="3">
        <f>E9723-'Tabla 19'!N$61</f>
        <v>0</v>
      </c>
    </row>
    <row r="9724" spans="1:12" ht="24.75" x14ac:dyDescent="0.25">
      <c r="A9724" s="1">
        <v>2013</v>
      </c>
      <c r="B9724" s="2" t="s">
        <v>28</v>
      </c>
      <c r="C9724" s="7" t="s">
        <v>22</v>
      </c>
      <c r="D9724" s="6" t="s">
        <v>14</v>
      </c>
      <c r="E9724" s="3">
        <f>SUM(E9713:E9723)</f>
        <v>0</v>
      </c>
      <c r="H9724" s="3">
        <v>0</v>
      </c>
      <c r="I9724" s="1">
        <f>IF(E9724-H9724=0,0,1)</f>
        <v>0</v>
      </c>
      <c r="L9724" s="3">
        <f>E9724-'Tabla 19'!O$61</f>
        <v>0</v>
      </c>
    </row>
    <row r="9725" spans="1:12" ht="24.75" x14ac:dyDescent="0.25">
      <c r="A9725" s="1">
        <v>2013</v>
      </c>
      <c r="B9725" s="2" t="s">
        <v>28</v>
      </c>
      <c r="C9725" s="7" t="s">
        <v>22</v>
      </c>
      <c r="D9725" s="6" t="s">
        <v>15</v>
      </c>
      <c r="E9725" s="3">
        <v>0</v>
      </c>
      <c r="L9725" s="3">
        <f>E9725-'Tabla 19'!P$61</f>
        <v>0</v>
      </c>
    </row>
    <row r="9726" spans="1:12" x14ac:dyDescent="0.25">
      <c r="A9726" s="1">
        <v>2013</v>
      </c>
      <c r="B9726" s="2" t="s">
        <v>28</v>
      </c>
      <c r="C9726" s="7" t="s">
        <v>23</v>
      </c>
      <c r="D9726" s="6" t="s">
        <v>6</v>
      </c>
      <c r="E9726" s="3">
        <v>4</v>
      </c>
      <c r="L9726" s="3">
        <f>E9726-'Tabla 19'!D$62</f>
        <v>0</v>
      </c>
    </row>
    <row r="9727" spans="1:12" x14ac:dyDescent="0.25">
      <c r="A9727" s="1">
        <v>2013</v>
      </c>
      <c r="B9727" s="2" t="s">
        <v>28</v>
      </c>
      <c r="C9727" s="7" t="s">
        <v>23</v>
      </c>
      <c r="D9727" s="6" t="s">
        <v>8</v>
      </c>
      <c r="E9727" s="3">
        <v>1</v>
      </c>
      <c r="L9727" s="3">
        <f>E9727-'Tabla 19'!E$62</f>
        <v>0</v>
      </c>
    </row>
    <row r="9728" spans="1:12" x14ac:dyDescent="0.25">
      <c r="A9728" s="1">
        <v>2013</v>
      </c>
      <c r="B9728" s="2" t="s">
        <v>28</v>
      </c>
      <c r="C9728" s="7" t="s">
        <v>23</v>
      </c>
      <c r="D9728" s="6" t="s">
        <v>9</v>
      </c>
      <c r="E9728" s="3">
        <v>2</v>
      </c>
      <c r="L9728" s="3">
        <f>E9728-'Tabla 19'!F$62</f>
        <v>0</v>
      </c>
    </row>
    <row r="9729" spans="1:12" ht="24.75" x14ac:dyDescent="0.25">
      <c r="A9729" s="1">
        <v>2013</v>
      </c>
      <c r="B9729" s="2" t="s">
        <v>28</v>
      </c>
      <c r="C9729" s="7" t="s">
        <v>23</v>
      </c>
      <c r="D9729" s="6" t="s">
        <v>60</v>
      </c>
      <c r="E9729" s="3">
        <v>0</v>
      </c>
      <c r="L9729" s="3">
        <f>E9729-'Tabla 19'!G$62</f>
        <v>0</v>
      </c>
    </row>
    <row r="9730" spans="1:12" x14ac:dyDescent="0.25">
      <c r="A9730" s="1">
        <v>2013</v>
      </c>
      <c r="B9730" s="2" t="s">
        <v>28</v>
      </c>
      <c r="C9730" s="7" t="s">
        <v>23</v>
      </c>
      <c r="D9730" s="6" t="s">
        <v>10</v>
      </c>
      <c r="E9730" s="3">
        <v>0</v>
      </c>
      <c r="L9730" s="3">
        <f>E9730-'Tabla 19'!H$62</f>
        <v>0</v>
      </c>
    </row>
    <row r="9731" spans="1:12" x14ac:dyDescent="0.25">
      <c r="A9731" s="1">
        <v>2013</v>
      </c>
      <c r="B9731" s="2" t="s">
        <v>28</v>
      </c>
      <c r="C9731" s="7" t="s">
        <v>23</v>
      </c>
      <c r="D9731" s="6" t="s">
        <v>11</v>
      </c>
      <c r="E9731" s="3">
        <v>0</v>
      </c>
      <c r="L9731" s="3">
        <f>E9731-'Tabla 19'!I$62</f>
        <v>0</v>
      </c>
    </row>
    <row r="9732" spans="1:12" x14ac:dyDescent="0.25">
      <c r="A9732" s="1">
        <v>2013</v>
      </c>
      <c r="B9732" s="2" t="s">
        <v>28</v>
      </c>
      <c r="C9732" s="7" t="s">
        <v>23</v>
      </c>
      <c r="D9732" s="6" t="s">
        <v>36</v>
      </c>
      <c r="E9732" s="3">
        <v>0</v>
      </c>
      <c r="L9732" s="3">
        <f>E9732-'Tabla 19'!J$62</f>
        <v>0</v>
      </c>
    </row>
    <row r="9733" spans="1:12" ht="24.75" x14ac:dyDescent="0.25">
      <c r="A9733" s="1">
        <v>2013</v>
      </c>
      <c r="B9733" s="2" t="s">
        <v>28</v>
      </c>
      <c r="C9733" s="7" t="s">
        <v>23</v>
      </c>
      <c r="D9733" s="6" t="s">
        <v>37</v>
      </c>
      <c r="E9733" s="3">
        <v>0</v>
      </c>
      <c r="L9733" s="3">
        <f>E9733-'Tabla 19'!K$62</f>
        <v>0</v>
      </c>
    </row>
    <row r="9734" spans="1:12" x14ac:dyDescent="0.25">
      <c r="A9734" s="1">
        <v>2013</v>
      </c>
      <c r="B9734" s="2" t="s">
        <v>28</v>
      </c>
      <c r="C9734" s="7" t="s">
        <v>23</v>
      </c>
      <c r="D9734" s="6" t="s">
        <v>12</v>
      </c>
      <c r="E9734" s="3">
        <v>0</v>
      </c>
      <c r="L9734" s="3">
        <f>E9734-'Tabla 19'!L$62</f>
        <v>0</v>
      </c>
    </row>
    <row r="9735" spans="1:12" x14ac:dyDescent="0.25">
      <c r="A9735" s="1">
        <v>2013</v>
      </c>
      <c r="B9735" s="2" t="s">
        <v>28</v>
      </c>
      <c r="C9735" s="7" t="s">
        <v>23</v>
      </c>
      <c r="D9735" s="6" t="s">
        <v>13</v>
      </c>
      <c r="E9735" s="3">
        <v>0</v>
      </c>
      <c r="L9735" s="3">
        <f>E9735-'Tabla 19'!M$62</f>
        <v>0</v>
      </c>
    </row>
    <row r="9736" spans="1:12" x14ac:dyDescent="0.25">
      <c r="A9736" s="1">
        <v>2013</v>
      </c>
      <c r="B9736" s="2" t="s">
        <v>28</v>
      </c>
      <c r="C9736" s="7" t="s">
        <v>23</v>
      </c>
      <c r="D9736" s="6" t="s">
        <v>29</v>
      </c>
      <c r="E9736" s="3">
        <v>0</v>
      </c>
      <c r="L9736" s="3">
        <f>E9736-'Tabla 19'!N$62</f>
        <v>0</v>
      </c>
    </row>
    <row r="9737" spans="1:12" x14ac:dyDescent="0.25">
      <c r="A9737" s="1">
        <v>2013</v>
      </c>
      <c r="B9737" s="2" t="s">
        <v>28</v>
      </c>
      <c r="C9737" s="7" t="s">
        <v>23</v>
      </c>
      <c r="D9737" s="6" t="s">
        <v>14</v>
      </c>
      <c r="E9737" s="3">
        <f>SUM(E9726:E9736)</f>
        <v>7</v>
      </c>
      <c r="H9737" s="3">
        <v>7</v>
      </c>
      <c r="I9737" s="1">
        <f>IF(E9737-H9737=0,0,1)</f>
        <v>0</v>
      </c>
      <c r="L9737" s="3">
        <f>E9737-'Tabla 19'!O$62</f>
        <v>0</v>
      </c>
    </row>
    <row r="9738" spans="1:12" x14ac:dyDescent="0.25">
      <c r="A9738" s="1">
        <v>2013</v>
      </c>
      <c r="B9738" s="2" t="s">
        <v>28</v>
      </c>
      <c r="C9738" s="7" t="s">
        <v>23</v>
      </c>
      <c r="D9738" s="6" t="s">
        <v>15</v>
      </c>
      <c r="E9738" s="3">
        <v>10</v>
      </c>
      <c r="L9738" s="3">
        <f>E9738-'Tabla 19'!P$62</f>
        <v>0</v>
      </c>
    </row>
    <row r="9739" spans="1:12" x14ac:dyDescent="0.25">
      <c r="A9739" s="1">
        <v>2013</v>
      </c>
      <c r="B9739" s="2" t="s">
        <v>28</v>
      </c>
      <c r="C9739" s="7" t="s">
        <v>24</v>
      </c>
      <c r="D9739" s="6" t="s">
        <v>6</v>
      </c>
      <c r="E9739" s="3">
        <v>789</v>
      </c>
      <c r="L9739" s="3">
        <f>E9739-'Tabla 19'!D$63</f>
        <v>0</v>
      </c>
    </row>
    <row r="9740" spans="1:12" x14ac:dyDescent="0.25">
      <c r="A9740" s="1">
        <v>2013</v>
      </c>
      <c r="B9740" s="2" t="s">
        <v>28</v>
      </c>
      <c r="C9740" s="7" t="s">
        <v>24</v>
      </c>
      <c r="D9740" s="6" t="s">
        <v>8</v>
      </c>
      <c r="E9740" s="3">
        <v>53</v>
      </c>
      <c r="L9740" s="3">
        <f>E9740-'Tabla 19'!E$63</f>
        <v>0</v>
      </c>
    </row>
    <row r="9741" spans="1:12" x14ac:dyDescent="0.25">
      <c r="A9741" s="1">
        <v>2013</v>
      </c>
      <c r="B9741" s="2" t="s">
        <v>28</v>
      </c>
      <c r="C9741" s="7" t="s">
        <v>24</v>
      </c>
      <c r="D9741" s="6" t="s">
        <v>9</v>
      </c>
      <c r="E9741" s="3">
        <v>1797</v>
      </c>
      <c r="L9741" s="3">
        <f>E9741-'Tabla 19'!F$63</f>
        <v>0</v>
      </c>
    </row>
    <row r="9742" spans="1:12" ht="24.75" x14ac:dyDescent="0.25">
      <c r="A9742" s="1">
        <v>2013</v>
      </c>
      <c r="B9742" s="2" t="s">
        <v>28</v>
      </c>
      <c r="C9742" s="7" t="s">
        <v>24</v>
      </c>
      <c r="D9742" s="6" t="s">
        <v>60</v>
      </c>
      <c r="E9742" s="3">
        <v>15</v>
      </c>
      <c r="L9742" s="3">
        <f>E9742-'Tabla 19'!G$63</f>
        <v>0</v>
      </c>
    </row>
    <row r="9743" spans="1:12" x14ac:dyDescent="0.25">
      <c r="A9743" s="1">
        <v>2013</v>
      </c>
      <c r="B9743" s="2" t="s">
        <v>28</v>
      </c>
      <c r="C9743" s="7" t="s">
        <v>24</v>
      </c>
      <c r="D9743" s="6" t="s">
        <v>10</v>
      </c>
      <c r="E9743" s="3">
        <v>0</v>
      </c>
      <c r="L9743" s="3">
        <f>E9743-'Tabla 19'!H$63</f>
        <v>0</v>
      </c>
    </row>
    <row r="9744" spans="1:12" x14ac:dyDescent="0.25">
      <c r="A9744" s="1">
        <v>2013</v>
      </c>
      <c r="B9744" s="2" t="s">
        <v>28</v>
      </c>
      <c r="C9744" s="7" t="s">
        <v>24</v>
      </c>
      <c r="D9744" s="6" t="s">
        <v>11</v>
      </c>
      <c r="E9744" s="3">
        <v>0</v>
      </c>
      <c r="L9744" s="3">
        <f>E9744-'Tabla 19'!I$63</f>
        <v>0</v>
      </c>
    </row>
    <row r="9745" spans="1:12" x14ac:dyDescent="0.25">
      <c r="A9745" s="1">
        <v>2013</v>
      </c>
      <c r="B9745" s="2" t="s">
        <v>28</v>
      </c>
      <c r="C9745" s="7" t="s">
        <v>24</v>
      </c>
      <c r="D9745" s="6" t="s">
        <v>36</v>
      </c>
      <c r="E9745" s="3">
        <v>151467</v>
      </c>
      <c r="L9745" s="3">
        <f>E9745-'Tabla 19'!J$63</f>
        <v>0</v>
      </c>
    </row>
    <row r="9746" spans="1:12" ht="24.75" x14ac:dyDescent="0.25">
      <c r="A9746" s="1">
        <v>2013</v>
      </c>
      <c r="B9746" s="2" t="s">
        <v>28</v>
      </c>
      <c r="C9746" s="7" t="s">
        <v>24</v>
      </c>
      <c r="D9746" s="6" t="s">
        <v>37</v>
      </c>
      <c r="E9746" s="3">
        <v>140</v>
      </c>
      <c r="L9746" s="3">
        <f>E9746-'Tabla 19'!K$63</f>
        <v>0</v>
      </c>
    </row>
    <row r="9747" spans="1:12" x14ac:dyDescent="0.25">
      <c r="A9747" s="1">
        <v>2013</v>
      </c>
      <c r="B9747" s="2" t="s">
        <v>28</v>
      </c>
      <c r="C9747" s="7" t="s">
        <v>24</v>
      </c>
      <c r="D9747" s="6" t="s">
        <v>12</v>
      </c>
      <c r="E9747" s="3">
        <v>7</v>
      </c>
      <c r="L9747" s="3">
        <f>E9747-'Tabla 19'!L$63</f>
        <v>0</v>
      </c>
    </row>
    <row r="9748" spans="1:12" x14ac:dyDescent="0.25">
      <c r="A9748" s="1">
        <v>2013</v>
      </c>
      <c r="B9748" s="2" t="s">
        <v>28</v>
      </c>
      <c r="C9748" s="7" t="s">
        <v>24</v>
      </c>
      <c r="D9748" s="6" t="s">
        <v>13</v>
      </c>
      <c r="E9748" s="3">
        <v>0</v>
      </c>
      <c r="L9748" s="3">
        <f>E9748-'Tabla 19'!M$63</f>
        <v>0</v>
      </c>
    </row>
    <row r="9749" spans="1:12" x14ac:dyDescent="0.25">
      <c r="A9749" s="1">
        <v>2013</v>
      </c>
      <c r="B9749" s="2" t="s">
        <v>28</v>
      </c>
      <c r="C9749" s="7" t="s">
        <v>24</v>
      </c>
      <c r="D9749" s="6" t="s">
        <v>29</v>
      </c>
      <c r="E9749" s="3">
        <v>1</v>
      </c>
      <c r="L9749" s="3">
        <f>E9749-'Tabla 19'!N$63</f>
        <v>0</v>
      </c>
    </row>
    <row r="9750" spans="1:12" x14ac:dyDescent="0.25">
      <c r="A9750" s="1">
        <v>2013</v>
      </c>
      <c r="B9750" s="2" t="s">
        <v>28</v>
      </c>
      <c r="C9750" s="7" t="s">
        <v>24</v>
      </c>
      <c r="D9750" s="6" t="s">
        <v>14</v>
      </c>
      <c r="E9750" s="3">
        <f>SUM(E9739:E9749)</f>
        <v>154269</v>
      </c>
      <c r="H9750" s="3">
        <v>154269</v>
      </c>
      <c r="I9750" s="1">
        <f>IF(E9750-H9750=0,0,1)</f>
        <v>0</v>
      </c>
      <c r="L9750" s="3">
        <f>E9750-'Tabla 19'!O$63</f>
        <v>0</v>
      </c>
    </row>
    <row r="9751" spans="1:12" x14ac:dyDescent="0.25">
      <c r="A9751" s="1">
        <v>2013</v>
      </c>
      <c r="B9751" s="2" t="s">
        <v>28</v>
      </c>
      <c r="C9751" s="7" t="s">
        <v>24</v>
      </c>
      <c r="D9751" s="6" t="s">
        <v>15</v>
      </c>
      <c r="E9751" s="3">
        <v>2904</v>
      </c>
      <c r="L9751" s="3">
        <f>E9751-'Tabla 19'!P$63</f>
        <v>0</v>
      </c>
    </row>
    <row r="9752" spans="1:12" x14ac:dyDescent="0.25">
      <c r="A9752" s="1">
        <v>2014</v>
      </c>
      <c r="B9752" s="2" t="s">
        <v>5</v>
      </c>
      <c r="C9752" s="7" t="s">
        <v>7</v>
      </c>
      <c r="D9752" s="6" t="s">
        <v>6</v>
      </c>
      <c r="E9752" s="3">
        <v>8766</v>
      </c>
      <c r="L9752" s="3">
        <f>E9752-'Tabla 20'!D$10</f>
        <v>0</v>
      </c>
    </row>
    <row r="9753" spans="1:12" x14ac:dyDescent="0.25">
      <c r="A9753" s="1">
        <v>2014</v>
      </c>
      <c r="B9753" s="2" t="s">
        <v>5</v>
      </c>
      <c r="C9753" s="7" t="s">
        <v>7</v>
      </c>
      <c r="D9753" s="6" t="s">
        <v>8</v>
      </c>
      <c r="E9753" s="3">
        <v>3686</v>
      </c>
      <c r="L9753" s="3">
        <f>E9753-'Tabla 20'!E$10</f>
        <v>0</v>
      </c>
    </row>
    <row r="9754" spans="1:12" x14ac:dyDescent="0.25">
      <c r="A9754" s="1">
        <v>2014</v>
      </c>
      <c r="B9754" s="2" t="s">
        <v>5</v>
      </c>
      <c r="C9754" s="7" t="s">
        <v>7</v>
      </c>
      <c r="D9754" s="6" t="s">
        <v>9</v>
      </c>
      <c r="E9754" s="3">
        <v>12854</v>
      </c>
      <c r="L9754" s="3">
        <f>E9754-'Tabla 20'!F$10</f>
        <v>0</v>
      </c>
    </row>
    <row r="9755" spans="1:12" ht="24.75" x14ac:dyDescent="0.25">
      <c r="A9755" s="1">
        <v>2014</v>
      </c>
      <c r="B9755" s="2" t="s">
        <v>5</v>
      </c>
      <c r="C9755" s="7" t="s">
        <v>7</v>
      </c>
      <c r="D9755" s="6" t="s">
        <v>60</v>
      </c>
      <c r="E9755" s="3">
        <v>76</v>
      </c>
      <c r="L9755" s="3">
        <f>E9755-'Tabla 20'!G$10</f>
        <v>0</v>
      </c>
    </row>
    <row r="9756" spans="1:12" x14ac:dyDescent="0.25">
      <c r="A9756" s="1">
        <v>2014</v>
      </c>
      <c r="B9756" s="2" t="s">
        <v>5</v>
      </c>
      <c r="C9756" s="7" t="s">
        <v>7</v>
      </c>
      <c r="D9756" s="6" t="s">
        <v>10</v>
      </c>
      <c r="E9756" s="3">
        <v>13</v>
      </c>
      <c r="L9756" s="3">
        <f>E9756-'Tabla 20'!H$10</f>
        <v>0</v>
      </c>
    </row>
    <row r="9757" spans="1:12" x14ac:dyDescent="0.25">
      <c r="A9757" s="1">
        <v>2014</v>
      </c>
      <c r="B9757" s="2" t="s">
        <v>5</v>
      </c>
      <c r="C9757" s="7" t="s">
        <v>7</v>
      </c>
      <c r="D9757" s="6" t="s">
        <v>11</v>
      </c>
      <c r="E9757" s="3">
        <v>35443</v>
      </c>
      <c r="L9757" s="3">
        <f>E9757-'Tabla 20'!I$10</f>
        <v>0</v>
      </c>
    </row>
    <row r="9758" spans="1:12" x14ac:dyDescent="0.25">
      <c r="A9758" s="1">
        <v>2014</v>
      </c>
      <c r="B9758" s="2" t="s">
        <v>5</v>
      </c>
      <c r="C9758" s="7" t="s">
        <v>7</v>
      </c>
      <c r="D9758" s="6" t="s">
        <v>36</v>
      </c>
      <c r="E9758" s="3">
        <v>0</v>
      </c>
      <c r="L9758" s="3">
        <f>E9758-'Tabla 20'!J$10</f>
        <v>0</v>
      </c>
    </row>
    <row r="9759" spans="1:12" ht="24.75" x14ac:dyDescent="0.25">
      <c r="A9759" s="1">
        <v>2014</v>
      </c>
      <c r="B9759" s="2" t="s">
        <v>5</v>
      </c>
      <c r="C9759" s="7" t="s">
        <v>7</v>
      </c>
      <c r="D9759" s="6" t="s">
        <v>37</v>
      </c>
      <c r="E9759" s="3">
        <v>0</v>
      </c>
      <c r="L9759" s="3">
        <f>E9759-'Tabla 20'!K$10</f>
        <v>0</v>
      </c>
    </row>
    <row r="9760" spans="1:12" x14ac:dyDescent="0.25">
      <c r="A9760" s="1">
        <v>2014</v>
      </c>
      <c r="B9760" s="2" t="s">
        <v>5</v>
      </c>
      <c r="C9760" s="7" t="s">
        <v>7</v>
      </c>
      <c r="D9760" s="6" t="s">
        <v>12</v>
      </c>
      <c r="E9760" s="3">
        <v>11020</v>
      </c>
      <c r="L9760" s="3">
        <f>E9760-'Tabla 20'!L$10</f>
        <v>0</v>
      </c>
    </row>
    <row r="9761" spans="1:12" x14ac:dyDescent="0.25">
      <c r="A9761" s="1">
        <v>2014</v>
      </c>
      <c r="B9761" s="2" t="s">
        <v>5</v>
      </c>
      <c r="C9761" s="7" t="s">
        <v>7</v>
      </c>
      <c r="D9761" s="6" t="s">
        <v>13</v>
      </c>
      <c r="E9761" s="3">
        <v>799</v>
      </c>
      <c r="L9761" s="3">
        <f>E9761-'Tabla 20'!M$10</f>
        <v>0</v>
      </c>
    </row>
    <row r="9762" spans="1:12" x14ac:dyDescent="0.25">
      <c r="A9762" s="1">
        <v>2014</v>
      </c>
      <c r="B9762" s="2" t="s">
        <v>5</v>
      </c>
      <c r="C9762" s="7" t="s">
        <v>7</v>
      </c>
      <c r="D9762" s="6" t="s">
        <v>29</v>
      </c>
      <c r="E9762" s="3">
        <v>8</v>
      </c>
      <c r="L9762" s="3">
        <f>E9762-'Tabla 20'!N$10</f>
        <v>0</v>
      </c>
    </row>
    <row r="9763" spans="1:12" x14ac:dyDescent="0.25">
      <c r="A9763" s="1">
        <v>2014</v>
      </c>
      <c r="B9763" s="2" t="s">
        <v>5</v>
      </c>
      <c r="C9763" s="7" t="s">
        <v>7</v>
      </c>
      <c r="D9763" s="6" t="s">
        <v>14</v>
      </c>
      <c r="E9763" s="3">
        <f>SUM(E9752:E9762)</f>
        <v>72665</v>
      </c>
      <c r="H9763" s="3">
        <v>72665</v>
      </c>
      <c r="I9763" s="1">
        <f>IF(E9763-H9763=0,0,1)</f>
        <v>0</v>
      </c>
      <c r="L9763" s="3">
        <f>E9763-'Tabla 20'!O$10</f>
        <v>0</v>
      </c>
    </row>
    <row r="9764" spans="1:12" x14ac:dyDescent="0.25">
      <c r="A9764" s="1">
        <v>2014</v>
      </c>
      <c r="B9764" s="2" t="s">
        <v>5</v>
      </c>
      <c r="C9764" s="7" t="s">
        <v>7</v>
      </c>
      <c r="D9764" s="6" t="s">
        <v>15</v>
      </c>
      <c r="E9764" s="3">
        <v>21786</v>
      </c>
      <c r="L9764" s="3">
        <f>E9764-'Tabla 20'!P$10</f>
        <v>0</v>
      </c>
    </row>
    <row r="9765" spans="1:12" x14ac:dyDescent="0.25">
      <c r="A9765" s="1">
        <v>2014</v>
      </c>
      <c r="B9765" s="2" t="s">
        <v>5</v>
      </c>
      <c r="C9765" s="7" t="s">
        <v>16</v>
      </c>
      <c r="D9765" s="6" t="s">
        <v>6</v>
      </c>
      <c r="E9765" s="3">
        <v>1600</v>
      </c>
      <c r="L9765" s="3">
        <f>E9765-'Tabla 20'!D$11</f>
        <v>0</v>
      </c>
    </row>
    <row r="9766" spans="1:12" x14ac:dyDescent="0.25">
      <c r="A9766" s="1">
        <v>2014</v>
      </c>
      <c r="B9766" s="2" t="s">
        <v>5</v>
      </c>
      <c r="C9766" s="7" t="s">
        <v>16</v>
      </c>
      <c r="D9766" s="6" t="s">
        <v>8</v>
      </c>
      <c r="E9766" s="3">
        <v>1159</v>
      </c>
      <c r="L9766" s="3">
        <f>E9766-'Tabla 20'!E$11</f>
        <v>0</v>
      </c>
    </row>
    <row r="9767" spans="1:12" x14ac:dyDescent="0.25">
      <c r="A9767" s="1">
        <v>2014</v>
      </c>
      <c r="B9767" s="2" t="s">
        <v>5</v>
      </c>
      <c r="C9767" s="7" t="s">
        <v>16</v>
      </c>
      <c r="D9767" s="6" t="s">
        <v>9</v>
      </c>
      <c r="E9767" s="3">
        <v>6003</v>
      </c>
      <c r="L9767" s="3">
        <f>E9767-'Tabla 20'!F$11</f>
        <v>0</v>
      </c>
    </row>
    <row r="9768" spans="1:12" ht="24.75" x14ac:dyDescent="0.25">
      <c r="A9768" s="1">
        <v>2014</v>
      </c>
      <c r="B9768" s="2" t="s">
        <v>5</v>
      </c>
      <c r="C9768" s="7" t="s">
        <v>16</v>
      </c>
      <c r="D9768" s="6" t="s">
        <v>60</v>
      </c>
      <c r="E9768" s="3">
        <v>16</v>
      </c>
      <c r="L9768" s="3">
        <f>E9768-'Tabla 20'!G$11</f>
        <v>0</v>
      </c>
    </row>
    <row r="9769" spans="1:12" x14ac:dyDescent="0.25">
      <c r="A9769" s="1">
        <v>2014</v>
      </c>
      <c r="B9769" s="2" t="s">
        <v>5</v>
      </c>
      <c r="C9769" s="7" t="s">
        <v>16</v>
      </c>
      <c r="D9769" s="6" t="s">
        <v>10</v>
      </c>
      <c r="E9769" s="3">
        <v>1</v>
      </c>
      <c r="L9769" s="3">
        <f>E9769-'Tabla 20'!H$11</f>
        <v>0</v>
      </c>
    </row>
    <row r="9770" spans="1:12" x14ac:dyDescent="0.25">
      <c r="A9770" s="1">
        <v>2014</v>
      </c>
      <c r="B9770" s="2" t="s">
        <v>5</v>
      </c>
      <c r="C9770" s="7" t="s">
        <v>16</v>
      </c>
      <c r="D9770" s="6" t="s">
        <v>11</v>
      </c>
      <c r="E9770" s="3">
        <v>8</v>
      </c>
      <c r="L9770" s="3">
        <f>E9770-'Tabla 20'!I$11</f>
        <v>0</v>
      </c>
    </row>
    <row r="9771" spans="1:12" x14ac:dyDescent="0.25">
      <c r="A9771" s="1">
        <v>2014</v>
      </c>
      <c r="B9771" s="2" t="s">
        <v>5</v>
      </c>
      <c r="C9771" s="7" t="s">
        <v>16</v>
      </c>
      <c r="D9771" s="6" t="s">
        <v>36</v>
      </c>
      <c r="E9771" s="3">
        <v>0</v>
      </c>
      <c r="L9771" s="3">
        <f>E9771-'Tabla 20'!J$11</f>
        <v>0</v>
      </c>
    </row>
    <row r="9772" spans="1:12" ht="24.75" x14ac:dyDescent="0.25">
      <c r="A9772" s="1">
        <v>2014</v>
      </c>
      <c r="B9772" s="2" t="s">
        <v>5</v>
      </c>
      <c r="C9772" s="7" t="s">
        <v>16</v>
      </c>
      <c r="D9772" s="6" t="s">
        <v>37</v>
      </c>
      <c r="E9772" s="3">
        <v>0</v>
      </c>
      <c r="L9772" s="3">
        <f>E9772-'Tabla 20'!K$11</f>
        <v>0</v>
      </c>
    </row>
    <row r="9773" spans="1:12" x14ac:dyDescent="0.25">
      <c r="A9773" s="1">
        <v>2014</v>
      </c>
      <c r="B9773" s="2" t="s">
        <v>5</v>
      </c>
      <c r="C9773" s="7" t="s">
        <v>16</v>
      </c>
      <c r="D9773" s="6" t="s">
        <v>12</v>
      </c>
      <c r="E9773" s="3">
        <v>298</v>
      </c>
      <c r="L9773" s="3">
        <f>E9773-'Tabla 20'!L$11</f>
        <v>0</v>
      </c>
    </row>
    <row r="9774" spans="1:12" x14ac:dyDescent="0.25">
      <c r="A9774" s="1">
        <v>2014</v>
      </c>
      <c r="B9774" s="2" t="s">
        <v>5</v>
      </c>
      <c r="C9774" s="7" t="s">
        <v>16</v>
      </c>
      <c r="D9774" s="6" t="s">
        <v>13</v>
      </c>
      <c r="E9774" s="3">
        <v>0</v>
      </c>
      <c r="L9774" s="3">
        <f>E9774-'Tabla 20'!M$11</f>
        <v>0</v>
      </c>
    </row>
    <row r="9775" spans="1:12" x14ac:dyDescent="0.25">
      <c r="A9775" s="1">
        <v>2014</v>
      </c>
      <c r="B9775" s="2" t="s">
        <v>5</v>
      </c>
      <c r="C9775" s="7" t="s">
        <v>16</v>
      </c>
      <c r="D9775" s="6" t="s">
        <v>29</v>
      </c>
      <c r="E9775" s="3">
        <v>-135</v>
      </c>
      <c r="L9775" s="3">
        <f>E9775-'Tabla 20'!N$11</f>
        <v>0</v>
      </c>
    </row>
    <row r="9776" spans="1:12" x14ac:dyDescent="0.25">
      <c r="A9776" s="1">
        <v>2014</v>
      </c>
      <c r="B9776" s="2" t="s">
        <v>5</v>
      </c>
      <c r="C9776" s="7" t="s">
        <v>16</v>
      </c>
      <c r="D9776" s="6" t="s">
        <v>14</v>
      </c>
      <c r="E9776" s="3">
        <f>SUM(E9765:E9775)</f>
        <v>8950</v>
      </c>
      <c r="H9776" s="3">
        <v>8950</v>
      </c>
      <c r="I9776" s="1">
        <f>IF(E9776-H9776=0,0,1)</f>
        <v>0</v>
      </c>
      <c r="L9776" s="3">
        <f>E9776-'Tabla 20'!O$11</f>
        <v>0</v>
      </c>
    </row>
    <row r="9777" spans="1:12" x14ac:dyDescent="0.25">
      <c r="A9777" s="1">
        <v>2014</v>
      </c>
      <c r="B9777" s="2" t="s">
        <v>5</v>
      </c>
      <c r="C9777" s="7" t="s">
        <v>16</v>
      </c>
      <c r="D9777" s="6" t="s">
        <v>15</v>
      </c>
      <c r="E9777" s="3">
        <v>9651</v>
      </c>
      <c r="L9777" s="3">
        <f>E9777-'Tabla 20'!P$11</f>
        <v>0</v>
      </c>
    </row>
    <row r="9778" spans="1:12" x14ac:dyDescent="0.25">
      <c r="A9778" s="1">
        <v>2014</v>
      </c>
      <c r="B9778" s="2" t="s">
        <v>5</v>
      </c>
      <c r="C9778" s="7" t="s">
        <v>17</v>
      </c>
      <c r="D9778" s="6" t="s">
        <v>6</v>
      </c>
      <c r="E9778" s="3">
        <v>3138</v>
      </c>
      <c r="L9778" s="3">
        <f>E9778-'Tabla 20'!D$12</f>
        <v>0</v>
      </c>
    </row>
    <row r="9779" spans="1:12" x14ac:dyDescent="0.25">
      <c r="A9779" s="1">
        <v>2014</v>
      </c>
      <c r="B9779" s="2" t="s">
        <v>5</v>
      </c>
      <c r="C9779" s="7" t="s">
        <v>17</v>
      </c>
      <c r="D9779" s="6" t="s">
        <v>8</v>
      </c>
      <c r="E9779" s="3">
        <v>549</v>
      </c>
      <c r="L9779" s="3">
        <f>E9779-'Tabla 20'!E$12</f>
        <v>0</v>
      </c>
    </row>
    <row r="9780" spans="1:12" x14ac:dyDescent="0.25">
      <c r="A9780" s="1">
        <v>2014</v>
      </c>
      <c r="B9780" s="2" t="s">
        <v>5</v>
      </c>
      <c r="C9780" s="7" t="s">
        <v>17</v>
      </c>
      <c r="D9780" s="6" t="s">
        <v>9</v>
      </c>
      <c r="E9780" s="3">
        <v>16945</v>
      </c>
      <c r="L9780" s="3">
        <f>E9780-'Tabla 20'!F$12</f>
        <v>0</v>
      </c>
    </row>
    <row r="9781" spans="1:12" ht="24.75" x14ac:dyDescent="0.25">
      <c r="A9781" s="1">
        <v>2014</v>
      </c>
      <c r="B9781" s="2" t="s">
        <v>5</v>
      </c>
      <c r="C9781" s="7" t="s">
        <v>17</v>
      </c>
      <c r="D9781" s="6" t="s">
        <v>60</v>
      </c>
      <c r="E9781" s="3">
        <v>17</v>
      </c>
      <c r="L9781" s="3">
        <f>E9781-'Tabla 20'!G$12</f>
        <v>0</v>
      </c>
    </row>
    <row r="9782" spans="1:12" x14ac:dyDescent="0.25">
      <c r="A9782" s="1">
        <v>2014</v>
      </c>
      <c r="B9782" s="2" t="s">
        <v>5</v>
      </c>
      <c r="C9782" s="7" t="s">
        <v>17</v>
      </c>
      <c r="D9782" s="6" t="s">
        <v>10</v>
      </c>
      <c r="E9782" s="3">
        <v>0</v>
      </c>
      <c r="L9782" s="3">
        <f>E9782-'Tabla 20'!H$12</f>
        <v>0</v>
      </c>
    </row>
    <row r="9783" spans="1:12" x14ac:dyDescent="0.25">
      <c r="A9783" s="1">
        <v>2014</v>
      </c>
      <c r="B9783" s="2" t="s">
        <v>5</v>
      </c>
      <c r="C9783" s="7" t="s">
        <v>17</v>
      </c>
      <c r="D9783" s="6" t="s">
        <v>11</v>
      </c>
      <c r="E9783" s="3">
        <v>0</v>
      </c>
      <c r="L9783" s="3">
        <f>E9783-'Tabla 20'!I$12</f>
        <v>0</v>
      </c>
    </row>
    <row r="9784" spans="1:12" x14ac:dyDescent="0.25">
      <c r="A9784" s="1">
        <v>2014</v>
      </c>
      <c r="B9784" s="2" t="s">
        <v>5</v>
      </c>
      <c r="C9784" s="7" t="s">
        <v>17</v>
      </c>
      <c r="D9784" s="6" t="s">
        <v>36</v>
      </c>
      <c r="E9784" s="3">
        <v>0</v>
      </c>
      <c r="L9784" s="3">
        <f>E9784-'Tabla 20'!J$12</f>
        <v>0</v>
      </c>
    </row>
    <row r="9785" spans="1:12" ht="24.75" x14ac:dyDescent="0.25">
      <c r="A9785" s="1">
        <v>2014</v>
      </c>
      <c r="B9785" s="2" t="s">
        <v>5</v>
      </c>
      <c r="C9785" s="7" t="s">
        <v>17</v>
      </c>
      <c r="D9785" s="6" t="s">
        <v>37</v>
      </c>
      <c r="E9785" s="3">
        <v>0</v>
      </c>
      <c r="L9785" s="3">
        <f>E9785-'Tabla 20'!K$12</f>
        <v>0</v>
      </c>
    </row>
    <row r="9786" spans="1:12" x14ac:dyDescent="0.25">
      <c r="A9786" s="1">
        <v>2014</v>
      </c>
      <c r="B9786" s="2" t="s">
        <v>5</v>
      </c>
      <c r="C9786" s="7" t="s">
        <v>17</v>
      </c>
      <c r="D9786" s="6" t="s">
        <v>12</v>
      </c>
      <c r="E9786" s="3">
        <v>26</v>
      </c>
      <c r="L9786" s="3">
        <f>E9786-'Tabla 20'!L$12</f>
        <v>0</v>
      </c>
    </row>
    <row r="9787" spans="1:12" x14ac:dyDescent="0.25">
      <c r="A9787" s="1">
        <v>2014</v>
      </c>
      <c r="B9787" s="2" t="s">
        <v>5</v>
      </c>
      <c r="C9787" s="7" t="s">
        <v>17</v>
      </c>
      <c r="D9787" s="6" t="s">
        <v>13</v>
      </c>
      <c r="E9787" s="3">
        <v>2</v>
      </c>
      <c r="L9787" s="3">
        <f>E9787-'Tabla 20'!M$12</f>
        <v>0</v>
      </c>
    </row>
    <row r="9788" spans="1:12" x14ac:dyDescent="0.25">
      <c r="A9788" s="1">
        <v>2014</v>
      </c>
      <c r="B9788" s="2" t="s">
        <v>5</v>
      </c>
      <c r="C9788" s="7" t="s">
        <v>17</v>
      </c>
      <c r="D9788" s="6" t="s">
        <v>29</v>
      </c>
      <c r="E9788" s="3">
        <v>4</v>
      </c>
      <c r="L9788" s="3">
        <f>E9788-'Tabla 20'!N$12</f>
        <v>0</v>
      </c>
    </row>
    <row r="9789" spans="1:12" x14ac:dyDescent="0.25">
      <c r="A9789" s="1">
        <v>2014</v>
      </c>
      <c r="B9789" s="2" t="s">
        <v>5</v>
      </c>
      <c r="C9789" s="7" t="s">
        <v>17</v>
      </c>
      <c r="D9789" s="6" t="s">
        <v>14</v>
      </c>
      <c r="E9789" s="3">
        <f>SUM(E9778:E9788)</f>
        <v>20681</v>
      </c>
      <c r="H9789" s="3">
        <v>20681</v>
      </c>
      <c r="I9789" s="1">
        <f>IF(E9789-H9789=0,0,1)</f>
        <v>0</v>
      </c>
      <c r="L9789" s="3">
        <f>E9789-'Tabla 20'!O$12</f>
        <v>0</v>
      </c>
    </row>
    <row r="9790" spans="1:12" x14ac:dyDescent="0.25">
      <c r="A9790" s="1">
        <v>2014</v>
      </c>
      <c r="B9790" s="2" t="s">
        <v>5</v>
      </c>
      <c r="C9790" s="7" t="s">
        <v>17</v>
      </c>
      <c r="D9790" s="6" t="s">
        <v>15</v>
      </c>
      <c r="E9790" s="3">
        <v>20232</v>
      </c>
      <c r="L9790" s="3">
        <f>E9790-'Tabla 20'!P$12</f>
        <v>0</v>
      </c>
    </row>
    <row r="9791" spans="1:12" x14ac:dyDescent="0.25">
      <c r="A9791" s="1">
        <v>2014</v>
      </c>
      <c r="B9791" s="2" t="s">
        <v>5</v>
      </c>
      <c r="C9791" s="7" t="s">
        <v>18</v>
      </c>
      <c r="D9791" s="6" t="s">
        <v>6</v>
      </c>
      <c r="E9791" s="3">
        <v>6877</v>
      </c>
      <c r="L9791" s="3">
        <f>E9791-'Tabla 20'!D$13</f>
        <v>0</v>
      </c>
    </row>
    <row r="9792" spans="1:12" x14ac:dyDescent="0.25">
      <c r="A9792" s="1">
        <v>2014</v>
      </c>
      <c r="B9792" s="2" t="s">
        <v>5</v>
      </c>
      <c r="C9792" s="7" t="s">
        <v>18</v>
      </c>
      <c r="D9792" s="6" t="s">
        <v>8</v>
      </c>
      <c r="E9792" s="3">
        <v>9632</v>
      </c>
      <c r="L9792" s="3">
        <f>E9792-'Tabla 20'!E$13</f>
        <v>0</v>
      </c>
    </row>
    <row r="9793" spans="1:12" x14ac:dyDescent="0.25">
      <c r="A9793" s="1">
        <v>2014</v>
      </c>
      <c r="B9793" s="2" t="s">
        <v>5</v>
      </c>
      <c r="C9793" s="7" t="s">
        <v>18</v>
      </c>
      <c r="D9793" s="6" t="s">
        <v>9</v>
      </c>
      <c r="E9793" s="3">
        <v>9282</v>
      </c>
      <c r="L9793" s="3">
        <f>E9793-'Tabla 20'!F$13</f>
        <v>0</v>
      </c>
    </row>
    <row r="9794" spans="1:12" ht="24.75" x14ac:dyDescent="0.25">
      <c r="A9794" s="1">
        <v>2014</v>
      </c>
      <c r="B9794" s="2" t="s">
        <v>5</v>
      </c>
      <c r="C9794" s="7" t="s">
        <v>18</v>
      </c>
      <c r="D9794" s="6" t="s">
        <v>60</v>
      </c>
      <c r="E9794" s="3">
        <v>127</v>
      </c>
      <c r="L9794" s="3">
        <f>E9794-'Tabla 20'!G$13</f>
        <v>0</v>
      </c>
    </row>
    <row r="9795" spans="1:12" x14ac:dyDescent="0.25">
      <c r="A9795" s="1">
        <v>2014</v>
      </c>
      <c r="B9795" s="2" t="s">
        <v>5</v>
      </c>
      <c r="C9795" s="7" t="s">
        <v>18</v>
      </c>
      <c r="D9795" s="6" t="s">
        <v>10</v>
      </c>
      <c r="E9795" s="3">
        <v>10615</v>
      </c>
      <c r="L9795" s="3">
        <f>E9795-'Tabla 20'!H$13</f>
        <v>0</v>
      </c>
    </row>
    <row r="9796" spans="1:12" x14ac:dyDescent="0.25">
      <c r="A9796" s="1">
        <v>2014</v>
      </c>
      <c r="B9796" s="2" t="s">
        <v>5</v>
      </c>
      <c r="C9796" s="7" t="s">
        <v>18</v>
      </c>
      <c r="D9796" s="6" t="s">
        <v>11</v>
      </c>
      <c r="E9796" s="3">
        <v>1</v>
      </c>
      <c r="L9796" s="3">
        <f>E9796-'Tabla 20'!I$13</f>
        <v>0</v>
      </c>
    </row>
    <row r="9797" spans="1:12" x14ac:dyDescent="0.25">
      <c r="A9797" s="1">
        <v>2014</v>
      </c>
      <c r="B9797" s="2" t="s">
        <v>5</v>
      </c>
      <c r="C9797" s="7" t="s">
        <v>18</v>
      </c>
      <c r="D9797" s="6" t="s">
        <v>36</v>
      </c>
      <c r="E9797" s="3">
        <v>0</v>
      </c>
      <c r="L9797" s="3">
        <f>E9797-'Tabla 20'!J$13</f>
        <v>0</v>
      </c>
    </row>
    <row r="9798" spans="1:12" ht="24.75" x14ac:dyDescent="0.25">
      <c r="A9798" s="1">
        <v>2014</v>
      </c>
      <c r="B9798" s="2" t="s">
        <v>5</v>
      </c>
      <c r="C9798" s="7" t="s">
        <v>18</v>
      </c>
      <c r="D9798" s="6" t="s">
        <v>37</v>
      </c>
      <c r="E9798" s="3">
        <v>0</v>
      </c>
      <c r="L9798" s="3">
        <f>E9798-'Tabla 20'!K$13</f>
        <v>0</v>
      </c>
    </row>
    <row r="9799" spans="1:12" x14ac:dyDescent="0.25">
      <c r="A9799" s="1">
        <v>2014</v>
      </c>
      <c r="B9799" s="2" t="s">
        <v>5</v>
      </c>
      <c r="C9799" s="7" t="s">
        <v>18</v>
      </c>
      <c r="D9799" s="6" t="s">
        <v>12</v>
      </c>
      <c r="E9799" s="3">
        <v>1139</v>
      </c>
      <c r="L9799" s="3">
        <f>E9799-'Tabla 20'!L$13</f>
        <v>0</v>
      </c>
    </row>
    <row r="9800" spans="1:12" x14ac:dyDescent="0.25">
      <c r="A9800" s="1">
        <v>2014</v>
      </c>
      <c r="B9800" s="2" t="s">
        <v>5</v>
      </c>
      <c r="C9800" s="7" t="s">
        <v>18</v>
      </c>
      <c r="D9800" s="6" t="s">
        <v>13</v>
      </c>
      <c r="E9800" s="3">
        <v>7130</v>
      </c>
      <c r="L9800" s="3">
        <f>E9800-'Tabla 20'!M$13</f>
        <v>0</v>
      </c>
    </row>
    <row r="9801" spans="1:12" x14ac:dyDescent="0.25">
      <c r="A9801" s="1">
        <v>2014</v>
      </c>
      <c r="B9801" s="2" t="s">
        <v>5</v>
      </c>
      <c r="C9801" s="7" t="s">
        <v>18</v>
      </c>
      <c r="D9801" s="6" t="s">
        <v>29</v>
      </c>
      <c r="E9801" s="3">
        <v>776</v>
      </c>
      <c r="L9801" s="3">
        <f>E9801-'Tabla 20'!N$13</f>
        <v>0</v>
      </c>
    </row>
    <row r="9802" spans="1:12" x14ac:dyDescent="0.25">
      <c r="A9802" s="1">
        <v>2014</v>
      </c>
      <c r="B9802" s="2" t="s">
        <v>5</v>
      </c>
      <c r="C9802" s="7" t="s">
        <v>18</v>
      </c>
      <c r="D9802" s="6" t="s">
        <v>14</v>
      </c>
      <c r="E9802" s="3">
        <f>SUM(E9791:E9801)</f>
        <v>45579</v>
      </c>
      <c r="H9802" s="3">
        <v>45579</v>
      </c>
      <c r="I9802" s="1">
        <f>IF(E9802-H9802=0,0,1)</f>
        <v>0</v>
      </c>
      <c r="L9802" s="3">
        <f>E9802-'Tabla 20'!O$13</f>
        <v>0</v>
      </c>
    </row>
    <row r="9803" spans="1:12" x14ac:dyDescent="0.25">
      <c r="A9803" s="1">
        <v>2014</v>
      </c>
      <c r="B9803" s="2" t="s">
        <v>5</v>
      </c>
      <c r="C9803" s="7" t="s">
        <v>18</v>
      </c>
      <c r="D9803" s="6" t="s">
        <v>15</v>
      </c>
      <c r="E9803" s="3">
        <v>20432</v>
      </c>
      <c r="L9803" s="3">
        <f>E9803-'Tabla 20'!P$13</f>
        <v>0</v>
      </c>
    </row>
    <row r="9804" spans="1:12" x14ac:dyDescent="0.25">
      <c r="A9804" s="1">
        <v>2014</v>
      </c>
      <c r="B9804" s="2" t="s">
        <v>5</v>
      </c>
      <c r="C9804" s="7" t="s">
        <v>19</v>
      </c>
      <c r="D9804" s="6" t="s">
        <v>6</v>
      </c>
      <c r="E9804" s="3">
        <v>6094</v>
      </c>
      <c r="L9804" s="3">
        <f>E9804-'Tabla 20'!D$14</f>
        <v>0</v>
      </c>
    </row>
    <row r="9805" spans="1:12" x14ac:dyDescent="0.25">
      <c r="A9805" s="1">
        <v>2014</v>
      </c>
      <c r="B9805" s="2" t="s">
        <v>5</v>
      </c>
      <c r="C9805" s="7" t="s">
        <v>19</v>
      </c>
      <c r="D9805" s="6" t="s">
        <v>8</v>
      </c>
      <c r="E9805" s="3">
        <v>1116</v>
      </c>
      <c r="L9805" s="3">
        <f>E9805-'Tabla 20'!E$14</f>
        <v>0</v>
      </c>
    </row>
    <row r="9806" spans="1:12" x14ac:dyDescent="0.25">
      <c r="A9806" s="1">
        <v>2014</v>
      </c>
      <c r="B9806" s="2" t="s">
        <v>5</v>
      </c>
      <c r="C9806" s="7" t="s">
        <v>19</v>
      </c>
      <c r="D9806" s="6" t="s">
        <v>9</v>
      </c>
      <c r="E9806" s="3">
        <v>1749</v>
      </c>
      <c r="L9806" s="3">
        <f>E9806-'Tabla 20'!F$14</f>
        <v>0</v>
      </c>
    </row>
    <row r="9807" spans="1:12" ht="24.75" x14ac:dyDescent="0.25">
      <c r="A9807" s="1">
        <v>2014</v>
      </c>
      <c r="B9807" s="2" t="s">
        <v>5</v>
      </c>
      <c r="C9807" s="7" t="s">
        <v>19</v>
      </c>
      <c r="D9807" s="6" t="s">
        <v>60</v>
      </c>
      <c r="E9807" s="3">
        <v>19</v>
      </c>
      <c r="L9807" s="3">
        <f>E9807-'Tabla 20'!G$14</f>
        <v>0</v>
      </c>
    </row>
    <row r="9808" spans="1:12" x14ac:dyDescent="0.25">
      <c r="A9808" s="1">
        <v>2014</v>
      </c>
      <c r="B9808" s="2" t="s">
        <v>5</v>
      </c>
      <c r="C9808" s="7" t="s">
        <v>19</v>
      </c>
      <c r="D9808" s="6" t="s">
        <v>10</v>
      </c>
      <c r="E9808" s="3">
        <v>204</v>
      </c>
      <c r="L9808" s="3">
        <f>E9808-'Tabla 20'!H$14</f>
        <v>0</v>
      </c>
    </row>
    <row r="9809" spans="1:12" x14ac:dyDescent="0.25">
      <c r="A9809" s="1">
        <v>2014</v>
      </c>
      <c r="B9809" s="2" t="s">
        <v>5</v>
      </c>
      <c r="C9809" s="7" t="s">
        <v>19</v>
      </c>
      <c r="D9809" s="6" t="s">
        <v>11</v>
      </c>
      <c r="E9809" s="3">
        <v>0</v>
      </c>
      <c r="L9809" s="3">
        <f>E9809-'Tabla 20'!I$14</f>
        <v>0</v>
      </c>
    </row>
    <row r="9810" spans="1:12" x14ac:dyDescent="0.25">
      <c r="A9810" s="1">
        <v>2014</v>
      </c>
      <c r="B9810" s="2" t="s">
        <v>5</v>
      </c>
      <c r="C9810" s="7" t="s">
        <v>19</v>
      </c>
      <c r="D9810" s="6" t="s">
        <v>36</v>
      </c>
      <c r="E9810" s="3">
        <v>0</v>
      </c>
      <c r="L9810" s="3">
        <f>E9810-'Tabla 20'!J$14</f>
        <v>0</v>
      </c>
    </row>
    <row r="9811" spans="1:12" ht="24.75" x14ac:dyDescent="0.25">
      <c r="A9811" s="1">
        <v>2014</v>
      </c>
      <c r="B9811" s="2" t="s">
        <v>5</v>
      </c>
      <c r="C9811" s="7" t="s">
        <v>19</v>
      </c>
      <c r="D9811" s="6" t="s">
        <v>37</v>
      </c>
      <c r="E9811" s="3">
        <v>0</v>
      </c>
      <c r="L9811" s="3">
        <f>E9811-'Tabla 20'!K$14</f>
        <v>0</v>
      </c>
    </row>
    <row r="9812" spans="1:12" x14ac:dyDescent="0.25">
      <c r="A9812" s="1">
        <v>2014</v>
      </c>
      <c r="B9812" s="2" t="s">
        <v>5</v>
      </c>
      <c r="C9812" s="7" t="s">
        <v>19</v>
      </c>
      <c r="D9812" s="6" t="s">
        <v>12</v>
      </c>
      <c r="E9812" s="3">
        <v>37</v>
      </c>
      <c r="L9812" s="3">
        <f>E9812-'Tabla 20'!L$14</f>
        <v>0</v>
      </c>
    </row>
    <row r="9813" spans="1:12" x14ac:dyDescent="0.25">
      <c r="A9813" s="1">
        <v>2014</v>
      </c>
      <c r="B9813" s="2" t="s">
        <v>5</v>
      </c>
      <c r="C9813" s="7" t="s">
        <v>19</v>
      </c>
      <c r="D9813" s="6" t="s">
        <v>13</v>
      </c>
      <c r="E9813" s="3">
        <v>177</v>
      </c>
      <c r="L9813" s="3">
        <f>E9813-'Tabla 20'!M$14</f>
        <v>0</v>
      </c>
    </row>
    <row r="9814" spans="1:12" x14ac:dyDescent="0.25">
      <c r="A9814" s="1">
        <v>2014</v>
      </c>
      <c r="B9814" s="2" t="s">
        <v>5</v>
      </c>
      <c r="C9814" s="7" t="s">
        <v>19</v>
      </c>
      <c r="D9814" s="6" t="s">
        <v>29</v>
      </c>
      <c r="E9814" s="3">
        <v>48</v>
      </c>
      <c r="L9814" s="3">
        <f>E9814-'Tabla 20'!N$14</f>
        <v>0</v>
      </c>
    </row>
    <row r="9815" spans="1:12" x14ac:dyDescent="0.25">
      <c r="A9815" s="1">
        <v>2014</v>
      </c>
      <c r="B9815" s="2" t="s">
        <v>5</v>
      </c>
      <c r="C9815" s="7" t="s">
        <v>19</v>
      </c>
      <c r="D9815" s="6" t="s">
        <v>14</v>
      </c>
      <c r="E9815" s="3">
        <f>SUM(E9804:E9814)</f>
        <v>9444</v>
      </c>
      <c r="H9815" s="3">
        <v>9444</v>
      </c>
      <c r="I9815" s="1">
        <f>IF(E9815-H9815=0,0,1)</f>
        <v>0</v>
      </c>
      <c r="L9815" s="3">
        <f>E9815-'Tabla 20'!O$14</f>
        <v>0</v>
      </c>
    </row>
    <row r="9816" spans="1:12" x14ac:dyDescent="0.25">
      <c r="A9816" s="1">
        <v>2014</v>
      </c>
      <c r="B9816" s="2" t="s">
        <v>5</v>
      </c>
      <c r="C9816" s="7" t="s">
        <v>19</v>
      </c>
      <c r="D9816" s="6" t="s">
        <v>15</v>
      </c>
      <c r="E9816" s="3">
        <v>4750</v>
      </c>
      <c r="L9816" s="3">
        <f>E9816-'Tabla 20'!P$14</f>
        <v>0</v>
      </c>
    </row>
    <row r="9817" spans="1:12" x14ac:dyDescent="0.25">
      <c r="A9817" s="1">
        <v>2014</v>
      </c>
      <c r="B9817" s="2" t="s">
        <v>5</v>
      </c>
      <c r="C9817" s="7" t="s">
        <v>20</v>
      </c>
      <c r="D9817" s="6" t="s">
        <v>6</v>
      </c>
      <c r="E9817" s="3">
        <v>2076</v>
      </c>
      <c r="L9817" s="3">
        <f>E9817-'Tabla 20'!D$15</f>
        <v>0</v>
      </c>
    </row>
    <row r="9818" spans="1:12" x14ac:dyDescent="0.25">
      <c r="A9818" s="1">
        <v>2014</v>
      </c>
      <c r="B9818" s="2" t="s">
        <v>5</v>
      </c>
      <c r="C9818" s="7" t="s">
        <v>20</v>
      </c>
      <c r="D9818" s="6" t="s">
        <v>8</v>
      </c>
      <c r="E9818" s="3">
        <v>1174</v>
      </c>
      <c r="L9818" s="3">
        <f>E9818-'Tabla 20'!E$15</f>
        <v>0</v>
      </c>
    </row>
    <row r="9819" spans="1:12" x14ac:dyDescent="0.25">
      <c r="A9819" s="1">
        <v>2014</v>
      </c>
      <c r="B9819" s="2" t="s">
        <v>5</v>
      </c>
      <c r="C9819" s="7" t="s">
        <v>20</v>
      </c>
      <c r="D9819" s="6" t="s">
        <v>9</v>
      </c>
      <c r="E9819" s="3">
        <v>1049</v>
      </c>
      <c r="L9819" s="3">
        <f>E9819-'Tabla 20'!F$15</f>
        <v>0</v>
      </c>
    </row>
    <row r="9820" spans="1:12" ht="24.75" x14ac:dyDescent="0.25">
      <c r="A9820" s="1">
        <v>2014</v>
      </c>
      <c r="B9820" s="2" t="s">
        <v>5</v>
      </c>
      <c r="C9820" s="7" t="s">
        <v>20</v>
      </c>
      <c r="D9820" s="6" t="s">
        <v>60</v>
      </c>
      <c r="E9820" s="3">
        <v>92</v>
      </c>
      <c r="L9820" s="3">
        <f>E9820-'Tabla 20'!G$15</f>
        <v>0</v>
      </c>
    </row>
    <row r="9821" spans="1:12" x14ac:dyDescent="0.25">
      <c r="A9821" s="1">
        <v>2014</v>
      </c>
      <c r="B9821" s="2" t="s">
        <v>5</v>
      </c>
      <c r="C9821" s="7" t="s">
        <v>20</v>
      </c>
      <c r="D9821" s="6" t="s">
        <v>10</v>
      </c>
      <c r="E9821" s="3">
        <v>169</v>
      </c>
      <c r="L9821" s="3">
        <f>E9821-'Tabla 20'!H$15</f>
        <v>0</v>
      </c>
    </row>
    <row r="9822" spans="1:12" x14ac:dyDescent="0.25">
      <c r="A9822" s="1">
        <v>2014</v>
      </c>
      <c r="B9822" s="2" t="s">
        <v>5</v>
      </c>
      <c r="C9822" s="7" t="s">
        <v>20</v>
      </c>
      <c r="D9822" s="6" t="s">
        <v>11</v>
      </c>
      <c r="E9822" s="3">
        <v>0</v>
      </c>
      <c r="L9822" s="3">
        <f>E9822-'Tabla 20'!I$15</f>
        <v>0</v>
      </c>
    </row>
    <row r="9823" spans="1:12" x14ac:dyDescent="0.25">
      <c r="A9823" s="1">
        <v>2014</v>
      </c>
      <c r="B9823" s="2" t="s">
        <v>5</v>
      </c>
      <c r="C9823" s="7" t="s">
        <v>20</v>
      </c>
      <c r="D9823" s="6" t="s">
        <v>36</v>
      </c>
      <c r="E9823" s="3">
        <v>0</v>
      </c>
      <c r="L9823" s="3">
        <f>E9823-'Tabla 20'!J$15</f>
        <v>0</v>
      </c>
    </row>
    <row r="9824" spans="1:12" ht="24.75" x14ac:dyDescent="0.25">
      <c r="A9824" s="1">
        <v>2014</v>
      </c>
      <c r="B9824" s="2" t="s">
        <v>5</v>
      </c>
      <c r="C9824" s="7" t="s">
        <v>20</v>
      </c>
      <c r="D9824" s="6" t="s">
        <v>37</v>
      </c>
      <c r="E9824" s="3">
        <v>0</v>
      </c>
      <c r="L9824" s="3">
        <f>E9824-'Tabla 20'!K$15</f>
        <v>0</v>
      </c>
    </row>
    <row r="9825" spans="1:12" x14ac:dyDescent="0.25">
      <c r="A9825" s="1">
        <v>2014</v>
      </c>
      <c r="B9825" s="2" t="s">
        <v>5</v>
      </c>
      <c r="C9825" s="7" t="s">
        <v>20</v>
      </c>
      <c r="D9825" s="6" t="s">
        <v>12</v>
      </c>
      <c r="E9825" s="3">
        <v>140</v>
      </c>
      <c r="L9825" s="3">
        <f>E9825-'Tabla 20'!L$15</f>
        <v>0</v>
      </c>
    </row>
    <row r="9826" spans="1:12" x14ac:dyDescent="0.25">
      <c r="A9826" s="1">
        <v>2014</v>
      </c>
      <c r="B9826" s="2" t="s">
        <v>5</v>
      </c>
      <c r="C9826" s="7" t="s">
        <v>20</v>
      </c>
      <c r="D9826" s="6" t="s">
        <v>13</v>
      </c>
      <c r="E9826" s="3">
        <v>438</v>
      </c>
      <c r="L9826" s="3">
        <f>E9826-'Tabla 20'!M$15</f>
        <v>0</v>
      </c>
    </row>
    <row r="9827" spans="1:12" x14ac:dyDescent="0.25">
      <c r="A9827" s="1">
        <v>2014</v>
      </c>
      <c r="B9827" s="2" t="s">
        <v>5</v>
      </c>
      <c r="C9827" s="7" t="s">
        <v>20</v>
      </c>
      <c r="D9827" s="6" t="s">
        <v>29</v>
      </c>
      <c r="E9827" s="3">
        <v>85</v>
      </c>
      <c r="L9827" s="3">
        <f>E9827-'Tabla 20'!N$15</f>
        <v>0</v>
      </c>
    </row>
    <row r="9828" spans="1:12" x14ac:dyDescent="0.25">
      <c r="A9828" s="1">
        <v>2014</v>
      </c>
      <c r="B9828" s="2" t="s">
        <v>5</v>
      </c>
      <c r="C9828" s="7" t="s">
        <v>20</v>
      </c>
      <c r="D9828" s="6" t="s">
        <v>14</v>
      </c>
      <c r="E9828" s="3">
        <f>SUM(E9817:E9827)</f>
        <v>5223</v>
      </c>
      <c r="H9828" s="3">
        <v>5223</v>
      </c>
      <c r="I9828" s="1">
        <f>IF(E9828-H9828=0,0,1)</f>
        <v>0</v>
      </c>
      <c r="L9828" s="3">
        <f>E9828-'Tabla 20'!O$15</f>
        <v>0</v>
      </c>
    </row>
    <row r="9829" spans="1:12" x14ac:dyDescent="0.25">
      <c r="A9829" s="1">
        <v>2014</v>
      </c>
      <c r="B9829" s="2" t="s">
        <v>5</v>
      </c>
      <c r="C9829" s="7" t="s">
        <v>20</v>
      </c>
      <c r="D9829" s="6" t="s">
        <v>15</v>
      </c>
      <c r="E9829" s="3">
        <v>3805</v>
      </c>
      <c r="L9829" s="3">
        <f>E9829-'Tabla 20'!P$15</f>
        <v>0</v>
      </c>
    </row>
    <row r="9830" spans="1:12" x14ac:dyDescent="0.25">
      <c r="A9830" s="1">
        <v>2014</v>
      </c>
      <c r="B9830" s="2" t="s">
        <v>5</v>
      </c>
      <c r="C9830" s="7" t="s">
        <v>21</v>
      </c>
      <c r="D9830" s="6" t="s">
        <v>6</v>
      </c>
      <c r="E9830" s="3">
        <v>15082</v>
      </c>
      <c r="L9830" s="3">
        <f>E9830-'Tabla 20'!D$16</f>
        <v>0</v>
      </c>
    </row>
    <row r="9831" spans="1:12" x14ac:dyDescent="0.25">
      <c r="A9831" s="1">
        <v>2014</v>
      </c>
      <c r="B9831" s="2" t="s">
        <v>5</v>
      </c>
      <c r="C9831" s="7" t="s">
        <v>21</v>
      </c>
      <c r="D9831" s="6" t="s">
        <v>8</v>
      </c>
      <c r="E9831" s="3">
        <v>2270</v>
      </c>
      <c r="L9831" s="3">
        <f>E9831-'Tabla 20'!E$16</f>
        <v>0</v>
      </c>
    </row>
    <row r="9832" spans="1:12" x14ac:dyDescent="0.25">
      <c r="A9832" s="1">
        <v>2014</v>
      </c>
      <c r="B9832" s="2" t="s">
        <v>5</v>
      </c>
      <c r="C9832" s="7" t="s">
        <v>21</v>
      </c>
      <c r="D9832" s="6" t="s">
        <v>9</v>
      </c>
      <c r="E9832" s="3">
        <v>28311</v>
      </c>
      <c r="L9832" s="3">
        <f>E9832-'Tabla 20'!F$16</f>
        <v>0</v>
      </c>
    </row>
    <row r="9833" spans="1:12" ht="24.75" x14ac:dyDescent="0.25">
      <c r="A9833" s="1">
        <v>2014</v>
      </c>
      <c r="B9833" s="2" t="s">
        <v>5</v>
      </c>
      <c r="C9833" s="7" t="s">
        <v>21</v>
      </c>
      <c r="D9833" s="6" t="s">
        <v>60</v>
      </c>
      <c r="E9833" s="3">
        <v>61</v>
      </c>
      <c r="L9833" s="3">
        <f>E9833-'Tabla 20'!G$16</f>
        <v>0</v>
      </c>
    </row>
    <row r="9834" spans="1:12" x14ac:dyDescent="0.25">
      <c r="A9834" s="1">
        <v>2014</v>
      </c>
      <c r="B9834" s="2" t="s">
        <v>5</v>
      </c>
      <c r="C9834" s="7" t="s">
        <v>21</v>
      </c>
      <c r="D9834" s="6" t="s">
        <v>10</v>
      </c>
      <c r="E9834" s="3">
        <v>30</v>
      </c>
      <c r="L9834" s="3">
        <f>E9834-'Tabla 20'!H$16</f>
        <v>0</v>
      </c>
    </row>
    <row r="9835" spans="1:12" x14ac:dyDescent="0.25">
      <c r="A9835" s="1">
        <v>2014</v>
      </c>
      <c r="B9835" s="2" t="s">
        <v>5</v>
      </c>
      <c r="C9835" s="7" t="s">
        <v>21</v>
      </c>
      <c r="D9835" s="6" t="s">
        <v>11</v>
      </c>
      <c r="E9835" s="3">
        <v>0</v>
      </c>
      <c r="L9835" s="3">
        <f>E9835-'Tabla 20'!I$16</f>
        <v>0</v>
      </c>
    </row>
    <row r="9836" spans="1:12" x14ac:dyDescent="0.25">
      <c r="A9836" s="1">
        <v>2014</v>
      </c>
      <c r="B9836" s="2" t="s">
        <v>5</v>
      </c>
      <c r="C9836" s="7" t="s">
        <v>21</v>
      </c>
      <c r="D9836" s="6" t="s">
        <v>36</v>
      </c>
      <c r="E9836" s="3">
        <v>1466</v>
      </c>
      <c r="L9836" s="3">
        <f>E9836-'Tabla 20'!J$16</f>
        <v>0</v>
      </c>
    </row>
    <row r="9837" spans="1:12" ht="24.75" x14ac:dyDescent="0.25">
      <c r="A9837" s="1">
        <v>2014</v>
      </c>
      <c r="B9837" s="2" t="s">
        <v>5</v>
      </c>
      <c r="C9837" s="7" t="s">
        <v>21</v>
      </c>
      <c r="D9837" s="6" t="s">
        <v>37</v>
      </c>
      <c r="E9837" s="3">
        <v>16067</v>
      </c>
      <c r="L9837" s="3">
        <f>E9837-'Tabla 20'!K$16</f>
        <v>0</v>
      </c>
    </row>
    <row r="9838" spans="1:12" x14ac:dyDescent="0.25">
      <c r="A9838" s="1">
        <v>2014</v>
      </c>
      <c r="B9838" s="2" t="s">
        <v>5</v>
      </c>
      <c r="C9838" s="7" t="s">
        <v>21</v>
      </c>
      <c r="D9838" s="6" t="s">
        <v>12</v>
      </c>
      <c r="E9838" s="3">
        <v>151</v>
      </c>
      <c r="L9838" s="3">
        <f>E9838-'Tabla 20'!L$16</f>
        <v>0</v>
      </c>
    </row>
    <row r="9839" spans="1:12" x14ac:dyDescent="0.25">
      <c r="A9839" s="1">
        <v>2014</v>
      </c>
      <c r="B9839" s="2" t="s">
        <v>5</v>
      </c>
      <c r="C9839" s="7" t="s">
        <v>21</v>
      </c>
      <c r="D9839" s="6" t="s">
        <v>13</v>
      </c>
      <c r="E9839" s="3">
        <v>58</v>
      </c>
      <c r="L9839" s="3">
        <f>E9839-'Tabla 20'!M$16</f>
        <v>0</v>
      </c>
    </row>
    <row r="9840" spans="1:12" x14ac:dyDescent="0.25">
      <c r="A9840" s="1">
        <v>2014</v>
      </c>
      <c r="B9840" s="2" t="s">
        <v>5</v>
      </c>
      <c r="C9840" s="7" t="s">
        <v>21</v>
      </c>
      <c r="D9840" s="6" t="s">
        <v>29</v>
      </c>
      <c r="E9840" s="3">
        <v>11</v>
      </c>
      <c r="L9840" s="3">
        <f>E9840-'Tabla 20'!N$16</f>
        <v>0</v>
      </c>
    </row>
    <row r="9841" spans="1:12" x14ac:dyDescent="0.25">
      <c r="A9841" s="1">
        <v>2014</v>
      </c>
      <c r="B9841" s="2" t="s">
        <v>5</v>
      </c>
      <c r="C9841" s="7" t="s">
        <v>21</v>
      </c>
      <c r="D9841" s="6" t="s">
        <v>14</v>
      </c>
      <c r="E9841" s="3">
        <f>SUM(E9830:E9840)</f>
        <v>63507</v>
      </c>
      <c r="H9841" s="3">
        <v>63507</v>
      </c>
      <c r="I9841" s="1">
        <f>IF(E9841-H9841=0,0,1)</f>
        <v>0</v>
      </c>
      <c r="L9841" s="3">
        <f>E9841-'Tabla 20'!O$16</f>
        <v>0</v>
      </c>
    </row>
    <row r="9842" spans="1:12" x14ac:dyDescent="0.25">
      <c r="A9842" s="1">
        <v>2014</v>
      </c>
      <c r="B9842" s="2" t="s">
        <v>5</v>
      </c>
      <c r="C9842" s="7" t="s">
        <v>21</v>
      </c>
      <c r="D9842" s="6" t="s">
        <v>15</v>
      </c>
      <c r="E9842" s="3">
        <v>59442</v>
      </c>
      <c r="L9842" s="3">
        <f>E9842-'Tabla 20'!P$16</f>
        <v>0</v>
      </c>
    </row>
    <row r="9843" spans="1:12" ht="24.75" x14ac:dyDescent="0.25">
      <c r="A9843" s="1">
        <v>2014</v>
      </c>
      <c r="B9843" s="2" t="s">
        <v>5</v>
      </c>
      <c r="C9843" s="7" t="s">
        <v>22</v>
      </c>
      <c r="D9843" s="6" t="s">
        <v>6</v>
      </c>
      <c r="E9843" s="3">
        <v>5034</v>
      </c>
      <c r="L9843" s="3">
        <f>E9843-'Tabla 20'!D$17</f>
        <v>0</v>
      </c>
    </row>
    <row r="9844" spans="1:12" ht="24.75" x14ac:dyDescent="0.25">
      <c r="A9844" s="1">
        <v>2014</v>
      </c>
      <c r="B9844" s="2" t="s">
        <v>5</v>
      </c>
      <c r="C9844" s="7" t="s">
        <v>22</v>
      </c>
      <c r="D9844" s="6" t="s">
        <v>8</v>
      </c>
      <c r="E9844" s="3">
        <v>1097</v>
      </c>
      <c r="L9844" s="3">
        <f>E9844-'Tabla 20'!E$17</f>
        <v>0</v>
      </c>
    </row>
    <row r="9845" spans="1:12" ht="24.75" x14ac:dyDescent="0.25">
      <c r="A9845" s="1">
        <v>2014</v>
      </c>
      <c r="B9845" s="2" t="s">
        <v>5</v>
      </c>
      <c r="C9845" s="7" t="s">
        <v>22</v>
      </c>
      <c r="D9845" s="6" t="s">
        <v>9</v>
      </c>
      <c r="E9845" s="3">
        <v>4070</v>
      </c>
      <c r="L9845" s="3">
        <f>E9845-'Tabla 20'!F$17</f>
        <v>0</v>
      </c>
    </row>
    <row r="9846" spans="1:12" ht="24.75" x14ac:dyDescent="0.25">
      <c r="A9846" s="1">
        <v>2014</v>
      </c>
      <c r="B9846" s="2" t="s">
        <v>5</v>
      </c>
      <c r="C9846" s="7" t="s">
        <v>22</v>
      </c>
      <c r="D9846" s="6" t="s">
        <v>60</v>
      </c>
      <c r="E9846" s="3">
        <v>44</v>
      </c>
      <c r="L9846" s="3">
        <f>E9846-'Tabla 20'!G$17</f>
        <v>0</v>
      </c>
    </row>
    <row r="9847" spans="1:12" ht="24.75" x14ac:dyDescent="0.25">
      <c r="A9847" s="1">
        <v>2014</v>
      </c>
      <c r="B9847" s="2" t="s">
        <v>5</v>
      </c>
      <c r="C9847" s="7" t="s">
        <v>22</v>
      </c>
      <c r="D9847" s="6" t="s">
        <v>10</v>
      </c>
      <c r="E9847" s="3">
        <v>180</v>
      </c>
      <c r="L9847" s="3">
        <f>E9847-'Tabla 20'!H$17</f>
        <v>0</v>
      </c>
    </row>
    <row r="9848" spans="1:12" ht="24.75" x14ac:dyDescent="0.25">
      <c r="A9848" s="1">
        <v>2014</v>
      </c>
      <c r="B9848" s="2" t="s">
        <v>5</v>
      </c>
      <c r="C9848" s="7" t="s">
        <v>22</v>
      </c>
      <c r="D9848" s="6" t="s">
        <v>11</v>
      </c>
      <c r="E9848" s="3">
        <v>0</v>
      </c>
      <c r="L9848" s="3">
        <f>E9848-'Tabla 20'!I$17</f>
        <v>0</v>
      </c>
    </row>
    <row r="9849" spans="1:12" ht="24.75" x14ac:dyDescent="0.25">
      <c r="A9849" s="1">
        <v>2014</v>
      </c>
      <c r="B9849" s="2" t="s">
        <v>5</v>
      </c>
      <c r="C9849" s="7" t="s">
        <v>22</v>
      </c>
      <c r="D9849" s="6" t="s">
        <v>36</v>
      </c>
      <c r="E9849" s="3">
        <v>0</v>
      </c>
      <c r="L9849" s="3">
        <f>E9849-'Tabla 20'!J$17</f>
        <v>0</v>
      </c>
    </row>
    <row r="9850" spans="1:12" ht="24.75" x14ac:dyDescent="0.25">
      <c r="A9850" s="1">
        <v>2014</v>
      </c>
      <c r="B9850" s="2" t="s">
        <v>5</v>
      </c>
      <c r="C9850" s="7" t="s">
        <v>22</v>
      </c>
      <c r="D9850" s="6" t="s">
        <v>37</v>
      </c>
      <c r="E9850" s="3">
        <v>2</v>
      </c>
      <c r="L9850" s="3">
        <f>E9850-'Tabla 20'!K$17</f>
        <v>0</v>
      </c>
    </row>
    <row r="9851" spans="1:12" ht="24.75" x14ac:dyDescent="0.25">
      <c r="A9851" s="1">
        <v>2014</v>
      </c>
      <c r="B9851" s="2" t="s">
        <v>5</v>
      </c>
      <c r="C9851" s="7" t="s">
        <v>22</v>
      </c>
      <c r="D9851" s="6" t="s">
        <v>12</v>
      </c>
      <c r="E9851" s="3">
        <v>1220</v>
      </c>
      <c r="L9851" s="3">
        <f>E9851-'Tabla 20'!L$17</f>
        <v>0</v>
      </c>
    </row>
    <row r="9852" spans="1:12" ht="24.75" x14ac:dyDescent="0.25">
      <c r="A9852" s="1">
        <v>2014</v>
      </c>
      <c r="B9852" s="2" t="s">
        <v>5</v>
      </c>
      <c r="C9852" s="7" t="s">
        <v>22</v>
      </c>
      <c r="D9852" s="6" t="s">
        <v>13</v>
      </c>
      <c r="E9852" s="3">
        <v>106</v>
      </c>
      <c r="L9852" s="3">
        <f>E9852-'Tabla 20'!M$17</f>
        <v>0</v>
      </c>
    </row>
    <row r="9853" spans="1:12" ht="24.75" x14ac:dyDescent="0.25">
      <c r="A9853" s="1">
        <v>2014</v>
      </c>
      <c r="B9853" s="2" t="s">
        <v>5</v>
      </c>
      <c r="C9853" s="7" t="s">
        <v>22</v>
      </c>
      <c r="D9853" s="6" t="s">
        <v>29</v>
      </c>
      <c r="E9853" s="3">
        <v>38</v>
      </c>
      <c r="L9853" s="3">
        <f>E9853-'Tabla 20'!N$17</f>
        <v>0</v>
      </c>
    </row>
    <row r="9854" spans="1:12" ht="24.75" x14ac:dyDescent="0.25">
      <c r="A9854" s="1">
        <v>2014</v>
      </c>
      <c r="B9854" s="2" t="s">
        <v>5</v>
      </c>
      <c r="C9854" s="7" t="s">
        <v>22</v>
      </c>
      <c r="D9854" s="6" t="s">
        <v>14</v>
      </c>
      <c r="E9854" s="3">
        <f>SUM(E9843:E9853)</f>
        <v>11791</v>
      </c>
      <c r="H9854" s="3">
        <v>11791</v>
      </c>
      <c r="I9854" s="1">
        <f>IF(E9854-H9854=0,0,1)</f>
        <v>0</v>
      </c>
      <c r="L9854" s="3">
        <f>E9854-'Tabla 20'!O$17</f>
        <v>0</v>
      </c>
    </row>
    <row r="9855" spans="1:12" ht="24.75" x14ac:dyDescent="0.25">
      <c r="A9855" s="1">
        <v>2014</v>
      </c>
      <c r="B9855" s="2" t="s">
        <v>5</v>
      </c>
      <c r="C9855" s="7" t="s">
        <v>22</v>
      </c>
      <c r="D9855" s="6" t="s">
        <v>15</v>
      </c>
      <c r="E9855" s="3">
        <v>9718</v>
      </c>
      <c r="L9855" s="3">
        <f>E9855-'Tabla 20'!P$17</f>
        <v>0</v>
      </c>
    </row>
    <row r="9856" spans="1:12" x14ac:dyDescent="0.25">
      <c r="A9856" s="1">
        <v>2014</v>
      </c>
      <c r="B9856" s="2" t="s">
        <v>5</v>
      </c>
      <c r="C9856" s="7" t="s">
        <v>23</v>
      </c>
      <c r="D9856" s="6" t="s">
        <v>6</v>
      </c>
      <c r="E9856" s="3">
        <v>3337</v>
      </c>
      <c r="L9856" s="3">
        <f>E9856-'Tabla 20'!D$18</f>
        <v>0</v>
      </c>
    </row>
    <row r="9857" spans="1:12" x14ac:dyDescent="0.25">
      <c r="A9857" s="1">
        <v>2014</v>
      </c>
      <c r="B9857" s="2" t="s">
        <v>5</v>
      </c>
      <c r="C9857" s="7" t="s">
        <v>23</v>
      </c>
      <c r="D9857" s="6" t="s">
        <v>8</v>
      </c>
      <c r="E9857" s="3">
        <v>1431</v>
      </c>
      <c r="L9857" s="3">
        <f>E9857-'Tabla 20'!E$18</f>
        <v>0</v>
      </c>
    </row>
    <row r="9858" spans="1:12" x14ac:dyDescent="0.25">
      <c r="A9858" s="1">
        <v>2014</v>
      </c>
      <c r="B9858" s="2" t="s">
        <v>5</v>
      </c>
      <c r="C9858" s="7" t="s">
        <v>23</v>
      </c>
      <c r="D9858" s="6" t="s">
        <v>9</v>
      </c>
      <c r="E9858" s="3">
        <v>28808</v>
      </c>
      <c r="L9858" s="3">
        <f>E9858-'Tabla 20'!F$18</f>
        <v>0</v>
      </c>
    </row>
    <row r="9859" spans="1:12" ht="24.75" x14ac:dyDescent="0.25">
      <c r="A9859" s="1">
        <v>2014</v>
      </c>
      <c r="B9859" s="2" t="s">
        <v>5</v>
      </c>
      <c r="C9859" s="7" t="s">
        <v>23</v>
      </c>
      <c r="D9859" s="6" t="s">
        <v>60</v>
      </c>
      <c r="E9859" s="3">
        <v>13</v>
      </c>
      <c r="L9859" s="3">
        <f>E9859-'Tabla 20'!G$18</f>
        <v>0</v>
      </c>
    </row>
    <row r="9860" spans="1:12" x14ac:dyDescent="0.25">
      <c r="A9860" s="1">
        <v>2014</v>
      </c>
      <c r="B9860" s="2" t="s">
        <v>5</v>
      </c>
      <c r="C9860" s="7" t="s">
        <v>23</v>
      </c>
      <c r="D9860" s="6" t="s">
        <v>10</v>
      </c>
      <c r="E9860" s="3">
        <v>107</v>
      </c>
      <c r="L9860" s="3">
        <f>E9860-'Tabla 20'!H$18</f>
        <v>0</v>
      </c>
    </row>
    <row r="9861" spans="1:12" x14ac:dyDescent="0.25">
      <c r="A9861" s="1">
        <v>2014</v>
      </c>
      <c r="B9861" s="2" t="s">
        <v>5</v>
      </c>
      <c r="C9861" s="7" t="s">
        <v>23</v>
      </c>
      <c r="D9861" s="6" t="s">
        <v>11</v>
      </c>
      <c r="E9861" s="3">
        <v>0</v>
      </c>
      <c r="L9861" s="3">
        <f>E9861-'Tabla 20'!I$18</f>
        <v>0</v>
      </c>
    </row>
    <row r="9862" spans="1:12" x14ac:dyDescent="0.25">
      <c r="A9862" s="1">
        <v>2014</v>
      </c>
      <c r="B9862" s="2" t="s">
        <v>5</v>
      </c>
      <c r="C9862" s="7" t="s">
        <v>23</v>
      </c>
      <c r="D9862" s="6" t="s">
        <v>36</v>
      </c>
      <c r="E9862" s="3">
        <v>0</v>
      </c>
      <c r="L9862" s="3">
        <f>E9862-'Tabla 20'!J$18</f>
        <v>0</v>
      </c>
    </row>
    <row r="9863" spans="1:12" ht="24.75" x14ac:dyDescent="0.25">
      <c r="A9863" s="1">
        <v>2014</v>
      </c>
      <c r="B9863" s="2" t="s">
        <v>5</v>
      </c>
      <c r="C9863" s="7" t="s">
        <v>23</v>
      </c>
      <c r="D9863" s="6" t="s">
        <v>37</v>
      </c>
      <c r="E9863" s="3">
        <v>6957</v>
      </c>
      <c r="L9863" s="3">
        <f>E9863-'Tabla 20'!K$18</f>
        <v>0</v>
      </c>
    </row>
    <row r="9864" spans="1:12" x14ac:dyDescent="0.25">
      <c r="A9864" s="1">
        <v>2014</v>
      </c>
      <c r="B9864" s="2" t="s">
        <v>5</v>
      </c>
      <c r="C9864" s="7" t="s">
        <v>23</v>
      </c>
      <c r="D9864" s="6" t="s">
        <v>12</v>
      </c>
      <c r="E9864" s="3">
        <v>1820</v>
      </c>
      <c r="L9864" s="3">
        <f>E9864-'Tabla 20'!L$18</f>
        <v>0</v>
      </c>
    </row>
    <row r="9865" spans="1:12" x14ac:dyDescent="0.25">
      <c r="A9865" s="1">
        <v>2014</v>
      </c>
      <c r="B9865" s="2" t="s">
        <v>5</v>
      </c>
      <c r="C9865" s="7" t="s">
        <v>23</v>
      </c>
      <c r="D9865" s="6" t="s">
        <v>13</v>
      </c>
      <c r="E9865" s="3">
        <v>48</v>
      </c>
      <c r="L9865" s="3">
        <f>E9865-'Tabla 20'!M$18</f>
        <v>0</v>
      </c>
    </row>
    <row r="9866" spans="1:12" x14ac:dyDescent="0.25">
      <c r="A9866" s="1">
        <v>2014</v>
      </c>
      <c r="B9866" s="2" t="s">
        <v>5</v>
      </c>
      <c r="C9866" s="7" t="s">
        <v>23</v>
      </c>
      <c r="D9866" s="6" t="s">
        <v>29</v>
      </c>
      <c r="E9866" s="3">
        <v>31</v>
      </c>
      <c r="L9866" s="3">
        <f>E9866-'Tabla 20'!N$18</f>
        <v>0</v>
      </c>
    </row>
    <row r="9867" spans="1:12" x14ac:dyDescent="0.25">
      <c r="A9867" s="1">
        <v>2014</v>
      </c>
      <c r="B9867" s="2" t="s">
        <v>5</v>
      </c>
      <c r="C9867" s="7" t="s">
        <v>23</v>
      </c>
      <c r="D9867" s="6" t="s">
        <v>14</v>
      </c>
      <c r="E9867" s="3">
        <f>SUM(E9856:E9866)</f>
        <v>42552</v>
      </c>
      <c r="H9867" s="3">
        <v>42552</v>
      </c>
      <c r="I9867" s="1">
        <f>IF(E9867-H9867=0,0,1)</f>
        <v>0</v>
      </c>
      <c r="L9867" s="3">
        <f>E9867-'Tabla 20'!O$18</f>
        <v>0</v>
      </c>
    </row>
    <row r="9868" spans="1:12" x14ac:dyDescent="0.25">
      <c r="A9868" s="1">
        <v>2014</v>
      </c>
      <c r="B9868" s="2" t="s">
        <v>5</v>
      </c>
      <c r="C9868" s="7" t="s">
        <v>23</v>
      </c>
      <c r="D9868" s="6" t="s">
        <v>15</v>
      </c>
      <c r="E9868" s="3">
        <v>38726</v>
      </c>
      <c r="L9868" s="3">
        <f>E9868-'Tabla 20'!P$18</f>
        <v>0</v>
      </c>
    </row>
    <row r="9869" spans="1:12" x14ac:dyDescent="0.25">
      <c r="A9869" s="1">
        <v>2014</v>
      </c>
      <c r="B9869" s="2" t="s">
        <v>5</v>
      </c>
      <c r="C9869" s="7" t="s">
        <v>24</v>
      </c>
      <c r="D9869" s="6" t="s">
        <v>6</v>
      </c>
      <c r="E9869" s="3">
        <v>3902</v>
      </c>
      <c r="L9869" s="3">
        <f>E9869-'Tabla 20'!D$19</f>
        <v>0</v>
      </c>
    </row>
    <row r="9870" spans="1:12" x14ac:dyDescent="0.25">
      <c r="A9870" s="1">
        <v>2014</v>
      </c>
      <c r="B9870" s="2" t="s">
        <v>5</v>
      </c>
      <c r="C9870" s="7" t="s">
        <v>24</v>
      </c>
      <c r="D9870" s="6" t="s">
        <v>8</v>
      </c>
      <c r="E9870" s="3">
        <v>265</v>
      </c>
      <c r="L9870" s="3">
        <f>E9870-'Tabla 20'!E$19</f>
        <v>0</v>
      </c>
    </row>
    <row r="9871" spans="1:12" x14ac:dyDescent="0.25">
      <c r="A9871" s="1">
        <v>2014</v>
      </c>
      <c r="B9871" s="2" t="s">
        <v>5</v>
      </c>
      <c r="C9871" s="7" t="s">
        <v>24</v>
      </c>
      <c r="D9871" s="6" t="s">
        <v>9</v>
      </c>
      <c r="E9871" s="3">
        <v>5908</v>
      </c>
      <c r="L9871" s="3">
        <f>E9871-'Tabla 20'!F$19</f>
        <v>0</v>
      </c>
    </row>
    <row r="9872" spans="1:12" ht="24.75" x14ac:dyDescent="0.25">
      <c r="A9872" s="1">
        <v>2014</v>
      </c>
      <c r="B9872" s="2" t="s">
        <v>5</v>
      </c>
      <c r="C9872" s="7" t="s">
        <v>24</v>
      </c>
      <c r="D9872" s="6" t="s">
        <v>60</v>
      </c>
      <c r="E9872" s="3">
        <v>28</v>
      </c>
      <c r="L9872" s="3">
        <f>E9872-'Tabla 20'!G$19</f>
        <v>0</v>
      </c>
    </row>
    <row r="9873" spans="1:12" x14ac:dyDescent="0.25">
      <c r="A9873" s="1">
        <v>2014</v>
      </c>
      <c r="B9873" s="2" t="s">
        <v>5</v>
      </c>
      <c r="C9873" s="7" t="s">
        <v>24</v>
      </c>
      <c r="D9873" s="6" t="s">
        <v>10</v>
      </c>
      <c r="E9873" s="3">
        <v>0</v>
      </c>
      <c r="L9873" s="3">
        <f>E9873-'Tabla 20'!H$19</f>
        <v>0</v>
      </c>
    </row>
    <row r="9874" spans="1:12" x14ac:dyDescent="0.25">
      <c r="A9874" s="1">
        <v>2014</v>
      </c>
      <c r="B9874" s="2" t="s">
        <v>5</v>
      </c>
      <c r="C9874" s="7" t="s">
        <v>24</v>
      </c>
      <c r="D9874" s="6" t="s">
        <v>11</v>
      </c>
      <c r="E9874" s="3">
        <v>0</v>
      </c>
      <c r="L9874" s="3">
        <f>E9874-'Tabla 20'!I$19</f>
        <v>0</v>
      </c>
    </row>
    <row r="9875" spans="1:12" x14ac:dyDescent="0.25">
      <c r="A9875" s="1">
        <v>2014</v>
      </c>
      <c r="B9875" s="2" t="s">
        <v>5</v>
      </c>
      <c r="C9875" s="7" t="s">
        <v>24</v>
      </c>
      <c r="D9875" s="6" t="s">
        <v>36</v>
      </c>
      <c r="E9875" s="3">
        <v>169243</v>
      </c>
      <c r="L9875" s="3">
        <f>E9875-'Tabla 20'!J$19</f>
        <v>0</v>
      </c>
    </row>
    <row r="9876" spans="1:12" ht="24.75" x14ac:dyDescent="0.25">
      <c r="A9876" s="1">
        <v>2014</v>
      </c>
      <c r="B9876" s="2" t="s">
        <v>5</v>
      </c>
      <c r="C9876" s="7" t="s">
        <v>24</v>
      </c>
      <c r="D9876" s="6" t="s">
        <v>37</v>
      </c>
      <c r="E9876" s="3">
        <v>4753</v>
      </c>
      <c r="L9876" s="3">
        <f>E9876-'Tabla 20'!K$19</f>
        <v>0</v>
      </c>
    </row>
    <row r="9877" spans="1:12" x14ac:dyDescent="0.25">
      <c r="A9877" s="1">
        <v>2014</v>
      </c>
      <c r="B9877" s="2" t="s">
        <v>5</v>
      </c>
      <c r="C9877" s="7" t="s">
        <v>24</v>
      </c>
      <c r="D9877" s="6" t="s">
        <v>12</v>
      </c>
      <c r="E9877" s="3">
        <v>808</v>
      </c>
      <c r="L9877" s="3">
        <f>E9877-'Tabla 20'!L$19</f>
        <v>0</v>
      </c>
    </row>
    <row r="9878" spans="1:12" x14ac:dyDescent="0.25">
      <c r="A9878" s="1">
        <v>2014</v>
      </c>
      <c r="B9878" s="2" t="s">
        <v>5</v>
      </c>
      <c r="C9878" s="7" t="s">
        <v>24</v>
      </c>
      <c r="D9878" s="6" t="s">
        <v>13</v>
      </c>
      <c r="E9878" s="3">
        <v>350</v>
      </c>
      <c r="L9878" s="3">
        <f>E9878-'Tabla 20'!M$19</f>
        <v>0</v>
      </c>
    </row>
    <row r="9879" spans="1:12" x14ac:dyDescent="0.25">
      <c r="A9879" s="1">
        <v>2014</v>
      </c>
      <c r="B9879" s="2" t="s">
        <v>5</v>
      </c>
      <c r="C9879" s="7" t="s">
        <v>24</v>
      </c>
      <c r="D9879" s="6" t="s">
        <v>29</v>
      </c>
      <c r="E9879" s="3">
        <v>1</v>
      </c>
      <c r="L9879" s="3">
        <f>E9879-'Tabla 20'!N$19</f>
        <v>0</v>
      </c>
    </row>
    <row r="9880" spans="1:12" x14ac:dyDescent="0.25">
      <c r="A9880" s="1">
        <v>2014</v>
      </c>
      <c r="B9880" s="2" t="s">
        <v>5</v>
      </c>
      <c r="C9880" s="7" t="s">
        <v>24</v>
      </c>
      <c r="D9880" s="6" t="s">
        <v>14</v>
      </c>
      <c r="E9880" s="3">
        <f>SUM(E9869:E9879)</f>
        <v>185258</v>
      </c>
      <c r="H9880" s="3">
        <v>185258</v>
      </c>
      <c r="I9880" s="1">
        <f>IF(E9880-H9880=0,0,1)</f>
        <v>0</v>
      </c>
      <c r="L9880" s="3">
        <f>E9880-'Tabla 20'!O$19</f>
        <v>0</v>
      </c>
    </row>
    <row r="9881" spans="1:12" x14ac:dyDescent="0.25">
      <c r="A9881" s="1">
        <v>2014</v>
      </c>
      <c r="B9881" s="2" t="s">
        <v>5</v>
      </c>
      <c r="C9881" s="7" t="s">
        <v>24</v>
      </c>
      <c r="D9881" s="6" t="s">
        <v>15</v>
      </c>
      <c r="E9881" s="3">
        <v>14136</v>
      </c>
      <c r="L9881" s="3">
        <f>E9881-'Tabla 20'!P$19</f>
        <v>0</v>
      </c>
    </row>
    <row r="9882" spans="1:12" x14ac:dyDescent="0.25">
      <c r="A9882" s="1">
        <v>2014</v>
      </c>
      <c r="B9882" s="2" t="s">
        <v>25</v>
      </c>
      <c r="C9882" s="7" t="s">
        <v>7</v>
      </c>
      <c r="D9882" s="6" t="s">
        <v>6</v>
      </c>
      <c r="E9882" s="3">
        <v>2157</v>
      </c>
      <c r="L9882" s="3">
        <f>E9882-'Tabla 20'!D$21</f>
        <v>0</v>
      </c>
    </row>
    <row r="9883" spans="1:12" x14ac:dyDescent="0.25">
      <c r="A9883" s="1">
        <v>2014</v>
      </c>
      <c r="B9883" s="2" t="s">
        <v>25</v>
      </c>
      <c r="C9883" s="7" t="s">
        <v>7</v>
      </c>
      <c r="D9883" s="6" t="s">
        <v>8</v>
      </c>
      <c r="E9883" s="3">
        <v>1052</v>
      </c>
      <c r="L9883" s="3">
        <f>E9883-'Tabla 20'!E$21</f>
        <v>0</v>
      </c>
    </row>
    <row r="9884" spans="1:12" x14ac:dyDescent="0.25">
      <c r="A9884" s="1">
        <v>2014</v>
      </c>
      <c r="B9884" s="2" t="s">
        <v>25</v>
      </c>
      <c r="C9884" s="7" t="s">
        <v>7</v>
      </c>
      <c r="D9884" s="6" t="s">
        <v>9</v>
      </c>
      <c r="E9884" s="3">
        <v>3381</v>
      </c>
      <c r="L9884" s="3">
        <f>E9884-'Tabla 20'!F$21</f>
        <v>0</v>
      </c>
    </row>
    <row r="9885" spans="1:12" ht="24.75" x14ac:dyDescent="0.25">
      <c r="A9885" s="1">
        <v>2014</v>
      </c>
      <c r="B9885" s="2" t="s">
        <v>25</v>
      </c>
      <c r="C9885" s="7" t="s">
        <v>7</v>
      </c>
      <c r="D9885" s="6" t="s">
        <v>60</v>
      </c>
      <c r="E9885" s="3">
        <v>23</v>
      </c>
      <c r="L9885" s="3">
        <f>E9885-'Tabla 20'!G$21</f>
        <v>0</v>
      </c>
    </row>
    <row r="9886" spans="1:12" x14ac:dyDescent="0.25">
      <c r="A9886" s="1">
        <v>2014</v>
      </c>
      <c r="B9886" s="2" t="s">
        <v>25</v>
      </c>
      <c r="C9886" s="7" t="s">
        <v>7</v>
      </c>
      <c r="D9886" s="6" t="s">
        <v>10</v>
      </c>
      <c r="E9886" s="3">
        <v>12</v>
      </c>
      <c r="L9886" s="3">
        <f>E9886-'Tabla 20'!H$21</f>
        <v>0</v>
      </c>
    </row>
    <row r="9887" spans="1:12" x14ac:dyDescent="0.25">
      <c r="A9887" s="1">
        <v>2014</v>
      </c>
      <c r="B9887" s="2" t="s">
        <v>25</v>
      </c>
      <c r="C9887" s="7" t="s">
        <v>7</v>
      </c>
      <c r="D9887" s="6" t="s">
        <v>11</v>
      </c>
      <c r="E9887" s="3">
        <v>31997</v>
      </c>
      <c r="L9887" s="3">
        <f>E9887-'Tabla 20'!I$21</f>
        <v>0</v>
      </c>
    </row>
    <row r="9888" spans="1:12" x14ac:dyDescent="0.25">
      <c r="A9888" s="1">
        <v>2014</v>
      </c>
      <c r="B9888" s="2" t="s">
        <v>25</v>
      </c>
      <c r="C9888" s="7" t="s">
        <v>7</v>
      </c>
      <c r="D9888" s="6" t="s">
        <v>36</v>
      </c>
      <c r="E9888" s="3">
        <v>0</v>
      </c>
      <c r="L9888" s="3">
        <f>E9888-'Tabla 20'!J$21</f>
        <v>0</v>
      </c>
    </row>
    <row r="9889" spans="1:12" ht="24.75" x14ac:dyDescent="0.25">
      <c r="A9889" s="1">
        <v>2014</v>
      </c>
      <c r="B9889" s="2" t="s">
        <v>25</v>
      </c>
      <c r="C9889" s="7" t="s">
        <v>7</v>
      </c>
      <c r="D9889" s="6" t="s">
        <v>37</v>
      </c>
      <c r="E9889" s="3">
        <v>0</v>
      </c>
      <c r="L9889" s="3">
        <f>E9889-'Tabla 20'!K$21</f>
        <v>0</v>
      </c>
    </row>
    <row r="9890" spans="1:12" x14ac:dyDescent="0.25">
      <c r="A9890" s="1">
        <v>2014</v>
      </c>
      <c r="B9890" s="2" t="s">
        <v>25</v>
      </c>
      <c r="C9890" s="7" t="s">
        <v>7</v>
      </c>
      <c r="D9890" s="6" t="s">
        <v>12</v>
      </c>
      <c r="E9890" s="3">
        <v>123186</v>
      </c>
      <c r="L9890" s="3">
        <f>E9890-'Tabla 20'!L$21</f>
        <v>0</v>
      </c>
    </row>
    <row r="9891" spans="1:12" x14ac:dyDescent="0.25">
      <c r="A9891" s="1">
        <v>2014</v>
      </c>
      <c r="B9891" s="2" t="s">
        <v>25</v>
      </c>
      <c r="C9891" s="7" t="s">
        <v>7</v>
      </c>
      <c r="D9891" s="6" t="s">
        <v>13</v>
      </c>
      <c r="E9891" s="3">
        <v>2297</v>
      </c>
      <c r="L9891" s="3">
        <f>E9891-'Tabla 20'!M$21</f>
        <v>0</v>
      </c>
    </row>
    <row r="9892" spans="1:12" x14ac:dyDescent="0.25">
      <c r="A9892" s="1">
        <v>2014</v>
      </c>
      <c r="B9892" s="2" t="s">
        <v>25</v>
      </c>
      <c r="C9892" s="7" t="s">
        <v>7</v>
      </c>
      <c r="D9892" s="6" t="s">
        <v>29</v>
      </c>
      <c r="E9892" s="3">
        <v>-19</v>
      </c>
      <c r="L9892" s="3">
        <f>E9892-'Tabla 20'!N$21</f>
        <v>0</v>
      </c>
    </row>
    <row r="9893" spans="1:12" x14ac:dyDescent="0.25">
      <c r="A9893" s="1">
        <v>2014</v>
      </c>
      <c r="B9893" s="2" t="s">
        <v>25</v>
      </c>
      <c r="C9893" s="7" t="s">
        <v>7</v>
      </c>
      <c r="D9893" s="6" t="s">
        <v>14</v>
      </c>
      <c r="E9893" s="3">
        <f>SUM(E9882:E9892)</f>
        <v>164086</v>
      </c>
      <c r="H9893" s="3">
        <v>164086</v>
      </c>
      <c r="I9893" s="1">
        <f>IF(E9893-H9893=0,0,1)</f>
        <v>0</v>
      </c>
      <c r="L9893" s="3">
        <f>E9893-'Tabla 20'!O$21</f>
        <v>0</v>
      </c>
    </row>
    <row r="9894" spans="1:12" x14ac:dyDescent="0.25">
      <c r="A9894" s="1">
        <v>2014</v>
      </c>
      <c r="B9894" s="2" t="s">
        <v>25</v>
      </c>
      <c r="C9894" s="7" t="s">
        <v>7</v>
      </c>
      <c r="D9894" s="6" t="s">
        <v>15</v>
      </c>
      <c r="E9894" s="3">
        <v>5150</v>
      </c>
      <c r="L9894" s="3">
        <f>E9894-'Tabla 20'!P$21</f>
        <v>0</v>
      </c>
    </row>
    <row r="9895" spans="1:12" x14ac:dyDescent="0.25">
      <c r="A9895" s="1">
        <v>2014</v>
      </c>
      <c r="B9895" s="2" t="s">
        <v>25</v>
      </c>
      <c r="C9895" s="7" t="s">
        <v>16</v>
      </c>
      <c r="D9895" s="6" t="s">
        <v>6</v>
      </c>
      <c r="E9895" s="3">
        <v>1600</v>
      </c>
      <c r="L9895" s="3">
        <f>E9895-'Tabla 20'!D$22</f>
        <v>0</v>
      </c>
    </row>
    <row r="9896" spans="1:12" x14ac:dyDescent="0.25">
      <c r="A9896" s="1">
        <v>2014</v>
      </c>
      <c r="B9896" s="2" t="s">
        <v>25</v>
      </c>
      <c r="C9896" s="7" t="s">
        <v>16</v>
      </c>
      <c r="D9896" s="6" t="s">
        <v>8</v>
      </c>
      <c r="E9896" s="3">
        <v>1159</v>
      </c>
      <c r="L9896" s="3">
        <f>E9896-'Tabla 20'!E$22</f>
        <v>0</v>
      </c>
    </row>
    <row r="9897" spans="1:12" x14ac:dyDescent="0.25">
      <c r="A9897" s="1">
        <v>2014</v>
      </c>
      <c r="B9897" s="2" t="s">
        <v>25</v>
      </c>
      <c r="C9897" s="7" t="s">
        <v>16</v>
      </c>
      <c r="D9897" s="6" t="s">
        <v>9</v>
      </c>
      <c r="E9897" s="3">
        <v>6003</v>
      </c>
      <c r="L9897" s="3">
        <f>E9897-'Tabla 20'!F$22</f>
        <v>0</v>
      </c>
    </row>
    <row r="9898" spans="1:12" ht="24.75" x14ac:dyDescent="0.25">
      <c r="A9898" s="1">
        <v>2014</v>
      </c>
      <c r="B9898" s="2" t="s">
        <v>25</v>
      </c>
      <c r="C9898" s="7" t="s">
        <v>16</v>
      </c>
      <c r="D9898" s="6" t="s">
        <v>60</v>
      </c>
      <c r="E9898" s="3">
        <v>16</v>
      </c>
      <c r="L9898" s="3">
        <f>E9898-'Tabla 20'!G$22</f>
        <v>0</v>
      </c>
    </row>
    <row r="9899" spans="1:12" x14ac:dyDescent="0.25">
      <c r="A9899" s="1">
        <v>2014</v>
      </c>
      <c r="B9899" s="2" t="s">
        <v>25</v>
      </c>
      <c r="C9899" s="7" t="s">
        <v>16</v>
      </c>
      <c r="D9899" s="6" t="s">
        <v>10</v>
      </c>
      <c r="E9899" s="3">
        <v>1</v>
      </c>
      <c r="L9899" s="3">
        <f>E9899-'Tabla 20'!H$22</f>
        <v>0</v>
      </c>
    </row>
    <row r="9900" spans="1:12" x14ac:dyDescent="0.25">
      <c r="A9900" s="1">
        <v>2014</v>
      </c>
      <c r="B9900" s="2" t="s">
        <v>25</v>
      </c>
      <c r="C9900" s="7" t="s">
        <v>16</v>
      </c>
      <c r="D9900" s="6" t="s">
        <v>11</v>
      </c>
      <c r="E9900" s="3">
        <v>8</v>
      </c>
      <c r="L9900" s="3">
        <f>E9900-'Tabla 20'!I$22</f>
        <v>0</v>
      </c>
    </row>
    <row r="9901" spans="1:12" x14ac:dyDescent="0.25">
      <c r="A9901" s="1">
        <v>2014</v>
      </c>
      <c r="B9901" s="2" t="s">
        <v>25</v>
      </c>
      <c r="C9901" s="7" t="s">
        <v>16</v>
      </c>
      <c r="D9901" s="6" t="s">
        <v>36</v>
      </c>
      <c r="E9901" s="3">
        <v>0</v>
      </c>
      <c r="L9901" s="3">
        <f>E9901-'Tabla 20'!J$22</f>
        <v>0</v>
      </c>
    </row>
    <row r="9902" spans="1:12" ht="24.75" x14ac:dyDescent="0.25">
      <c r="A9902" s="1">
        <v>2014</v>
      </c>
      <c r="B9902" s="2" t="s">
        <v>25</v>
      </c>
      <c r="C9902" s="7" t="s">
        <v>16</v>
      </c>
      <c r="D9902" s="6" t="s">
        <v>37</v>
      </c>
      <c r="E9902" s="3">
        <v>0</v>
      </c>
      <c r="L9902" s="3">
        <f>E9902-'Tabla 20'!K$22</f>
        <v>0</v>
      </c>
    </row>
    <row r="9903" spans="1:12" x14ac:dyDescent="0.25">
      <c r="A9903" s="1">
        <v>2014</v>
      </c>
      <c r="B9903" s="2" t="s">
        <v>25</v>
      </c>
      <c r="C9903" s="7" t="s">
        <v>16</v>
      </c>
      <c r="D9903" s="6" t="s">
        <v>12</v>
      </c>
      <c r="E9903" s="3">
        <v>298</v>
      </c>
      <c r="L9903" s="3">
        <f>E9903-'Tabla 20'!L$22</f>
        <v>0</v>
      </c>
    </row>
    <row r="9904" spans="1:12" x14ac:dyDescent="0.25">
      <c r="A9904" s="1">
        <v>2014</v>
      </c>
      <c r="B9904" s="2" t="s">
        <v>25</v>
      </c>
      <c r="C9904" s="7" t="s">
        <v>16</v>
      </c>
      <c r="D9904" s="6" t="s">
        <v>13</v>
      </c>
      <c r="E9904" s="3">
        <v>0</v>
      </c>
      <c r="L9904" s="3">
        <f>E9904-'Tabla 20'!M$22</f>
        <v>0</v>
      </c>
    </row>
    <row r="9905" spans="1:12" x14ac:dyDescent="0.25">
      <c r="A9905" s="1">
        <v>2014</v>
      </c>
      <c r="B9905" s="2" t="s">
        <v>25</v>
      </c>
      <c r="C9905" s="7" t="s">
        <v>16</v>
      </c>
      <c r="D9905" s="6" t="s">
        <v>29</v>
      </c>
      <c r="E9905" s="3">
        <v>-135</v>
      </c>
      <c r="L9905" s="3">
        <f>E9905-'Tabla 20'!N$22</f>
        <v>0</v>
      </c>
    </row>
    <row r="9906" spans="1:12" x14ac:dyDescent="0.25">
      <c r="A9906" s="1">
        <v>2014</v>
      </c>
      <c r="B9906" s="2" t="s">
        <v>25</v>
      </c>
      <c r="C9906" s="7" t="s">
        <v>16</v>
      </c>
      <c r="D9906" s="6" t="s">
        <v>14</v>
      </c>
      <c r="E9906" s="3">
        <f>SUM(E9895:E9905)</f>
        <v>8950</v>
      </c>
      <c r="H9906" s="3">
        <v>8950</v>
      </c>
      <c r="I9906" s="1">
        <f>IF(E9906-H9906=0,0,1)</f>
        <v>0</v>
      </c>
      <c r="L9906" s="3">
        <f>E9906-'Tabla 20'!O$22</f>
        <v>0</v>
      </c>
    </row>
    <row r="9907" spans="1:12" x14ac:dyDescent="0.25">
      <c r="A9907" s="1">
        <v>2014</v>
      </c>
      <c r="B9907" s="2" t="s">
        <v>25</v>
      </c>
      <c r="C9907" s="7" t="s">
        <v>16</v>
      </c>
      <c r="D9907" s="6" t="s">
        <v>15</v>
      </c>
      <c r="E9907" s="3">
        <v>9651</v>
      </c>
      <c r="L9907" s="3">
        <f>E9907-'Tabla 20'!P$22</f>
        <v>0</v>
      </c>
    </row>
    <row r="9908" spans="1:12" x14ac:dyDescent="0.25">
      <c r="A9908" s="1">
        <v>2014</v>
      </c>
      <c r="B9908" s="2" t="s">
        <v>25</v>
      </c>
      <c r="C9908" s="7" t="s">
        <v>17</v>
      </c>
      <c r="D9908" s="6" t="s">
        <v>6</v>
      </c>
      <c r="E9908" s="3">
        <v>1403</v>
      </c>
      <c r="L9908" s="3">
        <f>E9908-'Tabla 20'!D$23</f>
        <v>0</v>
      </c>
    </row>
    <row r="9909" spans="1:12" x14ac:dyDescent="0.25">
      <c r="A9909" s="1">
        <v>2014</v>
      </c>
      <c r="B9909" s="2" t="s">
        <v>25</v>
      </c>
      <c r="C9909" s="7" t="s">
        <v>17</v>
      </c>
      <c r="D9909" s="6" t="s">
        <v>8</v>
      </c>
      <c r="E9909" s="3">
        <v>391</v>
      </c>
      <c r="L9909" s="3">
        <f>E9909-'Tabla 20'!E$23</f>
        <v>0</v>
      </c>
    </row>
    <row r="9910" spans="1:12" x14ac:dyDescent="0.25">
      <c r="A9910" s="1">
        <v>2014</v>
      </c>
      <c r="B9910" s="2" t="s">
        <v>25</v>
      </c>
      <c r="C9910" s="7" t="s">
        <v>17</v>
      </c>
      <c r="D9910" s="6" t="s">
        <v>9</v>
      </c>
      <c r="E9910" s="3">
        <v>9506</v>
      </c>
      <c r="L9910" s="3">
        <f>E9910-'Tabla 20'!F$23</f>
        <v>0</v>
      </c>
    </row>
    <row r="9911" spans="1:12" ht="24.75" x14ac:dyDescent="0.25">
      <c r="A9911" s="1">
        <v>2014</v>
      </c>
      <c r="B9911" s="2" t="s">
        <v>25</v>
      </c>
      <c r="C9911" s="7" t="s">
        <v>17</v>
      </c>
      <c r="D9911" s="6" t="s">
        <v>60</v>
      </c>
      <c r="E9911" s="3">
        <v>10</v>
      </c>
      <c r="L9911" s="3">
        <f>E9911-'Tabla 20'!G$23</f>
        <v>0</v>
      </c>
    </row>
    <row r="9912" spans="1:12" x14ac:dyDescent="0.25">
      <c r="A9912" s="1">
        <v>2014</v>
      </c>
      <c r="B9912" s="2" t="s">
        <v>25</v>
      </c>
      <c r="C9912" s="7" t="s">
        <v>17</v>
      </c>
      <c r="D9912" s="6" t="s">
        <v>10</v>
      </c>
      <c r="E9912" s="3">
        <v>0</v>
      </c>
      <c r="L9912" s="3">
        <f>E9912-'Tabla 20'!H$23</f>
        <v>0</v>
      </c>
    </row>
    <row r="9913" spans="1:12" x14ac:dyDescent="0.25">
      <c r="A9913" s="1">
        <v>2014</v>
      </c>
      <c r="B9913" s="2" t="s">
        <v>25</v>
      </c>
      <c r="C9913" s="7" t="s">
        <v>17</v>
      </c>
      <c r="D9913" s="6" t="s">
        <v>11</v>
      </c>
      <c r="E9913" s="3">
        <v>0</v>
      </c>
      <c r="L9913" s="3">
        <f>E9913-'Tabla 20'!I$23</f>
        <v>0</v>
      </c>
    </row>
    <row r="9914" spans="1:12" x14ac:dyDescent="0.25">
      <c r="A9914" s="1">
        <v>2014</v>
      </c>
      <c r="B9914" s="2" t="s">
        <v>25</v>
      </c>
      <c r="C9914" s="7" t="s">
        <v>17</v>
      </c>
      <c r="D9914" s="6" t="s">
        <v>36</v>
      </c>
      <c r="E9914" s="3">
        <v>0</v>
      </c>
      <c r="L9914" s="3">
        <f>E9914-'Tabla 20'!J$23</f>
        <v>0</v>
      </c>
    </row>
    <row r="9915" spans="1:12" ht="24.75" x14ac:dyDescent="0.25">
      <c r="A9915" s="1">
        <v>2014</v>
      </c>
      <c r="B9915" s="2" t="s">
        <v>25</v>
      </c>
      <c r="C9915" s="7" t="s">
        <v>17</v>
      </c>
      <c r="D9915" s="6" t="s">
        <v>37</v>
      </c>
      <c r="E9915" s="3">
        <v>0</v>
      </c>
      <c r="L9915" s="3">
        <f>E9915-'Tabla 20'!K$23</f>
        <v>0</v>
      </c>
    </row>
    <row r="9916" spans="1:12" x14ac:dyDescent="0.25">
      <c r="A9916" s="1">
        <v>2014</v>
      </c>
      <c r="B9916" s="2" t="s">
        <v>25</v>
      </c>
      <c r="C9916" s="7" t="s">
        <v>17</v>
      </c>
      <c r="D9916" s="6" t="s">
        <v>12</v>
      </c>
      <c r="E9916" s="3">
        <v>7</v>
      </c>
      <c r="L9916" s="3">
        <f>E9916-'Tabla 20'!L$23</f>
        <v>0</v>
      </c>
    </row>
    <row r="9917" spans="1:12" x14ac:dyDescent="0.25">
      <c r="A9917" s="1">
        <v>2014</v>
      </c>
      <c r="B9917" s="2" t="s">
        <v>25</v>
      </c>
      <c r="C9917" s="7" t="s">
        <v>17</v>
      </c>
      <c r="D9917" s="6" t="s">
        <v>13</v>
      </c>
      <c r="E9917" s="3">
        <v>0</v>
      </c>
      <c r="L9917" s="3">
        <f>E9917-'Tabla 20'!M$23</f>
        <v>0</v>
      </c>
    </row>
    <row r="9918" spans="1:12" x14ac:dyDescent="0.25">
      <c r="A9918" s="1">
        <v>2014</v>
      </c>
      <c r="B9918" s="2" t="s">
        <v>25</v>
      </c>
      <c r="C9918" s="7" t="s">
        <v>17</v>
      </c>
      <c r="D9918" s="6" t="s">
        <v>29</v>
      </c>
      <c r="E9918" s="3">
        <v>0</v>
      </c>
      <c r="L9918" s="3">
        <f>E9918-'Tabla 20'!N$23</f>
        <v>0</v>
      </c>
    </row>
    <row r="9919" spans="1:12" x14ac:dyDescent="0.25">
      <c r="A9919" s="1">
        <v>2014</v>
      </c>
      <c r="B9919" s="2" t="s">
        <v>25</v>
      </c>
      <c r="C9919" s="7" t="s">
        <v>17</v>
      </c>
      <c r="D9919" s="6" t="s">
        <v>14</v>
      </c>
      <c r="E9919" s="3">
        <f>SUM(E9908:E9918)</f>
        <v>11317</v>
      </c>
      <c r="H9919" s="3">
        <v>11317</v>
      </c>
      <c r="I9919" s="1">
        <f>IF(E9919-H9919=0,0,1)</f>
        <v>0</v>
      </c>
      <c r="L9919" s="3">
        <f>E9919-'Tabla 20'!O$23</f>
        <v>0</v>
      </c>
    </row>
    <row r="9920" spans="1:12" x14ac:dyDescent="0.25">
      <c r="A9920" s="1">
        <v>2014</v>
      </c>
      <c r="B9920" s="2" t="s">
        <v>25</v>
      </c>
      <c r="C9920" s="7" t="s">
        <v>17</v>
      </c>
      <c r="D9920" s="6" t="s">
        <v>15</v>
      </c>
      <c r="E9920" s="3">
        <v>10921</v>
      </c>
      <c r="L9920" s="3">
        <f>E9920-'Tabla 20'!P$23</f>
        <v>0</v>
      </c>
    </row>
    <row r="9921" spans="1:12" x14ac:dyDescent="0.25">
      <c r="A9921" s="1">
        <v>2014</v>
      </c>
      <c r="B9921" s="2" t="s">
        <v>25</v>
      </c>
      <c r="C9921" s="7" t="s">
        <v>18</v>
      </c>
      <c r="D9921" s="6" t="s">
        <v>6</v>
      </c>
      <c r="E9921" s="3">
        <v>2022</v>
      </c>
      <c r="L9921" s="3">
        <f>E9921-'Tabla 20'!D$24</f>
        <v>0</v>
      </c>
    </row>
    <row r="9922" spans="1:12" x14ac:dyDescent="0.25">
      <c r="A9922" s="1">
        <v>2014</v>
      </c>
      <c r="B9922" s="2" t="s">
        <v>25</v>
      </c>
      <c r="C9922" s="7" t="s">
        <v>18</v>
      </c>
      <c r="D9922" s="6" t="s">
        <v>8</v>
      </c>
      <c r="E9922" s="3">
        <v>3575</v>
      </c>
      <c r="L9922" s="3">
        <f>E9922-'Tabla 20'!E$24</f>
        <v>0</v>
      </c>
    </row>
    <row r="9923" spans="1:12" x14ac:dyDescent="0.25">
      <c r="A9923" s="1">
        <v>2014</v>
      </c>
      <c r="B9923" s="2" t="s">
        <v>25</v>
      </c>
      <c r="C9923" s="7" t="s">
        <v>18</v>
      </c>
      <c r="D9923" s="6" t="s">
        <v>9</v>
      </c>
      <c r="E9923" s="3">
        <v>2121</v>
      </c>
      <c r="L9923" s="3">
        <f>E9923-'Tabla 20'!F$24</f>
        <v>0</v>
      </c>
    </row>
    <row r="9924" spans="1:12" ht="24.75" x14ac:dyDescent="0.25">
      <c r="A9924" s="1">
        <v>2014</v>
      </c>
      <c r="B9924" s="2" t="s">
        <v>25</v>
      </c>
      <c r="C9924" s="7" t="s">
        <v>18</v>
      </c>
      <c r="D9924" s="6" t="s">
        <v>60</v>
      </c>
      <c r="E9924" s="3">
        <v>51</v>
      </c>
      <c r="L9924" s="3">
        <f>E9924-'Tabla 20'!G$24</f>
        <v>0</v>
      </c>
    </row>
    <row r="9925" spans="1:12" x14ac:dyDescent="0.25">
      <c r="A9925" s="1">
        <v>2014</v>
      </c>
      <c r="B9925" s="2" t="s">
        <v>25</v>
      </c>
      <c r="C9925" s="7" t="s">
        <v>18</v>
      </c>
      <c r="D9925" s="6" t="s">
        <v>10</v>
      </c>
      <c r="E9925" s="3">
        <v>5130</v>
      </c>
      <c r="L9925" s="3">
        <f>E9925-'Tabla 20'!H$24</f>
        <v>0</v>
      </c>
    </row>
    <row r="9926" spans="1:12" x14ac:dyDescent="0.25">
      <c r="A9926" s="1">
        <v>2014</v>
      </c>
      <c r="B9926" s="2" t="s">
        <v>25</v>
      </c>
      <c r="C9926" s="7" t="s">
        <v>18</v>
      </c>
      <c r="D9926" s="6" t="s">
        <v>11</v>
      </c>
      <c r="E9926" s="3">
        <v>0</v>
      </c>
      <c r="L9926" s="3">
        <f>E9926-'Tabla 20'!I$24</f>
        <v>0</v>
      </c>
    </row>
    <row r="9927" spans="1:12" x14ac:dyDescent="0.25">
      <c r="A9927" s="1">
        <v>2014</v>
      </c>
      <c r="B9927" s="2" t="s">
        <v>25</v>
      </c>
      <c r="C9927" s="7" t="s">
        <v>18</v>
      </c>
      <c r="D9927" s="6" t="s">
        <v>36</v>
      </c>
      <c r="E9927" s="3">
        <v>0</v>
      </c>
      <c r="L9927" s="3">
        <f>E9927-'Tabla 20'!J$24</f>
        <v>0</v>
      </c>
    </row>
    <row r="9928" spans="1:12" ht="24.75" x14ac:dyDescent="0.25">
      <c r="A9928" s="1">
        <v>2014</v>
      </c>
      <c r="B9928" s="2" t="s">
        <v>25</v>
      </c>
      <c r="C9928" s="7" t="s">
        <v>18</v>
      </c>
      <c r="D9928" s="6" t="s">
        <v>37</v>
      </c>
      <c r="E9928" s="3">
        <v>0</v>
      </c>
      <c r="L9928" s="3">
        <f>E9928-'Tabla 20'!K$24</f>
        <v>0</v>
      </c>
    </row>
    <row r="9929" spans="1:12" x14ac:dyDescent="0.25">
      <c r="A9929" s="1">
        <v>2014</v>
      </c>
      <c r="B9929" s="2" t="s">
        <v>25</v>
      </c>
      <c r="C9929" s="7" t="s">
        <v>18</v>
      </c>
      <c r="D9929" s="6" t="s">
        <v>12</v>
      </c>
      <c r="E9929" s="3">
        <v>215</v>
      </c>
      <c r="L9929" s="3">
        <f>E9929-'Tabla 20'!L$24</f>
        <v>0</v>
      </c>
    </row>
    <row r="9930" spans="1:12" x14ac:dyDescent="0.25">
      <c r="A9930" s="1">
        <v>2014</v>
      </c>
      <c r="B9930" s="2" t="s">
        <v>25</v>
      </c>
      <c r="C9930" s="7" t="s">
        <v>18</v>
      </c>
      <c r="D9930" s="6" t="s">
        <v>13</v>
      </c>
      <c r="E9930" s="3">
        <v>4500</v>
      </c>
      <c r="L9930" s="3">
        <f>E9930-'Tabla 20'!M$24</f>
        <v>0</v>
      </c>
    </row>
    <row r="9931" spans="1:12" x14ac:dyDescent="0.25">
      <c r="A9931" s="1">
        <v>2014</v>
      </c>
      <c r="B9931" s="2" t="s">
        <v>25</v>
      </c>
      <c r="C9931" s="7" t="s">
        <v>18</v>
      </c>
      <c r="D9931" s="6" t="s">
        <v>29</v>
      </c>
      <c r="E9931" s="3">
        <v>405</v>
      </c>
      <c r="L9931" s="3">
        <f>E9931-'Tabla 20'!N$24</f>
        <v>0</v>
      </c>
    </row>
    <row r="9932" spans="1:12" x14ac:dyDescent="0.25">
      <c r="A9932" s="1">
        <v>2014</v>
      </c>
      <c r="B9932" s="2" t="s">
        <v>25</v>
      </c>
      <c r="C9932" s="7" t="s">
        <v>18</v>
      </c>
      <c r="D9932" s="6" t="s">
        <v>14</v>
      </c>
      <c r="E9932" s="3">
        <f>SUM(E9921:E9931)</f>
        <v>18019</v>
      </c>
      <c r="H9932" s="3">
        <v>18019</v>
      </c>
      <c r="I9932" s="1">
        <f>IF(E9932-H9932=0,0,1)</f>
        <v>0</v>
      </c>
      <c r="L9932" s="3">
        <f>E9932-'Tabla 20'!O$24</f>
        <v>0</v>
      </c>
    </row>
    <row r="9933" spans="1:12" x14ac:dyDescent="0.25">
      <c r="A9933" s="1">
        <v>2014</v>
      </c>
      <c r="B9933" s="2" t="s">
        <v>25</v>
      </c>
      <c r="C9933" s="7" t="s">
        <v>18</v>
      </c>
      <c r="D9933" s="6" t="s">
        <v>15</v>
      </c>
      <c r="E9933" s="3">
        <v>6185</v>
      </c>
      <c r="L9933" s="3">
        <f>E9933-'Tabla 20'!P$24</f>
        <v>0</v>
      </c>
    </row>
    <row r="9934" spans="1:12" x14ac:dyDescent="0.25">
      <c r="A9934" s="1">
        <v>2014</v>
      </c>
      <c r="B9934" s="2" t="s">
        <v>25</v>
      </c>
      <c r="C9934" s="7" t="s">
        <v>19</v>
      </c>
      <c r="D9934" s="6" t="s">
        <v>6</v>
      </c>
      <c r="E9934" s="3">
        <v>361</v>
      </c>
      <c r="L9934" s="3">
        <f>E9934-'Tabla 20'!D$25</f>
        <v>0</v>
      </c>
    </row>
    <row r="9935" spans="1:12" x14ac:dyDescent="0.25">
      <c r="A9935" s="1">
        <v>2014</v>
      </c>
      <c r="B9935" s="2" t="s">
        <v>25</v>
      </c>
      <c r="C9935" s="7" t="s">
        <v>19</v>
      </c>
      <c r="D9935" s="6" t="s">
        <v>8</v>
      </c>
      <c r="E9935" s="3">
        <v>277</v>
      </c>
      <c r="L9935" s="3">
        <f>E9935-'Tabla 20'!E$25</f>
        <v>0</v>
      </c>
    </row>
    <row r="9936" spans="1:12" x14ac:dyDescent="0.25">
      <c r="A9936" s="1">
        <v>2014</v>
      </c>
      <c r="B9936" s="2" t="s">
        <v>25</v>
      </c>
      <c r="C9936" s="7" t="s">
        <v>19</v>
      </c>
      <c r="D9936" s="6" t="s">
        <v>9</v>
      </c>
      <c r="E9936" s="3">
        <v>249</v>
      </c>
      <c r="L9936" s="3">
        <f>E9936-'Tabla 20'!F$25</f>
        <v>0</v>
      </c>
    </row>
    <row r="9937" spans="1:12" ht="24.75" x14ac:dyDescent="0.25">
      <c r="A9937" s="1">
        <v>2014</v>
      </c>
      <c r="B9937" s="2" t="s">
        <v>25</v>
      </c>
      <c r="C9937" s="7" t="s">
        <v>19</v>
      </c>
      <c r="D9937" s="6" t="s">
        <v>60</v>
      </c>
      <c r="E9937" s="3">
        <v>4</v>
      </c>
      <c r="L9937" s="3">
        <f>E9937-'Tabla 20'!G$25</f>
        <v>0</v>
      </c>
    </row>
    <row r="9938" spans="1:12" x14ac:dyDescent="0.25">
      <c r="A9938" s="1">
        <v>2014</v>
      </c>
      <c r="B9938" s="2" t="s">
        <v>25</v>
      </c>
      <c r="C9938" s="7" t="s">
        <v>19</v>
      </c>
      <c r="D9938" s="6" t="s">
        <v>10</v>
      </c>
      <c r="E9938" s="3">
        <v>0</v>
      </c>
      <c r="L9938" s="3">
        <f>E9938-'Tabla 20'!H$25</f>
        <v>0</v>
      </c>
    </row>
    <row r="9939" spans="1:12" x14ac:dyDescent="0.25">
      <c r="A9939" s="1">
        <v>2014</v>
      </c>
      <c r="B9939" s="2" t="s">
        <v>25</v>
      </c>
      <c r="C9939" s="7" t="s">
        <v>19</v>
      </c>
      <c r="D9939" s="6" t="s">
        <v>11</v>
      </c>
      <c r="E9939" s="3">
        <v>0</v>
      </c>
      <c r="L9939" s="3">
        <f>E9939-'Tabla 20'!I$25</f>
        <v>0</v>
      </c>
    </row>
    <row r="9940" spans="1:12" x14ac:dyDescent="0.25">
      <c r="A9940" s="1">
        <v>2014</v>
      </c>
      <c r="B9940" s="2" t="s">
        <v>25</v>
      </c>
      <c r="C9940" s="7" t="s">
        <v>19</v>
      </c>
      <c r="D9940" s="6" t="s">
        <v>36</v>
      </c>
      <c r="E9940" s="3">
        <v>0</v>
      </c>
      <c r="L9940" s="3">
        <f>E9940-'Tabla 20'!J$25</f>
        <v>0</v>
      </c>
    </row>
    <row r="9941" spans="1:12" ht="24.75" x14ac:dyDescent="0.25">
      <c r="A9941" s="1">
        <v>2014</v>
      </c>
      <c r="B9941" s="2" t="s">
        <v>25</v>
      </c>
      <c r="C9941" s="7" t="s">
        <v>19</v>
      </c>
      <c r="D9941" s="6" t="s">
        <v>37</v>
      </c>
      <c r="E9941" s="3">
        <v>0</v>
      </c>
      <c r="L9941" s="3">
        <f>E9941-'Tabla 20'!K$25</f>
        <v>0</v>
      </c>
    </row>
    <row r="9942" spans="1:12" x14ac:dyDescent="0.25">
      <c r="A9942" s="1">
        <v>2014</v>
      </c>
      <c r="B9942" s="2" t="s">
        <v>25</v>
      </c>
      <c r="C9942" s="7" t="s">
        <v>19</v>
      </c>
      <c r="D9942" s="6" t="s">
        <v>12</v>
      </c>
      <c r="E9942" s="3">
        <v>10</v>
      </c>
      <c r="L9942" s="3">
        <f>E9942-'Tabla 20'!L$25</f>
        <v>0</v>
      </c>
    </row>
    <row r="9943" spans="1:12" x14ac:dyDescent="0.25">
      <c r="A9943" s="1">
        <v>2014</v>
      </c>
      <c r="B9943" s="2" t="s">
        <v>25</v>
      </c>
      <c r="C9943" s="7" t="s">
        <v>19</v>
      </c>
      <c r="D9943" s="6" t="s">
        <v>13</v>
      </c>
      <c r="E9943" s="3">
        <v>30</v>
      </c>
      <c r="L9943" s="3">
        <f>E9943-'Tabla 20'!M$25</f>
        <v>0</v>
      </c>
    </row>
    <row r="9944" spans="1:12" x14ac:dyDescent="0.25">
      <c r="A9944" s="1">
        <v>2014</v>
      </c>
      <c r="B9944" s="2" t="s">
        <v>25</v>
      </c>
      <c r="C9944" s="7" t="s">
        <v>19</v>
      </c>
      <c r="D9944" s="6" t="s">
        <v>29</v>
      </c>
      <c r="E9944" s="3">
        <v>1</v>
      </c>
      <c r="L9944" s="3">
        <f>E9944-'Tabla 20'!N$25</f>
        <v>0</v>
      </c>
    </row>
    <row r="9945" spans="1:12" x14ac:dyDescent="0.25">
      <c r="A9945" s="1">
        <v>2014</v>
      </c>
      <c r="B9945" s="2" t="s">
        <v>25</v>
      </c>
      <c r="C9945" s="7" t="s">
        <v>19</v>
      </c>
      <c r="D9945" s="6" t="s">
        <v>14</v>
      </c>
      <c r="E9945" s="3">
        <f>SUM(E9934:E9944)</f>
        <v>932</v>
      </c>
      <c r="H9945" s="3">
        <v>932</v>
      </c>
      <c r="I9945" s="1">
        <f>IF(E9945-H9945=0,0,1)</f>
        <v>0</v>
      </c>
      <c r="L9945" s="3">
        <f>E9945-'Tabla 20'!O$25</f>
        <v>0</v>
      </c>
    </row>
    <row r="9946" spans="1:12" x14ac:dyDescent="0.25">
      <c r="A9946" s="1">
        <v>2014</v>
      </c>
      <c r="B9946" s="2" t="s">
        <v>25</v>
      </c>
      <c r="C9946" s="7" t="s">
        <v>19</v>
      </c>
      <c r="D9946" s="6" t="s">
        <v>15</v>
      </c>
      <c r="E9946" s="3">
        <v>617</v>
      </c>
      <c r="L9946" s="3">
        <f>E9946-'Tabla 20'!P$25</f>
        <v>0</v>
      </c>
    </row>
    <row r="9947" spans="1:12" x14ac:dyDescent="0.25">
      <c r="A9947" s="1">
        <v>2014</v>
      </c>
      <c r="B9947" s="2" t="s">
        <v>25</v>
      </c>
      <c r="C9947" s="7" t="s">
        <v>20</v>
      </c>
      <c r="D9947" s="6" t="s">
        <v>6</v>
      </c>
      <c r="E9947" s="3">
        <v>0</v>
      </c>
      <c r="L9947" s="3">
        <f>E9947-'Tabla 20'!D$26</f>
        <v>0</v>
      </c>
    </row>
    <row r="9948" spans="1:12" x14ac:dyDescent="0.25">
      <c r="A9948" s="1">
        <v>2014</v>
      </c>
      <c r="B9948" s="2" t="s">
        <v>25</v>
      </c>
      <c r="C9948" s="7" t="s">
        <v>20</v>
      </c>
      <c r="D9948" s="6" t="s">
        <v>8</v>
      </c>
      <c r="E9948" s="3">
        <v>79</v>
      </c>
      <c r="L9948" s="3">
        <f>E9948-'Tabla 20'!E$26</f>
        <v>0</v>
      </c>
    </row>
    <row r="9949" spans="1:12" x14ac:dyDescent="0.25">
      <c r="A9949" s="1">
        <v>2014</v>
      </c>
      <c r="B9949" s="2" t="s">
        <v>25</v>
      </c>
      <c r="C9949" s="7" t="s">
        <v>20</v>
      </c>
      <c r="D9949" s="6" t="s">
        <v>9</v>
      </c>
      <c r="E9949" s="3">
        <v>9</v>
      </c>
      <c r="L9949" s="3">
        <f>E9949-'Tabla 20'!F$26</f>
        <v>0</v>
      </c>
    </row>
    <row r="9950" spans="1:12" ht="24.75" x14ac:dyDescent="0.25">
      <c r="A9950" s="1">
        <v>2014</v>
      </c>
      <c r="B9950" s="2" t="s">
        <v>25</v>
      </c>
      <c r="C9950" s="7" t="s">
        <v>20</v>
      </c>
      <c r="D9950" s="6" t="s">
        <v>60</v>
      </c>
      <c r="E9950" s="3">
        <v>0</v>
      </c>
      <c r="L9950" s="3">
        <f>E9950-'Tabla 20'!G$26</f>
        <v>0</v>
      </c>
    </row>
    <row r="9951" spans="1:12" x14ac:dyDescent="0.25">
      <c r="A9951" s="1">
        <v>2014</v>
      </c>
      <c r="B9951" s="2" t="s">
        <v>25</v>
      </c>
      <c r="C9951" s="7" t="s">
        <v>20</v>
      </c>
      <c r="D9951" s="6" t="s">
        <v>10</v>
      </c>
      <c r="E9951" s="3">
        <v>10</v>
      </c>
      <c r="L9951" s="3">
        <f>E9951-'Tabla 20'!H$26</f>
        <v>0</v>
      </c>
    </row>
    <row r="9952" spans="1:12" x14ac:dyDescent="0.25">
      <c r="A9952" s="1">
        <v>2014</v>
      </c>
      <c r="B9952" s="2" t="s">
        <v>25</v>
      </c>
      <c r="C9952" s="7" t="s">
        <v>20</v>
      </c>
      <c r="D9952" s="6" t="s">
        <v>11</v>
      </c>
      <c r="E9952" s="3">
        <v>0</v>
      </c>
      <c r="L9952" s="3">
        <f>E9952-'Tabla 20'!I$26</f>
        <v>0</v>
      </c>
    </row>
    <row r="9953" spans="1:12" x14ac:dyDescent="0.25">
      <c r="A9953" s="1">
        <v>2014</v>
      </c>
      <c r="B9953" s="2" t="s">
        <v>25</v>
      </c>
      <c r="C9953" s="7" t="s">
        <v>20</v>
      </c>
      <c r="D9953" s="6" t="s">
        <v>36</v>
      </c>
      <c r="E9953" s="3">
        <v>0</v>
      </c>
      <c r="L9953" s="3">
        <f>E9953-'Tabla 20'!J$26</f>
        <v>0</v>
      </c>
    </row>
    <row r="9954" spans="1:12" ht="24.75" x14ac:dyDescent="0.25">
      <c r="A9954" s="1">
        <v>2014</v>
      </c>
      <c r="B9954" s="2" t="s">
        <v>25</v>
      </c>
      <c r="C9954" s="7" t="s">
        <v>20</v>
      </c>
      <c r="D9954" s="6" t="s">
        <v>37</v>
      </c>
      <c r="E9954" s="3">
        <v>0</v>
      </c>
      <c r="L9954" s="3">
        <f>E9954-'Tabla 20'!K$26</f>
        <v>0</v>
      </c>
    </row>
    <row r="9955" spans="1:12" x14ac:dyDescent="0.25">
      <c r="A9955" s="1">
        <v>2014</v>
      </c>
      <c r="B9955" s="2" t="s">
        <v>25</v>
      </c>
      <c r="C9955" s="7" t="s">
        <v>20</v>
      </c>
      <c r="D9955" s="6" t="s">
        <v>12</v>
      </c>
      <c r="E9955" s="3">
        <v>0</v>
      </c>
      <c r="L9955" s="3">
        <f>E9955-'Tabla 20'!L$26</f>
        <v>0</v>
      </c>
    </row>
    <row r="9956" spans="1:12" x14ac:dyDescent="0.25">
      <c r="A9956" s="1">
        <v>2014</v>
      </c>
      <c r="B9956" s="2" t="s">
        <v>25</v>
      </c>
      <c r="C9956" s="7" t="s">
        <v>20</v>
      </c>
      <c r="D9956" s="6" t="s">
        <v>13</v>
      </c>
      <c r="E9956" s="3">
        <v>1</v>
      </c>
      <c r="L9956" s="3">
        <f>E9956-'Tabla 20'!M$26</f>
        <v>0</v>
      </c>
    </row>
    <row r="9957" spans="1:12" x14ac:dyDescent="0.25">
      <c r="A9957" s="1">
        <v>2014</v>
      </c>
      <c r="B9957" s="2" t="s">
        <v>25</v>
      </c>
      <c r="C9957" s="7" t="s">
        <v>20</v>
      </c>
      <c r="D9957" s="6" t="s">
        <v>29</v>
      </c>
      <c r="E9957" s="3">
        <v>1</v>
      </c>
      <c r="L9957" s="3">
        <f>E9957-'Tabla 20'!N$26</f>
        <v>0</v>
      </c>
    </row>
    <row r="9958" spans="1:12" x14ac:dyDescent="0.25">
      <c r="A9958" s="1">
        <v>2014</v>
      </c>
      <c r="B9958" s="2" t="s">
        <v>25</v>
      </c>
      <c r="C9958" s="7" t="s">
        <v>20</v>
      </c>
      <c r="D9958" s="6" t="s">
        <v>14</v>
      </c>
      <c r="E9958" s="3">
        <f>SUM(E9947:E9957)</f>
        <v>100</v>
      </c>
      <c r="H9958" s="3">
        <v>100</v>
      </c>
      <c r="I9958" s="1">
        <f>IF(E9958-H9958=0,0,1)</f>
        <v>0</v>
      </c>
      <c r="L9958" s="3">
        <f>E9958-'Tabla 20'!O$26</f>
        <v>0</v>
      </c>
    </row>
    <row r="9959" spans="1:12" x14ac:dyDescent="0.25">
      <c r="A9959" s="1">
        <v>2014</v>
      </c>
      <c r="B9959" s="2" t="s">
        <v>25</v>
      </c>
      <c r="C9959" s="7" t="s">
        <v>20</v>
      </c>
      <c r="D9959" s="6" t="s">
        <v>15</v>
      </c>
      <c r="E9959" s="3">
        <v>323</v>
      </c>
      <c r="L9959" s="3">
        <f>E9959-'Tabla 20'!P$26</f>
        <v>0</v>
      </c>
    </row>
    <row r="9960" spans="1:12" x14ac:dyDescent="0.25">
      <c r="A9960" s="1">
        <v>2014</v>
      </c>
      <c r="B9960" s="2" t="s">
        <v>25</v>
      </c>
      <c r="C9960" s="7" t="s">
        <v>21</v>
      </c>
      <c r="D9960" s="6" t="s">
        <v>6</v>
      </c>
      <c r="E9960" s="3">
        <v>181</v>
      </c>
      <c r="L9960" s="3">
        <f>E9960-'Tabla 20'!D$27</f>
        <v>0</v>
      </c>
    </row>
    <row r="9961" spans="1:12" x14ac:dyDescent="0.25">
      <c r="A9961" s="1">
        <v>2014</v>
      </c>
      <c r="B9961" s="2" t="s">
        <v>25</v>
      </c>
      <c r="C9961" s="7" t="s">
        <v>21</v>
      </c>
      <c r="D9961" s="6" t="s">
        <v>8</v>
      </c>
      <c r="E9961" s="3">
        <v>217</v>
      </c>
      <c r="L9961" s="3">
        <f>E9961-'Tabla 20'!E$27</f>
        <v>0</v>
      </c>
    </row>
    <row r="9962" spans="1:12" x14ac:dyDescent="0.25">
      <c r="A9962" s="1">
        <v>2014</v>
      </c>
      <c r="B9962" s="2" t="s">
        <v>25</v>
      </c>
      <c r="C9962" s="7" t="s">
        <v>21</v>
      </c>
      <c r="D9962" s="6" t="s">
        <v>9</v>
      </c>
      <c r="E9962" s="3">
        <v>291</v>
      </c>
      <c r="L9962" s="3">
        <f>E9962-'Tabla 20'!F$27</f>
        <v>0</v>
      </c>
    </row>
    <row r="9963" spans="1:12" ht="24.75" x14ac:dyDescent="0.25">
      <c r="A9963" s="1">
        <v>2014</v>
      </c>
      <c r="B9963" s="2" t="s">
        <v>25</v>
      </c>
      <c r="C9963" s="7" t="s">
        <v>21</v>
      </c>
      <c r="D9963" s="6" t="s">
        <v>60</v>
      </c>
      <c r="E9963" s="3">
        <v>3</v>
      </c>
      <c r="L9963" s="3">
        <f>E9963-'Tabla 20'!G$27</f>
        <v>0</v>
      </c>
    </row>
    <row r="9964" spans="1:12" x14ac:dyDescent="0.25">
      <c r="A9964" s="1">
        <v>2014</v>
      </c>
      <c r="B9964" s="2" t="s">
        <v>25</v>
      </c>
      <c r="C9964" s="7" t="s">
        <v>21</v>
      </c>
      <c r="D9964" s="6" t="s">
        <v>10</v>
      </c>
      <c r="E9964" s="3">
        <v>24</v>
      </c>
      <c r="L9964" s="3">
        <f>E9964-'Tabla 20'!H$27</f>
        <v>0</v>
      </c>
    </row>
    <row r="9965" spans="1:12" x14ac:dyDescent="0.25">
      <c r="A9965" s="1">
        <v>2014</v>
      </c>
      <c r="B9965" s="2" t="s">
        <v>25</v>
      </c>
      <c r="C9965" s="7" t="s">
        <v>21</v>
      </c>
      <c r="D9965" s="6" t="s">
        <v>11</v>
      </c>
      <c r="E9965" s="3">
        <v>0</v>
      </c>
      <c r="L9965" s="3">
        <f>E9965-'Tabla 20'!I$27</f>
        <v>0</v>
      </c>
    </row>
    <row r="9966" spans="1:12" x14ac:dyDescent="0.25">
      <c r="A9966" s="1">
        <v>2014</v>
      </c>
      <c r="B9966" s="2" t="s">
        <v>25</v>
      </c>
      <c r="C9966" s="7" t="s">
        <v>21</v>
      </c>
      <c r="D9966" s="6" t="s">
        <v>36</v>
      </c>
      <c r="E9966" s="3">
        <v>1465</v>
      </c>
      <c r="L9966" s="3">
        <f>E9966-'Tabla 20'!J$27</f>
        <v>0</v>
      </c>
    </row>
    <row r="9967" spans="1:12" ht="24.75" x14ac:dyDescent="0.25">
      <c r="A9967" s="1">
        <v>2014</v>
      </c>
      <c r="B9967" s="2" t="s">
        <v>25</v>
      </c>
      <c r="C9967" s="7" t="s">
        <v>21</v>
      </c>
      <c r="D9967" s="6" t="s">
        <v>37</v>
      </c>
      <c r="E9967" s="3">
        <v>521</v>
      </c>
      <c r="L9967" s="3">
        <f>E9967-'Tabla 20'!K$27</f>
        <v>0</v>
      </c>
    </row>
    <row r="9968" spans="1:12" x14ac:dyDescent="0.25">
      <c r="A9968" s="1">
        <v>2014</v>
      </c>
      <c r="B9968" s="2" t="s">
        <v>25</v>
      </c>
      <c r="C9968" s="7" t="s">
        <v>21</v>
      </c>
      <c r="D9968" s="6" t="s">
        <v>12</v>
      </c>
      <c r="E9968" s="3">
        <v>18</v>
      </c>
      <c r="L9968" s="3">
        <f>E9968-'Tabla 20'!L$27</f>
        <v>0</v>
      </c>
    </row>
    <row r="9969" spans="1:12" x14ac:dyDescent="0.25">
      <c r="A9969" s="1">
        <v>2014</v>
      </c>
      <c r="B9969" s="2" t="s">
        <v>25</v>
      </c>
      <c r="C9969" s="7" t="s">
        <v>21</v>
      </c>
      <c r="D9969" s="6" t="s">
        <v>13</v>
      </c>
      <c r="E9969" s="3">
        <v>24</v>
      </c>
      <c r="L9969" s="3">
        <f>E9969-'Tabla 20'!M$27</f>
        <v>0</v>
      </c>
    </row>
    <row r="9970" spans="1:12" x14ac:dyDescent="0.25">
      <c r="A9970" s="1">
        <v>2014</v>
      </c>
      <c r="B9970" s="2" t="s">
        <v>25</v>
      </c>
      <c r="C9970" s="7" t="s">
        <v>21</v>
      </c>
      <c r="D9970" s="6" t="s">
        <v>29</v>
      </c>
      <c r="E9970" s="3">
        <v>0</v>
      </c>
      <c r="L9970" s="3">
        <f>E9970-'Tabla 20'!N$27</f>
        <v>0</v>
      </c>
    </row>
    <row r="9971" spans="1:12" x14ac:dyDescent="0.25">
      <c r="A9971" s="1">
        <v>2014</v>
      </c>
      <c r="B9971" s="2" t="s">
        <v>25</v>
      </c>
      <c r="C9971" s="7" t="s">
        <v>21</v>
      </c>
      <c r="D9971" s="6" t="s">
        <v>14</v>
      </c>
      <c r="E9971" s="3">
        <f>SUM(E9960:E9970)</f>
        <v>2744</v>
      </c>
      <c r="H9971" s="3">
        <v>2744</v>
      </c>
      <c r="I9971" s="1">
        <f>IF(E9971-H9971=0,0,1)</f>
        <v>0</v>
      </c>
      <c r="L9971" s="3">
        <f>E9971-'Tabla 20'!O$27</f>
        <v>0</v>
      </c>
    </row>
    <row r="9972" spans="1:12" x14ac:dyDescent="0.25">
      <c r="A9972" s="1">
        <v>2014</v>
      </c>
      <c r="B9972" s="2" t="s">
        <v>25</v>
      </c>
      <c r="C9972" s="7" t="s">
        <v>21</v>
      </c>
      <c r="D9972" s="6" t="s">
        <v>15</v>
      </c>
      <c r="E9972" s="3">
        <v>1011</v>
      </c>
      <c r="L9972" s="3">
        <f>E9972-'Tabla 20'!P$27</f>
        <v>0</v>
      </c>
    </row>
    <row r="9973" spans="1:12" ht="24.75" x14ac:dyDescent="0.25">
      <c r="A9973" s="1">
        <v>2014</v>
      </c>
      <c r="B9973" s="2" t="s">
        <v>25</v>
      </c>
      <c r="C9973" s="7" t="s">
        <v>22</v>
      </c>
      <c r="D9973" s="6" t="s">
        <v>6</v>
      </c>
      <c r="E9973" s="3">
        <v>754</v>
      </c>
      <c r="L9973" s="3">
        <f>E9973-'Tabla 20'!D$28</f>
        <v>0</v>
      </c>
    </row>
    <row r="9974" spans="1:12" ht="24.75" x14ac:dyDescent="0.25">
      <c r="A9974" s="1">
        <v>2014</v>
      </c>
      <c r="B9974" s="2" t="s">
        <v>25</v>
      </c>
      <c r="C9974" s="7" t="s">
        <v>22</v>
      </c>
      <c r="D9974" s="6" t="s">
        <v>8</v>
      </c>
      <c r="E9974" s="3">
        <v>156</v>
      </c>
      <c r="L9974" s="3">
        <f>E9974-'Tabla 20'!E$28</f>
        <v>0</v>
      </c>
    </row>
    <row r="9975" spans="1:12" ht="24.75" x14ac:dyDescent="0.25">
      <c r="A9975" s="1">
        <v>2014</v>
      </c>
      <c r="B9975" s="2" t="s">
        <v>25</v>
      </c>
      <c r="C9975" s="7" t="s">
        <v>22</v>
      </c>
      <c r="D9975" s="6" t="s">
        <v>9</v>
      </c>
      <c r="E9975" s="3">
        <v>668</v>
      </c>
      <c r="L9975" s="3">
        <f>E9975-'Tabla 20'!F$28</f>
        <v>0</v>
      </c>
    </row>
    <row r="9976" spans="1:12" ht="24.75" x14ac:dyDescent="0.25">
      <c r="A9976" s="1">
        <v>2014</v>
      </c>
      <c r="B9976" s="2" t="s">
        <v>25</v>
      </c>
      <c r="C9976" s="7" t="s">
        <v>22</v>
      </c>
      <c r="D9976" s="6" t="s">
        <v>60</v>
      </c>
      <c r="E9976" s="3">
        <v>9</v>
      </c>
      <c r="L9976" s="3">
        <f>E9976-'Tabla 20'!G$28</f>
        <v>0</v>
      </c>
    </row>
    <row r="9977" spans="1:12" ht="24.75" x14ac:dyDescent="0.25">
      <c r="A9977" s="1">
        <v>2014</v>
      </c>
      <c r="B9977" s="2" t="s">
        <v>25</v>
      </c>
      <c r="C9977" s="7" t="s">
        <v>22</v>
      </c>
      <c r="D9977" s="6" t="s">
        <v>10</v>
      </c>
      <c r="E9977" s="3">
        <v>74</v>
      </c>
      <c r="L9977" s="3">
        <f>E9977-'Tabla 20'!H$28</f>
        <v>0</v>
      </c>
    </row>
    <row r="9978" spans="1:12" ht="24.75" x14ac:dyDescent="0.25">
      <c r="A9978" s="1">
        <v>2014</v>
      </c>
      <c r="B9978" s="2" t="s">
        <v>25</v>
      </c>
      <c r="C9978" s="7" t="s">
        <v>22</v>
      </c>
      <c r="D9978" s="6" t="s">
        <v>11</v>
      </c>
      <c r="E9978" s="3">
        <v>0</v>
      </c>
      <c r="L9978" s="3">
        <f>E9978-'Tabla 20'!I$28</f>
        <v>0</v>
      </c>
    </row>
    <row r="9979" spans="1:12" ht="24.75" x14ac:dyDescent="0.25">
      <c r="A9979" s="1">
        <v>2014</v>
      </c>
      <c r="B9979" s="2" t="s">
        <v>25</v>
      </c>
      <c r="C9979" s="7" t="s">
        <v>22</v>
      </c>
      <c r="D9979" s="6" t="s">
        <v>36</v>
      </c>
      <c r="E9979" s="3">
        <v>0</v>
      </c>
      <c r="L9979" s="3">
        <f>E9979-'Tabla 20'!J$28</f>
        <v>0</v>
      </c>
    </row>
    <row r="9980" spans="1:12" ht="24.75" x14ac:dyDescent="0.25">
      <c r="A9980" s="1">
        <v>2014</v>
      </c>
      <c r="B9980" s="2" t="s">
        <v>25</v>
      </c>
      <c r="C9980" s="7" t="s">
        <v>22</v>
      </c>
      <c r="D9980" s="6" t="s">
        <v>37</v>
      </c>
      <c r="E9980" s="3">
        <v>0</v>
      </c>
      <c r="L9980" s="3">
        <f>E9980-'Tabla 20'!K$28</f>
        <v>0</v>
      </c>
    </row>
    <row r="9981" spans="1:12" ht="24.75" x14ac:dyDescent="0.25">
      <c r="A9981" s="1">
        <v>2014</v>
      </c>
      <c r="B9981" s="2" t="s">
        <v>25</v>
      </c>
      <c r="C9981" s="7" t="s">
        <v>22</v>
      </c>
      <c r="D9981" s="6" t="s">
        <v>12</v>
      </c>
      <c r="E9981" s="3">
        <v>426</v>
      </c>
      <c r="L9981" s="3">
        <f>E9981-'Tabla 20'!L$28</f>
        <v>0</v>
      </c>
    </row>
    <row r="9982" spans="1:12" ht="24.75" x14ac:dyDescent="0.25">
      <c r="A9982" s="1">
        <v>2014</v>
      </c>
      <c r="B9982" s="2" t="s">
        <v>25</v>
      </c>
      <c r="C9982" s="7" t="s">
        <v>22</v>
      </c>
      <c r="D9982" s="6" t="s">
        <v>13</v>
      </c>
      <c r="E9982" s="3">
        <v>8</v>
      </c>
      <c r="L9982" s="3">
        <f>E9982-'Tabla 20'!M$28</f>
        <v>0</v>
      </c>
    </row>
    <row r="9983" spans="1:12" ht="24.75" x14ac:dyDescent="0.25">
      <c r="A9983" s="1">
        <v>2014</v>
      </c>
      <c r="B9983" s="2" t="s">
        <v>25</v>
      </c>
      <c r="C9983" s="7" t="s">
        <v>22</v>
      </c>
      <c r="D9983" s="6" t="s">
        <v>29</v>
      </c>
      <c r="E9983" s="3">
        <v>-32</v>
      </c>
      <c r="L9983" s="3">
        <f>E9983-'Tabla 20'!N$28</f>
        <v>0</v>
      </c>
    </row>
    <row r="9984" spans="1:12" ht="24.75" x14ac:dyDescent="0.25">
      <c r="A9984" s="1">
        <v>2014</v>
      </c>
      <c r="B9984" s="2" t="s">
        <v>25</v>
      </c>
      <c r="C9984" s="7" t="s">
        <v>22</v>
      </c>
      <c r="D9984" s="6" t="s">
        <v>14</v>
      </c>
      <c r="E9984" s="3">
        <f>SUM(E9973:E9983)</f>
        <v>2063</v>
      </c>
      <c r="H9984" s="3">
        <v>2063</v>
      </c>
      <c r="I9984" s="1">
        <f>IF(E9984-H9984=0,0,1)</f>
        <v>0</v>
      </c>
      <c r="L9984" s="3">
        <f>E9984-'Tabla 20'!O$28</f>
        <v>0</v>
      </c>
    </row>
    <row r="9985" spans="1:12" ht="24.75" x14ac:dyDescent="0.25">
      <c r="A9985" s="1">
        <v>2014</v>
      </c>
      <c r="B9985" s="2" t="s">
        <v>25</v>
      </c>
      <c r="C9985" s="7" t="s">
        <v>22</v>
      </c>
      <c r="D9985" s="6" t="s">
        <v>15</v>
      </c>
      <c r="E9985" s="3">
        <v>1576</v>
      </c>
      <c r="L9985" s="3">
        <f>E9985-'Tabla 20'!P$28</f>
        <v>0</v>
      </c>
    </row>
    <row r="9986" spans="1:12" x14ac:dyDescent="0.25">
      <c r="A9986" s="1">
        <v>2014</v>
      </c>
      <c r="B9986" s="2" t="s">
        <v>25</v>
      </c>
      <c r="C9986" s="7" t="s">
        <v>23</v>
      </c>
      <c r="D9986" s="6" t="s">
        <v>6</v>
      </c>
      <c r="E9986" s="3">
        <v>117</v>
      </c>
      <c r="L9986" s="3">
        <f>E9986-'Tabla 20'!D$29</f>
        <v>0</v>
      </c>
    </row>
    <row r="9987" spans="1:12" x14ac:dyDescent="0.25">
      <c r="A9987" s="1">
        <v>2014</v>
      </c>
      <c r="B9987" s="2" t="s">
        <v>25</v>
      </c>
      <c r="C9987" s="7" t="s">
        <v>23</v>
      </c>
      <c r="D9987" s="6" t="s">
        <v>8</v>
      </c>
      <c r="E9987" s="3">
        <v>28</v>
      </c>
      <c r="L9987" s="3">
        <f>E9987-'Tabla 20'!E$29</f>
        <v>0</v>
      </c>
    </row>
    <row r="9988" spans="1:12" x14ac:dyDescent="0.25">
      <c r="A9988" s="1">
        <v>2014</v>
      </c>
      <c r="B9988" s="2" t="s">
        <v>25</v>
      </c>
      <c r="C9988" s="7" t="s">
        <v>23</v>
      </c>
      <c r="D9988" s="6" t="s">
        <v>9</v>
      </c>
      <c r="E9988" s="3">
        <v>556</v>
      </c>
      <c r="L9988" s="3">
        <f>E9988-'Tabla 20'!F$29</f>
        <v>0</v>
      </c>
    </row>
    <row r="9989" spans="1:12" ht="24.75" x14ac:dyDescent="0.25">
      <c r="A9989" s="1">
        <v>2014</v>
      </c>
      <c r="B9989" s="2" t="s">
        <v>25</v>
      </c>
      <c r="C9989" s="7" t="s">
        <v>23</v>
      </c>
      <c r="D9989" s="6" t="s">
        <v>60</v>
      </c>
      <c r="E9989" s="3">
        <v>1</v>
      </c>
      <c r="L9989" s="3">
        <f>E9989-'Tabla 20'!G$29</f>
        <v>0</v>
      </c>
    </row>
    <row r="9990" spans="1:12" x14ac:dyDescent="0.25">
      <c r="A9990" s="1">
        <v>2014</v>
      </c>
      <c r="B9990" s="2" t="s">
        <v>25</v>
      </c>
      <c r="C9990" s="7" t="s">
        <v>23</v>
      </c>
      <c r="D9990" s="6" t="s">
        <v>10</v>
      </c>
      <c r="E9990" s="3">
        <v>28</v>
      </c>
      <c r="L9990" s="3">
        <f>E9990-'Tabla 20'!H$29</f>
        <v>0</v>
      </c>
    </row>
    <row r="9991" spans="1:12" x14ac:dyDescent="0.25">
      <c r="A9991" s="1">
        <v>2014</v>
      </c>
      <c r="B9991" s="2" t="s">
        <v>25</v>
      </c>
      <c r="C9991" s="7" t="s">
        <v>23</v>
      </c>
      <c r="D9991" s="6" t="s">
        <v>11</v>
      </c>
      <c r="E9991" s="3">
        <v>0</v>
      </c>
      <c r="L9991" s="3">
        <f>E9991-'Tabla 20'!I$29</f>
        <v>0</v>
      </c>
    </row>
    <row r="9992" spans="1:12" x14ac:dyDescent="0.25">
      <c r="A9992" s="1">
        <v>2014</v>
      </c>
      <c r="B9992" s="2" t="s">
        <v>25</v>
      </c>
      <c r="C9992" s="7" t="s">
        <v>23</v>
      </c>
      <c r="D9992" s="6" t="s">
        <v>36</v>
      </c>
      <c r="E9992" s="3">
        <v>0</v>
      </c>
      <c r="L9992" s="3">
        <f>E9992-'Tabla 20'!J$29</f>
        <v>0</v>
      </c>
    </row>
    <row r="9993" spans="1:12" ht="24.75" x14ac:dyDescent="0.25">
      <c r="A9993" s="1">
        <v>2014</v>
      </c>
      <c r="B9993" s="2" t="s">
        <v>25</v>
      </c>
      <c r="C9993" s="7" t="s">
        <v>23</v>
      </c>
      <c r="D9993" s="6" t="s">
        <v>37</v>
      </c>
      <c r="E9993" s="3">
        <v>42</v>
      </c>
      <c r="L9993" s="3">
        <f>E9993-'Tabla 20'!K$29</f>
        <v>0</v>
      </c>
    </row>
    <row r="9994" spans="1:12" x14ac:dyDescent="0.25">
      <c r="A9994" s="1">
        <v>2014</v>
      </c>
      <c r="B9994" s="2" t="s">
        <v>25</v>
      </c>
      <c r="C9994" s="7" t="s">
        <v>23</v>
      </c>
      <c r="D9994" s="6" t="s">
        <v>12</v>
      </c>
      <c r="E9994" s="3">
        <v>924</v>
      </c>
      <c r="L9994" s="3">
        <f>E9994-'Tabla 20'!L$29</f>
        <v>0</v>
      </c>
    </row>
    <row r="9995" spans="1:12" x14ac:dyDescent="0.25">
      <c r="A9995" s="1">
        <v>2014</v>
      </c>
      <c r="B9995" s="2" t="s">
        <v>25</v>
      </c>
      <c r="C9995" s="7" t="s">
        <v>23</v>
      </c>
      <c r="D9995" s="6" t="s">
        <v>13</v>
      </c>
      <c r="E9995" s="3">
        <v>1</v>
      </c>
      <c r="L9995" s="3">
        <f>E9995-'Tabla 20'!M$29</f>
        <v>0</v>
      </c>
    </row>
    <row r="9996" spans="1:12" x14ac:dyDescent="0.25">
      <c r="A9996" s="1">
        <v>2014</v>
      </c>
      <c r="B9996" s="2" t="s">
        <v>25</v>
      </c>
      <c r="C9996" s="7" t="s">
        <v>23</v>
      </c>
      <c r="D9996" s="6" t="s">
        <v>29</v>
      </c>
      <c r="E9996" s="3">
        <v>0</v>
      </c>
      <c r="L9996" s="3">
        <f>E9996-'Tabla 20'!N$29</f>
        <v>0</v>
      </c>
    </row>
    <row r="9997" spans="1:12" x14ac:dyDescent="0.25">
      <c r="A9997" s="1">
        <v>2014</v>
      </c>
      <c r="B9997" s="2" t="s">
        <v>25</v>
      </c>
      <c r="C9997" s="7" t="s">
        <v>23</v>
      </c>
      <c r="D9997" s="6" t="s">
        <v>14</v>
      </c>
      <c r="E9997" s="3">
        <f>SUM(E9986:E9996)</f>
        <v>1697</v>
      </c>
      <c r="H9997" s="3">
        <v>1697</v>
      </c>
      <c r="I9997" s="1">
        <f>IF(E9997-H9997=0,0,1)</f>
        <v>0</v>
      </c>
      <c r="L9997" s="3">
        <f>E9997-'Tabla 20'!O$29</f>
        <v>0</v>
      </c>
    </row>
    <row r="9998" spans="1:12" x14ac:dyDescent="0.25">
      <c r="A9998" s="1">
        <v>2014</v>
      </c>
      <c r="B9998" s="2" t="s">
        <v>25</v>
      </c>
      <c r="C9998" s="7" t="s">
        <v>23</v>
      </c>
      <c r="D9998" s="6" t="s">
        <v>15</v>
      </c>
      <c r="E9998" s="3">
        <v>745</v>
      </c>
      <c r="L9998" s="3">
        <f>E9998-'Tabla 20'!P$29</f>
        <v>0</v>
      </c>
    </row>
    <row r="9999" spans="1:12" x14ac:dyDescent="0.25">
      <c r="A9999" s="1">
        <v>2014</v>
      </c>
      <c r="B9999" s="2" t="s">
        <v>25</v>
      </c>
      <c r="C9999" s="7" t="s">
        <v>24</v>
      </c>
      <c r="D9999" s="6" t="s">
        <v>6</v>
      </c>
      <c r="E9999" s="3">
        <v>94</v>
      </c>
      <c r="L9999" s="3">
        <f>E9999-'Tabla 20'!D$30</f>
        <v>0</v>
      </c>
    </row>
    <row r="10000" spans="1:12" x14ac:dyDescent="0.25">
      <c r="A10000" s="1">
        <v>2014</v>
      </c>
      <c r="B10000" s="2" t="s">
        <v>25</v>
      </c>
      <c r="C10000" s="7" t="s">
        <v>24</v>
      </c>
      <c r="D10000" s="6" t="s">
        <v>8</v>
      </c>
      <c r="E10000" s="3">
        <v>18</v>
      </c>
      <c r="L10000" s="3">
        <f>E10000-'Tabla 20'!E$30</f>
        <v>0</v>
      </c>
    </row>
    <row r="10001" spans="1:12" x14ac:dyDescent="0.25">
      <c r="A10001" s="1">
        <v>2014</v>
      </c>
      <c r="B10001" s="2" t="s">
        <v>25</v>
      </c>
      <c r="C10001" s="7" t="s">
        <v>24</v>
      </c>
      <c r="D10001" s="6" t="s">
        <v>9</v>
      </c>
      <c r="E10001" s="3">
        <v>261</v>
      </c>
      <c r="L10001" s="3">
        <f>E10001-'Tabla 20'!F$30</f>
        <v>0</v>
      </c>
    </row>
    <row r="10002" spans="1:12" ht="24.75" x14ac:dyDescent="0.25">
      <c r="A10002" s="1">
        <v>2014</v>
      </c>
      <c r="B10002" s="2" t="s">
        <v>25</v>
      </c>
      <c r="C10002" s="7" t="s">
        <v>24</v>
      </c>
      <c r="D10002" s="6" t="s">
        <v>60</v>
      </c>
      <c r="E10002" s="3">
        <v>6</v>
      </c>
      <c r="L10002" s="3">
        <f>E10002-'Tabla 20'!G$30</f>
        <v>0</v>
      </c>
    </row>
    <row r="10003" spans="1:12" x14ac:dyDescent="0.25">
      <c r="A10003" s="1">
        <v>2014</v>
      </c>
      <c r="B10003" s="2" t="s">
        <v>25</v>
      </c>
      <c r="C10003" s="7" t="s">
        <v>24</v>
      </c>
      <c r="D10003" s="6" t="s">
        <v>10</v>
      </c>
      <c r="E10003" s="3">
        <v>0</v>
      </c>
      <c r="L10003" s="3">
        <f>E10003-'Tabla 20'!H$30</f>
        <v>0</v>
      </c>
    </row>
    <row r="10004" spans="1:12" x14ac:dyDescent="0.25">
      <c r="A10004" s="1">
        <v>2014</v>
      </c>
      <c r="B10004" s="2" t="s">
        <v>25</v>
      </c>
      <c r="C10004" s="7" t="s">
        <v>24</v>
      </c>
      <c r="D10004" s="6" t="s">
        <v>11</v>
      </c>
      <c r="E10004" s="3">
        <v>0</v>
      </c>
      <c r="L10004" s="3">
        <f>E10004-'Tabla 20'!I$30</f>
        <v>0</v>
      </c>
    </row>
    <row r="10005" spans="1:12" x14ac:dyDescent="0.25">
      <c r="A10005" s="1">
        <v>2014</v>
      </c>
      <c r="B10005" s="2" t="s">
        <v>25</v>
      </c>
      <c r="C10005" s="7" t="s">
        <v>24</v>
      </c>
      <c r="D10005" s="6" t="s">
        <v>36</v>
      </c>
      <c r="E10005" s="3">
        <v>14301</v>
      </c>
      <c r="L10005" s="3">
        <f>E10005-'Tabla 20'!J$30</f>
        <v>0</v>
      </c>
    </row>
    <row r="10006" spans="1:12" ht="24.75" x14ac:dyDescent="0.25">
      <c r="A10006" s="1">
        <v>2014</v>
      </c>
      <c r="B10006" s="2" t="s">
        <v>25</v>
      </c>
      <c r="C10006" s="7" t="s">
        <v>24</v>
      </c>
      <c r="D10006" s="6" t="s">
        <v>37</v>
      </c>
      <c r="E10006" s="3">
        <v>552</v>
      </c>
      <c r="L10006" s="3">
        <f>E10006-'Tabla 20'!K$30</f>
        <v>0</v>
      </c>
    </row>
    <row r="10007" spans="1:12" x14ac:dyDescent="0.25">
      <c r="A10007" s="1">
        <v>2014</v>
      </c>
      <c r="B10007" s="2" t="s">
        <v>25</v>
      </c>
      <c r="C10007" s="7" t="s">
        <v>24</v>
      </c>
      <c r="D10007" s="6" t="s">
        <v>12</v>
      </c>
      <c r="E10007" s="3">
        <v>371</v>
      </c>
      <c r="L10007" s="3">
        <f>E10007-'Tabla 20'!L$30</f>
        <v>0</v>
      </c>
    </row>
    <row r="10008" spans="1:12" x14ac:dyDescent="0.25">
      <c r="A10008" s="1">
        <v>2014</v>
      </c>
      <c r="B10008" s="2" t="s">
        <v>25</v>
      </c>
      <c r="C10008" s="7" t="s">
        <v>24</v>
      </c>
      <c r="D10008" s="6" t="s">
        <v>13</v>
      </c>
      <c r="E10008" s="3">
        <v>277</v>
      </c>
      <c r="L10008" s="3">
        <f>E10008-'Tabla 20'!M$30</f>
        <v>0</v>
      </c>
    </row>
    <row r="10009" spans="1:12" x14ac:dyDescent="0.25">
      <c r="A10009" s="1">
        <v>2014</v>
      </c>
      <c r="B10009" s="2" t="s">
        <v>25</v>
      </c>
      <c r="C10009" s="7" t="s">
        <v>24</v>
      </c>
      <c r="D10009" s="6" t="s">
        <v>29</v>
      </c>
      <c r="E10009" s="3">
        <v>0</v>
      </c>
      <c r="L10009" s="3">
        <f>E10009-'Tabla 20'!N$30</f>
        <v>0</v>
      </c>
    </row>
    <row r="10010" spans="1:12" x14ac:dyDescent="0.25">
      <c r="A10010" s="1">
        <v>2014</v>
      </c>
      <c r="B10010" s="2" t="s">
        <v>25</v>
      </c>
      <c r="C10010" s="7" t="s">
        <v>24</v>
      </c>
      <c r="D10010" s="6" t="s">
        <v>14</v>
      </c>
      <c r="E10010" s="3">
        <f>SUM(E9999:E10009)</f>
        <v>15880</v>
      </c>
      <c r="H10010" s="3">
        <v>15880</v>
      </c>
      <c r="I10010" s="1">
        <f>IF(E10010-H10010=0,0,1)</f>
        <v>0</v>
      </c>
      <c r="L10010" s="3">
        <f>E10010-'Tabla 20'!O$30</f>
        <v>0</v>
      </c>
    </row>
    <row r="10011" spans="1:12" x14ac:dyDescent="0.25">
      <c r="A10011" s="1">
        <v>2014</v>
      </c>
      <c r="B10011" s="2" t="s">
        <v>25</v>
      </c>
      <c r="C10011" s="7" t="s">
        <v>24</v>
      </c>
      <c r="D10011" s="6" t="s">
        <v>15</v>
      </c>
      <c r="E10011" s="3">
        <v>951</v>
      </c>
      <c r="L10011" s="3">
        <f>E10011-'Tabla 20'!P$30</f>
        <v>0</v>
      </c>
    </row>
    <row r="10012" spans="1:12" x14ac:dyDescent="0.25">
      <c r="A10012" s="1">
        <v>2014</v>
      </c>
      <c r="B10012" s="2" t="s">
        <v>26</v>
      </c>
      <c r="C10012" s="7" t="s">
        <v>7</v>
      </c>
      <c r="D10012" s="6" t="s">
        <v>6</v>
      </c>
      <c r="E10012" s="3">
        <v>2963</v>
      </c>
      <c r="L10012" s="3">
        <f>E10012-'Tabla 20'!D$32</f>
        <v>0</v>
      </c>
    </row>
    <row r="10013" spans="1:12" x14ac:dyDescent="0.25">
      <c r="A10013" s="1">
        <v>2014</v>
      </c>
      <c r="B10013" s="2" t="s">
        <v>26</v>
      </c>
      <c r="C10013" s="7" t="s">
        <v>7</v>
      </c>
      <c r="D10013" s="6" t="s">
        <v>8</v>
      </c>
      <c r="E10013" s="3">
        <v>2083</v>
      </c>
      <c r="L10013" s="3">
        <f>E10013-'Tabla 20'!E$32</f>
        <v>0</v>
      </c>
    </row>
    <row r="10014" spans="1:12" x14ac:dyDescent="0.25">
      <c r="A10014" s="1">
        <v>2014</v>
      </c>
      <c r="B10014" s="2" t="s">
        <v>26</v>
      </c>
      <c r="C10014" s="7" t="s">
        <v>7</v>
      </c>
      <c r="D10014" s="6" t="s">
        <v>9</v>
      </c>
      <c r="E10014" s="3">
        <v>2928</v>
      </c>
      <c r="L10014" s="3">
        <f>E10014-'Tabla 20'!F$32</f>
        <v>0</v>
      </c>
    </row>
    <row r="10015" spans="1:12" ht="24.75" x14ac:dyDescent="0.25">
      <c r="A10015" s="1">
        <v>2014</v>
      </c>
      <c r="B10015" s="2" t="s">
        <v>26</v>
      </c>
      <c r="C10015" s="7" t="s">
        <v>7</v>
      </c>
      <c r="D10015" s="6" t="s">
        <v>60</v>
      </c>
      <c r="E10015" s="3">
        <v>48</v>
      </c>
      <c r="L10015" s="3">
        <f>E10015-'Tabla 20'!G$32</f>
        <v>0</v>
      </c>
    </row>
    <row r="10016" spans="1:12" x14ac:dyDescent="0.25">
      <c r="A10016" s="1">
        <v>2014</v>
      </c>
      <c r="B10016" s="2" t="s">
        <v>26</v>
      </c>
      <c r="C10016" s="7" t="s">
        <v>7</v>
      </c>
      <c r="D10016" s="6" t="s">
        <v>10</v>
      </c>
      <c r="E10016" s="3">
        <v>1</v>
      </c>
      <c r="L10016" s="3">
        <f>E10016-'Tabla 20'!H$32</f>
        <v>0</v>
      </c>
    </row>
    <row r="10017" spans="1:12" x14ac:dyDescent="0.25">
      <c r="A10017" s="1">
        <v>2014</v>
      </c>
      <c r="B10017" s="2" t="s">
        <v>26</v>
      </c>
      <c r="C10017" s="7" t="s">
        <v>7</v>
      </c>
      <c r="D10017" s="6" t="s">
        <v>11</v>
      </c>
      <c r="E10017" s="3">
        <v>7657</v>
      </c>
      <c r="L10017" s="3">
        <f>E10017-'Tabla 20'!I$32</f>
        <v>0</v>
      </c>
    </row>
    <row r="10018" spans="1:12" x14ac:dyDescent="0.25">
      <c r="A10018" s="1">
        <v>2014</v>
      </c>
      <c r="B10018" s="2" t="s">
        <v>26</v>
      </c>
      <c r="C10018" s="7" t="s">
        <v>7</v>
      </c>
      <c r="D10018" s="6" t="s">
        <v>36</v>
      </c>
      <c r="E10018" s="3">
        <v>0</v>
      </c>
      <c r="L10018" s="3">
        <f>E10018-'Tabla 20'!J$32</f>
        <v>0</v>
      </c>
    </row>
    <row r="10019" spans="1:12" ht="24.75" x14ac:dyDescent="0.25">
      <c r="A10019" s="1">
        <v>2014</v>
      </c>
      <c r="B10019" s="2" t="s">
        <v>26</v>
      </c>
      <c r="C10019" s="7" t="s">
        <v>7</v>
      </c>
      <c r="D10019" s="6" t="s">
        <v>37</v>
      </c>
      <c r="E10019" s="3">
        <v>0</v>
      </c>
      <c r="L10019" s="3">
        <f>E10019-'Tabla 20'!K$32</f>
        <v>0</v>
      </c>
    </row>
    <row r="10020" spans="1:12" x14ac:dyDescent="0.25">
      <c r="A10020" s="1">
        <v>2014</v>
      </c>
      <c r="B10020" s="2" t="s">
        <v>26</v>
      </c>
      <c r="C10020" s="7" t="s">
        <v>7</v>
      </c>
      <c r="D10020" s="6" t="s">
        <v>12</v>
      </c>
      <c r="E10020" s="3">
        <v>14460</v>
      </c>
      <c r="L10020" s="3">
        <f>E10020-'Tabla 20'!L$32</f>
        <v>0</v>
      </c>
    </row>
    <row r="10021" spans="1:12" x14ac:dyDescent="0.25">
      <c r="A10021" s="1">
        <v>2014</v>
      </c>
      <c r="B10021" s="2" t="s">
        <v>26</v>
      </c>
      <c r="C10021" s="7" t="s">
        <v>7</v>
      </c>
      <c r="D10021" s="6" t="s">
        <v>13</v>
      </c>
      <c r="E10021" s="3">
        <v>1559</v>
      </c>
      <c r="L10021" s="3">
        <f>E10021-'Tabla 20'!M$32</f>
        <v>0</v>
      </c>
    </row>
    <row r="10022" spans="1:12" x14ac:dyDescent="0.25">
      <c r="A10022" s="1">
        <v>2014</v>
      </c>
      <c r="B10022" s="2" t="s">
        <v>26</v>
      </c>
      <c r="C10022" s="7" t="s">
        <v>7</v>
      </c>
      <c r="D10022" s="6" t="s">
        <v>29</v>
      </c>
      <c r="E10022" s="3">
        <v>1</v>
      </c>
      <c r="L10022" s="3">
        <f>E10022-'Tabla 20'!N$32</f>
        <v>0</v>
      </c>
    </row>
    <row r="10023" spans="1:12" x14ac:dyDescent="0.25">
      <c r="A10023" s="1">
        <v>2014</v>
      </c>
      <c r="B10023" s="2" t="s">
        <v>26</v>
      </c>
      <c r="C10023" s="7" t="s">
        <v>7</v>
      </c>
      <c r="D10023" s="6" t="s">
        <v>14</v>
      </c>
      <c r="E10023" s="3">
        <f>SUM(E10012:E10022)</f>
        <v>31700</v>
      </c>
      <c r="H10023" s="3">
        <v>31700</v>
      </c>
      <c r="I10023" s="1">
        <f>IF(E10023-H10023=0,0,1)</f>
        <v>0</v>
      </c>
      <c r="L10023" s="3">
        <f>E10023-'Tabla 20'!O$32</f>
        <v>0</v>
      </c>
    </row>
    <row r="10024" spans="1:12" x14ac:dyDescent="0.25">
      <c r="A10024" s="1">
        <v>2014</v>
      </c>
      <c r="B10024" s="2" t="s">
        <v>26</v>
      </c>
      <c r="C10024" s="7" t="s">
        <v>7</v>
      </c>
      <c r="D10024" s="6" t="s">
        <v>15</v>
      </c>
      <c r="E10024" s="3">
        <v>6216</v>
      </c>
      <c r="L10024" s="3">
        <f>E10024-'Tabla 20'!P$32</f>
        <v>0</v>
      </c>
    </row>
    <row r="10025" spans="1:12" x14ac:dyDescent="0.25">
      <c r="A10025" s="1">
        <v>2014</v>
      </c>
      <c r="B10025" s="2" t="s">
        <v>26</v>
      </c>
      <c r="C10025" s="7" t="s">
        <v>16</v>
      </c>
      <c r="D10025" s="6" t="s">
        <v>6</v>
      </c>
      <c r="E10025" s="3">
        <v>0</v>
      </c>
      <c r="L10025" s="3">
        <f>E10025-'Tabla 20'!D$33</f>
        <v>0</v>
      </c>
    </row>
    <row r="10026" spans="1:12" x14ac:dyDescent="0.25">
      <c r="A10026" s="1">
        <v>2014</v>
      </c>
      <c r="B10026" s="2" t="s">
        <v>26</v>
      </c>
      <c r="C10026" s="7" t="s">
        <v>16</v>
      </c>
      <c r="D10026" s="6" t="s">
        <v>8</v>
      </c>
      <c r="E10026" s="3">
        <v>0</v>
      </c>
      <c r="L10026" s="3">
        <f>E10026-'Tabla 20'!E$33</f>
        <v>0</v>
      </c>
    </row>
    <row r="10027" spans="1:12" x14ac:dyDescent="0.25">
      <c r="A10027" s="1">
        <v>2014</v>
      </c>
      <c r="B10027" s="2" t="s">
        <v>26</v>
      </c>
      <c r="C10027" s="7" t="s">
        <v>16</v>
      </c>
      <c r="D10027" s="6" t="s">
        <v>9</v>
      </c>
      <c r="E10027" s="3">
        <v>0</v>
      </c>
      <c r="L10027" s="3">
        <f>E10027-'Tabla 20'!F$33</f>
        <v>0</v>
      </c>
    </row>
    <row r="10028" spans="1:12" ht="24.75" x14ac:dyDescent="0.25">
      <c r="A10028" s="1">
        <v>2014</v>
      </c>
      <c r="B10028" s="2" t="s">
        <v>26</v>
      </c>
      <c r="C10028" s="7" t="s">
        <v>16</v>
      </c>
      <c r="D10028" s="6" t="s">
        <v>60</v>
      </c>
      <c r="E10028" s="3">
        <v>0</v>
      </c>
      <c r="L10028" s="3">
        <f>E10028-'Tabla 20'!G$33</f>
        <v>0</v>
      </c>
    </row>
    <row r="10029" spans="1:12" x14ac:dyDescent="0.25">
      <c r="A10029" s="1">
        <v>2014</v>
      </c>
      <c r="B10029" s="2" t="s">
        <v>26</v>
      </c>
      <c r="C10029" s="7" t="s">
        <v>16</v>
      </c>
      <c r="D10029" s="6" t="s">
        <v>10</v>
      </c>
      <c r="E10029" s="3">
        <v>0</v>
      </c>
      <c r="L10029" s="3">
        <f>E10029-'Tabla 20'!H$33</f>
        <v>0</v>
      </c>
    </row>
    <row r="10030" spans="1:12" x14ac:dyDescent="0.25">
      <c r="A10030" s="1">
        <v>2014</v>
      </c>
      <c r="B10030" s="2" t="s">
        <v>26</v>
      </c>
      <c r="C10030" s="7" t="s">
        <v>16</v>
      </c>
      <c r="D10030" s="6" t="s">
        <v>11</v>
      </c>
      <c r="E10030" s="3">
        <v>0</v>
      </c>
      <c r="L10030" s="3">
        <f>E10030-'Tabla 20'!I$33</f>
        <v>0</v>
      </c>
    </row>
    <row r="10031" spans="1:12" x14ac:dyDescent="0.25">
      <c r="A10031" s="1">
        <v>2014</v>
      </c>
      <c r="B10031" s="2" t="s">
        <v>26</v>
      </c>
      <c r="C10031" s="7" t="s">
        <v>16</v>
      </c>
      <c r="D10031" s="6" t="s">
        <v>36</v>
      </c>
      <c r="E10031" s="3">
        <v>0</v>
      </c>
      <c r="L10031" s="3">
        <f>E10031-'Tabla 20'!J$33</f>
        <v>0</v>
      </c>
    </row>
    <row r="10032" spans="1:12" ht="24.75" x14ac:dyDescent="0.25">
      <c r="A10032" s="1">
        <v>2014</v>
      </c>
      <c r="B10032" s="2" t="s">
        <v>26</v>
      </c>
      <c r="C10032" s="7" t="s">
        <v>16</v>
      </c>
      <c r="D10032" s="6" t="s">
        <v>37</v>
      </c>
      <c r="E10032" s="3">
        <v>0</v>
      </c>
      <c r="L10032" s="3">
        <f>E10032-'Tabla 20'!K$33</f>
        <v>0</v>
      </c>
    </row>
    <row r="10033" spans="1:12" x14ac:dyDescent="0.25">
      <c r="A10033" s="1">
        <v>2014</v>
      </c>
      <c r="B10033" s="2" t="s">
        <v>26</v>
      </c>
      <c r="C10033" s="7" t="s">
        <v>16</v>
      </c>
      <c r="D10033" s="6" t="s">
        <v>12</v>
      </c>
      <c r="E10033" s="3">
        <v>0</v>
      </c>
      <c r="L10033" s="3">
        <f>E10033-'Tabla 20'!L$33</f>
        <v>0</v>
      </c>
    </row>
    <row r="10034" spans="1:12" x14ac:dyDescent="0.25">
      <c r="A10034" s="1">
        <v>2014</v>
      </c>
      <c r="B10034" s="2" t="s">
        <v>26</v>
      </c>
      <c r="C10034" s="7" t="s">
        <v>16</v>
      </c>
      <c r="D10034" s="6" t="s">
        <v>13</v>
      </c>
      <c r="E10034" s="3">
        <v>0</v>
      </c>
      <c r="L10034" s="3">
        <f>E10034-'Tabla 20'!M$33</f>
        <v>0</v>
      </c>
    </row>
    <row r="10035" spans="1:12" x14ac:dyDescent="0.25">
      <c r="A10035" s="1">
        <v>2014</v>
      </c>
      <c r="B10035" s="2" t="s">
        <v>26</v>
      </c>
      <c r="C10035" s="7" t="s">
        <v>16</v>
      </c>
      <c r="D10035" s="6" t="s">
        <v>29</v>
      </c>
      <c r="E10035" s="3">
        <v>0</v>
      </c>
      <c r="L10035" s="3">
        <f>E10035-'Tabla 20'!N$33</f>
        <v>0</v>
      </c>
    </row>
    <row r="10036" spans="1:12" x14ac:dyDescent="0.25">
      <c r="A10036" s="1">
        <v>2014</v>
      </c>
      <c r="B10036" s="2" t="s">
        <v>26</v>
      </c>
      <c r="C10036" s="7" t="s">
        <v>16</v>
      </c>
      <c r="D10036" s="6" t="s">
        <v>14</v>
      </c>
      <c r="E10036" s="3">
        <f>SUM(E10025:E10035)</f>
        <v>0</v>
      </c>
      <c r="H10036" s="3">
        <v>0</v>
      </c>
      <c r="I10036" s="1">
        <f>IF(E10036-H10036=0,0,1)</f>
        <v>0</v>
      </c>
      <c r="L10036" s="3">
        <f>E10036-'Tabla 20'!O$33</f>
        <v>0</v>
      </c>
    </row>
    <row r="10037" spans="1:12" x14ac:dyDescent="0.25">
      <c r="A10037" s="1">
        <v>2014</v>
      </c>
      <c r="B10037" s="2" t="s">
        <v>26</v>
      </c>
      <c r="C10037" s="7" t="s">
        <v>16</v>
      </c>
      <c r="D10037" s="6" t="s">
        <v>15</v>
      </c>
      <c r="E10037" s="3">
        <v>0</v>
      </c>
      <c r="L10037" s="3">
        <f>E10037-'Tabla 20'!P$33</f>
        <v>0</v>
      </c>
    </row>
    <row r="10038" spans="1:12" x14ac:dyDescent="0.25">
      <c r="A10038" s="1">
        <v>2014</v>
      </c>
      <c r="B10038" s="2" t="s">
        <v>26</v>
      </c>
      <c r="C10038" s="7" t="s">
        <v>17</v>
      </c>
      <c r="D10038" s="6" t="s">
        <v>6</v>
      </c>
      <c r="E10038" s="3">
        <v>1044</v>
      </c>
      <c r="L10038" s="3">
        <f>E10038-'Tabla 20'!D$34</f>
        <v>0</v>
      </c>
    </row>
    <row r="10039" spans="1:12" x14ac:dyDescent="0.25">
      <c r="A10039" s="1">
        <v>2014</v>
      </c>
      <c r="B10039" s="2" t="s">
        <v>26</v>
      </c>
      <c r="C10039" s="7" t="s">
        <v>17</v>
      </c>
      <c r="D10039" s="6" t="s">
        <v>8</v>
      </c>
      <c r="E10039" s="3">
        <v>33</v>
      </c>
      <c r="L10039" s="3">
        <f>E10039-'Tabla 20'!E$34</f>
        <v>0</v>
      </c>
    </row>
    <row r="10040" spans="1:12" x14ac:dyDescent="0.25">
      <c r="A10040" s="1">
        <v>2014</v>
      </c>
      <c r="B10040" s="2" t="s">
        <v>26</v>
      </c>
      <c r="C10040" s="7" t="s">
        <v>17</v>
      </c>
      <c r="D10040" s="6" t="s">
        <v>9</v>
      </c>
      <c r="E10040" s="3">
        <v>3474</v>
      </c>
      <c r="L10040" s="3">
        <f>E10040-'Tabla 20'!F$34</f>
        <v>0</v>
      </c>
    </row>
    <row r="10041" spans="1:12" ht="24.75" x14ac:dyDescent="0.25">
      <c r="A10041" s="1">
        <v>2014</v>
      </c>
      <c r="B10041" s="2" t="s">
        <v>26</v>
      </c>
      <c r="C10041" s="7" t="s">
        <v>17</v>
      </c>
      <c r="D10041" s="6" t="s">
        <v>60</v>
      </c>
      <c r="E10041" s="3">
        <v>5</v>
      </c>
      <c r="L10041" s="3">
        <f>E10041-'Tabla 20'!G$34</f>
        <v>0</v>
      </c>
    </row>
    <row r="10042" spans="1:12" x14ac:dyDescent="0.25">
      <c r="A10042" s="1">
        <v>2014</v>
      </c>
      <c r="B10042" s="2" t="s">
        <v>26</v>
      </c>
      <c r="C10042" s="7" t="s">
        <v>17</v>
      </c>
      <c r="D10042" s="6" t="s">
        <v>10</v>
      </c>
      <c r="E10042" s="3">
        <v>0</v>
      </c>
      <c r="L10042" s="3">
        <f>E10042-'Tabla 20'!H$34</f>
        <v>0</v>
      </c>
    </row>
    <row r="10043" spans="1:12" x14ac:dyDescent="0.25">
      <c r="A10043" s="1">
        <v>2014</v>
      </c>
      <c r="B10043" s="2" t="s">
        <v>26</v>
      </c>
      <c r="C10043" s="7" t="s">
        <v>17</v>
      </c>
      <c r="D10043" s="6" t="s">
        <v>11</v>
      </c>
      <c r="E10043" s="3">
        <v>0</v>
      </c>
      <c r="L10043" s="3">
        <f>E10043-'Tabla 20'!I$34</f>
        <v>0</v>
      </c>
    </row>
    <row r="10044" spans="1:12" x14ac:dyDescent="0.25">
      <c r="A10044" s="1">
        <v>2014</v>
      </c>
      <c r="B10044" s="2" t="s">
        <v>26</v>
      </c>
      <c r="C10044" s="7" t="s">
        <v>17</v>
      </c>
      <c r="D10044" s="6" t="s">
        <v>36</v>
      </c>
      <c r="E10044" s="3">
        <v>0</v>
      </c>
      <c r="L10044" s="3">
        <f>E10044-'Tabla 20'!J$34</f>
        <v>0</v>
      </c>
    </row>
    <row r="10045" spans="1:12" ht="24.75" x14ac:dyDescent="0.25">
      <c r="A10045" s="1">
        <v>2014</v>
      </c>
      <c r="B10045" s="2" t="s">
        <v>26</v>
      </c>
      <c r="C10045" s="7" t="s">
        <v>17</v>
      </c>
      <c r="D10045" s="6" t="s">
        <v>37</v>
      </c>
      <c r="E10045" s="3">
        <v>0</v>
      </c>
      <c r="L10045" s="3">
        <f>E10045-'Tabla 20'!K$34</f>
        <v>0</v>
      </c>
    </row>
    <row r="10046" spans="1:12" x14ac:dyDescent="0.25">
      <c r="A10046" s="1">
        <v>2014</v>
      </c>
      <c r="B10046" s="2" t="s">
        <v>26</v>
      </c>
      <c r="C10046" s="7" t="s">
        <v>17</v>
      </c>
      <c r="D10046" s="6" t="s">
        <v>12</v>
      </c>
      <c r="E10046" s="3">
        <v>9</v>
      </c>
      <c r="L10046" s="3">
        <f>E10046-'Tabla 20'!L$34</f>
        <v>0</v>
      </c>
    </row>
    <row r="10047" spans="1:12" x14ac:dyDescent="0.25">
      <c r="A10047" s="1">
        <v>2014</v>
      </c>
      <c r="B10047" s="2" t="s">
        <v>26</v>
      </c>
      <c r="C10047" s="7" t="s">
        <v>17</v>
      </c>
      <c r="D10047" s="6" t="s">
        <v>13</v>
      </c>
      <c r="E10047" s="3">
        <v>2</v>
      </c>
      <c r="L10047" s="3">
        <f>E10047-'Tabla 20'!M$34</f>
        <v>0</v>
      </c>
    </row>
    <row r="10048" spans="1:12" x14ac:dyDescent="0.25">
      <c r="A10048" s="1">
        <v>2014</v>
      </c>
      <c r="B10048" s="2" t="s">
        <v>26</v>
      </c>
      <c r="C10048" s="7" t="s">
        <v>17</v>
      </c>
      <c r="D10048" s="6" t="s">
        <v>29</v>
      </c>
      <c r="E10048" s="3">
        <v>1</v>
      </c>
      <c r="L10048" s="3">
        <f>E10048-'Tabla 20'!N$34</f>
        <v>0</v>
      </c>
    </row>
    <row r="10049" spans="1:12" x14ac:dyDescent="0.25">
      <c r="A10049" s="1">
        <v>2014</v>
      </c>
      <c r="B10049" s="2" t="s">
        <v>26</v>
      </c>
      <c r="C10049" s="7" t="s">
        <v>17</v>
      </c>
      <c r="D10049" s="6" t="s">
        <v>14</v>
      </c>
      <c r="E10049" s="3">
        <f>SUM(E10038:E10048)</f>
        <v>4568</v>
      </c>
      <c r="H10049" s="3">
        <v>4568</v>
      </c>
      <c r="I10049" s="1">
        <f>IF(E10049-H10049=0,0,1)</f>
        <v>0</v>
      </c>
      <c r="L10049" s="3">
        <f>E10049-'Tabla 20'!O$34</f>
        <v>0</v>
      </c>
    </row>
    <row r="10050" spans="1:12" x14ac:dyDescent="0.25">
      <c r="A10050" s="1">
        <v>2014</v>
      </c>
      <c r="B10050" s="2" t="s">
        <v>26</v>
      </c>
      <c r="C10050" s="7" t="s">
        <v>17</v>
      </c>
      <c r="D10050" s="6" t="s">
        <v>15</v>
      </c>
      <c r="E10050" s="3">
        <v>4584</v>
      </c>
      <c r="L10050" s="3">
        <f>E10050-'Tabla 20'!P$34</f>
        <v>0</v>
      </c>
    </row>
    <row r="10051" spans="1:12" x14ac:dyDescent="0.25">
      <c r="A10051" s="1">
        <v>2014</v>
      </c>
      <c r="B10051" s="2" t="s">
        <v>26</v>
      </c>
      <c r="C10051" s="7" t="s">
        <v>18</v>
      </c>
      <c r="D10051" s="6" t="s">
        <v>6</v>
      </c>
      <c r="E10051" s="3">
        <v>2231</v>
      </c>
      <c r="L10051" s="3">
        <f>E10051-'Tabla 20'!D$35</f>
        <v>0</v>
      </c>
    </row>
    <row r="10052" spans="1:12" x14ac:dyDescent="0.25">
      <c r="A10052" s="1">
        <v>2014</v>
      </c>
      <c r="B10052" s="2" t="s">
        <v>26</v>
      </c>
      <c r="C10052" s="7" t="s">
        <v>18</v>
      </c>
      <c r="D10052" s="6" t="s">
        <v>8</v>
      </c>
      <c r="E10052" s="3">
        <v>3424</v>
      </c>
      <c r="L10052" s="3">
        <f>E10052-'Tabla 20'!E$35</f>
        <v>0</v>
      </c>
    </row>
    <row r="10053" spans="1:12" x14ac:dyDescent="0.25">
      <c r="A10053" s="1">
        <v>2014</v>
      </c>
      <c r="B10053" s="2" t="s">
        <v>26</v>
      </c>
      <c r="C10053" s="7" t="s">
        <v>18</v>
      </c>
      <c r="D10053" s="6" t="s">
        <v>9</v>
      </c>
      <c r="E10053" s="3">
        <v>3813</v>
      </c>
      <c r="L10053" s="3">
        <f>E10053-'Tabla 20'!F$35</f>
        <v>0</v>
      </c>
    </row>
    <row r="10054" spans="1:12" ht="24.75" x14ac:dyDescent="0.25">
      <c r="A10054" s="1">
        <v>2014</v>
      </c>
      <c r="B10054" s="2" t="s">
        <v>26</v>
      </c>
      <c r="C10054" s="7" t="s">
        <v>18</v>
      </c>
      <c r="D10054" s="6" t="s">
        <v>60</v>
      </c>
      <c r="E10054" s="3">
        <v>45</v>
      </c>
      <c r="L10054" s="3">
        <f>E10054-'Tabla 20'!G$35</f>
        <v>0</v>
      </c>
    </row>
    <row r="10055" spans="1:12" x14ac:dyDescent="0.25">
      <c r="A10055" s="1">
        <v>2014</v>
      </c>
      <c r="B10055" s="2" t="s">
        <v>26</v>
      </c>
      <c r="C10055" s="7" t="s">
        <v>18</v>
      </c>
      <c r="D10055" s="6" t="s">
        <v>10</v>
      </c>
      <c r="E10055" s="3">
        <v>2420</v>
      </c>
      <c r="L10055" s="3">
        <f>E10055-'Tabla 20'!H$35</f>
        <v>0</v>
      </c>
    </row>
    <row r="10056" spans="1:12" x14ac:dyDescent="0.25">
      <c r="A10056" s="1">
        <v>2014</v>
      </c>
      <c r="B10056" s="2" t="s">
        <v>26</v>
      </c>
      <c r="C10056" s="7" t="s">
        <v>18</v>
      </c>
      <c r="D10056" s="6" t="s">
        <v>11</v>
      </c>
      <c r="E10056" s="3">
        <v>0</v>
      </c>
      <c r="L10056" s="3">
        <f>E10056-'Tabla 20'!I$35</f>
        <v>0</v>
      </c>
    </row>
    <row r="10057" spans="1:12" x14ac:dyDescent="0.25">
      <c r="A10057" s="1">
        <v>2014</v>
      </c>
      <c r="B10057" s="2" t="s">
        <v>26</v>
      </c>
      <c r="C10057" s="7" t="s">
        <v>18</v>
      </c>
      <c r="D10057" s="6" t="s">
        <v>36</v>
      </c>
      <c r="E10057" s="3">
        <v>0</v>
      </c>
      <c r="L10057" s="3">
        <f>E10057-'Tabla 20'!J$35</f>
        <v>0</v>
      </c>
    </row>
    <row r="10058" spans="1:12" ht="24.75" x14ac:dyDescent="0.25">
      <c r="A10058" s="1">
        <v>2014</v>
      </c>
      <c r="B10058" s="2" t="s">
        <v>26</v>
      </c>
      <c r="C10058" s="7" t="s">
        <v>18</v>
      </c>
      <c r="D10058" s="6" t="s">
        <v>37</v>
      </c>
      <c r="E10058" s="3">
        <v>0</v>
      </c>
      <c r="L10058" s="3">
        <f>E10058-'Tabla 20'!K$35</f>
        <v>0</v>
      </c>
    </row>
    <row r="10059" spans="1:12" x14ac:dyDescent="0.25">
      <c r="A10059" s="1">
        <v>2014</v>
      </c>
      <c r="B10059" s="2" t="s">
        <v>26</v>
      </c>
      <c r="C10059" s="7" t="s">
        <v>18</v>
      </c>
      <c r="D10059" s="6" t="s">
        <v>12</v>
      </c>
      <c r="E10059" s="3">
        <v>616</v>
      </c>
      <c r="L10059" s="3">
        <f>E10059-'Tabla 20'!L$35</f>
        <v>0</v>
      </c>
    </row>
    <row r="10060" spans="1:12" x14ac:dyDescent="0.25">
      <c r="A10060" s="1">
        <v>2014</v>
      </c>
      <c r="B10060" s="2" t="s">
        <v>26</v>
      </c>
      <c r="C10060" s="7" t="s">
        <v>18</v>
      </c>
      <c r="D10060" s="6" t="s">
        <v>13</v>
      </c>
      <c r="E10060" s="3">
        <v>2379</v>
      </c>
      <c r="L10060" s="3">
        <f>E10060-'Tabla 20'!M$35</f>
        <v>0</v>
      </c>
    </row>
    <row r="10061" spans="1:12" x14ac:dyDescent="0.25">
      <c r="A10061" s="1">
        <v>2014</v>
      </c>
      <c r="B10061" s="2" t="s">
        <v>26</v>
      </c>
      <c r="C10061" s="7" t="s">
        <v>18</v>
      </c>
      <c r="D10061" s="6" t="s">
        <v>29</v>
      </c>
      <c r="E10061" s="3">
        <v>46</v>
      </c>
      <c r="L10061" s="3">
        <f>E10061-'Tabla 20'!N$35</f>
        <v>0</v>
      </c>
    </row>
    <row r="10062" spans="1:12" x14ac:dyDescent="0.25">
      <c r="A10062" s="1">
        <v>2014</v>
      </c>
      <c r="B10062" s="2" t="s">
        <v>26</v>
      </c>
      <c r="C10062" s="7" t="s">
        <v>18</v>
      </c>
      <c r="D10062" s="6" t="s">
        <v>14</v>
      </c>
      <c r="E10062" s="3">
        <f>SUM(E10051:E10061)</f>
        <v>14974</v>
      </c>
      <c r="H10062" s="3">
        <v>14974</v>
      </c>
      <c r="I10062" s="1">
        <f>IF(E10062-H10062=0,0,1)</f>
        <v>0</v>
      </c>
      <c r="L10062" s="3">
        <f>E10062-'Tabla 20'!O$35</f>
        <v>0</v>
      </c>
    </row>
    <row r="10063" spans="1:12" x14ac:dyDescent="0.25">
      <c r="A10063" s="1">
        <v>2014</v>
      </c>
      <c r="B10063" s="2" t="s">
        <v>26</v>
      </c>
      <c r="C10063" s="7" t="s">
        <v>18</v>
      </c>
      <c r="D10063" s="6" t="s">
        <v>15</v>
      </c>
      <c r="E10063" s="3">
        <v>7869</v>
      </c>
      <c r="L10063" s="3">
        <f>E10063-'Tabla 20'!P$35</f>
        <v>0</v>
      </c>
    </row>
    <row r="10064" spans="1:12" x14ac:dyDescent="0.25">
      <c r="A10064" s="1">
        <v>2014</v>
      </c>
      <c r="B10064" s="2" t="s">
        <v>26</v>
      </c>
      <c r="C10064" s="7" t="s">
        <v>19</v>
      </c>
      <c r="D10064" s="6" t="s">
        <v>6</v>
      </c>
      <c r="E10064" s="3">
        <v>689</v>
      </c>
      <c r="L10064" s="3">
        <f>E10064-'Tabla 20'!D$36</f>
        <v>0</v>
      </c>
    </row>
    <row r="10065" spans="1:12" x14ac:dyDescent="0.25">
      <c r="A10065" s="1">
        <v>2014</v>
      </c>
      <c r="B10065" s="2" t="s">
        <v>26</v>
      </c>
      <c r="C10065" s="7" t="s">
        <v>19</v>
      </c>
      <c r="D10065" s="6" t="s">
        <v>8</v>
      </c>
      <c r="E10065" s="3">
        <v>547</v>
      </c>
      <c r="L10065" s="3">
        <f>E10065-'Tabla 20'!E$36</f>
        <v>0</v>
      </c>
    </row>
    <row r="10066" spans="1:12" x14ac:dyDescent="0.25">
      <c r="A10066" s="1">
        <v>2014</v>
      </c>
      <c r="B10066" s="2" t="s">
        <v>26</v>
      </c>
      <c r="C10066" s="7" t="s">
        <v>19</v>
      </c>
      <c r="D10066" s="6" t="s">
        <v>9</v>
      </c>
      <c r="E10066" s="3">
        <v>740</v>
      </c>
      <c r="L10066" s="3">
        <f>E10066-'Tabla 20'!F$36</f>
        <v>0</v>
      </c>
    </row>
    <row r="10067" spans="1:12" ht="24.75" x14ac:dyDescent="0.25">
      <c r="A10067" s="1">
        <v>2014</v>
      </c>
      <c r="B10067" s="2" t="s">
        <v>26</v>
      </c>
      <c r="C10067" s="7" t="s">
        <v>19</v>
      </c>
      <c r="D10067" s="6" t="s">
        <v>60</v>
      </c>
      <c r="E10067" s="3">
        <v>7</v>
      </c>
      <c r="L10067" s="3">
        <f>E10067-'Tabla 20'!G$36</f>
        <v>0</v>
      </c>
    </row>
    <row r="10068" spans="1:12" x14ac:dyDescent="0.25">
      <c r="A10068" s="1">
        <v>2014</v>
      </c>
      <c r="B10068" s="2" t="s">
        <v>26</v>
      </c>
      <c r="C10068" s="7" t="s">
        <v>19</v>
      </c>
      <c r="D10068" s="6" t="s">
        <v>10</v>
      </c>
      <c r="E10068" s="3">
        <v>4</v>
      </c>
      <c r="L10068" s="3">
        <f>E10068-'Tabla 20'!H$36</f>
        <v>0</v>
      </c>
    </row>
    <row r="10069" spans="1:12" x14ac:dyDescent="0.25">
      <c r="A10069" s="1">
        <v>2014</v>
      </c>
      <c r="B10069" s="2" t="s">
        <v>26</v>
      </c>
      <c r="C10069" s="7" t="s">
        <v>19</v>
      </c>
      <c r="D10069" s="6" t="s">
        <v>11</v>
      </c>
      <c r="E10069" s="3">
        <v>0</v>
      </c>
      <c r="L10069" s="3">
        <f>E10069-'Tabla 20'!I$36</f>
        <v>0</v>
      </c>
    </row>
    <row r="10070" spans="1:12" x14ac:dyDescent="0.25">
      <c r="A10070" s="1">
        <v>2014</v>
      </c>
      <c r="B10070" s="2" t="s">
        <v>26</v>
      </c>
      <c r="C10070" s="7" t="s">
        <v>19</v>
      </c>
      <c r="D10070" s="6" t="s">
        <v>36</v>
      </c>
      <c r="E10070" s="3">
        <v>0</v>
      </c>
      <c r="L10070" s="3">
        <f>E10070-'Tabla 20'!J$36</f>
        <v>0</v>
      </c>
    </row>
    <row r="10071" spans="1:12" ht="24.75" x14ac:dyDescent="0.25">
      <c r="A10071" s="1">
        <v>2014</v>
      </c>
      <c r="B10071" s="2" t="s">
        <v>26</v>
      </c>
      <c r="C10071" s="7" t="s">
        <v>19</v>
      </c>
      <c r="D10071" s="6" t="s">
        <v>37</v>
      </c>
      <c r="E10071" s="3">
        <v>0</v>
      </c>
      <c r="L10071" s="3">
        <f>E10071-'Tabla 20'!K$36</f>
        <v>0</v>
      </c>
    </row>
    <row r="10072" spans="1:12" x14ac:dyDescent="0.25">
      <c r="A10072" s="1">
        <v>2014</v>
      </c>
      <c r="B10072" s="2" t="s">
        <v>26</v>
      </c>
      <c r="C10072" s="7" t="s">
        <v>19</v>
      </c>
      <c r="D10072" s="6" t="s">
        <v>12</v>
      </c>
      <c r="E10072" s="3">
        <v>15</v>
      </c>
      <c r="L10072" s="3">
        <f>E10072-'Tabla 20'!L$36</f>
        <v>0</v>
      </c>
    </row>
    <row r="10073" spans="1:12" x14ac:dyDescent="0.25">
      <c r="A10073" s="1">
        <v>2014</v>
      </c>
      <c r="B10073" s="2" t="s">
        <v>26</v>
      </c>
      <c r="C10073" s="7" t="s">
        <v>19</v>
      </c>
      <c r="D10073" s="6" t="s">
        <v>13</v>
      </c>
      <c r="E10073" s="3">
        <v>71</v>
      </c>
      <c r="L10073" s="3">
        <f>E10073-'Tabla 20'!M$36</f>
        <v>0</v>
      </c>
    </row>
    <row r="10074" spans="1:12" x14ac:dyDescent="0.25">
      <c r="A10074" s="1">
        <v>2014</v>
      </c>
      <c r="B10074" s="2" t="s">
        <v>26</v>
      </c>
      <c r="C10074" s="7" t="s">
        <v>19</v>
      </c>
      <c r="D10074" s="6" t="s">
        <v>29</v>
      </c>
      <c r="E10074" s="3">
        <v>17</v>
      </c>
      <c r="L10074" s="3">
        <f>E10074-'Tabla 20'!N$36</f>
        <v>0</v>
      </c>
    </row>
    <row r="10075" spans="1:12" x14ac:dyDescent="0.25">
      <c r="A10075" s="1">
        <v>2014</v>
      </c>
      <c r="B10075" s="2" t="s">
        <v>26</v>
      </c>
      <c r="C10075" s="7" t="s">
        <v>19</v>
      </c>
      <c r="D10075" s="6" t="s">
        <v>14</v>
      </c>
      <c r="E10075" s="3">
        <f>SUM(E10064:E10074)</f>
        <v>2090</v>
      </c>
      <c r="H10075" s="3">
        <v>2090</v>
      </c>
      <c r="I10075" s="1">
        <f>IF(E10075-H10075=0,0,1)</f>
        <v>0</v>
      </c>
      <c r="L10075" s="3">
        <f>E10075-'Tabla 20'!O$36</f>
        <v>0</v>
      </c>
    </row>
    <row r="10076" spans="1:12" x14ac:dyDescent="0.25">
      <c r="A10076" s="1">
        <v>2014</v>
      </c>
      <c r="B10076" s="2" t="s">
        <v>26</v>
      </c>
      <c r="C10076" s="7" t="s">
        <v>19</v>
      </c>
      <c r="D10076" s="6" t="s">
        <v>15</v>
      </c>
      <c r="E10076" s="3">
        <v>1160</v>
      </c>
      <c r="L10076" s="3">
        <f>E10076-'Tabla 20'!P$36</f>
        <v>0</v>
      </c>
    </row>
    <row r="10077" spans="1:12" x14ac:dyDescent="0.25">
      <c r="A10077" s="1">
        <v>2014</v>
      </c>
      <c r="B10077" s="2" t="s">
        <v>26</v>
      </c>
      <c r="C10077" s="7" t="s">
        <v>20</v>
      </c>
      <c r="D10077" s="6" t="s">
        <v>6</v>
      </c>
      <c r="E10077" s="3">
        <v>553</v>
      </c>
      <c r="L10077" s="3">
        <f>E10077-'Tabla 20'!D$37</f>
        <v>0</v>
      </c>
    </row>
    <row r="10078" spans="1:12" x14ac:dyDescent="0.25">
      <c r="A10078" s="1">
        <v>2014</v>
      </c>
      <c r="B10078" s="2" t="s">
        <v>26</v>
      </c>
      <c r="C10078" s="7" t="s">
        <v>20</v>
      </c>
      <c r="D10078" s="6" t="s">
        <v>8</v>
      </c>
      <c r="E10078" s="3">
        <v>395</v>
      </c>
      <c r="L10078" s="3">
        <f>E10078-'Tabla 20'!E$37</f>
        <v>0</v>
      </c>
    </row>
    <row r="10079" spans="1:12" x14ac:dyDescent="0.25">
      <c r="A10079" s="1">
        <v>2014</v>
      </c>
      <c r="B10079" s="2" t="s">
        <v>26</v>
      </c>
      <c r="C10079" s="7" t="s">
        <v>20</v>
      </c>
      <c r="D10079" s="6" t="s">
        <v>9</v>
      </c>
      <c r="E10079" s="3">
        <v>458</v>
      </c>
      <c r="L10079" s="3">
        <f>E10079-'Tabla 20'!F$37</f>
        <v>0</v>
      </c>
    </row>
    <row r="10080" spans="1:12" ht="24.75" x14ac:dyDescent="0.25">
      <c r="A10080" s="1">
        <v>2014</v>
      </c>
      <c r="B10080" s="2" t="s">
        <v>26</v>
      </c>
      <c r="C10080" s="7" t="s">
        <v>20</v>
      </c>
      <c r="D10080" s="6" t="s">
        <v>60</v>
      </c>
      <c r="E10080" s="3">
        <v>76</v>
      </c>
      <c r="L10080" s="3">
        <f>E10080-'Tabla 20'!G$37</f>
        <v>0</v>
      </c>
    </row>
    <row r="10081" spans="1:12" x14ac:dyDescent="0.25">
      <c r="A10081" s="1">
        <v>2014</v>
      </c>
      <c r="B10081" s="2" t="s">
        <v>26</v>
      </c>
      <c r="C10081" s="7" t="s">
        <v>20</v>
      </c>
      <c r="D10081" s="6" t="s">
        <v>10</v>
      </c>
      <c r="E10081" s="3">
        <v>21</v>
      </c>
      <c r="L10081" s="3">
        <f>E10081-'Tabla 20'!H$37</f>
        <v>0</v>
      </c>
    </row>
    <row r="10082" spans="1:12" x14ac:dyDescent="0.25">
      <c r="A10082" s="1">
        <v>2014</v>
      </c>
      <c r="B10082" s="2" t="s">
        <v>26</v>
      </c>
      <c r="C10082" s="7" t="s">
        <v>20</v>
      </c>
      <c r="D10082" s="6" t="s">
        <v>11</v>
      </c>
      <c r="E10082" s="3">
        <v>0</v>
      </c>
      <c r="L10082" s="3">
        <f>E10082-'Tabla 20'!I$37</f>
        <v>0</v>
      </c>
    </row>
    <row r="10083" spans="1:12" x14ac:dyDescent="0.25">
      <c r="A10083" s="1">
        <v>2014</v>
      </c>
      <c r="B10083" s="2" t="s">
        <v>26</v>
      </c>
      <c r="C10083" s="7" t="s">
        <v>20</v>
      </c>
      <c r="D10083" s="6" t="s">
        <v>36</v>
      </c>
      <c r="E10083" s="3">
        <v>0</v>
      </c>
      <c r="L10083" s="3">
        <f>E10083-'Tabla 20'!J$37</f>
        <v>0</v>
      </c>
    </row>
    <row r="10084" spans="1:12" ht="24.75" x14ac:dyDescent="0.25">
      <c r="A10084" s="1">
        <v>2014</v>
      </c>
      <c r="B10084" s="2" t="s">
        <v>26</v>
      </c>
      <c r="C10084" s="7" t="s">
        <v>20</v>
      </c>
      <c r="D10084" s="6" t="s">
        <v>37</v>
      </c>
      <c r="E10084" s="3">
        <v>0</v>
      </c>
      <c r="L10084" s="3">
        <f>E10084-'Tabla 20'!K$37</f>
        <v>0</v>
      </c>
    </row>
    <row r="10085" spans="1:12" x14ac:dyDescent="0.25">
      <c r="A10085" s="1">
        <v>2014</v>
      </c>
      <c r="B10085" s="2" t="s">
        <v>26</v>
      </c>
      <c r="C10085" s="7" t="s">
        <v>20</v>
      </c>
      <c r="D10085" s="6" t="s">
        <v>12</v>
      </c>
      <c r="E10085" s="3">
        <v>74</v>
      </c>
      <c r="L10085" s="3">
        <f>E10085-'Tabla 20'!L$37</f>
        <v>0</v>
      </c>
    </row>
    <row r="10086" spans="1:12" x14ac:dyDescent="0.25">
      <c r="A10086" s="1">
        <v>2014</v>
      </c>
      <c r="B10086" s="2" t="s">
        <v>26</v>
      </c>
      <c r="C10086" s="7" t="s">
        <v>20</v>
      </c>
      <c r="D10086" s="6" t="s">
        <v>13</v>
      </c>
      <c r="E10086" s="3">
        <v>251</v>
      </c>
      <c r="L10086" s="3">
        <f>E10086-'Tabla 20'!M$37</f>
        <v>0</v>
      </c>
    </row>
    <row r="10087" spans="1:12" x14ac:dyDescent="0.25">
      <c r="A10087" s="1">
        <v>2014</v>
      </c>
      <c r="B10087" s="2" t="s">
        <v>26</v>
      </c>
      <c r="C10087" s="7" t="s">
        <v>20</v>
      </c>
      <c r="D10087" s="6" t="s">
        <v>29</v>
      </c>
      <c r="E10087" s="3">
        <v>6</v>
      </c>
      <c r="L10087" s="3">
        <f>E10087-'Tabla 20'!N$37</f>
        <v>0</v>
      </c>
    </row>
    <row r="10088" spans="1:12" x14ac:dyDescent="0.25">
      <c r="A10088" s="1">
        <v>2014</v>
      </c>
      <c r="B10088" s="2" t="s">
        <v>26</v>
      </c>
      <c r="C10088" s="7" t="s">
        <v>20</v>
      </c>
      <c r="D10088" s="6" t="s">
        <v>14</v>
      </c>
      <c r="E10088" s="3">
        <f>SUM(E10077:E10087)</f>
        <v>1834</v>
      </c>
      <c r="H10088" s="3">
        <v>1834</v>
      </c>
      <c r="I10088" s="1">
        <f>IF(E10088-H10088=0,0,1)</f>
        <v>0</v>
      </c>
      <c r="L10088" s="3">
        <f>E10088-'Tabla 20'!O$37</f>
        <v>0</v>
      </c>
    </row>
    <row r="10089" spans="1:12" x14ac:dyDescent="0.25">
      <c r="A10089" s="1">
        <v>2014</v>
      </c>
      <c r="B10089" s="2" t="s">
        <v>26</v>
      </c>
      <c r="C10089" s="7" t="s">
        <v>20</v>
      </c>
      <c r="D10089" s="6" t="s">
        <v>15</v>
      </c>
      <c r="E10089" s="3">
        <v>764</v>
      </c>
      <c r="L10089" s="3">
        <f>E10089-'Tabla 20'!P$37</f>
        <v>0</v>
      </c>
    </row>
    <row r="10090" spans="1:12" x14ac:dyDescent="0.25">
      <c r="A10090" s="1">
        <v>2014</v>
      </c>
      <c r="B10090" s="2" t="s">
        <v>26</v>
      </c>
      <c r="C10090" s="7" t="s">
        <v>21</v>
      </c>
      <c r="D10090" s="6" t="s">
        <v>6</v>
      </c>
      <c r="E10090" s="3">
        <v>14273</v>
      </c>
      <c r="L10090" s="3">
        <f>E10090-'Tabla 20'!D$38</f>
        <v>0</v>
      </c>
    </row>
    <row r="10091" spans="1:12" x14ac:dyDescent="0.25">
      <c r="A10091" s="1">
        <v>2014</v>
      </c>
      <c r="B10091" s="2" t="s">
        <v>26</v>
      </c>
      <c r="C10091" s="7" t="s">
        <v>21</v>
      </c>
      <c r="D10091" s="6" t="s">
        <v>8</v>
      </c>
      <c r="E10091" s="3">
        <v>1984</v>
      </c>
      <c r="L10091" s="3">
        <f>E10091-'Tabla 20'!E$38</f>
        <v>0</v>
      </c>
    </row>
    <row r="10092" spans="1:12" x14ac:dyDescent="0.25">
      <c r="A10092" s="1">
        <v>2014</v>
      </c>
      <c r="B10092" s="2" t="s">
        <v>26</v>
      </c>
      <c r="C10092" s="7" t="s">
        <v>21</v>
      </c>
      <c r="D10092" s="6" t="s">
        <v>9</v>
      </c>
      <c r="E10092" s="3">
        <v>26854</v>
      </c>
      <c r="L10092" s="3">
        <f>E10092-'Tabla 20'!F$38</f>
        <v>0</v>
      </c>
    </row>
    <row r="10093" spans="1:12" ht="24.75" x14ac:dyDescent="0.25">
      <c r="A10093" s="1">
        <v>2014</v>
      </c>
      <c r="B10093" s="2" t="s">
        <v>26</v>
      </c>
      <c r="C10093" s="7" t="s">
        <v>21</v>
      </c>
      <c r="D10093" s="6" t="s">
        <v>60</v>
      </c>
      <c r="E10093" s="3">
        <v>52</v>
      </c>
      <c r="L10093" s="3">
        <f>E10093-'Tabla 20'!G$38</f>
        <v>0</v>
      </c>
    </row>
    <row r="10094" spans="1:12" x14ac:dyDescent="0.25">
      <c r="A10094" s="1">
        <v>2014</v>
      </c>
      <c r="B10094" s="2" t="s">
        <v>26</v>
      </c>
      <c r="C10094" s="7" t="s">
        <v>21</v>
      </c>
      <c r="D10094" s="6" t="s">
        <v>10</v>
      </c>
      <c r="E10094" s="3">
        <v>6</v>
      </c>
      <c r="L10094" s="3">
        <f>E10094-'Tabla 20'!H$38</f>
        <v>0</v>
      </c>
    </row>
    <row r="10095" spans="1:12" x14ac:dyDescent="0.25">
      <c r="A10095" s="1">
        <v>2014</v>
      </c>
      <c r="B10095" s="2" t="s">
        <v>26</v>
      </c>
      <c r="C10095" s="7" t="s">
        <v>21</v>
      </c>
      <c r="D10095" s="6" t="s">
        <v>11</v>
      </c>
      <c r="E10095" s="3">
        <v>0</v>
      </c>
      <c r="L10095" s="3">
        <f>E10095-'Tabla 20'!I$38</f>
        <v>0</v>
      </c>
    </row>
    <row r="10096" spans="1:12" x14ac:dyDescent="0.25">
      <c r="A10096" s="1">
        <v>2014</v>
      </c>
      <c r="B10096" s="2" t="s">
        <v>26</v>
      </c>
      <c r="C10096" s="7" t="s">
        <v>21</v>
      </c>
      <c r="D10096" s="6" t="s">
        <v>36</v>
      </c>
      <c r="E10096" s="3">
        <v>0</v>
      </c>
      <c r="L10096" s="3">
        <f>E10096-'Tabla 20'!J$38</f>
        <v>0</v>
      </c>
    </row>
    <row r="10097" spans="1:12" ht="24.75" x14ac:dyDescent="0.25">
      <c r="A10097" s="1">
        <v>2014</v>
      </c>
      <c r="B10097" s="2" t="s">
        <v>26</v>
      </c>
      <c r="C10097" s="7" t="s">
        <v>21</v>
      </c>
      <c r="D10097" s="6" t="s">
        <v>37</v>
      </c>
      <c r="E10097" s="3">
        <v>15174</v>
      </c>
      <c r="L10097" s="3">
        <f>E10097-'Tabla 20'!K$38</f>
        <v>0</v>
      </c>
    </row>
    <row r="10098" spans="1:12" x14ac:dyDescent="0.25">
      <c r="A10098" s="1">
        <v>2014</v>
      </c>
      <c r="B10098" s="2" t="s">
        <v>26</v>
      </c>
      <c r="C10098" s="7" t="s">
        <v>21</v>
      </c>
      <c r="D10098" s="6" t="s">
        <v>12</v>
      </c>
      <c r="E10098" s="3">
        <v>114</v>
      </c>
      <c r="L10098" s="3">
        <f>E10098-'Tabla 20'!L$38</f>
        <v>0</v>
      </c>
    </row>
    <row r="10099" spans="1:12" x14ac:dyDescent="0.25">
      <c r="A10099" s="1">
        <v>2014</v>
      </c>
      <c r="B10099" s="2" t="s">
        <v>26</v>
      </c>
      <c r="C10099" s="7" t="s">
        <v>21</v>
      </c>
      <c r="D10099" s="6" t="s">
        <v>13</v>
      </c>
      <c r="E10099" s="3">
        <v>33</v>
      </c>
      <c r="L10099" s="3">
        <f>E10099-'Tabla 20'!M$38</f>
        <v>0</v>
      </c>
    </row>
    <row r="10100" spans="1:12" x14ac:dyDescent="0.25">
      <c r="A10100" s="1">
        <v>2014</v>
      </c>
      <c r="B10100" s="2" t="s">
        <v>26</v>
      </c>
      <c r="C10100" s="7" t="s">
        <v>21</v>
      </c>
      <c r="D10100" s="6" t="s">
        <v>29</v>
      </c>
      <c r="E10100" s="3">
        <v>8</v>
      </c>
      <c r="L10100" s="3">
        <f>E10100-'Tabla 20'!N$38</f>
        <v>0</v>
      </c>
    </row>
    <row r="10101" spans="1:12" x14ac:dyDescent="0.25">
      <c r="A10101" s="1">
        <v>2014</v>
      </c>
      <c r="B10101" s="2" t="s">
        <v>26</v>
      </c>
      <c r="C10101" s="7" t="s">
        <v>21</v>
      </c>
      <c r="D10101" s="6" t="s">
        <v>14</v>
      </c>
      <c r="E10101" s="3">
        <f>SUM(E10090:E10100)</f>
        <v>58498</v>
      </c>
      <c r="H10101" s="3">
        <v>58498</v>
      </c>
      <c r="I10101" s="1">
        <f>IF(E10101-H10101=0,0,1)</f>
        <v>0</v>
      </c>
      <c r="L10101" s="3">
        <f>E10101-'Tabla 20'!O$38</f>
        <v>0</v>
      </c>
    </row>
    <row r="10102" spans="1:12" x14ac:dyDescent="0.25">
      <c r="A10102" s="1">
        <v>2014</v>
      </c>
      <c r="B10102" s="2" t="s">
        <v>26</v>
      </c>
      <c r="C10102" s="7" t="s">
        <v>21</v>
      </c>
      <c r="D10102" s="6" t="s">
        <v>15</v>
      </c>
      <c r="E10102" s="3">
        <v>56062</v>
      </c>
      <c r="L10102" s="3">
        <f>E10102-'Tabla 20'!P$38</f>
        <v>0</v>
      </c>
    </row>
    <row r="10103" spans="1:12" ht="24.75" x14ac:dyDescent="0.25">
      <c r="A10103" s="1">
        <v>2014</v>
      </c>
      <c r="B10103" s="2" t="s">
        <v>26</v>
      </c>
      <c r="C10103" s="7" t="s">
        <v>22</v>
      </c>
      <c r="D10103" s="6" t="s">
        <v>6</v>
      </c>
      <c r="E10103" s="3">
        <v>1123</v>
      </c>
      <c r="L10103" s="3">
        <f>E10103-'Tabla 20'!D$39</f>
        <v>0</v>
      </c>
    </row>
    <row r="10104" spans="1:12" ht="24.75" x14ac:dyDescent="0.25">
      <c r="A10104" s="1">
        <v>2014</v>
      </c>
      <c r="B10104" s="2" t="s">
        <v>26</v>
      </c>
      <c r="C10104" s="7" t="s">
        <v>22</v>
      </c>
      <c r="D10104" s="6" t="s">
        <v>8</v>
      </c>
      <c r="E10104" s="3">
        <v>165</v>
      </c>
      <c r="L10104" s="3">
        <f>E10104-'Tabla 20'!E$39</f>
        <v>0</v>
      </c>
    </row>
    <row r="10105" spans="1:12" ht="24.75" x14ac:dyDescent="0.25">
      <c r="A10105" s="1">
        <v>2014</v>
      </c>
      <c r="B10105" s="2" t="s">
        <v>26</v>
      </c>
      <c r="C10105" s="7" t="s">
        <v>22</v>
      </c>
      <c r="D10105" s="6" t="s">
        <v>9</v>
      </c>
      <c r="E10105" s="3">
        <v>1240</v>
      </c>
      <c r="L10105" s="3">
        <f>E10105-'Tabla 20'!F$39</f>
        <v>0</v>
      </c>
    </row>
    <row r="10106" spans="1:12" ht="24.75" x14ac:dyDescent="0.25">
      <c r="A10106" s="1">
        <v>2014</v>
      </c>
      <c r="B10106" s="2" t="s">
        <v>26</v>
      </c>
      <c r="C10106" s="7" t="s">
        <v>22</v>
      </c>
      <c r="D10106" s="6" t="s">
        <v>60</v>
      </c>
      <c r="E10106" s="3">
        <v>32</v>
      </c>
      <c r="L10106" s="3">
        <f>E10106-'Tabla 20'!G$39</f>
        <v>0</v>
      </c>
    </row>
    <row r="10107" spans="1:12" ht="24.75" x14ac:dyDescent="0.25">
      <c r="A10107" s="1">
        <v>2014</v>
      </c>
      <c r="B10107" s="2" t="s">
        <v>26</v>
      </c>
      <c r="C10107" s="7" t="s">
        <v>22</v>
      </c>
      <c r="D10107" s="6" t="s">
        <v>10</v>
      </c>
      <c r="E10107" s="3">
        <v>11</v>
      </c>
      <c r="L10107" s="3">
        <f>E10107-'Tabla 20'!H$39</f>
        <v>0</v>
      </c>
    </row>
    <row r="10108" spans="1:12" ht="24.75" x14ac:dyDescent="0.25">
      <c r="A10108" s="1">
        <v>2014</v>
      </c>
      <c r="B10108" s="2" t="s">
        <v>26</v>
      </c>
      <c r="C10108" s="7" t="s">
        <v>22</v>
      </c>
      <c r="D10108" s="6" t="s">
        <v>11</v>
      </c>
      <c r="E10108" s="3">
        <v>0</v>
      </c>
      <c r="L10108" s="3">
        <f>E10108-'Tabla 20'!I$39</f>
        <v>0</v>
      </c>
    </row>
    <row r="10109" spans="1:12" ht="24.75" x14ac:dyDescent="0.25">
      <c r="A10109" s="1">
        <v>2014</v>
      </c>
      <c r="B10109" s="2" t="s">
        <v>26</v>
      </c>
      <c r="C10109" s="7" t="s">
        <v>22</v>
      </c>
      <c r="D10109" s="6" t="s">
        <v>36</v>
      </c>
      <c r="E10109" s="3">
        <v>0</v>
      </c>
      <c r="L10109" s="3">
        <f>E10109-'Tabla 20'!J$39</f>
        <v>0</v>
      </c>
    </row>
    <row r="10110" spans="1:12" ht="24.75" x14ac:dyDescent="0.25">
      <c r="A10110" s="1">
        <v>2014</v>
      </c>
      <c r="B10110" s="2" t="s">
        <v>26</v>
      </c>
      <c r="C10110" s="7" t="s">
        <v>22</v>
      </c>
      <c r="D10110" s="6" t="s">
        <v>37</v>
      </c>
      <c r="E10110" s="3">
        <v>1</v>
      </c>
      <c r="L10110" s="3">
        <f>E10110-'Tabla 20'!K$39</f>
        <v>0</v>
      </c>
    </row>
    <row r="10111" spans="1:12" ht="24.75" x14ac:dyDescent="0.25">
      <c r="A10111" s="1">
        <v>2014</v>
      </c>
      <c r="B10111" s="2" t="s">
        <v>26</v>
      </c>
      <c r="C10111" s="7" t="s">
        <v>22</v>
      </c>
      <c r="D10111" s="6" t="s">
        <v>12</v>
      </c>
      <c r="E10111" s="3">
        <v>261</v>
      </c>
      <c r="L10111" s="3">
        <f>E10111-'Tabla 20'!L$39</f>
        <v>0</v>
      </c>
    </row>
    <row r="10112" spans="1:12" ht="24.75" x14ac:dyDescent="0.25">
      <c r="A10112" s="1">
        <v>2014</v>
      </c>
      <c r="B10112" s="2" t="s">
        <v>26</v>
      </c>
      <c r="C10112" s="7" t="s">
        <v>22</v>
      </c>
      <c r="D10112" s="6" t="s">
        <v>13</v>
      </c>
      <c r="E10112" s="3">
        <v>45</v>
      </c>
      <c r="L10112" s="3">
        <f>E10112-'Tabla 20'!M$39</f>
        <v>0</v>
      </c>
    </row>
    <row r="10113" spans="1:12" ht="24.75" x14ac:dyDescent="0.25">
      <c r="A10113" s="1">
        <v>2014</v>
      </c>
      <c r="B10113" s="2" t="s">
        <v>26</v>
      </c>
      <c r="C10113" s="7" t="s">
        <v>22</v>
      </c>
      <c r="D10113" s="6" t="s">
        <v>29</v>
      </c>
      <c r="E10113" s="3">
        <v>11</v>
      </c>
      <c r="L10113" s="3">
        <f>E10113-'Tabla 20'!N$39</f>
        <v>0</v>
      </c>
    </row>
    <row r="10114" spans="1:12" ht="24.75" x14ac:dyDescent="0.25">
      <c r="A10114" s="1">
        <v>2014</v>
      </c>
      <c r="B10114" s="2" t="s">
        <v>26</v>
      </c>
      <c r="C10114" s="7" t="s">
        <v>22</v>
      </c>
      <c r="D10114" s="6" t="s">
        <v>14</v>
      </c>
      <c r="E10114" s="3">
        <f>SUM(E10103:E10113)</f>
        <v>2889</v>
      </c>
      <c r="H10114" s="3">
        <v>2889</v>
      </c>
      <c r="I10114" s="1">
        <f>IF(E10114-H10114=0,0,1)</f>
        <v>0</v>
      </c>
      <c r="L10114" s="3">
        <f>E10114-'Tabla 20'!O$39</f>
        <v>0</v>
      </c>
    </row>
    <row r="10115" spans="1:12" ht="24.75" x14ac:dyDescent="0.25">
      <c r="A10115" s="1">
        <v>2014</v>
      </c>
      <c r="B10115" s="2" t="s">
        <v>26</v>
      </c>
      <c r="C10115" s="7" t="s">
        <v>22</v>
      </c>
      <c r="D10115" s="6" t="s">
        <v>15</v>
      </c>
      <c r="E10115" s="3">
        <v>2443</v>
      </c>
      <c r="L10115" s="3">
        <f>E10115-'Tabla 20'!P$39</f>
        <v>0</v>
      </c>
    </row>
    <row r="10116" spans="1:12" x14ac:dyDescent="0.25">
      <c r="A10116" s="1">
        <v>2014</v>
      </c>
      <c r="B10116" s="2" t="s">
        <v>26</v>
      </c>
      <c r="C10116" s="7" t="s">
        <v>23</v>
      </c>
      <c r="D10116" s="6" t="s">
        <v>6</v>
      </c>
      <c r="E10116" s="3">
        <v>2347</v>
      </c>
      <c r="L10116" s="3">
        <f>E10116-'Tabla 20'!D$40</f>
        <v>0</v>
      </c>
    </row>
    <row r="10117" spans="1:12" x14ac:dyDescent="0.25">
      <c r="A10117" s="1">
        <v>2014</v>
      </c>
      <c r="B10117" s="2" t="s">
        <v>26</v>
      </c>
      <c r="C10117" s="7" t="s">
        <v>23</v>
      </c>
      <c r="D10117" s="6" t="s">
        <v>8</v>
      </c>
      <c r="E10117" s="3">
        <v>1206</v>
      </c>
      <c r="L10117" s="3">
        <f>E10117-'Tabla 20'!E$40</f>
        <v>0</v>
      </c>
    </row>
    <row r="10118" spans="1:12" x14ac:dyDescent="0.25">
      <c r="A10118" s="1">
        <v>2014</v>
      </c>
      <c r="B10118" s="2" t="s">
        <v>26</v>
      </c>
      <c r="C10118" s="7" t="s">
        <v>23</v>
      </c>
      <c r="D10118" s="6" t="s">
        <v>9</v>
      </c>
      <c r="E10118" s="3">
        <v>27262</v>
      </c>
      <c r="L10118" s="3">
        <f>E10118-'Tabla 20'!F$40</f>
        <v>0</v>
      </c>
    </row>
    <row r="10119" spans="1:12" ht="24.75" x14ac:dyDescent="0.25">
      <c r="A10119" s="1">
        <v>2014</v>
      </c>
      <c r="B10119" s="2" t="s">
        <v>26</v>
      </c>
      <c r="C10119" s="7" t="s">
        <v>23</v>
      </c>
      <c r="D10119" s="6" t="s">
        <v>60</v>
      </c>
      <c r="E10119" s="3">
        <v>12</v>
      </c>
      <c r="L10119" s="3">
        <f>E10119-'Tabla 20'!G$40</f>
        <v>0</v>
      </c>
    </row>
    <row r="10120" spans="1:12" x14ac:dyDescent="0.25">
      <c r="A10120" s="1">
        <v>2014</v>
      </c>
      <c r="B10120" s="2" t="s">
        <v>26</v>
      </c>
      <c r="C10120" s="7" t="s">
        <v>23</v>
      </c>
      <c r="D10120" s="6" t="s">
        <v>10</v>
      </c>
      <c r="E10120" s="3">
        <v>48</v>
      </c>
      <c r="L10120" s="3">
        <f>E10120-'Tabla 20'!H$40</f>
        <v>0</v>
      </c>
    </row>
    <row r="10121" spans="1:12" x14ac:dyDescent="0.25">
      <c r="A10121" s="1">
        <v>2014</v>
      </c>
      <c r="B10121" s="2" t="s">
        <v>26</v>
      </c>
      <c r="C10121" s="7" t="s">
        <v>23</v>
      </c>
      <c r="D10121" s="6" t="s">
        <v>11</v>
      </c>
      <c r="E10121" s="3">
        <v>0</v>
      </c>
      <c r="L10121" s="3">
        <f>E10121-'Tabla 20'!I$40</f>
        <v>0</v>
      </c>
    </row>
    <row r="10122" spans="1:12" x14ac:dyDescent="0.25">
      <c r="A10122" s="1">
        <v>2014</v>
      </c>
      <c r="B10122" s="2" t="s">
        <v>26</v>
      </c>
      <c r="C10122" s="7" t="s">
        <v>23</v>
      </c>
      <c r="D10122" s="6" t="s">
        <v>36</v>
      </c>
      <c r="E10122" s="3">
        <v>0</v>
      </c>
      <c r="L10122" s="3">
        <f>E10122-'Tabla 20'!J$40</f>
        <v>0</v>
      </c>
    </row>
    <row r="10123" spans="1:12" ht="24.75" x14ac:dyDescent="0.25">
      <c r="A10123" s="1">
        <v>2014</v>
      </c>
      <c r="B10123" s="2" t="s">
        <v>26</v>
      </c>
      <c r="C10123" s="7" t="s">
        <v>23</v>
      </c>
      <c r="D10123" s="6" t="s">
        <v>37</v>
      </c>
      <c r="E10123" s="3">
        <v>6912</v>
      </c>
      <c r="L10123" s="3">
        <f>E10123-'Tabla 20'!K$40</f>
        <v>0</v>
      </c>
    </row>
    <row r="10124" spans="1:12" x14ac:dyDescent="0.25">
      <c r="A10124" s="1">
        <v>2014</v>
      </c>
      <c r="B10124" s="2" t="s">
        <v>26</v>
      </c>
      <c r="C10124" s="7" t="s">
        <v>23</v>
      </c>
      <c r="D10124" s="6" t="s">
        <v>12</v>
      </c>
      <c r="E10124" s="3">
        <v>789</v>
      </c>
      <c r="L10124" s="3">
        <f>E10124-'Tabla 20'!L$40</f>
        <v>0</v>
      </c>
    </row>
    <row r="10125" spans="1:12" x14ac:dyDescent="0.25">
      <c r="A10125" s="1">
        <v>2014</v>
      </c>
      <c r="B10125" s="2" t="s">
        <v>26</v>
      </c>
      <c r="C10125" s="7" t="s">
        <v>23</v>
      </c>
      <c r="D10125" s="6" t="s">
        <v>13</v>
      </c>
      <c r="E10125" s="3">
        <v>44</v>
      </c>
      <c r="L10125" s="3">
        <f>E10125-'Tabla 20'!M$40</f>
        <v>0</v>
      </c>
    </row>
    <row r="10126" spans="1:12" x14ac:dyDescent="0.25">
      <c r="A10126" s="1">
        <v>2014</v>
      </c>
      <c r="B10126" s="2" t="s">
        <v>26</v>
      </c>
      <c r="C10126" s="7" t="s">
        <v>23</v>
      </c>
      <c r="D10126" s="6" t="s">
        <v>29</v>
      </c>
      <c r="E10126" s="3">
        <v>16</v>
      </c>
      <c r="L10126" s="3">
        <f>E10126-'Tabla 20'!N$40</f>
        <v>0</v>
      </c>
    </row>
    <row r="10127" spans="1:12" x14ac:dyDescent="0.25">
      <c r="A10127" s="1">
        <v>2014</v>
      </c>
      <c r="B10127" s="2" t="s">
        <v>26</v>
      </c>
      <c r="C10127" s="7" t="s">
        <v>23</v>
      </c>
      <c r="D10127" s="6" t="s">
        <v>14</v>
      </c>
      <c r="E10127" s="3">
        <f>SUM(E10116:E10126)</f>
        <v>38636</v>
      </c>
      <c r="H10127" s="3">
        <v>38636</v>
      </c>
      <c r="I10127" s="1">
        <f>IF(E10127-H10127=0,0,1)</f>
        <v>0</v>
      </c>
      <c r="L10127" s="3">
        <f>E10127-'Tabla 20'!O$40</f>
        <v>0</v>
      </c>
    </row>
    <row r="10128" spans="1:12" x14ac:dyDescent="0.25">
      <c r="A10128" s="1">
        <v>2014</v>
      </c>
      <c r="B10128" s="2" t="s">
        <v>26</v>
      </c>
      <c r="C10128" s="7" t="s">
        <v>23</v>
      </c>
      <c r="D10128" s="6" t="s">
        <v>15</v>
      </c>
      <c r="E10128" s="3">
        <v>36079</v>
      </c>
      <c r="L10128" s="3">
        <f>E10128-'Tabla 20'!P$40</f>
        <v>0</v>
      </c>
    </row>
    <row r="10129" spans="1:12" x14ac:dyDescent="0.25">
      <c r="A10129" s="1">
        <v>2014</v>
      </c>
      <c r="B10129" s="2" t="s">
        <v>26</v>
      </c>
      <c r="C10129" s="7" t="s">
        <v>24</v>
      </c>
      <c r="D10129" s="6" t="s">
        <v>6</v>
      </c>
      <c r="E10129" s="3">
        <v>1273</v>
      </c>
      <c r="L10129" s="3">
        <f>E10129-'Tabla 20'!D$41</f>
        <v>0</v>
      </c>
    </row>
    <row r="10130" spans="1:12" x14ac:dyDescent="0.25">
      <c r="A10130" s="1">
        <v>2014</v>
      </c>
      <c r="B10130" s="2" t="s">
        <v>26</v>
      </c>
      <c r="C10130" s="7" t="s">
        <v>24</v>
      </c>
      <c r="D10130" s="6" t="s">
        <v>8</v>
      </c>
      <c r="E10130" s="3">
        <v>24</v>
      </c>
      <c r="L10130" s="3">
        <f>E10130-'Tabla 20'!E$41</f>
        <v>0</v>
      </c>
    </row>
    <row r="10131" spans="1:12" x14ac:dyDescent="0.25">
      <c r="A10131" s="1">
        <v>2014</v>
      </c>
      <c r="B10131" s="2" t="s">
        <v>26</v>
      </c>
      <c r="C10131" s="7" t="s">
        <v>24</v>
      </c>
      <c r="D10131" s="6" t="s">
        <v>9</v>
      </c>
      <c r="E10131" s="3">
        <v>1739</v>
      </c>
      <c r="L10131" s="3">
        <f>E10131-'Tabla 20'!F$41</f>
        <v>0</v>
      </c>
    </row>
    <row r="10132" spans="1:12" ht="24.75" x14ac:dyDescent="0.25">
      <c r="A10132" s="1">
        <v>2014</v>
      </c>
      <c r="B10132" s="2" t="s">
        <v>26</v>
      </c>
      <c r="C10132" s="7" t="s">
        <v>24</v>
      </c>
      <c r="D10132" s="6" t="s">
        <v>60</v>
      </c>
      <c r="E10132" s="3">
        <v>5</v>
      </c>
      <c r="L10132" s="3">
        <f>E10132-'Tabla 20'!G$41</f>
        <v>0</v>
      </c>
    </row>
    <row r="10133" spans="1:12" x14ac:dyDescent="0.25">
      <c r="A10133" s="1">
        <v>2014</v>
      </c>
      <c r="B10133" s="2" t="s">
        <v>26</v>
      </c>
      <c r="C10133" s="7" t="s">
        <v>24</v>
      </c>
      <c r="D10133" s="6" t="s">
        <v>10</v>
      </c>
      <c r="E10133" s="3">
        <v>0</v>
      </c>
      <c r="L10133" s="3">
        <f>E10133-'Tabla 20'!H$41</f>
        <v>0</v>
      </c>
    </row>
    <row r="10134" spans="1:12" x14ac:dyDescent="0.25">
      <c r="A10134" s="1">
        <v>2014</v>
      </c>
      <c r="B10134" s="2" t="s">
        <v>26</v>
      </c>
      <c r="C10134" s="7" t="s">
        <v>24</v>
      </c>
      <c r="D10134" s="6" t="s">
        <v>11</v>
      </c>
      <c r="E10134" s="3">
        <v>0</v>
      </c>
      <c r="L10134" s="3">
        <f>E10134-'Tabla 20'!I$41</f>
        <v>0</v>
      </c>
    </row>
    <row r="10135" spans="1:12" x14ac:dyDescent="0.25">
      <c r="A10135" s="1">
        <v>2014</v>
      </c>
      <c r="B10135" s="2" t="s">
        <v>26</v>
      </c>
      <c r="C10135" s="7" t="s">
        <v>24</v>
      </c>
      <c r="D10135" s="6" t="s">
        <v>36</v>
      </c>
      <c r="E10135" s="3">
        <v>3603</v>
      </c>
      <c r="L10135" s="3">
        <f>E10135-'Tabla 20'!J$41</f>
        <v>0</v>
      </c>
    </row>
    <row r="10136" spans="1:12" ht="24.75" x14ac:dyDescent="0.25">
      <c r="A10136" s="1">
        <v>2014</v>
      </c>
      <c r="B10136" s="2" t="s">
        <v>26</v>
      </c>
      <c r="C10136" s="7" t="s">
        <v>24</v>
      </c>
      <c r="D10136" s="6" t="s">
        <v>37</v>
      </c>
      <c r="E10136" s="3">
        <v>3383</v>
      </c>
      <c r="L10136" s="3">
        <f>E10136-'Tabla 20'!K$41</f>
        <v>0</v>
      </c>
    </row>
    <row r="10137" spans="1:12" x14ac:dyDescent="0.25">
      <c r="A10137" s="1">
        <v>2014</v>
      </c>
      <c r="B10137" s="2" t="s">
        <v>26</v>
      </c>
      <c r="C10137" s="7" t="s">
        <v>24</v>
      </c>
      <c r="D10137" s="6" t="s">
        <v>12</v>
      </c>
      <c r="E10137" s="3">
        <v>141</v>
      </c>
      <c r="L10137" s="3">
        <f>E10137-'Tabla 20'!L$41</f>
        <v>0</v>
      </c>
    </row>
    <row r="10138" spans="1:12" x14ac:dyDescent="0.25">
      <c r="A10138" s="1">
        <v>2014</v>
      </c>
      <c r="B10138" s="2" t="s">
        <v>26</v>
      </c>
      <c r="C10138" s="7" t="s">
        <v>24</v>
      </c>
      <c r="D10138" s="6" t="s">
        <v>13</v>
      </c>
      <c r="E10138" s="3">
        <v>61</v>
      </c>
      <c r="L10138" s="3">
        <f>E10138-'Tabla 20'!M$41</f>
        <v>0</v>
      </c>
    </row>
    <row r="10139" spans="1:12" x14ac:dyDescent="0.25">
      <c r="A10139" s="1">
        <v>2014</v>
      </c>
      <c r="B10139" s="2" t="s">
        <v>26</v>
      </c>
      <c r="C10139" s="7" t="s">
        <v>24</v>
      </c>
      <c r="D10139" s="6" t="s">
        <v>29</v>
      </c>
      <c r="E10139" s="3">
        <v>0</v>
      </c>
      <c r="L10139" s="3">
        <f>E10139-'Tabla 20'!N$41</f>
        <v>0</v>
      </c>
    </row>
    <row r="10140" spans="1:12" x14ac:dyDescent="0.25">
      <c r="A10140" s="1">
        <v>2014</v>
      </c>
      <c r="B10140" s="2" t="s">
        <v>26</v>
      </c>
      <c r="C10140" s="7" t="s">
        <v>24</v>
      </c>
      <c r="D10140" s="6" t="s">
        <v>14</v>
      </c>
      <c r="E10140" s="3">
        <f>SUM(E10129:E10139)</f>
        <v>10229</v>
      </c>
      <c r="H10140" s="3">
        <v>10229</v>
      </c>
      <c r="I10140" s="1">
        <f>IF(E10140-H10140=0,0,1)</f>
        <v>0</v>
      </c>
      <c r="L10140" s="3">
        <f>E10140-'Tabla 20'!O$41</f>
        <v>0</v>
      </c>
    </row>
    <row r="10141" spans="1:12" x14ac:dyDescent="0.25">
      <c r="A10141" s="1">
        <v>2014</v>
      </c>
      <c r="B10141" s="2" t="s">
        <v>26</v>
      </c>
      <c r="C10141" s="7" t="s">
        <v>24</v>
      </c>
      <c r="D10141" s="6" t="s">
        <v>15</v>
      </c>
      <c r="E10141" s="3">
        <v>6003</v>
      </c>
      <c r="L10141" s="3">
        <f>E10141-'Tabla 20'!P$41</f>
        <v>0</v>
      </c>
    </row>
    <row r="10142" spans="1:12" x14ac:dyDescent="0.25">
      <c r="A10142" s="1">
        <v>2014</v>
      </c>
      <c r="B10142" s="2" t="s">
        <v>27</v>
      </c>
      <c r="C10142" s="7" t="s">
        <v>7</v>
      </c>
      <c r="D10142" s="6" t="s">
        <v>6</v>
      </c>
      <c r="E10142" s="3">
        <v>3564</v>
      </c>
      <c r="L10142" s="3">
        <f>E10142-'Tabla 20'!D$43</f>
        <v>0</v>
      </c>
    </row>
    <row r="10143" spans="1:12" x14ac:dyDescent="0.25">
      <c r="A10143" s="1">
        <v>2014</v>
      </c>
      <c r="B10143" s="2" t="s">
        <v>27</v>
      </c>
      <c r="C10143" s="7" t="s">
        <v>7</v>
      </c>
      <c r="D10143" s="6" t="s">
        <v>8</v>
      </c>
      <c r="E10143" s="3">
        <v>551</v>
      </c>
      <c r="L10143" s="3">
        <f>E10143-'Tabla 20'!E$43</f>
        <v>0</v>
      </c>
    </row>
    <row r="10144" spans="1:12" x14ac:dyDescent="0.25">
      <c r="A10144" s="1">
        <v>2014</v>
      </c>
      <c r="B10144" s="2" t="s">
        <v>27</v>
      </c>
      <c r="C10144" s="7" t="s">
        <v>7</v>
      </c>
      <c r="D10144" s="6" t="s">
        <v>9</v>
      </c>
      <c r="E10144" s="3">
        <v>6545</v>
      </c>
      <c r="L10144" s="3">
        <f>E10144-'Tabla 20'!F$43</f>
        <v>0</v>
      </c>
    </row>
    <row r="10145" spans="1:12" ht="24.75" x14ac:dyDescent="0.25">
      <c r="A10145" s="1">
        <v>2014</v>
      </c>
      <c r="B10145" s="2" t="s">
        <v>27</v>
      </c>
      <c r="C10145" s="7" t="s">
        <v>7</v>
      </c>
      <c r="D10145" s="6" t="s">
        <v>60</v>
      </c>
      <c r="E10145" s="3">
        <v>5</v>
      </c>
      <c r="L10145" s="3">
        <f>E10145-'Tabla 20'!G$43</f>
        <v>0</v>
      </c>
    </row>
    <row r="10146" spans="1:12" x14ac:dyDescent="0.25">
      <c r="A10146" s="1">
        <v>2014</v>
      </c>
      <c r="B10146" s="2" t="s">
        <v>27</v>
      </c>
      <c r="C10146" s="7" t="s">
        <v>7</v>
      </c>
      <c r="D10146" s="6" t="s">
        <v>10</v>
      </c>
      <c r="E10146" s="3">
        <v>0</v>
      </c>
      <c r="L10146" s="3">
        <f>E10146-'Tabla 20'!H$43</f>
        <v>0</v>
      </c>
    </row>
    <row r="10147" spans="1:12" x14ac:dyDescent="0.25">
      <c r="A10147" s="1">
        <v>2014</v>
      </c>
      <c r="B10147" s="2" t="s">
        <v>27</v>
      </c>
      <c r="C10147" s="7" t="s">
        <v>7</v>
      </c>
      <c r="D10147" s="6" t="s">
        <v>11</v>
      </c>
      <c r="E10147" s="3">
        <v>1270</v>
      </c>
      <c r="L10147" s="3">
        <f>E10147-'Tabla 20'!I$43</f>
        <v>0</v>
      </c>
    </row>
    <row r="10148" spans="1:12" x14ac:dyDescent="0.25">
      <c r="A10148" s="1">
        <v>2014</v>
      </c>
      <c r="B10148" s="2" t="s">
        <v>27</v>
      </c>
      <c r="C10148" s="7" t="s">
        <v>7</v>
      </c>
      <c r="D10148" s="6" t="s">
        <v>36</v>
      </c>
      <c r="E10148" s="3">
        <v>0</v>
      </c>
      <c r="L10148" s="3">
        <f>E10148-'Tabla 20'!J$43</f>
        <v>0</v>
      </c>
    </row>
    <row r="10149" spans="1:12" ht="24.75" x14ac:dyDescent="0.25">
      <c r="A10149" s="1">
        <v>2014</v>
      </c>
      <c r="B10149" s="2" t="s">
        <v>27</v>
      </c>
      <c r="C10149" s="7" t="s">
        <v>7</v>
      </c>
      <c r="D10149" s="6" t="s">
        <v>37</v>
      </c>
      <c r="E10149" s="3">
        <v>0</v>
      </c>
      <c r="L10149" s="3">
        <f>E10149-'Tabla 20'!K$43</f>
        <v>0</v>
      </c>
    </row>
    <row r="10150" spans="1:12" x14ac:dyDescent="0.25">
      <c r="A10150" s="1">
        <v>2014</v>
      </c>
      <c r="B10150" s="2" t="s">
        <v>27</v>
      </c>
      <c r="C10150" s="7" t="s">
        <v>7</v>
      </c>
      <c r="D10150" s="6" t="s">
        <v>12</v>
      </c>
      <c r="E10150" s="3">
        <v>10242</v>
      </c>
      <c r="L10150" s="3">
        <f>E10150-'Tabla 20'!L$43</f>
        <v>0</v>
      </c>
    </row>
    <row r="10151" spans="1:12" x14ac:dyDescent="0.25">
      <c r="A10151" s="1">
        <v>2014</v>
      </c>
      <c r="B10151" s="2" t="s">
        <v>27</v>
      </c>
      <c r="C10151" s="7" t="s">
        <v>7</v>
      </c>
      <c r="D10151" s="6" t="s">
        <v>13</v>
      </c>
      <c r="E10151" s="3">
        <v>271</v>
      </c>
      <c r="L10151" s="3">
        <f>E10151-'Tabla 20'!M$43</f>
        <v>0</v>
      </c>
    </row>
    <row r="10152" spans="1:12" x14ac:dyDescent="0.25">
      <c r="A10152" s="1">
        <v>2014</v>
      </c>
      <c r="B10152" s="2" t="s">
        <v>27</v>
      </c>
      <c r="C10152" s="7" t="s">
        <v>7</v>
      </c>
      <c r="D10152" s="6" t="s">
        <v>29</v>
      </c>
      <c r="E10152" s="3">
        <v>26</v>
      </c>
      <c r="L10152" s="3">
        <f>E10152-'Tabla 20'!N$43</f>
        <v>0</v>
      </c>
    </row>
    <row r="10153" spans="1:12" x14ac:dyDescent="0.25">
      <c r="A10153" s="1">
        <v>2014</v>
      </c>
      <c r="B10153" s="2" t="s">
        <v>27</v>
      </c>
      <c r="C10153" s="7" t="s">
        <v>7</v>
      </c>
      <c r="D10153" s="6" t="s">
        <v>14</v>
      </c>
      <c r="E10153" s="3">
        <f>SUM(E10142:E10152)</f>
        <v>22474</v>
      </c>
      <c r="H10153" s="3">
        <v>22474</v>
      </c>
      <c r="I10153" s="1">
        <f>IF(E10153-H10153=0,0,1)</f>
        <v>0</v>
      </c>
      <c r="L10153" s="3">
        <f>E10153-'Tabla 20'!O$43</f>
        <v>0</v>
      </c>
    </row>
    <row r="10154" spans="1:12" x14ac:dyDescent="0.25">
      <c r="A10154" s="1">
        <v>2014</v>
      </c>
      <c r="B10154" s="2" t="s">
        <v>27</v>
      </c>
      <c r="C10154" s="7" t="s">
        <v>7</v>
      </c>
      <c r="D10154" s="6" t="s">
        <v>15</v>
      </c>
      <c r="E10154" s="3">
        <v>10338</v>
      </c>
      <c r="L10154" s="3">
        <f>E10154-'Tabla 20'!P$43</f>
        <v>0</v>
      </c>
    </row>
    <row r="10155" spans="1:12" x14ac:dyDescent="0.25">
      <c r="A10155" s="1">
        <v>2014</v>
      </c>
      <c r="B10155" s="2" t="s">
        <v>27</v>
      </c>
      <c r="C10155" s="7" t="s">
        <v>16</v>
      </c>
      <c r="D10155" s="6" t="s">
        <v>6</v>
      </c>
      <c r="E10155" s="3">
        <v>0</v>
      </c>
      <c r="L10155" s="3">
        <f>E10155-'Tabla 20'!D$44</f>
        <v>0</v>
      </c>
    </row>
    <row r="10156" spans="1:12" x14ac:dyDescent="0.25">
      <c r="A10156" s="1">
        <v>2014</v>
      </c>
      <c r="B10156" s="2" t="s">
        <v>27</v>
      </c>
      <c r="C10156" s="7" t="s">
        <v>16</v>
      </c>
      <c r="D10156" s="6" t="s">
        <v>8</v>
      </c>
      <c r="E10156" s="3">
        <v>0</v>
      </c>
      <c r="L10156" s="3">
        <f>E10156-'Tabla 20'!E$44</f>
        <v>0</v>
      </c>
    </row>
    <row r="10157" spans="1:12" x14ac:dyDescent="0.25">
      <c r="A10157" s="1">
        <v>2014</v>
      </c>
      <c r="B10157" s="2" t="s">
        <v>27</v>
      </c>
      <c r="C10157" s="7" t="s">
        <v>16</v>
      </c>
      <c r="D10157" s="6" t="s">
        <v>9</v>
      </c>
      <c r="E10157" s="3">
        <v>0</v>
      </c>
      <c r="L10157" s="3">
        <f>E10157-'Tabla 20'!F$44</f>
        <v>0</v>
      </c>
    </row>
    <row r="10158" spans="1:12" ht="24.75" x14ac:dyDescent="0.25">
      <c r="A10158" s="1">
        <v>2014</v>
      </c>
      <c r="B10158" s="2" t="s">
        <v>27</v>
      </c>
      <c r="C10158" s="7" t="s">
        <v>16</v>
      </c>
      <c r="D10158" s="6" t="s">
        <v>60</v>
      </c>
      <c r="E10158" s="3">
        <v>0</v>
      </c>
      <c r="L10158" s="3">
        <f>E10158-'Tabla 20'!G$44</f>
        <v>0</v>
      </c>
    </row>
    <row r="10159" spans="1:12" x14ac:dyDescent="0.25">
      <c r="A10159" s="1">
        <v>2014</v>
      </c>
      <c r="B10159" s="2" t="s">
        <v>27</v>
      </c>
      <c r="C10159" s="7" t="s">
        <v>16</v>
      </c>
      <c r="D10159" s="6" t="s">
        <v>10</v>
      </c>
      <c r="E10159" s="3">
        <v>0</v>
      </c>
      <c r="L10159" s="3">
        <f>E10159-'Tabla 20'!H$44</f>
        <v>0</v>
      </c>
    </row>
    <row r="10160" spans="1:12" x14ac:dyDescent="0.25">
      <c r="A10160" s="1">
        <v>2014</v>
      </c>
      <c r="B10160" s="2" t="s">
        <v>27</v>
      </c>
      <c r="C10160" s="7" t="s">
        <v>16</v>
      </c>
      <c r="D10160" s="6" t="s">
        <v>11</v>
      </c>
      <c r="E10160" s="3">
        <v>0</v>
      </c>
      <c r="L10160" s="3">
        <f>E10160-'Tabla 20'!I$44</f>
        <v>0</v>
      </c>
    </row>
    <row r="10161" spans="1:12" x14ac:dyDescent="0.25">
      <c r="A10161" s="1">
        <v>2014</v>
      </c>
      <c r="B10161" s="2" t="s">
        <v>27</v>
      </c>
      <c r="C10161" s="7" t="s">
        <v>16</v>
      </c>
      <c r="D10161" s="6" t="s">
        <v>36</v>
      </c>
      <c r="E10161" s="3">
        <v>0</v>
      </c>
      <c r="L10161" s="3">
        <f>E10161-'Tabla 20'!J$44</f>
        <v>0</v>
      </c>
    </row>
    <row r="10162" spans="1:12" ht="24.75" x14ac:dyDescent="0.25">
      <c r="A10162" s="1">
        <v>2014</v>
      </c>
      <c r="B10162" s="2" t="s">
        <v>27</v>
      </c>
      <c r="C10162" s="7" t="s">
        <v>16</v>
      </c>
      <c r="D10162" s="6" t="s">
        <v>37</v>
      </c>
      <c r="E10162" s="3">
        <v>0</v>
      </c>
      <c r="L10162" s="3">
        <f>E10162-'Tabla 20'!K$44</f>
        <v>0</v>
      </c>
    </row>
    <row r="10163" spans="1:12" x14ac:dyDescent="0.25">
      <c r="A10163" s="1">
        <v>2014</v>
      </c>
      <c r="B10163" s="2" t="s">
        <v>27</v>
      </c>
      <c r="C10163" s="7" t="s">
        <v>16</v>
      </c>
      <c r="D10163" s="6" t="s">
        <v>12</v>
      </c>
      <c r="E10163" s="3">
        <v>0</v>
      </c>
      <c r="L10163" s="3">
        <f>E10163-'Tabla 20'!L$44</f>
        <v>0</v>
      </c>
    </row>
    <row r="10164" spans="1:12" x14ac:dyDescent="0.25">
      <c r="A10164" s="1">
        <v>2014</v>
      </c>
      <c r="B10164" s="2" t="s">
        <v>27</v>
      </c>
      <c r="C10164" s="7" t="s">
        <v>16</v>
      </c>
      <c r="D10164" s="6" t="s">
        <v>13</v>
      </c>
      <c r="E10164" s="3">
        <v>0</v>
      </c>
      <c r="L10164" s="3">
        <f>E10164-'Tabla 20'!M$44</f>
        <v>0</v>
      </c>
    </row>
    <row r="10165" spans="1:12" x14ac:dyDescent="0.25">
      <c r="A10165" s="1">
        <v>2014</v>
      </c>
      <c r="B10165" s="2" t="s">
        <v>27</v>
      </c>
      <c r="C10165" s="7" t="s">
        <v>16</v>
      </c>
      <c r="D10165" s="6" t="s">
        <v>29</v>
      </c>
      <c r="E10165" s="3">
        <v>0</v>
      </c>
      <c r="L10165" s="3">
        <f>E10165-'Tabla 20'!N$44</f>
        <v>0</v>
      </c>
    </row>
    <row r="10166" spans="1:12" x14ac:dyDescent="0.25">
      <c r="A10166" s="1">
        <v>2014</v>
      </c>
      <c r="B10166" s="2" t="s">
        <v>27</v>
      </c>
      <c r="C10166" s="7" t="s">
        <v>16</v>
      </c>
      <c r="D10166" s="6" t="s">
        <v>14</v>
      </c>
      <c r="E10166" s="3">
        <f>SUM(E10155:E10165)</f>
        <v>0</v>
      </c>
      <c r="H10166" s="3">
        <v>0</v>
      </c>
      <c r="I10166" s="1">
        <f>IF(E10166-H10166=0,0,1)</f>
        <v>0</v>
      </c>
      <c r="L10166" s="3">
        <f>E10166-'Tabla 20'!O$44</f>
        <v>0</v>
      </c>
    </row>
    <row r="10167" spans="1:12" x14ac:dyDescent="0.25">
      <c r="A10167" s="1">
        <v>2014</v>
      </c>
      <c r="B10167" s="2" t="s">
        <v>27</v>
      </c>
      <c r="C10167" s="7" t="s">
        <v>16</v>
      </c>
      <c r="D10167" s="6" t="s">
        <v>15</v>
      </c>
      <c r="E10167" s="3">
        <v>0</v>
      </c>
      <c r="L10167" s="3">
        <f>E10167-'Tabla 20'!P$44</f>
        <v>0</v>
      </c>
    </row>
    <row r="10168" spans="1:12" x14ac:dyDescent="0.25">
      <c r="A10168" s="1">
        <v>2014</v>
      </c>
      <c r="B10168" s="2" t="s">
        <v>27</v>
      </c>
      <c r="C10168" s="7" t="s">
        <v>17</v>
      </c>
      <c r="D10168" s="6" t="s">
        <v>6</v>
      </c>
      <c r="E10168" s="3">
        <v>691</v>
      </c>
      <c r="L10168" s="3">
        <f>E10168-'Tabla 20'!D$45</f>
        <v>0</v>
      </c>
    </row>
    <row r="10169" spans="1:12" x14ac:dyDescent="0.25">
      <c r="A10169" s="1">
        <v>2014</v>
      </c>
      <c r="B10169" s="2" t="s">
        <v>27</v>
      </c>
      <c r="C10169" s="7" t="s">
        <v>17</v>
      </c>
      <c r="D10169" s="6" t="s">
        <v>8</v>
      </c>
      <c r="E10169" s="3">
        <v>125</v>
      </c>
      <c r="L10169" s="3">
        <f>E10169-'Tabla 20'!E$45</f>
        <v>0</v>
      </c>
    </row>
    <row r="10170" spans="1:12" x14ac:dyDescent="0.25">
      <c r="A10170" s="1">
        <v>2014</v>
      </c>
      <c r="B10170" s="2" t="s">
        <v>27</v>
      </c>
      <c r="C10170" s="7" t="s">
        <v>17</v>
      </c>
      <c r="D10170" s="6" t="s">
        <v>9</v>
      </c>
      <c r="E10170" s="3">
        <v>3965</v>
      </c>
      <c r="L10170" s="3">
        <f>E10170-'Tabla 20'!F$45</f>
        <v>0</v>
      </c>
    </row>
    <row r="10171" spans="1:12" ht="24.75" x14ac:dyDescent="0.25">
      <c r="A10171" s="1">
        <v>2014</v>
      </c>
      <c r="B10171" s="2" t="s">
        <v>27</v>
      </c>
      <c r="C10171" s="7" t="s">
        <v>17</v>
      </c>
      <c r="D10171" s="6" t="s">
        <v>60</v>
      </c>
      <c r="E10171" s="3">
        <v>2</v>
      </c>
      <c r="L10171" s="3">
        <f>E10171-'Tabla 20'!G$45</f>
        <v>0</v>
      </c>
    </row>
    <row r="10172" spans="1:12" x14ac:dyDescent="0.25">
      <c r="A10172" s="1">
        <v>2014</v>
      </c>
      <c r="B10172" s="2" t="s">
        <v>27</v>
      </c>
      <c r="C10172" s="7" t="s">
        <v>17</v>
      </c>
      <c r="D10172" s="6" t="s">
        <v>10</v>
      </c>
      <c r="E10172" s="3">
        <v>0</v>
      </c>
      <c r="L10172" s="3">
        <f>E10172-'Tabla 20'!H$45</f>
        <v>0</v>
      </c>
    </row>
    <row r="10173" spans="1:12" x14ac:dyDescent="0.25">
      <c r="A10173" s="1">
        <v>2014</v>
      </c>
      <c r="B10173" s="2" t="s">
        <v>27</v>
      </c>
      <c r="C10173" s="7" t="s">
        <v>17</v>
      </c>
      <c r="D10173" s="6" t="s">
        <v>11</v>
      </c>
      <c r="E10173" s="3">
        <v>0</v>
      </c>
      <c r="L10173" s="3">
        <f>E10173-'Tabla 20'!I$45</f>
        <v>0</v>
      </c>
    </row>
    <row r="10174" spans="1:12" x14ac:dyDescent="0.25">
      <c r="A10174" s="1">
        <v>2014</v>
      </c>
      <c r="B10174" s="2" t="s">
        <v>27</v>
      </c>
      <c r="C10174" s="7" t="s">
        <v>17</v>
      </c>
      <c r="D10174" s="6" t="s">
        <v>36</v>
      </c>
      <c r="E10174" s="3">
        <v>0</v>
      </c>
      <c r="L10174" s="3">
        <f>E10174-'Tabla 20'!J$45</f>
        <v>0</v>
      </c>
    </row>
    <row r="10175" spans="1:12" ht="24.75" x14ac:dyDescent="0.25">
      <c r="A10175" s="1">
        <v>2014</v>
      </c>
      <c r="B10175" s="2" t="s">
        <v>27</v>
      </c>
      <c r="C10175" s="7" t="s">
        <v>17</v>
      </c>
      <c r="D10175" s="6" t="s">
        <v>37</v>
      </c>
      <c r="E10175" s="3">
        <v>0</v>
      </c>
      <c r="L10175" s="3">
        <f>E10175-'Tabla 20'!K$45</f>
        <v>0</v>
      </c>
    </row>
    <row r="10176" spans="1:12" x14ac:dyDescent="0.25">
      <c r="A10176" s="1">
        <v>2014</v>
      </c>
      <c r="B10176" s="2" t="s">
        <v>27</v>
      </c>
      <c r="C10176" s="7" t="s">
        <v>17</v>
      </c>
      <c r="D10176" s="6" t="s">
        <v>12</v>
      </c>
      <c r="E10176" s="3">
        <v>10</v>
      </c>
      <c r="L10176" s="3">
        <f>E10176-'Tabla 20'!L$45</f>
        <v>0</v>
      </c>
    </row>
    <row r="10177" spans="1:12" x14ac:dyDescent="0.25">
      <c r="A10177" s="1">
        <v>2014</v>
      </c>
      <c r="B10177" s="2" t="s">
        <v>27</v>
      </c>
      <c r="C10177" s="7" t="s">
        <v>17</v>
      </c>
      <c r="D10177" s="6" t="s">
        <v>13</v>
      </c>
      <c r="E10177" s="3">
        <v>0</v>
      </c>
      <c r="L10177" s="3">
        <f>E10177-'Tabla 20'!M$45</f>
        <v>0</v>
      </c>
    </row>
    <row r="10178" spans="1:12" x14ac:dyDescent="0.25">
      <c r="A10178" s="1">
        <v>2014</v>
      </c>
      <c r="B10178" s="2" t="s">
        <v>27</v>
      </c>
      <c r="C10178" s="7" t="s">
        <v>17</v>
      </c>
      <c r="D10178" s="6" t="s">
        <v>29</v>
      </c>
      <c r="E10178" s="3">
        <v>3</v>
      </c>
      <c r="L10178" s="3">
        <f>E10178-'Tabla 20'!N$45</f>
        <v>0</v>
      </c>
    </row>
    <row r="10179" spans="1:12" x14ac:dyDescent="0.25">
      <c r="A10179" s="1">
        <v>2014</v>
      </c>
      <c r="B10179" s="2" t="s">
        <v>27</v>
      </c>
      <c r="C10179" s="7" t="s">
        <v>17</v>
      </c>
      <c r="D10179" s="6" t="s">
        <v>14</v>
      </c>
      <c r="E10179" s="3">
        <f>SUM(E10168:E10178)</f>
        <v>4796</v>
      </c>
      <c r="H10179" s="3">
        <v>4796</v>
      </c>
      <c r="I10179" s="1">
        <f>IF(E10179-H10179=0,0,1)</f>
        <v>0</v>
      </c>
      <c r="L10179" s="3">
        <f>E10179-'Tabla 20'!O$45</f>
        <v>0</v>
      </c>
    </row>
    <row r="10180" spans="1:12" x14ac:dyDescent="0.25">
      <c r="A10180" s="1">
        <v>2014</v>
      </c>
      <c r="B10180" s="2" t="s">
        <v>27</v>
      </c>
      <c r="C10180" s="7" t="s">
        <v>17</v>
      </c>
      <c r="D10180" s="6" t="s">
        <v>15</v>
      </c>
      <c r="E10180" s="3">
        <v>4727</v>
      </c>
      <c r="L10180" s="3">
        <f>E10180-'Tabla 20'!P$45</f>
        <v>0</v>
      </c>
    </row>
    <row r="10181" spans="1:12" x14ac:dyDescent="0.25">
      <c r="A10181" s="1">
        <v>2014</v>
      </c>
      <c r="B10181" s="2" t="s">
        <v>27</v>
      </c>
      <c r="C10181" s="7" t="s">
        <v>18</v>
      </c>
      <c r="D10181" s="6" t="s">
        <v>6</v>
      </c>
      <c r="E10181" s="3">
        <v>2591</v>
      </c>
      <c r="L10181" s="3">
        <f>E10181-'Tabla 20'!D$46</f>
        <v>0</v>
      </c>
    </row>
    <row r="10182" spans="1:12" x14ac:dyDescent="0.25">
      <c r="A10182" s="1">
        <v>2014</v>
      </c>
      <c r="B10182" s="2" t="s">
        <v>27</v>
      </c>
      <c r="C10182" s="7" t="s">
        <v>18</v>
      </c>
      <c r="D10182" s="6" t="s">
        <v>8</v>
      </c>
      <c r="E10182" s="3">
        <v>2632</v>
      </c>
      <c r="L10182" s="3">
        <f>E10182-'Tabla 20'!E$46</f>
        <v>0</v>
      </c>
    </row>
    <row r="10183" spans="1:12" x14ac:dyDescent="0.25">
      <c r="A10183" s="1">
        <v>2014</v>
      </c>
      <c r="B10183" s="2" t="s">
        <v>27</v>
      </c>
      <c r="C10183" s="7" t="s">
        <v>18</v>
      </c>
      <c r="D10183" s="6" t="s">
        <v>9</v>
      </c>
      <c r="E10183" s="3">
        <v>3292</v>
      </c>
      <c r="L10183" s="3">
        <f>E10183-'Tabla 20'!F$46</f>
        <v>0</v>
      </c>
    </row>
    <row r="10184" spans="1:12" ht="24.75" x14ac:dyDescent="0.25">
      <c r="A10184" s="1">
        <v>2014</v>
      </c>
      <c r="B10184" s="2" t="s">
        <v>27</v>
      </c>
      <c r="C10184" s="7" t="s">
        <v>18</v>
      </c>
      <c r="D10184" s="6" t="s">
        <v>60</v>
      </c>
      <c r="E10184" s="3">
        <v>31</v>
      </c>
      <c r="L10184" s="3">
        <f>E10184-'Tabla 20'!G$46</f>
        <v>0</v>
      </c>
    </row>
    <row r="10185" spans="1:12" x14ac:dyDescent="0.25">
      <c r="A10185" s="1">
        <v>2014</v>
      </c>
      <c r="B10185" s="2" t="s">
        <v>27</v>
      </c>
      <c r="C10185" s="7" t="s">
        <v>18</v>
      </c>
      <c r="D10185" s="6" t="s">
        <v>10</v>
      </c>
      <c r="E10185" s="3">
        <v>1062</v>
      </c>
      <c r="L10185" s="3">
        <f>E10185-'Tabla 20'!H$46</f>
        <v>0</v>
      </c>
    </row>
    <row r="10186" spans="1:12" x14ac:dyDescent="0.25">
      <c r="A10186" s="1">
        <v>2014</v>
      </c>
      <c r="B10186" s="2" t="s">
        <v>27</v>
      </c>
      <c r="C10186" s="7" t="s">
        <v>18</v>
      </c>
      <c r="D10186" s="6" t="s">
        <v>11</v>
      </c>
      <c r="E10186" s="3">
        <v>1</v>
      </c>
      <c r="L10186" s="3">
        <f>E10186-'Tabla 20'!I$46</f>
        <v>0</v>
      </c>
    </row>
    <row r="10187" spans="1:12" x14ac:dyDescent="0.25">
      <c r="A10187" s="1">
        <v>2014</v>
      </c>
      <c r="B10187" s="2" t="s">
        <v>27</v>
      </c>
      <c r="C10187" s="7" t="s">
        <v>18</v>
      </c>
      <c r="D10187" s="6" t="s">
        <v>36</v>
      </c>
      <c r="E10187" s="3">
        <v>0</v>
      </c>
      <c r="L10187" s="3">
        <f>E10187-'Tabla 20'!J$46</f>
        <v>0</v>
      </c>
    </row>
    <row r="10188" spans="1:12" ht="24.75" x14ac:dyDescent="0.25">
      <c r="A10188" s="1">
        <v>2014</v>
      </c>
      <c r="B10188" s="2" t="s">
        <v>27</v>
      </c>
      <c r="C10188" s="7" t="s">
        <v>18</v>
      </c>
      <c r="D10188" s="6" t="s">
        <v>37</v>
      </c>
      <c r="E10188" s="3">
        <v>0</v>
      </c>
      <c r="L10188" s="3">
        <f>E10188-'Tabla 20'!K$46</f>
        <v>0</v>
      </c>
    </row>
    <row r="10189" spans="1:12" x14ac:dyDescent="0.25">
      <c r="A10189" s="1">
        <v>2014</v>
      </c>
      <c r="B10189" s="2" t="s">
        <v>27</v>
      </c>
      <c r="C10189" s="7" t="s">
        <v>18</v>
      </c>
      <c r="D10189" s="6" t="s">
        <v>12</v>
      </c>
      <c r="E10189" s="3">
        <v>302</v>
      </c>
      <c r="L10189" s="3">
        <f>E10189-'Tabla 20'!L$46</f>
        <v>0</v>
      </c>
    </row>
    <row r="10190" spans="1:12" x14ac:dyDescent="0.25">
      <c r="A10190" s="1">
        <v>2014</v>
      </c>
      <c r="B10190" s="2" t="s">
        <v>27</v>
      </c>
      <c r="C10190" s="7" t="s">
        <v>18</v>
      </c>
      <c r="D10190" s="6" t="s">
        <v>13</v>
      </c>
      <c r="E10190" s="3">
        <v>251</v>
      </c>
      <c r="L10190" s="3">
        <f>E10190-'Tabla 20'!M$46</f>
        <v>0</v>
      </c>
    </row>
    <row r="10191" spans="1:12" x14ac:dyDescent="0.25">
      <c r="A10191" s="1">
        <v>2014</v>
      </c>
      <c r="B10191" s="2" t="s">
        <v>27</v>
      </c>
      <c r="C10191" s="7" t="s">
        <v>18</v>
      </c>
      <c r="D10191" s="6" t="s">
        <v>29</v>
      </c>
      <c r="E10191" s="3">
        <v>325</v>
      </c>
      <c r="L10191" s="3">
        <f>E10191-'Tabla 20'!N$46</f>
        <v>0</v>
      </c>
    </row>
    <row r="10192" spans="1:12" x14ac:dyDescent="0.25">
      <c r="A10192" s="1">
        <v>2014</v>
      </c>
      <c r="B10192" s="2" t="s">
        <v>27</v>
      </c>
      <c r="C10192" s="7" t="s">
        <v>18</v>
      </c>
      <c r="D10192" s="6" t="s">
        <v>14</v>
      </c>
      <c r="E10192" s="3">
        <f>SUM(E10181:E10191)</f>
        <v>10487</v>
      </c>
      <c r="H10192" s="3">
        <v>10487</v>
      </c>
      <c r="I10192" s="1">
        <f>IF(E10192-H10192=0,0,1)</f>
        <v>0</v>
      </c>
      <c r="L10192" s="3">
        <f>E10192-'Tabla 20'!O$46</f>
        <v>0</v>
      </c>
    </row>
    <row r="10193" spans="1:12" x14ac:dyDescent="0.25">
      <c r="A10193" s="1">
        <v>2014</v>
      </c>
      <c r="B10193" s="2" t="s">
        <v>27</v>
      </c>
      <c r="C10193" s="7" t="s">
        <v>18</v>
      </c>
      <c r="D10193" s="6" t="s">
        <v>15</v>
      </c>
      <c r="E10193" s="3">
        <v>6271</v>
      </c>
      <c r="L10193" s="3">
        <f>E10193-'Tabla 20'!P$46</f>
        <v>0</v>
      </c>
    </row>
    <row r="10194" spans="1:12" x14ac:dyDescent="0.25">
      <c r="A10194" s="1">
        <v>2014</v>
      </c>
      <c r="B10194" s="2" t="s">
        <v>27</v>
      </c>
      <c r="C10194" s="7" t="s">
        <v>19</v>
      </c>
      <c r="D10194" s="6" t="s">
        <v>6</v>
      </c>
      <c r="E10194" s="3">
        <v>5044</v>
      </c>
      <c r="L10194" s="3">
        <f>E10194-'Tabla 20'!D$47</f>
        <v>0</v>
      </c>
    </row>
    <row r="10195" spans="1:12" x14ac:dyDescent="0.25">
      <c r="A10195" s="1">
        <v>2014</v>
      </c>
      <c r="B10195" s="2" t="s">
        <v>27</v>
      </c>
      <c r="C10195" s="7" t="s">
        <v>19</v>
      </c>
      <c r="D10195" s="6" t="s">
        <v>8</v>
      </c>
      <c r="E10195" s="3">
        <v>292</v>
      </c>
      <c r="L10195" s="3">
        <f>E10195-'Tabla 20'!E$47</f>
        <v>0</v>
      </c>
    </row>
    <row r="10196" spans="1:12" x14ac:dyDescent="0.25">
      <c r="A10196" s="1">
        <v>2014</v>
      </c>
      <c r="B10196" s="2" t="s">
        <v>27</v>
      </c>
      <c r="C10196" s="7" t="s">
        <v>19</v>
      </c>
      <c r="D10196" s="6" t="s">
        <v>9</v>
      </c>
      <c r="E10196" s="3">
        <v>760</v>
      </c>
      <c r="L10196" s="3">
        <f>E10196-'Tabla 20'!F$47</f>
        <v>0</v>
      </c>
    </row>
    <row r="10197" spans="1:12" ht="24.75" x14ac:dyDescent="0.25">
      <c r="A10197" s="1">
        <v>2014</v>
      </c>
      <c r="B10197" s="2" t="s">
        <v>27</v>
      </c>
      <c r="C10197" s="7" t="s">
        <v>19</v>
      </c>
      <c r="D10197" s="6" t="s">
        <v>60</v>
      </c>
      <c r="E10197" s="3">
        <v>8</v>
      </c>
      <c r="L10197" s="3">
        <f>E10197-'Tabla 20'!G$47</f>
        <v>0</v>
      </c>
    </row>
    <row r="10198" spans="1:12" x14ac:dyDescent="0.25">
      <c r="A10198" s="1">
        <v>2014</v>
      </c>
      <c r="B10198" s="2" t="s">
        <v>27</v>
      </c>
      <c r="C10198" s="7" t="s">
        <v>19</v>
      </c>
      <c r="D10198" s="6" t="s">
        <v>10</v>
      </c>
      <c r="E10198" s="3">
        <v>200</v>
      </c>
      <c r="L10198" s="3">
        <f>E10198-'Tabla 20'!H$47</f>
        <v>0</v>
      </c>
    </row>
    <row r="10199" spans="1:12" x14ac:dyDescent="0.25">
      <c r="A10199" s="1">
        <v>2014</v>
      </c>
      <c r="B10199" s="2" t="s">
        <v>27</v>
      </c>
      <c r="C10199" s="7" t="s">
        <v>19</v>
      </c>
      <c r="D10199" s="6" t="s">
        <v>11</v>
      </c>
      <c r="E10199" s="3">
        <v>0</v>
      </c>
      <c r="L10199" s="3">
        <f>E10199-'Tabla 20'!I$47</f>
        <v>0</v>
      </c>
    </row>
    <row r="10200" spans="1:12" x14ac:dyDescent="0.25">
      <c r="A10200" s="1">
        <v>2014</v>
      </c>
      <c r="B10200" s="2" t="s">
        <v>27</v>
      </c>
      <c r="C10200" s="7" t="s">
        <v>19</v>
      </c>
      <c r="D10200" s="6" t="s">
        <v>36</v>
      </c>
      <c r="E10200" s="3">
        <v>0</v>
      </c>
      <c r="L10200" s="3">
        <f>E10200-'Tabla 20'!J$47</f>
        <v>0</v>
      </c>
    </row>
    <row r="10201" spans="1:12" ht="24.75" x14ac:dyDescent="0.25">
      <c r="A10201" s="1">
        <v>2014</v>
      </c>
      <c r="B10201" s="2" t="s">
        <v>27</v>
      </c>
      <c r="C10201" s="7" t="s">
        <v>19</v>
      </c>
      <c r="D10201" s="6" t="s">
        <v>37</v>
      </c>
      <c r="E10201" s="3">
        <v>0</v>
      </c>
      <c r="L10201" s="3">
        <f>E10201-'Tabla 20'!K$47</f>
        <v>0</v>
      </c>
    </row>
    <row r="10202" spans="1:12" x14ac:dyDescent="0.25">
      <c r="A10202" s="1">
        <v>2014</v>
      </c>
      <c r="B10202" s="2" t="s">
        <v>27</v>
      </c>
      <c r="C10202" s="7" t="s">
        <v>19</v>
      </c>
      <c r="D10202" s="6" t="s">
        <v>12</v>
      </c>
      <c r="E10202" s="3">
        <v>12</v>
      </c>
      <c r="L10202" s="3">
        <f>E10202-'Tabla 20'!L$47</f>
        <v>0</v>
      </c>
    </row>
    <row r="10203" spans="1:12" x14ac:dyDescent="0.25">
      <c r="A10203" s="1">
        <v>2014</v>
      </c>
      <c r="B10203" s="2" t="s">
        <v>27</v>
      </c>
      <c r="C10203" s="7" t="s">
        <v>19</v>
      </c>
      <c r="D10203" s="6" t="s">
        <v>13</v>
      </c>
      <c r="E10203" s="3">
        <v>76</v>
      </c>
      <c r="L10203" s="3">
        <f>E10203-'Tabla 20'!M$47</f>
        <v>0</v>
      </c>
    </row>
    <row r="10204" spans="1:12" x14ac:dyDescent="0.25">
      <c r="A10204" s="1">
        <v>2014</v>
      </c>
      <c r="B10204" s="2" t="s">
        <v>27</v>
      </c>
      <c r="C10204" s="7" t="s">
        <v>19</v>
      </c>
      <c r="D10204" s="6" t="s">
        <v>29</v>
      </c>
      <c r="E10204" s="3">
        <v>30</v>
      </c>
      <c r="L10204" s="3">
        <f>E10204-'Tabla 20'!N$47</f>
        <v>0</v>
      </c>
    </row>
    <row r="10205" spans="1:12" x14ac:dyDescent="0.25">
      <c r="A10205" s="1">
        <v>2014</v>
      </c>
      <c r="B10205" s="2" t="s">
        <v>27</v>
      </c>
      <c r="C10205" s="7" t="s">
        <v>19</v>
      </c>
      <c r="D10205" s="6" t="s">
        <v>14</v>
      </c>
      <c r="E10205" s="3">
        <f>SUM(E10194:E10204)</f>
        <v>6422</v>
      </c>
      <c r="H10205" s="3">
        <v>6422</v>
      </c>
      <c r="I10205" s="1">
        <f>IF(E10205-H10205=0,0,1)</f>
        <v>0</v>
      </c>
      <c r="L10205" s="3">
        <f>E10205-'Tabla 20'!O$47</f>
        <v>0</v>
      </c>
    </row>
    <row r="10206" spans="1:12" x14ac:dyDescent="0.25">
      <c r="A10206" s="1">
        <v>2014</v>
      </c>
      <c r="B10206" s="2" t="s">
        <v>27</v>
      </c>
      <c r="C10206" s="7" t="s">
        <v>19</v>
      </c>
      <c r="D10206" s="6" t="s">
        <v>15</v>
      </c>
      <c r="E10206" s="3">
        <v>2973</v>
      </c>
      <c r="L10206" s="3">
        <f>E10206-'Tabla 20'!P$47</f>
        <v>0</v>
      </c>
    </row>
    <row r="10207" spans="1:12" x14ac:dyDescent="0.25">
      <c r="A10207" s="1">
        <v>2014</v>
      </c>
      <c r="B10207" s="2" t="s">
        <v>27</v>
      </c>
      <c r="C10207" s="7" t="s">
        <v>20</v>
      </c>
      <c r="D10207" s="6" t="s">
        <v>6</v>
      </c>
      <c r="E10207" s="3">
        <v>1523</v>
      </c>
      <c r="L10207" s="3">
        <f>E10207-'Tabla 20'!D$48</f>
        <v>0</v>
      </c>
    </row>
    <row r="10208" spans="1:12" x14ac:dyDescent="0.25">
      <c r="A10208" s="1">
        <v>2014</v>
      </c>
      <c r="B10208" s="2" t="s">
        <v>27</v>
      </c>
      <c r="C10208" s="7" t="s">
        <v>20</v>
      </c>
      <c r="D10208" s="6" t="s">
        <v>8</v>
      </c>
      <c r="E10208" s="3">
        <v>700</v>
      </c>
      <c r="L10208" s="3">
        <f>E10208-'Tabla 20'!E$48</f>
        <v>0</v>
      </c>
    </row>
    <row r="10209" spans="1:12" x14ac:dyDescent="0.25">
      <c r="A10209" s="1">
        <v>2014</v>
      </c>
      <c r="B10209" s="2" t="s">
        <v>27</v>
      </c>
      <c r="C10209" s="7" t="s">
        <v>20</v>
      </c>
      <c r="D10209" s="6" t="s">
        <v>9</v>
      </c>
      <c r="E10209" s="3">
        <v>582</v>
      </c>
      <c r="L10209" s="3">
        <f>E10209-'Tabla 20'!F$48</f>
        <v>0</v>
      </c>
    </row>
    <row r="10210" spans="1:12" ht="24.75" x14ac:dyDescent="0.25">
      <c r="A10210" s="1">
        <v>2014</v>
      </c>
      <c r="B10210" s="2" t="s">
        <v>27</v>
      </c>
      <c r="C10210" s="7" t="s">
        <v>20</v>
      </c>
      <c r="D10210" s="6" t="s">
        <v>60</v>
      </c>
      <c r="E10210" s="3">
        <v>16</v>
      </c>
      <c r="L10210" s="3">
        <f>E10210-'Tabla 20'!G$48</f>
        <v>0</v>
      </c>
    </row>
    <row r="10211" spans="1:12" x14ac:dyDescent="0.25">
      <c r="A10211" s="1">
        <v>2014</v>
      </c>
      <c r="B10211" s="2" t="s">
        <v>27</v>
      </c>
      <c r="C10211" s="7" t="s">
        <v>20</v>
      </c>
      <c r="D10211" s="6" t="s">
        <v>10</v>
      </c>
      <c r="E10211" s="3">
        <v>138</v>
      </c>
      <c r="L10211" s="3">
        <f>E10211-'Tabla 20'!H$48</f>
        <v>0</v>
      </c>
    </row>
    <row r="10212" spans="1:12" x14ac:dyDescent="0.25">
      <c r="A10212" s="1">
        <v>2014</v>
      </c>
      <c r="B10212" s="2" t="s">
        <v>27</v>
      </c>
      <c r="C10212" s="7" t="s">
        <v>20</v>
      </c>
      <c r="D10212" s="6" t="s">
        <v>11</v>
      </c>
      <c r="E10212" s="3">
        <v>0</v>
      </c>
      <c r="L10212" s="3">
        <f>E10212-'Tabla 20'!I$48</f>
        <v>0</v>
      </c>
    </row>
    <row r="10213" spans="1:12" x14ac:dyDescent="0.25">
      <c r="A10213" s="1">
        <v>2014</v>
      </c>
      <c r="B10213" s="2" t="s">
        <v>27</v>
      </c>
      <c r="C10213" s="7" t="s">
        <v>20</v>
      </c>
      <c r="D10213" s="6" t="s">
        <v>36</v>
      </c>
      <c r="E10213" s="3">
        <v>0</v>
      </c>
      <c r="L10213" s="3">
        <f>E10213-'Tabla 20'!J$48</f>
        <v>0</v>
      </c>
    </row>
    <row r="10214" spans="1:12" ht="24.75" x14ac:dyDescent="0.25">
      <c r="A10214" s="1">
        <v>2014</v>
      </c>
      <c r="B10214" s="2" t="s">
        <v>27</v>
      </c>
      <c r="C10214" s="7" t="s">
        <v>20</v>
      </c>
      <c r="D10214" s="6" t="s">
        <v>37</v>
      </c>
      <c r="E10214" s="3">
        <v>0</v>
      </c>
      <c r="L10214" s="3">
        <f>E10214-'Tabla 20'!K$48</f>
        <v>0</v>
      </c>
    </row>
    <row r="10215" spans="1:12" x14ac:dyDescent="0.25">
      <c r="A10215" s="1">
        <v>2014</v>
      </c>
      <c r="B10215" s="2" t="s">
        <v>27</v>
      </c>
      <c r="C10215" s="7" t="s">
        <v>20</v>
      </c>
      <c r="D10215" s="6" t="s">
        <v>12</v>
      </c>
      <c r="E10215" s="3">
        <v>66</v>
      </c>
      <c r="L10215" s="3">
        <f>E10215-'Tabla 20'!L$48</f>
        <v>0</v>
      </c>
    </row>
    <row r="10216" spans="1:12" x14ac:dyDescent="0.25">
      <c r="A10216" s="1">
        <v>2014</v>
      </c>
      <c r="B10216" s="2" t="s">
        <v>27</v>
      </c>
      <c r="C10216" s="7" t="s">
        <v>20</v>
      </c>
      <c r="D10216" s="6" t="s">
        <v>13</v>
      </c>
      <c r="E10216" s="3">
        <v>186</v>
      </c>
      <c r="L10216" s="3">
        <f>E10216-'Tabla 20'!M$48</f>
        <v>0</v>
      </c>
    </row>
    <row r="10217" spans="1:12" x14ac:dyDescent="0.25">
      <c r="A10217" s="1">
        <v>2014</v>
      </c>
      <c r="B10217" s="2" t="s">
        <v>27</v>
      </c>
      <c r="C10217" s="7" t="s">
        <v>20</v>
      </c>
      <c r="D10217" s="6" t="s">
        <v>29</v>
      </c>
      <c r="E10217" s="3">
        <v>78</v>
      </c>
      <c r="L10217" s="3">
        <f>E10217-'Tabla 20'!N$48</f>
        <v>0</v>
      </c>
    </row>
    <row r="10218" spans="1:12" x14ac:dyDescent="0.25">
      <c r="A10218" s="1">
        <v>2014</v>
      </c>
      <c r="B10218" s="2" t="s">
        <v>27</v>
      </c>
      <c r="C10218" s="7" t="s">
        <v>20</v>
      </c>
      <c r="D10218" s="6" t="s">
        <v>14</v>
      </c>
      <c r="E10218" s="3">
        <f>SUM(E10207:E10217)</f>
        <v>3289</v>
      </c>
      <c r="H10218" s="3">
        <v>3289</v>
      </c>
      <c r="I10218" s="1">
        <f>IF(E10218-H10218=0,0,1)</f>
        <v>0</v>
      </c>
      <c r="L10218" s="3">
        <f>E10218-'Tabla 20'!O$48</f>
        <v>0</v>
      </c>
    </row>
    <row r="10219" spans="1:12" x14ac:dyDescent="0.25">
      <c r="A10219" s="1">
        <v>2014</v>
      </c>
      <c r="B10219" s="2" t="s">
        <v>27</v>
      </c>
      <c r="C10219" s="7" t="s">
        <v>20</v>
      </c>
      <c r="D10219" s="6" t="s">
        <v>15</v>
      </c>
      <c r="E10219" s="3">
        <v>2718</v>
      </c>
      <c r="L10219" s="3">
        <f>E10219-'Tabla 20'!P$48</f>
        <v>0</v>
      </c>
    </row>
    <row r="10220" spans="1:12" x14ac:dyDescent="0.25">
      <c r="A10220" s="1">
        <v>2014</v>
      </c>
      <c r="B10220" s="2" t="s">
        <v>27</v>
      </c>
      <c r="C10220" s="7" t="s">
        <v>21</v>
      </c>
      <c r="D10220" s="6" t="s">
        <v>6</v>
      </c>
      <c r="E10220" s="3">
        <v>258</v>
      </c>
      <c r="L10220" s="3">
        <f>E10220-'Tabla 20'!D$49</f>
        <v>0</v>
      </c>
    </row>
    <row r="10221" spans="1:12" x14ac:dyDescent="0.25">
      <c r="A10221" s="1">
        <v>2014</v>
      </c>
      <c r="B10221" s="2" t="s">
        <v>27</v>
      </c>
      <c r="C10221" s="7" t="s">
        <v>21</v>
      </c>
      <c r="D10221" s="6" t="s">
        <v>8</v>
      </c>
      <c r="E10221" s="3">
        <v>22</v>
      </c>
      <c r="L10221" s="3">
        <f>E10221-'Tabla 20'!E$49</f>
        <v>0</v>
      </c>
    </row>
    <row r="10222" spans="1:12" x14ac:dyDescent="0.25">
      <c r="A10222" s="1">
        <v>2014</v>
      </c>
      <c r="B10222" s="2" t="s">
        <v>27</v>
      </c>
      <c r="C10222" s="7" t="s">
        <v>21</v>
      </c>
      <c r="D10222" s="6" t="s">
        <v>9</v>
      </c>
      <c r="E10222" s="3">
        <v>452</v>
      </c>
      <c r="L10222" s="3">
        <f>E10222-'Tabla 20'!F$49</f>
        <v>0</v>
      </c>
    </row>
    <row r="10223" spans="1:12" ht="24.75" x14ac:dyDescent="0.25">
      <c r="A10223" s="1">
        <v>2014</v>
      </c>
      <c r="B10223" s="2" t="s">
        <v>27</v>
      </c>
      <c r="C10223" s="7" t="s">
        <v>21</v>
      </c>
      <c r="D10223" s="6" t="s">
        <v>60</v>
      </c>
      <c r="E10223" s="3">
        <v>2</v>
      </c>
      <c r="L10223" s="3">
        <f>E10223-'Tabla 20'!G$49</f>
        <v>0</v>
      </c>
    </row>
    <row r="10224" spans="1:12" x14ac:dyDescent="0.25">
      <c r="A10224" s="1">
        <v>2014</v>
      </c>
      <c r="B10224" s="2" t="s">
        <v>27</v>
      </c>
      <c r="C10224" s="7" t="s">
        <v>21</v>
      </c>
      <c r="D10224" s="6" t="s">
        <v>10</v>
      </c>
      <c r="E10224" s="3">
        <v>0</v>
      </c>
      <c r="L10224" s="3">
        <f>E10224-'Tabla 20'!H$49</f>
        <v>0</v>
      </c>
    </row>
    <row r="10225" spans="1:12" x14ac:dyDescent="0.25">
      <c r="A10225" s="1">
        <v>2014</v>
      </c>
      <c r="B10225" s="2" t="s">
        <v>27</v>
      </c>
      <c r="C10225" s="7" t="s">
        <v>21</v>
      </c>
      <c r="D10225" s="6" t="s">
        <v>11</v>
      </c>
      <c r="E10225" s="3">
        <v>0</v>
      </c>
      <c r="L10225" s="3">
        <f>E10225-'Tabla 20'!I$49</f>
        <v>0</v>
      </c>
    </row>
    <row r="10226" spans="1:12" x14ac:dyDescent="0.25">
      <c r="A10226" s="1">
        <v>2014</v>
      </c>
      <c r="B10226" s="2" t="s">
        <v>27</v>
      </c>
      <c r="C10226" s="7" t="s">
        <v>21</v>
      </c>
      <c r="D10226" s="6" t="s">
        <v>36</v>
      </c>
      <c r="E10226" s="3">
        <v>0</v>
      </c>
      <c r="L10226" s="3">
        <f>E10226-'Tabla 20'!J$49</f>
        <v>0</v>
      </c>
    </row>
    <row r="10227" spans="1:12" ht="24.75" x14ac:dyDescent="0.25">
      <c r="A10227" s="1">
        <v>2014</v>
      </c>
      <c r="B10227" s="2" t="s">
        <v>27</v>
      </c>
      <c r="C10227" s="7" t="s">
        <v>21</v>
      </c>
      <c r="D10227" s="6" t="s">
        <v>37</v>
      </c>
      <c r="E10227" s="3">
        <v>0</v>
      </c>
      <c r="L10227" s="3">
        <f>E10227-'Tabla 20'!K$49</f>
        <v>0</v>
      </c>
    </row>
    <row r="10228" spans="1:12" x14ac:dyDescent="0.25">
      <c r="A10228" s="1">
        <v>2014</v>
      </c>
      <c r="B10228" s="2" t="s">
        <v>27</v>
      </c>
      <c r="C10228" s="7" t="s">
        <v>21</v>
      </c>
      <c r="D10228" s="6" t="s">
        <v>12</v>
      </c>
      <c r="E10228" s="3">
        <v>18</v>
      </c>
      <c r="L10228" s="3">
        <f>E10228-'Tabla 20'!L$49</f>
        <v>0</v>
      </c>
    </row>
    <row r="10229" spans="1:12" x14ac:dyDescent="0.25">
      <c r="A10229" s="1">
        <v>2014</v>
      </c>
      <c r="B10229" s="2" t="s">
        <v>27</v>
      </c>
      <c r="C10229" s="7" t="s">
        <v>21</v>
      </c>
      <c r="D10229" s="6" t="s">
        <v>13</v>
      </c>
      <c r="E10229" s="3">
        <v>1</v>
      </c>
      <c r="L10229" s="3">
        <f>E10229-'Tabla 20'!M$49</f>
        <v>0</v>
      </c>
    </row>
    <row r="10230" spans="1:12" x14ac:dyDescent="0.25">
      <c r="A10230" s="1">
        <v>2014</v>
      </c>
      <c r="B10230" s="2" t="s">
        <v>27</v>
      </c>
      <c r="C10230" s="7" t="s">
        <v>21</v>
      </c>
      <c r="D10230" s="6" t="s">
        <v>29</v>
      </c>
      <c r="E10230" s="3">
        <v>1</v>
      </c>
      <c r="L10230" s="3">
        <f>E10230-'Tabla 20'!N$49</f>
        <v>0</v>
      </c>
    </row>
    <row r="10231" spans="1:12" x14ac:dyDescent="0.25">
      <c r="A10231" s="1">
        <v>2014</v>
      </c>
      <c r="B10231" s="2" t="s">
        <v>27</v>
      </c>
      <c r="C10231" s="7" t="s">
        <v>21</v>
      </c>
      <c r="D10231" s="6" t="s">
        <v>14</v>
      </c>
      <c r="E10231" s="3">
        <f>SUM(E10220:E10230)</f>
        <v>754</v>
      </c>
      <c r="H10231" s="3">
        <v>754</v>
      </c>
      <c r="I10231" s="1">
        <f>IF(E10231-H10231=0,0,1)</f>
        <v>0</v>
      </c>
      <c r="L10231" s="3">
        <f>E10231-'Tabla 20'!O$49</f>
        <v>0</v>
      </c>
    </row>
    <row r="10232" spans="1:12" x14ac:dyDescent="0.25">
      <c r="A10232" s="1">
        <v>2014</v>
      </c>
      <c r="B10232" s="2" t="s">
        <v>27</v>
      </c>
      <c r="C10232" s="7" t="s">
        <v>21</v>
      </c>
      <c r="D10232" s="6" t="s">
        <v>15</v>
      </c>
      <c r="E10232" s="3">
        <v>764</v>
      </c>
      <c r="L10232" s="3">
        <f>E10232-'Tabla 20'!P$49</f>
        <v>0</v>
      </c>
    </row>
    <row r="10233" spans="1:12" ht="24.75" x14ac:dyDescent="0.25">
      <c r="A10233" s="1">
        <v>2014</v>
      </c>
      <c r="B10233" s="2" t="s">
        <v>27</v>
      </c>
      <c r="C10233" s="7" t="s">
        <v>22</v>
      </c>
      <c r="D10233" s="6" t="s">
        <v>6</v>
      </c>
      <c r="E10233" s="3">
        <v>3157</v>
      </c>
      <c r="L10233" s="3">
        <f>E10233-'Tabla 20'!D$50</f>
        <v>0</v>
      </c>
    </row>
    <row r="10234" spans="1:12" ht="24.75" x14ac:dyDescent="0.25">
      <c r="A10234" s="1">
        <v>2014</v>
      </c>
      <c r="B10234" s="2" t="s">
        <v>27</v>
      </c>
      <c r="C10234" s="7" t="s">
        <v>22</v>
      </c>
      <c r="D10234" s="6" t="s">
        <v>8</v>
      </c>
      <c r="E10234" s="3">
        <v>776</v>
      </c>
      <c r="L10234" s="3">
        <f>E10234-'Tabla 20'!E$50</f>
        <v>0</v>
      </c>
    </row>
    <row r="10235" spans="1:12" ht="24.75" x14ac:dyDescent="0.25">
      <c r="A10235" s="1">
        <v>2014</v>
      </c>
      <c r="B10235" s="2" t="s">
        <v>27</v>
      </c>
      <c r="C10235" s="7" t="s">
        <v>22</v>
      </c>
      <c r="D10235" s="6" t="s">
        <v>9</v>
      </c>
      <c r="E10235" s="3">
        <v>2162</v>
      </c>
      <c r="L10235" s="3">
        <f>E10235-'Tabla 20'!F$50</f>
        <v>0</v>
      </c>
    </row>
    <row r="10236" spans="1:12" ht="24.75" x14ac:dyDescent="0.25">
      <c r="A10236" s="1">
        <v>2014</v>
      </c>
      <c r="B10236" s="2" t="s">
        <v>27</v>
      </c>
      <c r="C10236" s="7" t="s">
        <v>22</v>
      </c>
      <c r="D10236" s="6" t="s">
        <v>60</v>
      </c>
      <c r="E10236" s="3">
        <v>3</v>
      </c>
      <c r="L10236" s="3">
        <f>E10236-'Tabla 20'!G$50</f>
        <v>0</v>
      </c>
    </row>
    <row r="10237" spans="1:12" ht="24.75" x14ac:dyDescent="0.25">
      <c r="A10237" s="1">
        <v>2014</v>
      </c>
      <c r="B10237" s="2" t="s">
        <v>27</v>
      </c>
      <c r="C10237" s="7" t="s">
        <v>22</v>
      </c>
      <c r="D10237" s="6" t="s">
        <v>10</v>
      </c>
      <c r="E10237" s="3">
        <v>95</v>
      </c>
      <c r="L10237" s="3">
        <f>E10237-'Tabla 20'!H$50</f>
        <v>0</v>
      </c>
    </row>
    <row r="10238" spans="1:12" ht="24.75" x14ac:dyDescent="0.25">
      <c r="A10238" s="1">
        <v>2014</v>
      </c>
      <c r="B10238" s="2" t="s">
        <v>27</v>
      </c>
      <c r="C10238" s="7" t="s">
        <v>22</v>
      </c>
      <c r="D10238" s="6" t="s">
        <v>11</v>
      </c>
      <c r="E10238" s="3">
        <v>0</v>
      </c>
      <c r="L10238" s="3">
        <f>E10238-'Tabla 20'!I$50</f>
        <v>0</v>
      </c>
    </row>
    <row r="10239" spans="1:12" ht="24.75" x14ac:dyDescent="0.25">
      <c r="A10239" s="1">
        <v>2014</v>
      </c>
      <c r="B10239" s="2" t="s">
        <v>27</v>
      </c>
      <c r="C10239" s="7" t="s">
        <v>22</v>
      </c>
      <c r="D10239" s="6" t="s">
        <v>36</v>
      </c>
      <c r="E10239" s="3">
        <v>0</v>
      </c>
      <c r="L10239" s="3">
        <f>E10239-'Tabla 20'!J$50</f>
        <v>0</v>
      </c>
    </row>
    <row r="10240" spans="1:12" ht="24.75" x14ac:dyDescent="0.25">
      <c r="A10240" s="1">
        <v>2014</v>
      </c>
      <c r="B10240" s="2" t="s">
        <v>27</v>
      </c>
      <c r="C10240" s="7" t="s">
        <v>22</v>
      </c>
      <c r="D10240" s="6" t="s">
        <v>37</v>
      </c>
      <c r="E10240" s="3">
        <v>1</v>
      </c>
      <c r="L10240" s="3">
        <f>E10240-'Tabla 20'!K$50</f>
        <v>0</v>
      </c>
    </row>
    <row r="10241" spans="1:12" ht="24.75" x14ac:dyDescent="0.25">
      <c r="A10241" s="1">
        <v>2014</v>
      </c>
      <c r="B10241" s="2" t="s">
        <v>27</v>
      </c>
      <c r="C10241" s="7" t="s">
        <v>22</v>
      </c>
      <c r="D10241" s="6" t="s">
        <v>12</v>
      </c>
      <c r="E10241" s="3">
        <v>533</v>
      </c>
      <c r="L10241" s="3">
        <f>E10241-'Tabla 20'!L$50</f>
        <v>0</v>
      </c>
    </row>
    <row r="10242" spans="1:12" ht="24.75" x14ac:dyDescent="0.25">
      <c r="A10242" s="1">
        <v>2014</v>
      </c>
      <c r="B10242" s="2" t="s">
        <v>27</v>
      </c>
      <c r="C10242" s="7" t="s">
        <v>22</v>
      </c>
      <c r="D10242" s="6" t="s">
        <v>13</v>
      </c>
      <c r="E10242" s="3">
        <v>53</v>
      </c>
      <c r="L10242" s="3">
        <f>E10242-'Tabla 20'!M$50</f>
        <v>0</v>
      </c>
    </row>
    <row r="10243" spans="1:12" ht="24.75" x14ac:dyDescent="0.25">
      <c r="A10243" s="1">
        <v>2014</v>
      </c>
      <c r="B10243" s="2" t="s">
        <v>27</v>
      </c>
      <c r="C10243" s="7" t="s">
        <v>22</v>
      </c>
      <c r="D10243" s="6" t="s">
        <v>29</v>
      </c>
      <c r="E10243" s="3">
        <v>59</v>
      </c>
      <c r="L10243" s="3">
        <f>E10243-'Tabla 20'!N$50</f>
        <v>0</v>
      </c>
    </row>
    <row r="10244" spans="1:12" ht="24.75" x14ac:dyDescent="0.25">
      <c r="A10244" s="1">
        <v>2014</v>
      </c>
      <c r="B10244" s="2" t="s">
        <v>27</v>
      </c>
      <c r="C10244" s="7" t="s">
        <v>22</v>
      </c>
      <c r="D10244" s="6" t="s">
        <v>14</v>
      </c>
      <c r="E10244" s="3">
        <f>SUM(E10233:E10243)</f>
        <v>6839</v>
      </c>
      <c r="H10244" s="3">
        <v>6839</v>
      </c>
      <c r="I10244" s="1">
        <f>IF(E10244-H10244=0,0,1)</f>
        <v>0</v>
      </c>
      <c r="L10244" s="3">
        <f>E10244-'Tabla 20'!O$50</f>
        <v>0</v>
      </c>
    </row>
    <row r="10245" spans="1:12" ht="24.75" x14ac:dyDescent="0.25">
      <c r="A10245" s="1">
        <v>2014</v>
      </c>
      <c r="B10245" s="2" t="s">
        <v>27</v>
      </c>
      <c r="C10245" s="7" t="s">
        <v>22</v>
      </c>
      <c r="D10245" s="6" t="s">
        <v>15</v>
      </c>
      <c r="E10245" s="3">
        <v>5699</v>
      </c>
      <c r="L10245" s="3">
        <f>E10245-'Tabla 20'!P$50</f>
        <v>0</v>
      </c>
    </row>
    <row r="10246" spans="1:12" x14ac:dyDescent="0.25">
      <c r="A10246" s="1">
        <v>2014</v>
      </c>
      <c r="B10246" s="2" t="s">
        <v>27</v>
      </c>
      <c r="C10246" s="7" t="s">
        <v>23</v>
      </c>
      <c r="D10246" s="6" t="s">
        <v>6</v>
      </c>
      <c r="E10246" s="3">
        <v>868</v>
      </c>
      <c r="L10246" s="3">
        <f>E10246-'Tabla 20'!D$51</f>
        <v>0</v>
      </c>
    </row>
    <row r="10247" spans="1:12" x14ac:dyDescent="0.25">
      <c r="A10247" s="1">
        <v>2014</v>
      </c>
      <c r="B10247" s="2" t="s">
        <v>27</v>
      </c>
      <c r="C10247" s="7" t="s">
        <v>23</v>
      </c>
      <c r="D10247" s="6" t="s">
        <v>8</v>
      </c>
      <c r="E10247" s="3">
        <v>196</v>
      </c>
      <c r="L10247" s="3">
        <f>E10247-'Tabla 20'!E$51</f>
        <v>0</v>
      </c>
    </row>
    <row r="10248" spans="1:12" x14ac:dyDescent="0.25">
      <c r="A10248" s="1">
        <v>2014</v>
      </c>
      <c r="B10248" s="2" t="s">
        <v>27</v>
      </c>
      <c r="C10248" s="7" t="s">
        <v>23</v>
      </c>
      <c r="D10248" s="6" t="s">
        <v>9</v>
      </c>
      <c r="E10248" s="3">
        <v>988</v>
      </c>
      <c r="L10248" s="3">
        <f>E10248-'Tabla 20'!F$51</f>
        <v>0</v>
      </c>
    </row>
    <row r="10249" spans="1:12" ht="24.75" x14ac:dyDescent="0.25">
      <c r="A10249" s="1">
        <v>2014</v>
      </c>
      <c r="B10249" s="2" t="s">
        <v>27</v>
      </c>
      <c r="C10249" s="7" t="s">
        <v>23</v>
      </c>
      <c r="D10249" s="6" t="s">
        <v>60</v>
      </c>
      <c r="E10249" s="3">
        <v>0</v>
      </c>
      <c r="L10249" s="3">
        <f>E10249-'Tabla 20'!G$51</f>
        <v>0</v>
      </c>
    </row>
    <row r="10250" spans="1:12" x14ac:dyDescent="0.25">
      <c r="A10250" s="1">
        <v>2014</v>
      </c>
      <c r="B10250" s="2" t="s">
        <v>27</v>
      </c>
      <c r="C10250" s="7" t="s">
        <v>23</v>
      </c>
      <c r="D10250" s="6" t="s">
        <v>10</v>
      </c>
      <c r="E10250" s="3">
        <v>31</v>
      </c>
      <c r="L10250" s="3">
        <f>E10250-'Tabla 20'!H$51</f>
        <v>0</v>
      </c>
    </row>
    <row r="10251" spans="1:12" x14ac:dyDescent="0.25">
      <c r="A10251" s="1">
        <v>2014</v>
      </c>
      <c r="B10251" s="2" t="s">
        <v>27</v>
      </c>
      <c r="C10251" s="7" t="s">
        <v>23</v>
      </c>
      <c r="D10251" s="6" t="s">
        <v>11</v>
      </c>
      <c r="E10251" s="3">
        <v>0</v>
      </c>
      <c r="L10251" s="3">
        <f>E10251-'Tabla 20'!I$51</f>
        <v>0</v>
      </c>
    </row>
    <row r="10252" spans="1:12" x14ac:dyDescent="0.25">
      <c r="A10252" s="1">
        <v>2014</v>
      </c>
      <c r="B10252" s="2" t="s">
        <v>27</v>
      </c>
      <c r="C10252" s="7" t="s">
        <v>23</v>
      </c>
      <c r="D10252" s="6" t="s">
        <v>36</v>
      </c>
      <c r="E10252" s="3">
        <v>0</v>
      </c>
      <c r="L10252" s="3">
        <f>E10252-'Tabla 20'!J$51</f>
        <v>0</v>
      </c>
    </row>
    <row r="10253" spans="1:12" ht="24.75" x14ac:dyDescent="0.25">
      <c r="A10253" s="1">
        <v>2014</v>
      </c>
      <c r="B10253" s="2" t="s">
        <v>27</v>
      </c>
      <c r="C10253" s="7" t="s">
        <v>23</v>
      </c>
      <c r="D10253" s="6" t="s">
        <v>37</v>
      </c>
      <c r="E10253" s="3">
        <v>3</v>
      </c>
      <c r="L10253" s="3">
        <f>E10253-'Tabla 20'!K$51</f>
        <v>0</v>
      </c>
    </row>
    <row r="10254" spans="1:12" x14ac:dyDescent="0.25">
      <c r="A10254" s="1">
        <v>2014</v>
      </c>
      <c r="B10254" s="2" t="s">
        <v>27</v>
      </c>
      <c r="C10254" s="7" t="s">
        <v>23</v>
      </c>
      <c r="D10254" s="6" t="s">
        <v>12</v>
      </c>
      <c r="E10254" s="3">
        <v>107</v>
      </c>
      <c r="L10254" s="3">
        <f>E10254-'Tabla 20'!L$51</f>
        <v>0</v>
      </c>
    </row>
    <row r="10255" spans="1:12" x14ac:dyDescent="0.25">
      <c r="A10255" s="1">
        <v>2014</v>
      </c>
      <c r="B10255" s="2" t="s">
        <v>27</v>
      </c>
      <c r="C10255" s="7" t="s">
        <v>23</v>
      </c>
      <c r="D10255" s="6" t="s">
        <v>13</v>
      </c>
      <c r="E10255" s="3">
        <v>3</v>
      </c>
      <c r="L10255" s="3">
        <f>E10255-'Tabla 20'!M$51</f>
        <v>0</v>
      </c>
    </row>
    <row r="10256" spans="1:12" x14ac:dyDescent="0.25">
      <c r="A10256" s="1">
        <v>2014</v>
      </c>
      <c r="B10256" s="2" t="s">
        <v>27</v>
      </c>
      <c r="C10256" s="7" t="s">
        <v>23</v>
      </c>
      <c r="D10256" s="6" t="s">
        <v>29</v>
      </c>
      <c r="E10256" s="3">
        <v>15</v>
      </c>
      <c r="L10256" s="3">
        <f>E10256-'Tabla 20'!N$51</f>
        <v>0</v>
      </c>
    </row>
    <row r="10257" spans="1:12" x14ac:dyDescent="0.25">
      <c r="A10257" s="1">
        <v>2014</v>
      </c>
      <c r="B10257" s="2" t="s">
        <v>27</v>
      </c>
      <c r="C10257" s="7" t="s">
        <v>23</v>
      </c>
      <c r="D10257" s="6" t="s">
        <v>14</v>
      </c>
      <c r="E10257" s="3">
        <f>SUM(E10246:E10256)</f>
        <v>2211</v>
      </c>
      <c r="H10257" s="3">
        <v>2211</v>
      </c>
      <c r="I10257" s="1">
        <f>IF(E10257-H10257=0,0,1)</f>
        <v>0</v>
      </c>
      <c r="L10257" s="3">
        <f>E10257-'Tabla 20'!O$51</f>
        <v>0</v>
      </c>
    </row>
    <row r="10258" spans="1:12" x14ac:dyDescent="0.25">
      <c r="A10258" s="1">
        <v>2014</v>
      </c>
      <c r="B10258" s="2" t="s">
        <v>27</v>
      </c>
      <c r="C10258" s="7" t="s">
        <v>23</v>
      </c>
      <c r="D10258" s="6" t="s">
        <v>15</v>
      </c>
      <c r="E10258" s="3">
        <v>1891</v>
      </c>
      <c r="L10258" s="3">
        <f>E10258-'Tabla 20'!P$51</f>
        <v>0</v>
      </c>
    </row>
    <row r="10259" spans="1:12" x14ac:dyDescent="0.25">
      <c r="A10259" s="1">
        <v>2014</v>
      </c>
      <c r="B10259" s="2" t="s">
        <v>27</v>
      </c>
      <c r="C10259" s="7" t="s">
        <v>24</v>
      </c>
      <c r="D10259" s="6" t="s">
        <v>6</v>
      </c>
      <c r="E10259" s="3">
        <v>1876</v>
      </c>
      <c r="L10259" s="3">
        <f>E10259-'Tabla 20'!D$52</f>
        <v>0</v>
      </c>
    </row>
    <row r="10260" spans="1:12" x14ac:dyDescent="0.25">
      <c r="A10260" s="1">
        <v>2014</v>
      </c>
      <c r="B10260" s="2" t="s">
        <v>27</v>
      </c>
      <c r="C10260" s="7" t="s">
        <v>24</v>
      </c>
      <c r="D10260" s="6" t="s">
        <v>8</v>
      </c>
      <c r="E10260" s="3">
        <v>104</v>
      </c>
      <c r="L10260" s="3">
        <f>E10260-'Tabla 20'!E$52</f>
        <v>0</v>
      </c>
    </row>
    <row r="10261" spans="1:12" x14ac:dyDescent="0.25">
      <c r="A10261" s="1">
        <v>2014</v>
      </c>
      <c r="B10261" s="2" t="s">
        <v>27</v>
      </c>
      <c r="C10261" s="7" t="s">
        <v>24</v>
      </c>
      <c r="D10261" s="6" t="s">
        <v>9</v>
      </c>
      <c r="E10261" s="3">
        <v>2147</v>
      </c>
      <c r="L10261" s="3">
        <f>E10261-'Tabla 20'!F$52</f>
        <v>0</v>
      </c>
    </row>
    <row r="10262" spans="1:12" ht="24.75" x14ac:dyDescent="0.25">
      <c r="A10262" s="1">
        <v>2014</v>
      </c>
      <c r="B10262" s="2" t="s">
        <v>27</v>
      </c>
      <c r="C10262" s="7" t="s">
        <v>24</v>
      </c>
      <c r="D10262" s="6" t="s">
        <v>60</v>
      </c>
      <c r="E10262" s="3">
        <v>0</v>
      </c>
      <c r="L10262" s="3">
        <f>E10262-'Tabla 20'!G$52</f>
        <v>0</v>
      </c>
    </row>
    <row r="10263" spans="1:12" x14ac:dyDescent="0.25">
      <c r="A10263" s="1">
        <v>2014</v>
      </c>
      <c r="B10263" s="2" t="s">
        <v>27</v>
      </c>
      <c r="C10263" s="7" t="s">
        <v>24</v>
      </c>
      <c r="D10263" s="6" t="s">
        <v>10</v>
      </c>
      <c r="E10263" s="3">
        <v>0</v>
      </c>
      <c r="L10263" s="3">
        <f>E10263-'Tabla 20'!H$52</f>
        <v>0</v>
      </c>
    </row>
    <row r="10264" spans="1:12" x14ac:dyDescent="0.25">
      <c r="A10264" s="1">
        <v>2014</v>
      </c>
      <c r="B10264" s="2" t="s">
        <v>27</v>
      </c>
      <c r="C10264" s="7" t="s">
        <v>24</v>
      </c>
      <c r="D10264" s="6" t="s">
        <v>11</v>
      </c>
      <c r="E10264" s="3">
        <v>0</v>
      </c>
      <c r="L10264" s="3">
        <f>E10264-'Tabla 20'!I$52</f>
        <v>0</v>
      </c>
    </row>
    <row r="10265" spans="1:12" x14ac:dyDescent="0.25">
      <c r="A10265" s="1">
        <v>2014</v>
      </c>
      <c r="B10265" s="2" t="s">
        <v>27</v>
      </c>
      <c r="C10265" s="7" t="s">
        <v>24</v>
      </c>
      <c r="D10265" s="6" t="s">
        <v>36</v>
      </c>
      <c r="E10265" s="3">
        <v>453</v>
      </c>
      <c r="L10265" s="3">
        <f>E10265-'Tabla 20'!J$52</f>
        <v>0</v>
      </c>
    </row>
    <row r="10266" spans="1:12" ht="24.75" x14ac:dyDescent="0.25">
      <c r="A10266" s="1">
        <v>2014</v>
      </c>
      <c r="B10266" s="2" t="s">
        <v>27</v>
      </c>
      <c r="C10266" s="7" t="s">
        <v>24</v>
      </c>
      <c r="D10266" s="6" t="s">
        <v>37</v>
      </c>
      <c r="E10266" s="3">
        <v>677</v>
      </c>
      <c r="L10266" s="3">
        <f>E10266-'Tabla 20'!K$52</f>
        <v>0</v>
      </c>
    </row>
    <row r="10267" spans="1:12" x14ac:dyDescent="0.25">
      <c r="A10267" s="1">
        <v>2014</v>
      </c>
      <c r="B10267" s="2" t="s">
        <v>27</v>
      </c>
      <c r="C10267" s="7" t="s">
        <v>24</v>
      </c>
      <c r="D10267" s="6" t="s">
        <v>12</v>
      </c>
      <c r="E10267" s="3">
        <v>289</v>
      </c>
      <c r="L10267" s="3">
        <f>E10267-'Tabla 20'!L$52</f>
        <v>0</v>
      </c>
    </row>
    <row r="10268" spans="1:12" x14ac:dyDescent="0.25">
      <c r="A10268" s="1">
        <v>2014</v>
      </c>
      <c r="B10268" s="2" t="s">
        <v>27</v>
      </c>
      <c r="C10268" s="7" t="s">
        <v>24</v>
      </c>
      <c r="D10268" s="6" t="s">
        <v>13</v>
      </c>
      <c r="E10268" s="3">
        <v>12</v>
      </c>
      <c r="L10268" s="3">
        <f>E10268-'Tabla 20'!M$52</f>
        <v>0</v>
      </c>
    </row>
    <row r="10269" spans="1:12" x14ac:dyDescent="0.25">
      <c r="A10269" s="1">
        <v>2014</v>
      </c>
      <c r="B10269" s="2" t="s">
        <v>27</v>
      </c>
      <c r="C10269" s="7" t="s">
        <v>24</v>
      </c>
      <c r="D10269" s="6" t="s">
        <v>29</v>
      </c>
      <c r="E10269" s="3">
        <v>1</v>
      </c>
      <c r="L10269" s="3">
        <f>E10269-'Tabla 20'!N$52</f>
        <v>0</v>
      </c>
    </row>
    <row r="10270" spans="1:12" x14ac:dyDescent="0.25">
      <c r="A10270" s="1">
        <v>2014</v>
      </c>
      <c r="B10270" s="2" t="s">
        <v>27</v>
      </c>
      <c r="C10270" s="7" t="s">
        <v>24</v>
      </c>
      <c r="D10270" s="6" t="s">
        <v>14</v>
      </c>
      <c r="E10270" s="3">
        <f>SUM(E10259:E10269)</f>
        <v>5559</v>
      </c>
      <c r="H10270" s="3">
        <v>5559</v>
      </c>
      <c r="I10270" s="1">
        <f>IF(E10270-H10270=0,0,1)</f>
        <v>0</v>
      </c>
      <c r="L10270" s="3">
        <f>E10270-'Tabla 20'!O$52</f>
        <v>0</v>
      </c>
    </row>
    <row r="10271" spans="1:12" x14ac:dyDescent="0.25">
      <c r="A10271" s="1">
        <v>2014</v>
      </c>
      <c r="B10271" s="2" t="s">
        <v>27</v>
      </c>
      <c r="C10271" s="7" t="s">
        <v>24</v>
      </c>
      <c r="D10271" s="6" t="s">
        <v>15</v>
      </c>
      <c r="E10271" s="3">
        <v>4445</v>
      </c>
      <c r="L10271" s="3">
        <f>E10271-'Tabla 20'!P$52</f>
        <v>0</v>
      </c>
    </row>
    <row r="10272" spans="1:12" x14ac:dyDescent="0.25">
      <c r="A10272" s="1">
        <v>2014</v>
      </c>
      <c r="B10272" s="2" t="s">
        <v>28</v>
      </c>
      <c r="C10272" s="7" t="s">
        <v>7</v>
      </c>
      <c r="D10272" s="6" t="s">
        <v>6</v>
      </c>
      <c r="E10272" s="3">
        <v>82</v>
      </c>
      <c r="L10272" s="3">
        <f>E10272-'Tabla 20'!D$54</f>
        <v>0</v>
      </c>
    </row>
    <row r="10273" spans="1:12" x14ac:dyDescent="0.25">
      <c r="A10273" s="1">
        <v>2014</v>
      </c>
      <c r="B10273" s="2" t="s">
        <v>28</v>
      </c>
      <c r="C10273" s="7" t="s">
        <v>7</v>
      </c>
      <c r="D10273" s="6" t="s">
        <v>8</v>
      </c>
      <c r="E10273" s="3">
        <v>0</v>
      </c>
      <c r="L10273" s="3">
        <f>E10273-'Tabla 20'!E$54</f>
        <v>0</v>
      </c>
    </row>
    <row r="10274" spans="1:12" x14ac:dyDescent="0.25">
      <c r="A10274" s="1">
        <v>2014</v>
      </c>
      <c r="B10274" s="2" t="s">
        <v>28</v>
      </c>
      <c r="C10274" s="7" t="s">
        <v>7</v>
      </c>
      <c r="D10274" s="6" t="s">
        <v>9</v>
      </c>
      <c r="E10274" s="3">
        <v>0</v>
      </c>
      <c r="L10274" s="3">
        <f>E10274-'Tabla 20'!F$54</f>
        <v>0</v>
      </c>
    </row>
    <row r="10275" spans="1:12" ht="24.75" x14ac:dyDescent="0.25">
      <c r="A10275" s="1">
        <v>2014</v>
      </c>
      <c r="B10275" s="2" t="s">
        <v>28</v>
      </c>
      <c r="C10275" s="7" t="s">
        <v>7</v>
      </c>
      <c r="D10275" s="6" t="s">
        <v>60</v>
      </c>
      <c r="E10275" s="3">
        <v>0</v>
      </c>
      <c r="L10275" s="3">
        <f>E10275-'Tabla 20'!G$54</f>
        <v>0</v>
      </c>
    </row>
    <row r="10276" spans="1:12" x14ac:dyDescent="0.25">
      <c r="A10276" s="1">
        <v>2014</v>
      </c>
      <c r="B10276" s="2" t="s">
        <v>28</v>
      </c>
      <c r="C10276" s="7" t="s">
        <v>7</v>
      </c>
      <c r="D10276" s="6" t="s">
        <v>10</v>
      </c>
      <c r="E10276" s="3">
        <v>0</v>
      </c>
      <c r="L10276" s="3">
        <f>E10276-'Tabla 20'!H$54</f>
        <v>0</v>
      </c>
    </row>
    <row r="10277" spans="1:12" x14ac:dyDescent="0.25">
      <c r="A10277" s="1">
        <v>2014</v>
      </c>
      <c r="B10277" s="2" t="s">
        <v>28</v>
      </c>
      <c r="C10277" s="7" t="s">
        <v>7</v>
      </c>
      <c r="D10277" s="6" t="s">
        <v>11</v>
      </c>
      <c r="E10277" s="3">
        <v>0</v>
      </c>
      <c r="L10277" s="3">
        <f>E10277-'Tabla 20'!I$54</f>
        <v>0</v>
      </c>
    </row>
    <row r="10278" spans="1:12" x14ac:dyDescent="0.25">
      <c r="A10278" s="1">
        <v>2014</v>
      </c>
      <c r="B10278" s="2" t="s">
        <v>28</v>
      </c>
      <c r="C10278" s="7" t="s">
        <v>7</v>
      </c>
      <c r="D10278" s="6" t="s">
        <v>36</v>
      </c>
      <c r="E10278" s="3">
        <v>0</v>
      </c>
      <c r="L10278" s="3">
        <f>E10278-'Tabla 20'!J$54</f>
        <v>0</v>
      </c>
    </row>
    <row r="10279" spans="1:12" ht="24.75" x14ac:dyDescent="0.25">
      <c r="A10279" s="1">
        <v>2014</v>
      </c>
      <c r="B10279" s="2" t="s">
        <v>28</v>
      </c>
      <c r="C10279" s="7" t="s">
        <v>7</v>
      </c>
      <c r="D10279" s="6" t="s">
        <v>37</v>
      </c>
      <c r="E10279" s="3">
        <v>0</v>
      </c>
      <c r="L10279" s="3">
        <f>E10279-'Tabla 20'!K$54</f>
        <v>0</v>
      </c>
    </row>
    <row r="10280" spans="1:12" x14ac:dyDescent="0.25">
      <c r="A10280" s="1">
        <v>2014</v>
      </c>
      <c r="B10280" s="2" t="s">
        <v>28</v>
      </c>
      <c r="C10280" s="7" t="s">
        <v>7</v>
      </c>
      <c r="D10280" s="6" t="s">
        <v>12</v>
      </c>
      <c r="E10280" s="3">
        <v>2861</v>
      </c>
      <c r="L10280" s="3">
        <f>E10280-'Tabla 20'!L$54</f>
        <v>0</v>
      </c>
    </row>
    <row r="10281" spans="1:12" x14ac:dyDescent="0.25">
      <c r="A10281" s="1">
        <v>2014</v>
      </c>
      <c r="B10281" s="2" t="s">
        <v>28</v>
      </c>
      <c r="C10281" s="7" t="s">
        <v>7</v>
      </c>
      <c r="D10281" s="6" t="s">
        <v>13</v>
      </c>
      <c r="E10281" s="3">
        <v>0</v>
      </c>
      <c r="L10281" s="3">
        <f>E10281-'Tabla 20'!M$54</f>
        <v>0</v>
      </c>
    </row>
    <row r="10282" spans="1:12" x14ac:dyDescent="0.25">
      <c r="A10282" s="1">
        <v>2014</v>
      </c>
      <c r="B10282" s="2" t="s">
        <v>28</v>
      </c>
      <c r="C10282" s="7" t="s">
        <v>7</v>
      </c>
      <c r="D10282" s="6" t="s">
        <v>29</v>
      </c>
      <c r="E10282" s="3">
        <v>0</v>
      </c>
      <c r="L10282" s="3">
        <f>E10282-'Tabla 20'!N$54</f>
        <v>0</v>
      </c>
    </row>
    <row r="10283" spans="1:12" x14ac:dyDescent="0.25">
      <c r="A10283" s="1">
        <v>2014</v>
      </c>
      <c r="B10283" s="2" t="s">
        <v>28</v>
      </c>
      <c r="C10283" s="7" t="s">
        <v>7</v>
      </c>
      <c r="D10283" s="6" t="s">
        <v>14</v>
      </c>
      <c r="E10283" s="3">
        <f>SUM(E10272:E10282)</f>
        <v>2943</v>
      </c>
      <c r="H10283" s="3">
        <v>2943</v>
      </c>
      <c r="I10283" s="1">
        <f>IF(E10283-H10283=0,0,1)</f>
        <v>0</v>
      </c>
      <c r="L10283" s="3">
        <f>E10283-'Tabla 20'!O$54</f>
        <v>0</v>
      </c>
    </row>
    <row r="10284" spans="1:12" x14ac:dyDescent="0.25">
      <c r="A10284" s="1">
        <v>2014</v>
      </c>
      <c r="B10284" s="2" t="s">
        <v>28</v>
      </c>
      <c r="C10284" s="7" t="s">
        <v>7</v>
      </c>
      <c r="D10284" s="6" t="s">
        <v>15</v>
      </c>
      <c r="E10284" s="3">
        <v>82</v>
      </c>
      <c r="L10284" s="3">
        <f>E10284-'Tabla 20'!P$54</f>
        <v>0</v>
      </c>
    </row>
    <row r="10285" spans="1:12" x14ac:dyDescent="0.25">
      <c r="A10285" s="1">
        <v>2014</v>
      </c>
      <c r="B10285" s="2" t="s">
        <v>28</v>
      </c>
      <c r="C10285" s="7" t="s">
        <v>16</v>
      </c>
      <c r="D10285" s="6" t="s">
        <v>6</v>
      </c>
      <c r="E10285" s="3">
        <v>0</v>
      </c>
      <c r="L10285" s="3">
        <f>E10285-'Tabla 20'!D$55</f>
        <v>0</v>
      </c>
    </row>
    <row r="10286" spans="1:12" x14ac:dyDescent="0.25">
      <c r="A10286" s="1">
        <v>2014</v>
      </c>
      <c r="B10286" s="2" t="s">
        <v>28</v>
      </c>
      <c r="C10286" s="7" t="s">
        <v>16</v>
      </c>
      <c r="D10286" s="6" t="s">
        <v>8</v>
      </c>
      <c r="E10286" s="3">
        <v>0</v>
      </c>
      <c r="L10286" s="3">
        <f>E10286-'Tabla 20'!E$55</f>
        <v>0</v>
      </c>
    </row>
    <row r="10287" spans="1:12" x14ac:dyDescent="0.25">
      <c r="A10287" s="1">
        <v>2014</v>
      </c>
      <c r="B10287" s="2" t="s">
        <v>28</v>
      </c>
      <c r="C10287" s="7" t="s">
        <v>16</v>
      </c>
      <c r="D10287" s="6" t="s">
        <v>9</v>
      </c>
      <c r="E10287" s="3">
        <v>0</v>
      </c>
      <c r="L10287" s="3">
        <f>E10287-'Tabla 20'!F$55</f>
        <v>0</v>
      </c>
    </row>
    <row r="10288" spans="1:12" ht="24.75" x14ac:dyDescent="0.25">
      <c r="A10288" s="1">
        <v>2014</v>
      </c>
      <c r="B10288" s="2" t="s">
        <v>28</v>
      </c>
      <c r="C10288" s="7" t="s">
        <v>16</v>
      </c>
      <c r="D10288" s="6" t="s">
        <v>60</v>
      </c>
      <c r="E10288" s="3">
        <v>0</v>
      </c>
      <c r="L10288" s="3">
        <f>E10288-'Tabla 20'!G$55</f>
        <v>0</v>
      </c>
    </row>
    <row r="10289" spans="1:12" x14ac:dyDescent="0.25">
      <c r="A10289" s="1">
        <v>2014</v>
      </c>
      <c r="B10289" s="2" t="s">
        <v>28</v>
      </c>
      <c r="C10289" s="7" t="s">
        <v>16</v>
      </c>
      <c r="D10289" s="6" t="s">
        <v>10</v>
      </c>
      <c r="E10289" s="3">
        <v>0</v>
      </c>
      <c r="L10289" s="3">
        <f>E10289-'Tabla 20'!H$55</f>
        <v>0</v>
      </c>
    </row>
    <row r="10290" spans="1:12" x14ac:dyDescent="0.25">
      <c r="A10290" s="1">
        <v>2014</v>
      </c>
      <c r="B10290" s="2" t="s">
        <v>28</v>
      </c>
      <c r="C10290" s="7" t="s">
        <v>16</v>
      </c>
      <c r="D10290" s="6" t="s">
        <v>11</v>
      </c>
      <c r="E10290" s="3">
        <v>0</v>
      </c>
      <c r="L10290" s="3">
        <f>E10290-'Tabla 20'!I$55</f>
        <v>0</v>
      </c>
    </row>
    <row r="10291" spans="1:12" x14ac:dyDescent="0.25">
      <c r="A10291" s="1">
        <v>2014</v>
      </c>
      <c r="B10291" s="2" t="s">
        <v>28</v>
      </c>
      <c r="C10291" s="7" t="s">
        <v>16</v>
      </c>
      <c r="D10291" s="6" t="s">
        <v>36</v>
      </c>
      <c r="E10291" s="3">
        <v>0</v>
      </c>
      <c r="L10291" s="3">
        <f>E10291-'Tabla 20'!J$55</f>
        <v>0</v>
      </c>
    </row>
    <row r="10292" spans="1:12" ht="24.75" x14ac:dyDescent="0.25">
      <c r="A10292" s="1">
        <v>2014</v>
      </c>
      <c r="B10292" s="2" t="s">
        <v>28</v>
      </c>
      <c r="C10292" s="7" t="s">
        <v>16</v>
      </c>
      <c r="D10292" s="6" t="s">
        <v>37</v>
      </c>
      <c r="E10292" s="3">
        <v>0</v>
      </c>
      <c r="L10292" s="3">
        <f>E10292-'Tabla 20'!K$55</f>
        <v>0</v>
      </c>
    </row>
    <row r="10293" spans="1:12" x14ac:dyDescent="0.25">
      <c r="A10293" s="1">
        <v>2014</v>
      </c>
      <c r="B10293" s="2" t="s">
        <v>28</v>
      </c>
      <c r="C10293" s="7" t="s">
        <v>16</v>
      </c>
      <c r="D10293" s="6" t="s">
        <v>12</v>
      </c>
      <c r="E10293" s="3">
        <v>0</v>
      </c>
      <c r="L10293" s="3">
        <f>E10293-'Tabla 20'!L$55</f>
        <v>0</v>
      </c>
    </row>
    <row r="10294" spans="1:12" x14ac:dyDescent="0.25">
      <c r="A10294" s="1">
        <v>2014</v>
      </c>
      <c r="B10294" s="2" t="s">
        <v>28</v>
      </c>
      <c r="C10294" s="7" t="s">
        <v>16</v>
      </c>
      <c r="D10294" s="6" t="s">
        <v>13</v>
      </c>
      <c r="E10294" s="3">
        <v>0</v>
      </c>
      <c r="L10294" s="3">
        <f>E10294-'Tabla 20'!M$55</f>
        <v>0</v>
      </c>
    </row>
    <row r="10295" spans="1:12" x14ac:dyDescent="0.25">
      <c r="A10295" s="1">
        <v>2014</v>
      </c>
      <c r="B10295" s="2" t="s">
        <v>28</v>
      </c>
      <c r="C10295" s="7" t="s">
        <v>16</v>
      </c>
      <c r="D10295" s="6" t="s">
        <v>29</v>
      </c>
      <c r="E10295" s="3">
        <v>0</v>
      </c>
      <c r="L10295" s="3">
        <f>E10295-'Tabla 20'!N$55</f>
        <v>0</v>
      </c>
    </row>
    <row r="10296" spans="1:12" x14ac:dyDescent="0.25">
      <c r="A10296" s="1">
        <v>2014</v>
      </c>
      <c r="B10296" s="2" t="s">
        <v>28</v>
      </c>
      <c r="C10296" s="7" t="s">
        <v>16</v>
      </c>
      <c r="D10296" s="6" t="s">
        <v>14</v>
      </c>
      <c r="E10296" s="3">
        <f>SUM(E10285:E10295)</f>
        <v>0</v>
      </c>
      <c r="H10296" s="3">
        <v>0</v>
      </c>
      <c r="I10296" s="1">
        <f>IF(E10296-H10296=0,0,1)</f>
        <v>0</v>
      </c>
      <c r="L10296" s="3">
        <f>E10296-'Tabla 20'!O$55</f>
        <v>0</v>
      </c>
    </row>
    <row r="10297" spans="1:12" x14ac:dyDescent="0.25">
      <c r="A10297" s="1">
        <v>2014</v>
      </c>
      <c r="B10297" s="2" t="s">
        <v>28</v>
      </c>
      <c r="C10297" s="7" t="s">
        <v>16</v>
      </c>
      <c r="D10297" s="6" t="s">
        <v>15</v>
      </c>
      <c r="E10297" s="3">
        <v>0</v>
      </c>
      <c r="L10297" s="3">
        <f>E10297-'Tabla 20'!P$55</f>
        <v>0</v>
      </c>
    </row>
    <row r="10298" spans="1:12" x14ac:dyDescent="0.25">
      <c r="A10298" s="1">
        <v>2014</v>
      </c>
      <c r="B10298" s="2" t="s">
        <v>28</v>
      </c>
      <c r="C10298" s="7" t="s">
        <v>17</v>
      </c>
      <c r="D10298" s="6" t="s">
        <v>6</v>
      </c>
      <c r="E10298" s="3">
        <v>0</v>
      </c>
      <c r="L10298" s="3">
        <f>E10298-'Tabla 20'!D$56</f>
        <v>0</v>
      </c>
    </row>
    <row r="10299" spans="1:12" x14ac:dyDescent="0.25">
      <c r="A10299" s="1">
        <v>2014</v>
      </c>
      <c r="B10299" s="2" t="s">
        <v>28</v>
      </c>
      <c r="C10299" s="7" t="s">
        <v>17</v>
      </c>
      <c r="D10299" s="6" t="s">
        <v>8</v>
      </c>
      <c r="E10299" s="3">
        <v>0</v>
      </c>
      <c r="L10299" s="3">
        <f>E10299-'Tabla 20'!E$56</f>
        <v>0</v>
      </c>
    </row>
    <row r="10300" spans="1:12" x14ac:dyDescent="0.25">
      <c r="A10300" s="1">
        <v>2014</v>
      </c>
      <c r="B10300" s="2" t="s">
        <v>28</v>
      </c>
      <c r="C10300" s="7" t="s">
        <v>17</v>
      </c>
      <c r="D10300" s="6" t="s">
        <v>9</v>
      </c>
      <c r="E10300" s="3">
        <v>0</v>
      </c>
      <c r="L10300" s="3">
        <f>E10300-'Tabla 20'!F$56</f>
        <v>0</v>
      </c>
    </row>
    <row r="10301" spans="1:12" ht="24.75" x14ac:dyDescent="0.25">
      <c r="A10301" s="1">
        <v>2014</v>
      </c>
      <c r="B10301" s="2" t="s">
        <v>28</v>
      </c>
      <c r="C10301" s="7" t="s">
        <v>17</v>
      </c>
      <c r="D10301" s="6" t="s">
        <v>60</v>
      </c>
      <c r="E10301" s="3">
        <v>0</v>
      </c>
      <c r="L10301" s="3">
        <f>E10301-'Tabla 20'!G$56</f>
        <v>0</v>
      </c>
    </row>
    <row r="10302" spans="1:12" x14ac:dyDescent="0.25">
      <c r="A10302" s="1">
        <v>2014</v>
      </c>
      <c r="B10302" s="2" t="s">
        <v>28</v>
      </c>
      <c r="C10302" s="7" t="s">
        <v>17</v>
      </c>
      <c r="D10302" s="6" t="s">
        <v>10</v>
      </c>
      <c r="E10302" s="3">
        <v>0</v>
      </c>
      <c r="L10302" s="3">
        <f>E10302-'Tabla 20'!H$56</f>
        <v>0</v>
      </c>
    </row>
    <row r="10303" spans="1:12" x14ac:dyDescent="0.25">
      <c r="A10303" s="1">
        <v>2014</v>
      </c>
      <c r="B10303" s="2" t="s">
        <v>28</v>
      </c>
      <c r="C10303" s="7" t="s">
        <v>17</v>
      </c>
      <c r="D10303" s="6" t="s">
        <v>11</v>
      </c>
      <c r="E10303" s="3">
        <v>0</v>
      </c>
      <c r="L10303" s="3">
        <f>E10303-'Tabla 20'!I$56</f>
        <v>0</v>
      </c>
    </row>
    <row r="10304" spans="1:12" x14ac:dyDescent="0.25">
      <c r="A10304" s="1">
        <v>2014</v>
      </c>
      <c r="B10304" s="2" t="s">
        <v>28</v>
      </c>
      <c r="C10304" s="7" t="s">
        <v>17</v>
      </c>
      <c r="D10304" s="6" t="s">
        <v>36</v>
      </c>
      <c r="E10304" s="3">
        <v>0</v>
      </c>
      <c r="L10304" s="3">
        <f>E10304-'Tabla 20'!J$56</f>
        <v>0</v>
      </c>
    </row>
    <row r="10305" spans="1:12" ht="24.75" x14ac:dyDescent="0.25">
      <c r="A10305" s="1">
        <v>2014</v>
      </c>
      <c r="B10305" s="2" t="s">
        <v>28</v>
      </c>
      <c r="C10305" s="7" t="s">
        <v>17</v>
      </c>
      <c r="D10305" s="6" t="s">
        <v>37</v>
      </c>
      <c r="E10305" s="3">
        <v>0</v>
      </c>
      <c r="L10305" s="3">
        <f>E10305-'Tabla 20'!K$56</f>
        <v>0</v>
      </c>
    </row>
    <row r="10306" spans="1:12" x14ac:dyDescent="0.25">
      <c r="A10306" s="1">
        <v>2014</v>
      </c>
      <c r="B10306" s="2" t="s">
        <v>28</v>
      </c>
      <c r="C10306" s="7" t="s">
        <v>17</v>
      </c>
      <c r="D10306" s="6" t="s">
        <v>12</v>
      </c>
      <c r="E10306" s="3">
        <v>0</v>
      </c>
      <c r="L10306" s="3">
        <f>E10306-'Tabla 20'!L$56</f>
        <v>0</v>
      </c>
    </row>
    <row r="10307" spans="1:12" x14ac:dyDescent="0.25">
      <c r="A10307" s="1">
        <v>2014</v>
      </c>
      <c r="B10307" s="2" t="s">
        <v>28</v>
      </c>
      <c r="C10307" s="7" t="s">
        <v>17</v>
      </c>
      <c r="D10307" s="6" t="s">
        <v>13</v>
      </c>
      <c r="E10307" s="3">
        <v>0</v>
      </c>
      <c r="L10307" s="3">
        <f>E10307-'Tabla 20'!M$56</f>
        <v>0</v>
      </c>
    </row>
    <row r="10308" spans="1:12" x14ac:dyDescent="0.25">
      <c r="A10308" s="1">
        <v>2014</v>
      </c>
      <c r="B10308" s="2" t="s">
        <v>28</v>
      </c>
      <c r="C10308" s="7" t="s">
        <v>17</v>
      </c>
      <c r="D10308" s="6" t="s">
        <v>29</v>
      </c>
      <c r="E10308" s="3">
        <v>0</v>
      </c>
      <c r="L10308" s="3">
        <f>E10308-'Tabla 20'!N$56</f>
        <v>0</v>
      </c>
    </row>
    <row r="10309" spans="1:12" x14ac:dyDescent="0.25">
      <c r="A10309" s="1">
        <v>2014</v>
      </c>
      <c r="B10309" s="2" t="s">
        <v>28</v>
      </c>
      <c r="C10309" s="7" t="s">
        <v>17</v>
      </c>
      <c r="D10309" s="6" t="s">
        <v>14</v>
      </c>
      <c r="E10309" s="3">
        <f>SUM(E10298:E10308)</f>
        <v>0</v>
      </c>
      <c r="H10309" s="3">
        <v>0</v>
      </c>
      <c r="I10309" s="1">
        <f>IF(E10309-H10309=0,0,1)</f>
        <v>0</v>
      </c>
      <c r="L10309" s="3">
        <f>E10309-'Tabla 20'!O$56</f>
        <v>0</v>
      </c>
    </row>
    <row r="10310" spans="1:12" x14ac:dyDescent="0.25">
      <c r="A10310" s="1">
        <v>2014</v>
      </c>
      <c r="B10310" s="2" t="s">
        <v>28</v>
      </c>
      <c r="C10310" s="7" t="s">
        <v>17</v>
      </c>
      <c r="D10310" s="6" t="s">
        <v>15</v>
      </c>
      <c r="E10310" s="3">
        <v>0</v>
      </c>
      <c r="L10310" s="3">
        <f>E10310-'Tabla 20'!P$56</f>
        <v>0</v>
      </c>
    </row>
    <row r="10311" spans="1:12" x14ac:dyDescent="0.25">
      <c r="A10311" s="1">
        <v>2014</v>
      </c>
      <c r="B10311" s="2" t="s">
        <v>28</v>
      </c>
      <c r="C10311" s="7" t="s">
        <v>18</v>
      </c>
      <c r="D10311" s="6" t="s">
        <v>6</v>
      </c>
      <c r="E10311" s="3">
        <v>33</v>
      </c>
      <c r="L10311" s="3">
        <f>E10311-'Tabla 20'!D$57</f>
        <v>0</v>
      </c>
    </row>
    <row r="10312" spans="1:12" x14ac:dyDescent="0.25">
      <c r="A10312" s="1">
        <v>2014</v>
      </c>
      <c r="B10312" s="2" t="s">
        <v>28</v>
      </c>
      <c r="C10312" s="7" t="s">
        <v>18</v>
      </c>
      <c r="D10312" s="6" t="s">
        <v>8</v>
      </c>
      <c r="E10312" s="3">
        <v>1</v>
      </c>
      <c r="L10312" s="3">
        <f>E10312-'Tabla 20'!E$57</f>
        <v>0</v>
      </c>
    </row>
    <row r="10313" spans="1:12" x14ac:dyDescent="0.25">
      <c r="A10313" s="1">
        <v>2014</v>
      </c>
      <c r="B10313" s="2" t="s">
        <v>28</v>
      </c>
      <c r="C10313" s="7" t="s">
        <v>18</v>
      </c>
      <c r="D10313" s="6" t="s">
        <v>9</v>
      </c>
      <c r="E10313" s="3">
        <v>56</v>
      </c>
      <c r="L10313" s="3">
        <f>E10313-'Tabla 20'!F$57</f>
        <v>0</v>
      </c>
    </row>
    <row r="10314" spans="1:12" ht="24.75" x14ac:dyDescent="0.25">
      <c r="A10314" s="1">
        <v>2014</v>
      </c>
      <c r="B10314" s="2" t="s">
        <v>28</v>
      </c>
      <c r="C10314" s="7" t="s">
        <v>18</v>
      </c>
      <c r="D10314" s="6" t="s">
        <v>60</v>
      </c>
      <c r="E10314" s="3">
        <v>0</v>
      </c>
      <c r="L10314" s="3">
        <f>E10314-'Tabla 20'!G$57</f>
        <v>0</v>
      </c>
    </row>
    <row r="10315" spans="1:12" x14ac:dyDescent="0.25">
      <c r="A10315" s="1">
        <v>2014</v>
      </c>
      <c r="B10315" s="2" t="s">
        <v>28</v>
      </c>
      <c r="C10315" s="7" t="s">
        <v>18</v>
      </c>
      <c r="D10315" s="6" t="s">
        <v>10</v>
      </c>
      <c r="E10315" s="3">
        <v>2003</v>
      </c>
      <c r="L10315" s="3">
        <f>E10315-'Tabla 20'!H$57</f>
        <v>0</v>
      </c>
    </row>
    <row r="10316" spans="1:12" x14ac:dyDescent="0.25">
      <c r="A10316" s="1">
        <v>2014</v>
      </c>
      <c r="B10316" s="2" t="s">
        <v>28</v>
      </c>
      <c r="C10316" s="7" t="s">
        <v>18</v>
      </c>
      <c r="D10316" s="6" t="s">
        <v>11</v>
      </c>
      <c r="E10316" s="3">
        <v>0</v>
      </c>
      <c r="L10316" s="3">
        <f>E10316-'Tabla 20'!I$57</f>
        <v>0</v>
      </c>
    </row>
    <row r="10317" spans="1:12" x14ac:dyDescent="0.25">
      <c r="A10317" s="1">
        <v>2014</v>
      </c>
      <c r="B10317" s="2" t="s">
        <v>28</v>
      </c>
      <c r="C10317" s="7" t="s">
        <v>18</v>
      </c>
      <c r="D10317" s="6" t="s">
        <v>36</v>
      </c>
      <c r="E10317" s="3">
        <v>0</v>
      </c>
      <c r="L10317" s="3">
        <f>E10317-'Tabla 20'!J$57</f>
        <v>0</v>
      </c>
    </row>
    <row r="10318" spans="1:12" ht="24.75" x14ac:dyDescent="0.25">
      <c r="A10318" s="1">
        <v>2014</v>
      </c>
      <c r="B10318" s="2" t="s">
        <v>28</v>
      </c>
      <c r="C10318" s="7" t="s">
        <v>18</v>
      </c>
      <c r="D10318" s="6" t="s">
        <v>37</v>
      </c>
      <c r="E10318" s="3">
        <v>0</v>
      </c>
      <c r="L10318" s="3">
        <f>E10318-'Tabla 20'!K$57</f>
        <v>0</v>
      </c>
    </row>
    <row r="10319" spans="1:12" x14ac:dyDescent="0.25">
      <c r="A10319" s="1">
        <v>2014</v>
      </c>
      <c r="B10319" s="2" t="s">
        <v>28</v>
      </c>
      <c r="C10319" s="7" t="s">
        <v>18</v>
      </c>
      <c r="D10319" s="6" t="s">
        <v>12</v>
      </c>
      <c r="E10319" s="3">
        <v>6</v>
      </c>
      <c r="L10319" s="3">
        <f>E10319-'Tabla 20'!L$57</f>
        <v>0</v>
      </c>
    </row>
    <row r="10320" spans="1:12" x14ac:dyDescent="0.25">
      <c r="A10320" s="1">
        <v>2014</v>
      </c>
      <c r="B10320" s="2" t="s">
        <v>28</v>
      </c>
      <c r="C10320" s="7" t="s">
        <v>18</v>
      </c>
      <c r="D10320" s="6" t="s">
        <v>13</v>
      </c>
      <c r="E10320" s="3">
        <v>0</v>
      </c>
      <c r="L10320" s="3">
        <f>E10320-'Tabla 20'!M$57</f>
        <v>0</v>
      </c>
    </row>
    <row r="10321" spans="1:12" x14ac:dyDescent="0.25">
      <c r="A10321" s="1">
        <v>2014</v>
      </c>
      <c r="B10321" s="2" t="s">
        <v>28</v>
      </c>
      <c r="C10321" s="7" t="s">
        <v>18</v>
      </c>
      <c r="D10321" s="6" t="s">
        <v>29</v>
      </c>
      <c r="E10321" s="3">
        <v>0</v>
      </c>
      <c r="L10321" s="3">
        <f>E10321-'Tabla 20'!N$57</f>
        <v>0</v>
      </c>
    </row>
    <row r="10322" spans="1:12" x14ac:dyDescent="0.25">
      <c r="A10322" s="1">
        <v>2014</v>
      </c>
      <c r="B10322" s="2" t="s">
        <v>28</v>
      </c>
      <c r="C10322" s="7" t="s">
        <v>18</v>
      </c>
      <c r="D10322" s="6" t="s">
        <v>14</v>
      </c>
      <c r="E10322" s="3">
        <f>SUM(E10311:E10321)</f>
        <v>2099</v>
      </c>
      <c r="H10322" s="3">
        <v>2099</v>
      </c>
      <c r="I10322" s="1">
        <f>IF(E10322-H10322=0,0,1)</f>
        <v>0</v>
      </c>
      <c r="L10322" s="3">
        <f>E10322-'Tabla 20'!O$57</f>
        <v>0</v>
      </c>
    </row>
    <row r="10323" spans="1:12" x14ac:dyDescent="0.25">
      <c r="A10323" s="1">
        <v>2014</v>
      </c>
      <c r="B10323" s="2" t="s">
        <v>28</v>
      </c>
      <c r="C10323" s="7" t="s">
        <v>18</v>
      </c>
      <c r="D10323" s="6" t="s">
        <v>15</v>
      </c>
      <c r="E10323" s="3">
        <v>107</v>
      </c>
      <c r="L10323" s="3">
        <f>E10323-'Tabla 20'!P$57</f>
        <v>0</v>
      </c>
    </row>
    <row r="10324" spans="1:12" x14ac:dyDescent="0.25">
      <c r="A10324" s="1">
        <v>2014</v>
      </c>
      <c r="B10324" s="2" t="s">
        <v>28</v>
      </c>
      <c r="C10324" s="7" t="s">
        <v>19</v>
      </c>
      <c r="D10324" s="6" t="s">
        <v>6</v>
      </c>
      <c r="E10324" s="3">
        <v>0</v>
      </c>
      <c r="L10324" s="3">
        <f>E10324-'Tabla 20'!D$58</f>
        <v>0</v>
      </c>
    </row>
    <row r="10325" spans="1:12" x14ac:dyDescent="0.25">
      <c r="A10325" s="1">
        <v>2014</v>
      </c>
      <c r="B10325" s="2" t="s">
        <v>28</v>
      </c>
      <c r="C10325" s="7" t="s">
        <v>19</v>
      </c>
      <c r="D10325" s="6" t="s">
        <v>8</v>
      </c>
      <c r="E10325" s="3">
        <v>0</v>
      </c>
      <c r="L10325" s="3">
        <f>E10325-'Tabla 20'!E$58</f>
        <v>0</v>
      </c>
    </row>
    <row r="10326" spans="1:12" x14ac:dyDescent="0.25">
      <c r="A10326" s="1">
        <v>2014</v>
      </c>
      <c r="B10326" s="2" t="s">
        <v>28</v>
      </c>
      <c r="C10326" s="7" t="s">
        <v>19</v>
      </c>
      <c r="D10326" s="6" t="s">
        <v>9</v>
      </c>
      <c r="E10326" s="3">
        <v>0</v>
      </c>
      <c r="L10326" s="3">
        <f>E10326-'Tabla 20'!F$58</f>
        <v>0</v>
      </c>
    </row>
    <row r="10327" spans="1:12" ht="24.75" x14ac:dyDescent="0.25">
      <c r="A10327" s="1">
        <v>2014</v>
      </c>
      <c r="B10327" s="2" t="s">
        <v>28</v>
      </c>
      <c r="C10327" s="7" t="s">
        <v>19</v>
      </c>
      <c r="D10327" s="6" t="s">
        <v>60</v>
      </c>
      <c r="E10327" s="3">
        <v>0</v>
      </c>
      <c r="L10327" s="3">
        <f>E10327-'Tabla 20'!G$58</f>
        <v>0</v>
      </c>
    </row>
    <row r="10328" spans="1:12" x14ac:dyDescent="0.25">
      <c r="A10328" s="1">
        <v>2014</v>
      </c>
      <c r="B10328" s="2" t="s">
        <v>28</v>
      </c>
      <c r="C10328" s="7" t="s">
        <v>19</v>
      </c>
      <c r="D10328" s="6" t="s">
        <v>10</v>
      </c>
      <c r="E10328" s="3">
        <v>0</v>
      </c>
      <c r="L10328" s="3">
        <f>E10328-'Tabla 20'!H$58</f>
        <v>0</v>
      </c>
    </row>
    <row r="10329" spans="1:12" x14ac:dyDescent="0.25">
      <c r="A10329" s="1">
        <v>2014</v>
      </c>
      <c r="B10329" s="2" t="s">
        <v>28</v>
      </c>
      <c r="C10329" s="7" t="s">
        <v>19</v>
      </c>
      <c r="D10329" s="6" t="s">
        <v>11</v>
      </c>
      <c r="E10329" s="3">
        <v>0</v>
      </c>
      <c r="L10329" s="3">
        <f>E10329-'Tabla 20'!I$58</f>
        <v>0</v>
      </c>
    </row>
    <row r="10330" spans="1:12" x14ac:dyDescent="0.25">
      <c r="A10330" s="1">
        <v>2014</v>
      </c>
      <c r="B10330" s="2" t="s">
        <v>28</v>
      </c>
      <c r="C10330" s="7" t="s">
        <v>19</v>
      </c>
      <c r="D10330" s="6" t="s">
        <v>36</v>
      </c>
      <c r="E10330" s="3">
        <v>0</v>
      </c>
      <c r="L10330" s="3">
        <f>E10330-'Tabla 20'!J$58</f>
        <v>0</v>
      </c>
    </row>
    <row r="10331" spans="1:12" ht="24.75" x14ac:dyDescent="0.25">
      <c r="A10331" s="1">
        <v>2014</v>
      </c>
      <c r="B10331" s="2" t="s">
        <v>28</v>
      </c>
      <c r="C10331" s="7" t="s">
        <v>19</v>
      </c>
      <c r="D10331" s="6" t="s">
        <v>37</v>
      </c>
      <c r="E10331" s="3">
        <v>0</v>
      </c>
      <c r="L10331" s="3">
        <f>E10331-'Tabla 20'!K$58</f>
        <v>0</v>
      </c>
    </row>
    <row r="10332" spans="1:12" x14ac:dyDescent="0.25">
      <c r="A10332" s="1">
        <v>2014</v>
      </c>
      <c r="B10332" s="2" t="s">
        <v>28</v>
      </c>
      <c r="C10332" s="7" t="s">
        <v>19</v>
      </c>
      <c r="D10332" s="6" t="s">
        <v>12</v>
      </c>
      <c r="E10332" s="3">
        <v>0</v>
      </c>
      <c r="L10332" s="3">
        <f>E10332-'Tabla 20'!L$58</f>
        <v>0</v>
      </c>
    </row>
    <row r="10333" spans="1:12" x14ac:dyDescent="0.25">
      <c r="A10333" s="1">
        <v>2014</v>
      </c>
      <c r="B10333" s="2" t="s">
        <v>28</v>
      </c>
      <c r="C10333" s="7" t="s">
        <v>19</v>
      </c>
      <c r="D10333" s="6" t="s">
        <v>13</v>
      </c>
      <c r="E10333" s="3">
        <v>0</v>
      </c>
      <c r="L10333" s="3">
        <f>E10333-'Tabla 20'!M$58</f>
        <v>0</v>
      </c>
    </row>
    <row r="10334" spans="1:12" x14ac:dyDescent="0.25">
      <c r="A10334" s="1">
        <v>2014</v>
      </c>
      <c r="B10334" s="2" t="s">
        <v>28</v>
      </c>
      <c r="C10334" s="7" t="s">
        <v>19</v>
      </c>
      <c r="D10334" s="6" t="s">
        <v>29</v>
      </c>
      <c r="E10334" s="3">
        <v>0</v>
      </c>
      <c r="L10334" s="3">
        <f>E10334-'Tabla 20'!N$58</f>
        <v>0</v>
      </c>
    </row>
    <row r="10335" spans="1:12" x14ac:dyDescent="0.25">
      <c r="A10335" s="1">
        <v>2014</v>
      </c>
      <c r="B10335" s="2" t="s">
        <v>28</v>
      </c>
      <c r="C10335" s="7" t="s">
        <v>19</v>
      </c>
      <c r="D10335" s="6" t="s">
        <v>14</v>
      </c>
      <c r="E10335" s="3">
        <f>SUM(E10324:E10334)</f>
        <v>0</v>
      </c>
      <c r="H10335" s="3">
        <v>0</v>
      </c>
      <c r="I10335" s="1">
        <f>IF(E10335-H10335=0,0,1)</f>
        <v>0</v>
      </c>
      <c r="L10335" s="3">
        <f>E10335-'Tabla 20'!O$58</f>
        <v>0</v>
      </c>
    </row>
    <row r="10336" spans="1:12" x14ac:dyDescent="0.25">
      <c r="A10336" s="1">
        <v>2014</v>
      </c>
      <c r="B10336" s="2" t="s">
        <v>28</v>
      </c>
      <c r="C10336" s="7" t="s">
        <v>19</v>
      </c>
      <c r="D10336" s="6" t="s">
        <v>15</v>
      </c>
      <c r="E10336" s="3">
        <v>0</v>
      </c>
      <c r="L10336" s="3">
        <f>E10336-'Tabla 20'!P$58</f>
        <v>0</v>
      </c>
    </row>
    <row r="10337" spans="1:12" x14ac:dyDescent="0.25">
      <c r="A10337" s="1">
        <v>2014</v>
      </c>
      <c r="B10337" s="2" t="s">
        <v>28</v>
      </c>
      <c r="C10337" s="7" t="s">
        <v>20</v>
      </c>
      <c r="D10337" s="6" t="s">
        <v>6</v>
      </c>
      <c r="E10337" s="3">
        <v>0</v>
      </c>
      <c r="L10337" s="3">
        <f>E10337-'Tabla 20'!D$59</f>
        <v>0</v>
      </c>
    </row>
    <row r="10338" spans="1:12" x14ac:dyDescent="0.25">
      <c r="A10338" s="1">
        <v>2014</v>
      </c>
      <c r="B10338" s="2" t="s">
        <v>28</v>
      </c>
      <c r="C10338" s="7" t="s">
        <v>20</v>
      </c>
      <c r="D10338" s="6" t="s">
        <v>8</v>
      </c>
      <c r="E10338" s="3">
        <v>0</v>
      </c>
      <c r="L10338" s="3">
        <f>E10338-'Tabla 20'!E$59</f>
        <v>0</v>
      </c>
    </row>
    <row r="10339" spans="1:12" x14ac:dyDescent="0.25">
      <c r="A10339" s="1">
        <v>2014</v>
      </c>
      <c r="B10339" s="2" t="s">
        <v>28</v>
      </c>
      <c r="C10339" s="7" t="s">
        <v>20</v>
      </c>
      <c r="D10339" s="6" t="s">
        <v>9</v>
      </c>
      <c r="E10339" s="3">
        <v>0</v>
      </c>
      <c r="L10339" s="3">
        <f>E10339-'Tabla 20'!F$59</f>
        <v>0</v>
      </c>
    </row>
    <row r="10340" spans="1:12" ht="24.75" x14ac:dyDescent="0.25">
      <c r="A10340" s="1">
        <v>2014</v>
      </c>
      <c r="B10340" s="2" t="s">
        <v>28</v>
      </c>
      <c r="C10340" s="7" t="s">
        <v>20</v>
      </c>
      <c r="D10340" s="6" t="s">
        <v>60</v>
      </c>
      <c r="E10340" s="3">
        <v>0</v>
      </c>
      <c r="L10340" s="3">
        <f>E10340-'Tabla 20'!G$59</f>
        <v>0</v>
      </c>
    </row>
    <row r="10341" spans="1:12" x14ac:dyDescent="0.25">
      <c r="A10341" s="1">
        <v>2014</v>
      </c>
      <c r="B10341" s="2" t="s">
        <v>28</v>
      </c>
      <c r="C10341" s="7" t="s">
        <v>20</v>
      </c>
      <c r="D10341" s="6" t="s">
        <v>10</v>
      </c>
      <c r="E10341" s="3">
        <v>0</v>
      </c>
      <c r="L10341" s="3">
        <f>E10341-'Tabla 20'!H$59</f>
        <v>0</v>
      </c>
    </row>
    <row r="10342" spans="1:12" x14ac:dyDescent="0.25">
      <c r="A10342" s="1">
        <v>2014</v>
      </c>
      <c r="B10342" s="2" t="s">
        <v>28</v>
      </c>
      <c r="C10342" s="7" t="s">
        <v>20</v>
      </c>
      <c r="D10342" s="6" t="s">
        <v>11</v>
      </c>
      <c r="E10342" s="3">
        <v>0</v>
      </c>
      <c r="L10342" s="3">
        <f>E10342-'Tabla 20'!I$59</f>
        <v>0</v>
      </c>
    </row>
    <row r="10343" spans="1:12" x14ac:dyDescent="0.25">
      <c r="A10343" s="1">
        <v>2014</v>
      </c>
      <c r="B10343" s="2" t="s">
        <v>28</v>
      </c>
      <c r="C10343" s="7" t="s">
        <v>20</v>
      </c>
      <c r="D10343" s="6" t="s">
        <v>36</v>
      </c>
      <c r="E10343" s="3">
        <v>0</v>
      </c>
      <c r="L10343" s="3">
        <f>E10343-'Tabla 20'!J$59</f>
        <v>0</v>
      </c>
    </row>
    <row r="10344" spans="1:12" ht="24.75" x14ac:dyDescent="0.25">
      <c r="A10344" s="1">
        <v>2014</v>
      </c>
      <c r="B10344" s="2" t="s">
        <v>28</v>
      </c>
      <c r="C10344" s="7" t="s">
        <v>20</v>
      </c>
      <c r="D10344" s="6" t="s">
        <v>37</v>
      </c>
      <c r="E10344" s="3">
        <v>0</v>
      </c>
      <c r="L10344" s="3">
        <f>E10344-'Tabla 20'!K$59</f>
        <v>0</v>
      </c>
    </row>
    <row r="10345" spans="1:12" x14ac:dyDescent="0.25">
      <c r="A10345" s="1">
        <v>2014</v>
      </c>
      <c r="B10345" s="2" t="s">
        <v>28</v>
      </c>
      <c r="C10345" s="7" t="s">
        <v>20</v>
      </c>
      <c r="D10345" s="6" t="s">
        <v>12</v>
      </c>
      <c r="E10345" s="3">
        <v>0</v>
      </c>
      <c r="L10345" s="3">
        <f>E10345-'Tabla 20'!L$59</f>
        <v>0</v>
      </c>
    </row>
    <row r="10346" spans="1:12" x14ac:dyDescent="0.25">
      <c r="A10346" s="1">
        <v>2014</v>
      </c>
      <c r="B10346" s="2" t="s">
        <v>28</v>
      </c>
      <c r="C10346" s="7" t="s">
        <v>20</v>
      </c>
      <c r="D10346" s="6" t="s">
        <v>13</v>
      </c>
      <c r="E10346" s="3">
        <v>0</v>
      </c>
      <c r="L10346" s="3">
        <f>E10346-'Tabla 20'!M$59</f>
        <v>0</v>
      </c>
    </row>
    <row r="10347" spans="1:12" x14ac:dyDescent="0.25">
      <c r="A10347" s="1">
        <v>2014</v>
      </c>
      <c r="B10347" s="2" t="s">
        <v>28</v>
      </c>
      <c r="C10347" s="7" t="s">
        <v>20</v>
      </c>
      <c r="D10347" s="6" t="s">
        <v>29</v>
      </c>
      <c r="E10347" s="3">
        <v>0</v>
      </c>
      <c r="L10347" s="3">
        <f>E10347-'Tabla 20'!N$59</f>
        <v>0</v>
      </c>
    </row>
    <row r="10348" spans="1:12" x14ac:dyDescent="0.25">
      <c r="A10348" s="1">
        <v>2014</v>
      </c>
      <c r="B10348" s="2" t="s">
        <v>28</v>
      </c>
      <c r="C10348" s="7" t="s">
        <v>20</v>
      </c>
      <c r="D10348" s="6" t="s">
        <v>14</v>
      </c>
      <c r="E10348" s="3">
        <f>SUM(E10337:E10347)</f>
        <v>0</v>
      </c>
      <c r="H10348" s="3">
        <v>0</v>
      </c>
      <c r="I10348" s="1">
        <f>IF(E10348-H10348=0,0,1)</f>
        <v>0</v>
      </c>
      <c r="L10348" s="3">
        <f>E10348-'Tabla 20'!O$59</f>
        <v>0</v>
      </c>
    </row>
    <row r="10349" spans="1:12" x14ac:dyDescent="0.25">
      <c r="A10349" s="1">
        <v>2014</v>
      </c>
      <c r="B10349" s="2" t="s">
        <v>28</v>
      </c>
      <c r="C10349" s="7" t="s">
        <v>20</v>
      </c>
      <c r="D10349" s="6" t="s">
        <v>15</v>
      </c>
      <c r="E10349" s="3">
        <v>0</v>
      </c>
      <c r="L10349" s="3">
        <f>E10349-'Tabla 20'!P$59</f>
        <v>0</v>
      </c>
    </row>
    <row r="10350" spans="1:12" x14ac:dyDescent="0.25">
      <c r="A10350" s="1">
        <v>2014</v>
      </c>
      <c r="B10350" s="2" t="s">
        <v>28</v>
      </c>
      <c r="C10350" s="7" t="s">
        <v>21</v>
      </c>
      <c r="D10350" s="6" t="s">
        <v>6</v>
      </c>
      <c r="E10350" s="3">
        <v>370</v>
      </c>
      <c r="L10350" s="3">
        <f>E10350-'Tabla 20'!D$60</f>
        <v>0</v>
      </c>
    </row>
    <row r="10351" spans="1:12" x14ac:dyDescent="0.25">
      <c r="A10351" s="1">
        <v>2014</v>
      </c>
      <c r="B10351" s="2" t="s">
        <v>28</v>
      </c>
      <c r="C10351" s="7" t="s">
        <v>21</v>
      </c>
      <c r="D10351" s="6" t="s">
        <v>8</v>
      </c>
      <c r="E10351" s="3">
        <v>47</v>
      </c>
      <c r="L10351" s="3">
        <f>E10351-'Tabla 20'!E$60</f>
        <v>0</v>
      </c>
    </row>
    <row r="10352" spans="1:12" x14ac:dyDescent="0.25">
      <c r="A10352" s="1">
        <v>2014</v>
      </c>
      <c r="B10352" s="2" t="s">
        <v>28</v>
      </c>
      <c r="C10352" s="7" t="s">
        <v>21</v>
      </c>
      <c r="D10352" s="6" t="s">
        <v>9</v>
      </c>
      <c r="E10352" s="3">
        <v>714</v>
      </c>
      <c r="L10352" s="3">
        <f>E10352-'Tabla 20'!F$60</f>
        <v>0</v>
      </c>
    </row>
    <row r="10353" spans="1:12" ht="24.75" x14ac:dyDescent="0.25">
      <c r="A10353" s="1">
        <v>2014</v>
      </c>
      <c r="B10353" s="2" t="s">
        <v>28</v>
      </c>
      <c r="C10353" s="7" t="s">
        <v>21</v>
      </c>
      <c r="D10353" s="6" t="s">
        <v>60</v>
      </c>
      <c r="E10353" s="3">
        <v>4</v>
      </c>
      <c r="L10353" s="3">
        <f>E10353-'Tabla 20'!G$60</f>
        <v>0</v>
      </c>
    </row>
    <row r="10354" spans="1:12" x14ac:dyDescent="0.25">
      <c r="A10354" s="1">
        <v>2014</v>
      </c>
      <c r="B10354" s="2" t="s">
        <v>28</v>
      </c>
      <c r="C10354" s="7" t="s">
        <v>21</v>
      </c>
      <c r="D10354" s="6" t="s">
        <v>10</v>
      </c>
      <c r="E10354" s="3">
        <v>0</v>
      </c>
      <c r="L10354" s="3">
        <f>E10354-'Tabla 20'!H$60</f>
        <v>0</v>
      </c>
    </row>
    <row r="10355" spans="1:12" x14ac:dyDescent="0.25">
      <c r="A10355" s="1">
        <v>2014</v>
      </c>
      <c r="B10355" s="2" t="s">
        <v>28</v>
      </c>
      <c r="C10355" s="7" t="s">
        <v>21</v>
      </c>
      <c r="D10355" s="6" t="s">
        <v>11</v>
      </c>
      <c r="E10355" s="3">
        <v>0</v>
      </c>
      <c r="L10355" s="3">
        <f>E10355-'Tabla 20'!I$60</f>
        <v>0</v>
      </c>
    </row>
    <row r="10356" spans="1:12" x14ac:dyDescent="0.25">
      <c r="A10356" s="1">
        <v>2014</v>
      </c>
      <c r="B10356" s="2" t="s">
        <v>28</v>
      </c>
      <c r="C10356" s="7" t="s">
        <v>21</v>
      </c>
      <c r="D10356" s="6" t="s">
        <v>36</v>
      </c>
      <c r="E10356" s="3">
        <v>1</v>
      </c>
      <c r="L10356" s="3">
        <f>E10356-'Tabla 20'!J$60</f>
        <v>0</v>
      </c>
    </row>
    <row r="10357" spans="1:12" ht="24.75" x14ac:dyDescent="0.25">
      <c r="A10357" s="1">
        <v>2014</v>
      </c>
      <c r="B10357" s="2" t="s">
        <v>28</v>
      </c>
      <c r="C10357" s="7" t="s">
        <v>21</v>
      </c>
      <c r="D10357" s="6" t="s">
        <v>37</v>
      </c>
      <c r="E10357" s="3">
        <v>372</v>
      </c>
      <c r="L10357" s="3">
        <f>E10357-'Tabla 20'!K$60</f>
        <v>0</v>
      </c>
    </row>
    <row r="10358" spans="1:12" x14ac:dyDescent="0.25">
      <c r="A10358" s="1">
        <v>2014</v>
      </c>
      <c r="B10358" s="2" t="s">
        <v>28</v>
      </c>
      <c r="C10358" s="7" t="s">
        <v>21</v>
      </c>
      <c r="D10358" s="6" t="s">
        <v>12</v>
      </c>
      <c r="E10358" s="3">
        <v>1</v>
      </c>
      <c r="L10358" s="3">
        <f>E10358-'Tabla 20'!L$60</f>
        <v>0</v>
      </c>
    </row>
    <row r="10359" spans="1:12" x14ac:dyDescent="0.25">
      <c r="A10359" s="1">
        <v>2014</v>
      </c>
      <c r="B10359" s="2" t="s">
        <v>28</v>
      </c>
      <c r="C10359" s="7" t="s">
        <v>21</v>
      </c>
      <c r="D10359" s="6" t="s">
        <v>13</v>
      </c>
      <c r="E10359" s="3">
        <v>0</v>
      </c>
      <c r="L10359" s="3">
        <f>E10359-'Tabla 20'!M$60</f>
        <v>0</v>
      </c>
    </row>
    <row r="10360" spans="1:12" x14ac:dyDescent="0.25">
      <c r="A10360" s="1">
        <v>2014</v>
      </c>
      <c r="B10360" s="2" t="s">
        <v>28</v>
      </c>
      <c r="C10360" s="7" t="s">
        <v>21</v>
      </c>
      <c r="D10360" s="6" t="s">
        <v>29</v>
      </c>
      <c r="E10360" s="3">
        <v>2</v>
      </c>
      <c r="L10360" s="3">
        <f>E10360-'Tabla 20'!N$60</f>
        <v>0</v>
      </c>
    </row>
    <row r="10361" spans="1:12" x14ac:dyDescent="0.25">
      <c r="A10361" s="1">
        <v>2014</v>
      </c>
      <c r="B10361" s="2" t="s">
        <v>28</v>
      </c>
      <c r="C10361" s="7" t="s">
        <v>21</v>
      </c>
      <c r="D10361" s="6" t="s">
        <v>14</v>
      </c>
      <c r="E10361" s="3">
        <f>SUM(E10350:E10360)</f>
        <v>1511</v>
      </c>
      <c r="H10361" s="3">
        <v>1511</v>
      </c>
      <c r="I10361" s="1">
        <f>IF(E10361-H10361=0,0,1)</f>
        <v>0</v>
      </c>
      <c r="L10361" s="3">
        <f>E10361-'Tabla 20'!O$60</f>
        <v>0</v>
      </c>
    </row>
    <row r="10362" spans="1:12" x14ac:dyDescent="0.25">
      <c r="A10362" s="1">
        <v>2014</v>
      </c>
      <c r="B10362" s="2" t="s">
        <v>28</v>
      </c>
      <c r="C10362" s="7" t="s">
        <v>21</v>
      </c>
      <c r="D10362" s="6" t="s">
        <v>15</v>
      </c>
      <c r="E10362" s="3">
        <v>1605</v>
      </c>
      <c r="L10362" s="3">
        <f>E10362-'Tabla 20'!P$60</f>
        <v>0</v>
      </c>
    </row>
    <row r="10363" spans="1:12" ht="24.75" x14ac:dyDescent="0.25">
      <c r="A10363" s="1">
        <v>2014</v>
      </c>
      <c r="B10363" s="2" t="s">
        <v>28</v>
      </c>
      <c r="C10363" s="7" t="s">
        <v>22</v>
      </c>
      <c r="D10363" s="6" t="s">
        <v>6</v>
      </c>
      <c r="E10363" s="3">
        <v>0</v>
      </c>
      <c r="L10363" s="3">
        <f>E10363-'Tabla 20'!D$61</f>
        <v>0</v>
      </c>
    </row>
    <row r="10364" spans="1:12" ht="24.75" x14ac:dyDescent="0.25">
      <c r="A10364" s="1">
        <v>2014</v>
      </c>
      <c r="B10364" s="2" t="s">
        <v>28</v>
      </c>
      <c r="C10364" s="7" t="s">
        <v>22</v>
      </c>
      <c r="D10364" s="6" t="s">
        <v>8</v>
      </c>
      <c r="E10364" s="3">
        <v>0</v>
      </c>
      <c r="L10364" s="3">
        <f>E10364-'Tabla 20'!E$61</f>
        <v>0</v>
      </c>
    </row>
    <row r="10365" spans="1:12" ht="24.75" x14ac:dyDescent="0.25">
      <c r="A10365" s="1">
        <v>2014</v>
      </c>
      <c r="B10365" s="2" t="s">
        <v>28</v>
      </c>
      <c r="C10365" s="7" t="s">
        <v>22</v>
      </c>
      <c r="D10365" s="6" t="s">
        <v>9</v>
      </c>
      <c r="E10365" s="3">
        <v>0</v>
      </c>
      <c r="L10365" s="3">
        <f>E10365-'Tabla 20'!F$61</f>
        <v>0</v>
      </c>
    </row>
    <row r="10366" spans="1:12" ht="24.75" x14ac:dyDescent="0.25">
      <c r="A10366" s="1">
        <v>2014</v>
      </c>
      <c r="B10366" s="2" t="s">
        <v>28</v>
      </c>
      <c r="C10366" s="7" t="s">
        <v>22</v>
      </c>
      <c r="D10366" s="6" t="s">
        <v>60</v>
      </c>
      <c r="E10366" s="3">
        <v>0</v>
      </c>
      <c r="L10366" s="3">
        <f>E10366-'Tabla 20'!G$61</f>
        <v>0</v>
      </c>
    </row>
    <row r="10367" spans="1:12" ht="24.75" x14ac:dyDescent="0.25">
      <c r="A10367" s="1">
        <v>2014</v>
      </c>
      <c r="B10367" s="2" t="s">
        <v>28</v>
      </c>
      <c r="C10367" s="7" t="s">
        <v>22</v>
      </c>
      <c r="D10367" s="6" t="s">
        <v>10</v>
      </c>
      <c r="E10367" s="3">
        <v>0</v>
      </c>
      <c r="L10367" s="3">
        <f>E10367-'Tabla 20'!H$61</f>
        <v>0</v>
      </c>
    </row>
    <row r="10368" spans="1:12" ht="24.75" x14ac:dyDescent="0.25">
      <c r="A10368" s="1">
        <v>2014</v>
      </c>
      <c r="B10368" s="2" t="s">
        <v>28</v>
      </c>
      <c r="C10368" s="7" t="s">
        <v>22</v>
      </c>
      <c r="D10368" s="6" t="s">
        <v>11</v>
      </c>
      <c r="E10368" s="3">
        <v>0</v>
      </c>
      <c r="L10368" s="3">
        <f>E10368-'Tabla 20'!I$61</f>
        <v>0</v>
      </c>
    </row>
    <row r="10369" spans="1:12" ht="24.75" x14ac:dyDescent="0.25">
      <c r="A10369" s="1">
        <v>2014</v>
      </c>
      <c r="B10369" s="2" t="s">
        <v>28</v>
      </c>
      <c r="C10369" s="7" t="s">
        <v>22</v>
      </c>
      <c r="D10369" s="6" t="s">
        <v>36</v>
      </c>
      <c r="E10369" s="3">
        <v>0</v>
      </c>
      <c r="L10369" s="3">
        <f>E10369-'Tabla 20'!J$61</f>
        <v>0</v>
      </c>
    </row>
    <row r="10370" spans="1:12" ht="24.75" x14ac:dyDescent="0.25">
      <c r="A10370" s="1">
        <v>2014</v>
      </c>
      <c r="B10370" s="2" t="s">
        <v>28</v>
      </c>
      <c r="C10370" s="7" t="s">
        <v>22</v>
      </c>
      <c r="D10370" s="6" t="s">
        <v>37</v>
      </c>
      <c r="E10370" s="3">
        <v>0</v>
      </c>
      <c r="L10370" s="3">
        <f>E10370-'Tabla 20'!K$61</f>
        <v>0</v>
      </c>
    </row>
    <row r="10371" spans="1:12" ht="24.75" x14ac:dyDescent="0.25">
      <c r="A10371" s="1">
        <v>2014</v>
      </c>
      <c r="B10371" s="2" t="s">
        <v>28</v>
      </c>
      <c r="C10371" s="7" t="s">
        <v>22</v>
      </c>
      <c r="D10371" s="6" t="s">
        <v>12</v>
      </c>
      <c r="E10371" s="3">
        <v>0</v>
      </c>
      <c r="L10371" s="3">
        <f>E10371-'Tabla 20'!L$61</f>
        <v>0</v>
      </c>
    </row>
    <row r="10372" spans="1:12" ht="24.75" x14ac:dyDescent="0.25">
      <c r="A10372" s="1">
        <v>2014</v>
      </c>
      <c r="B10372" s="2" t="s">
        <v>28</v>
      </c>
      <c r="C10372" s="7" t="s">
        <v>22</v>
      </c>
      <c r="D10372" s="6" t="s">
        <v>13</v>
      </c>
      <c r="E10372" s="3">
        <v>0</v>
      </c>
      <c r="L10372" s="3">
        <f>E10372-'Tabla 20'!M$61</f>
        <v>0</v>
      </c>
    </row>
    <row r="10373" spans="1:12" ht="24.75" x14ac:dyDescent="0.25">
      <c r="A10373" s="1">
        <v>2014</v>
      </c>
      <c r="B10373" s="2" t="s">
        <v>28</v>
      </c>
      <c r="C10373" s="7" t="s">
        <v>22</v>
      </c>
      <c r="D10373" s="6" t="s">
        <v>29</v>
      </c>
      <c r="E10373" s="3">
        <v>0</v>
      </c>
      <c r="L10373" s="3">
        <f>E10373-'Tabla 20'!N$61</f>
        <v>0</v>
      </c>
    </row>
    <row r="10374" spans="1:12" ht="24.75" x14ac:dyDescent="0.25">
      <c r="A10374" s="1">
        <v>2014</v>
      </c>
      <c r="B10374" s="2" t="s">
        <v>28</v>
      </c>
      <c r="C10374" s="7" t="s">
        <v>22</v>
      </c>
      <c r="D10374" s="6" t="s">
        <v>14</v>
      </c>
      <c r="E10374" s="3">
        <f>SUM(E10363:E10373)</f>
        <v>0</v>
      </c>
      <c r="H10374" s="3">
        <v>0</v>
      </c>
      <c r="I10374" s="1">
        <f>IF(E10374-H10374=0,0,1)</f>
        <v>0</v>
      </c>
      <c r="L10374" s="3">
        <f>E10374-'Tabla 20'!O$61</f>
        <v>0</v>
      </c>
    </row>
    <row r="10375" spans="1:12" ht="24.75" x14ac:dyDescent="0.25">
      <c r="A10375" s="1">
        <v>2014</v>
      </c>
      <c r="B10375" s="2" t="s">
        <v>28</v>
      </c>
      <c r="C10375" s="7" t="s">
        <v>22</v>
      </c>
      <c r="D10375" s="6" t="s">
        <v>15</v>
      </c>
      <c r="E10375" s="3">
        <v>0</v>
      </c>
      <c r="L10375" s="3">
        <f>E10375-'Tabla 20'!P$61</f>
        <v>0</v>
      </c>
    </row>
    <row r="10376" spans="1:12" x14ac:dyDescent="0.25">
      <c r="A10376" s="1">
        <v>2014</v>
      </c>
      <c r="B10376" s="2" t="s">
        <v>28</v>
      </c>
      <c r="C10376" s="7" t="s">
        <v>23</v>
      </c>
      <c r="D10376" s="6" t="s">
        <v>6</v>
      </c>
      <c r="E10376" s="3">
        <v>5</v>
      </c>
      <c r="L10376" s="3">
        <f>E10376-'Tabla 20'!D$62</f>
        <v>0</v>
      </c>
    </row>
    <row r="10377" spans="1:12" x14ac:dyDescent="0.25">
      <c r="A10377" s="1">
        <v>2014</v>
      </c>
      <c r="B10377" s="2" t="s">
        <v>28</v>
      </c>
      <c r="C10377" s="7" t="s">
        <v>23</v>
      </c>
      <c r="D10377" s="6" t="s">
        <v>8</v>
      </c>
      <c r="E10377" s="3">
        <v>1</v>
      </c>
      <c r="L10377" s="3">
        <f>E10377-'Tabla 20'!E$62</f>
        <v>0</v>
      </c>
    </row>
    <row r="10378" spans="1:12" x14ac:dyDescent="0.25">
      <c r="A10378" s="1">
        <v>2014</v>
      </c>
      <c r="B10378" s="2" t="s">
        <v>28</v>
      </c>
      <c r="C10378" s="7" t="s">
        <v>23</v>
      </c>
      <c r="D10378" s="6" t="s">
        <v>9</v>
      </c>
      <c r="E10378" s="3">
        <v>2</v>
      </c>
      <c r="L10378" s="3">
        <f>E10378-'Tabla 20'!F$62</f>
        <v>0</v>
      </c>
    </row>
    <row r="10379" spans="1:12" ht="24.75" x14ac:dyDescent="0.25">
      <c r="A10379" s="1">
        <v>2014</v>
      </c>
      <c r="B10379" s="2" t="s">
        <v>28</v>
      </c>
      <c r="C10379" s="7" t="s">
        <v>23</v>
      </c>
      <c r="D10379" s="6" t="s">
        <v>60</v>
      </c>
      <c r="E10379" s="3">
        <v>0</v>
      </c>
      <c r="L10379" s="3">
        <f>E10379-'Tabla 20'!G$62</f>
        <v>0</v>
      </c>
    </row>
    <row r="10380" spans="1:12" x14ac:dyDescent="0.25">
      <c r="A10380" s="1">
        <v>2014</v>
      </c>
      <c r="B10380" s="2" t="s">
        <v>28</v>
      </c>
      <c r="C10380" s="7" t="s">
        <v>23</v>
      </c>
      <c r="D10380" s="6" t="s">
        <v>10</v>
      </c>
      <c r="E10380" s="3">
        <v>0</v>
      </c>
      <c r="L10380" s="3">
        <f>E10380-'Tabla 20'!H$62</f>
        <v>0</v>
      </c>
    </row>
    <row r="10381" spans="1:12" x14ac:dyDescent="0.25">
      <c r="A10381" s="1">
        <v>2014</v>
      </c>
      <c r="B10381" s="2" t="s">
        <v>28</v>
      </c>
      <c r="C10381" s="7" t="s">
        <v>23</v>
      </c>
      <c r="D10381" s="6" t="s">
        <v>11</v>
      </c>
      <c r="E10381" s="3">
        <v>0</v>
      </c>
      <c r="L10381" s="3">
        <f>E10381-'Tabla 20'!I$62</f>
        <v>0</v>
      </c>
    </row>
    <row r="10382" spans="1:12" x14ac:dyDescent="0.25">
      <c r="A10382" s="1">
        <v>2014</v>
      </c>
      <c r="B10382" s="2" t="s">
        <v>28</v>
      </c>
      <c r="C10382" s="7" t="s">
        <v>23</v>
      </c>
      <c r="D10382" s="6" t="s">
        <v>36</v>
      </c>
      <c r="E10382" s="3">
        <v>0</v>
      </c>
      <c r="L10382" s="3">
        <f>E10382-'Tabla 20'!J$62</f>
        <v>0</v>
      </c>
    </row>
    <row r="10383" spans="1:12" ht="24.75" x14ac:dyDescent="0.25">
      <c r="A10383" s="1">
        <v>2014</v>
      </c>
      <c r="B10383" s="2" t="s">
        <v>28</v>
      </c>
      <c r="C10383" s="7" t="s">
        <v>23</v>
      </c>
      <c r="D10383" s="6" t="s">
        <v>37</v>
      </c>
      <c r="E10383" s="3">
        <v>0</v>
      </c>
      <c r="L10383" s="3">
        <f>E10383-'Tabla 20'!K$62</f>
        <v>0</v>
      </c>
    </row>
    <row r="10384" spans="1:12" x14ac:dyDescent="0.25">
      <c r="A10384" s="1">
        <v>2014</v>
      </c>
      <c r="B10384" s="2" t="s">
        <v>28</v>
      </c>
      <c r="C10384" s="7" t="s">
        <v>23</v>
      </c>
      <c r="D10384" s="6" t="s">
        <v>12</v>
      </c>
      <c r="E10384" s="3">
        <v>0</v>
      </c>
      <c r="L10384" s="3">
        <f>E10384-'Tabla 20'!L$62</f>
        <v>0</v>
      </c>
    </row>
    <row r="10385" spans="1:12" x14ac:dyDescent="0.25">
      <c r="A10385" s="1">
        <v>2014</v>
      </c>
      <c r="B10385" s="2" t="s">
        <v>28</v>
      </c>
      <c r="C10385" s="7" t="s">
        <v>23</v>
      </c>
      <c r="D10385" s="6" t="s">
        <v>13</v>
      </c>
      <c r="E10385" s="3">
        <v>0</v>
      </c>
      <c r="L10385" s="3">
        <f>E10385-'Tabla 20'!M$62</f>
        <v>0</v>
      </c>
    </row>
    <row r="10386" spans="1:12" x14ac:dyDescent="0.25">
      <c r="A10386" s="1">
        <v>2014</v>
      </c>
      <c r="B10386" s="2" t="s">
        <v>28</v>
      </c>
      <c r="C10386" s="7" t="s">
        <v>23</v>
      </c>
      <c r="D10386" s="6" t="s">
        <v>29</v>
      </c>
      <c r="E10386" s="3">
        <v>0</v>
      </c>
      <c r="L10386" s="3">
        <f>E10386-'Tabla 20'!N$62</f>
        <v>0</v>
      </c>
    </row>
    <row r="10387" spans="1:12" x14ac:dyDescent="0.25">
      <c r="A10387" s="1">
        <v>2014</v>
      </c>
      <c r="B10387" s="2" t="s">
        <v>28</v>
      </c>
      <c r="C10387" s="7" t="s">
        <v>23</v>
      </c>
      <c r="D10387" s="6" t="s">
        <v>14</v>
      </c>
      <c r="E10387" s="3">
        <f>SUM(E10376:E10386)</f>
        <v>8</v>
      </c>
      <c r="H10387" s="3">
        <v>8</v>
      </c>
      <c r="I10387" s="1">
        <f>IF(E10387-H10387=0,0,1)</f>
        <v>0</v>
      </c>
      <c r="L10387" s="3">
        <f>E10387-'Tabla 20'!O$62</f>
        <v>0</v>
      </c>
    </row>
    <row r="10388" spans="1:12" x14ac:dyDescent="0.25">
      <c r="A10388" s="1">
        <v>2014</v>
      </c>
      <c r="B10388" s="2" t="s">
        <v>28</v>
      </c>
      <c r="C10388" s="7" t="s">
        <v>23</v>
      </c>
      <c r="D10388" s="6" t="s">
        <v>15</v>
      </c>
      <c r="E10388" s="3">
        <v>11</v>
      </c>
      <c r="L10388" s="3">
        <f>E10388-'Tabla 20'!P$62</f>
        <v>0</v>
      </c>
    </row>
    <row r="10389" spans="1:12" x14ac:dyDescent="0.25">
      <c r="A10389" s="1">
        <v>2014</v>
      </c>
      <c r="B10389" s="2" t="s">
        <v>28</v>
      </c>
      <c r="C10389" s="7" t="s">
        <v>24</v>
      </c>
      <c r="D10389" s="6" t="s">
        <v>6</v>
      </c>
      <c r="E10389" s="3">
        <v>659</v>
      </c>
      <c r="L10389" s="3">
        <f>E10389-'Tabla 20'!D$63</f>
        <v>0</v>
      </c>
    </row>
    <row r="10390" spans="1:12" x14ac:dyDescent="0.25">
      <c r="A10390" s="1">
        <v>2014</v>
      </c>
      <c r="B10390" s="2" t="s">
        <v>28</v>
      </c>
      <c r="C10390" s="7" t="s">
        <v>24</v>
      </c>
      <c r="D10390" s="6" t="s">
        <v>8</v>
      </c>
      <c r="E10390" s="3">
        <v>119</v>
      </c>
      <c r="L10390" s="3">
        <f>E10390-'Tabla 20'!E$63</f>
        <v>0</v>
      </c>
    </row>
    <row r="10391" spans="1:12" x14ac:dyDescent="0.25">
      <c r="A10391" s="1">
        <v>2014</v>
      </c>
      <c r="B10391" s="2" t="s">
        <v>28</v>
      </c>
      <c r="C10391" s="7" t="s">
        <v>24</v>
      </c>
      <c r="D10391" s="6" t="s">
        <v>9</v>
      </c>
      <c r="E10391" s="3">
        <v>1761</v>
      </c>
      <c r="L10391" s="3">
        <f>E10391-'Tabla 20'!F$63</f>
        <v>0</v>
      </c>
    </row>
    <row r="10392" spans="1:12" ht="24.75" x14ac:dyDescent="0.25">
      <c r="A10392" s="1">
        <v>2014</v>
      </c>
      <c r="B10392" s="2" t="s">
        <v>28</v>
      </c>
      <c r="C10392" s="7" t="s">
        <v>24</v>
      </c>
      <c r="D10392" s="6" t="s">
        <v>60</v>
      </c>
      <c r="E10392" s="3">
        <v>17</v>
      </c>
      <c r="L10392" s="3">
        <f>E10392-'Tabla 20'!G$63</f>
        <v>0</v>
      </c>
    </row>
    <row r="10393" spans="1:12" x14ac:dyDescent="0.25">
      <c r="A10393" s="1">
        <v>2014</v>
      </c>
      <c r="B10393" s="2" t="s">
        <v>28</v>
      </c>
      <c r="C10393" s="7" t="s">
        <v>24</v>
      </c>
      <c r="D10393" s="6" t="s">
        <v>10</v>
      </c>
      <c r="E10393" s="3">
        <v>0</v>
      </c>
      <c r="L10393" s="3">
        <f>E10393-'Tabla 20'!H$63</f>
        <v>0</v>
      </c>
    </row>
    <row r="10394" spans="1:12" x14ac:dyDescent="0.25">
      <c r="A10394" s="1">
        <v>2014</v>
      </c>
      <c r="B10394" s="2" t="s">
        <v>28</v>
      </c>
      <c r="C10394" s="7" t="s">
        <v>24</v>
      </c>
      <c r="D10394" s="6" t="s">
        <v>11</v>
      </c>
      <c r="E10394" s="3">
        <v>0</v>
      </c>
      <c r="L10394" s="3">
        <f>E10394-'Tabla 20'!I$63</f>
        <v>0</v>
      </c>
    </row>
    <row r="10395" spans="1:12" x14ac:dyDescent="0.25">
      <c r="A10395" s="1">
        <v>2014</v>
      </c>
      <c r="B10395" s="2" t="s">
        <v>28</v>
      </c>
      <c r="C10395" s="7" t="s">
        <v>24</v>
      </c>
      <c r="D10395" s="6" t="s">
        <v>36</v>
      </c>
      <c r="E10395" s="3">
        <v>150886</v>
      </c>
      <c r="L10395" s="3">
        <f>E10395-'Tabla 20'!J$63</f>
        <v>0</v>
      </c>
    </row>
    <row r="10396" spans="1:12" ht="24.75" x14ac:dyDescent="0.25">
      <c r="A10396" s="1">
        <v>2014</v>
      </c>
      <c r="B10396" s="2" t="s">
        <v>28</v>
      </c>
      <c r="C10396" s="7" t="s">
        <v>24</v>
      </c>
      <c r="D10396" s="6" t="s">
        <v>37</v>
      </c>
      <c r="E10396" s="3">
        <v>141</v>
      </c>
      <c r="L10396" s="3">
        <f>E10396-'Tabla 20'!K$63</f>
        <v>0</v>
      </c>
    </row>
    <row r="10397" spans="1:12" x14ac:dyDescent="0.25">
      <c r="A10397" s="1">
        <v>2014</v>
      </c>
      <c r="B10397" s="2" t="s">
        <v>28</v>
      </c>
      <c r="C10397" s="7" t="s">
        <v>24</v>
      </c>
      <c r="D10397" s="6" t="s">
        <v>12</v>
      </c>
      <c r="E10397" s="3">
        <v>7</v>
      </c>
      <c r="L10397" s="3">
        <f>E10397-'Tabla 20'!L$63</f>
        <v>0</v>
      </c>
    </row>
    <row r="10398" spans="1:12" x14ac:dyDescent="0.25">
      <c r="A10398" s="1">
        <v>2014</v>
      </c>
      <c r="B10398" s="2" t="s">
        <v>28</v>
      </c>
      <c r="C10398" s="7" t="s">
        <v>24</v>
      </c>
      <c r="D10398" s="6" t="s">
        <v>13</v>
      </c>
      <c r="E10398" s="3">
        <v>0</v>
      </c>
      <c r="L10398" s="3">
        <f>E10398-'Tabla 20'!M$63</f>
        <v>0</v>
      </c>
    </row>
    <row r="10399" spans="1:12" x14ac:dyDescent="0.25">
      <c r="A10399" s="1">
        <v>2014</v>
      </c>
      <c r="B10399" s="2" t="s">
        <v>28</v>
      </c>
      <c r="C10399" s="7" t="s">
        <v>24</v>
      </c>
      <c r="D10399" s="6" t="s">
        <v>29</v>
      </c>
      <c r="E10399" s="3">
        <v>0</v>
      </c>
      <c r="L10399" s="3">
        <f>E10399-'Tabla 20'!N$63</f>
        <v>0</v>
      </c>
    </row>
    <row r="10400" spans="1:12" x14ac:dyDescent="0.25">
      <c r="A10400" s="1">
        <v>2014</v>
      </c>
      <c r="B10400" s="2" t="s">
        <v>28</v>
      </c>
      <c r="C10400" s="7" t="s">
        <v>24</v>
      </c>
      <c r="D10400" s="6" t="s">
        <v>14</v>
      </c>
      <c r="E10400" s="3">
        <f>SUM(E10389:E10399)</f>
        <v>153590</v>
      </c>
      <c r="H10400" s="3">
        <v>153590</v>
      </c>
      <c r="I10400" s="1">
        <f>IF(E10400-H10400=0,0,1)</f>
        <v>0</v>
      </c>
      <c r="L10400" s="3">
        <f>E10400-'Tabla 20'!O$63</f>
        <v>0</v>
      </c>
    </row>
    <row r="10401" spans="1:12" x14ac:dyDescent="0.25">
      <c r="A10401" s="1">
        <v>2014</v>
      </c>
      <c r="B10401" s="2" t="s">
        <v>28</v>
      </c>
      <c r="C10401" s="7" t="s">
        <v>24</v>
      </c>
      <c r="D10401" s="6" t="s">
        <v>15</v>
      </c>
      <c r="E10401" s="3">
        <v>2737</v>
      </c>
      <c r="L10401" s="3">
        <f>E10401-'Tabla 20'!P$63</f>
        <v>0</v>
      </c>
    </row>
    <row r="10402" spans="1:12" x14ac:dyDescent="0.25">
      <c r="A10402" s="1">
        <v>2015</v>
      </c>
      <c r="B10402" s="2" t="s">
        <v>5</v>
      </c>
      <c r="C10402" s="7" t="s">
        <v>7</v>
      </c>
      <c r="D10402" s="6" t="s">
        <v>6</v>
      </c>
      <c r="E10402" s="3">
        <v>9328</v>
      </c>
      <c r="L10402" s="3">
        <f>E10402-'Tabla 21'!D$10</f>
        <v>0</v>
      </c>
    </row>
    <row r="10403" spans="1:12" x14ac:dyDescent="0.25">
      <c r="A10403" s="1">
        <v>2015</v>
      </c>
      <c r="B10403" s="2" t="s">
        <v>5</v>
      </c>
      <c r="C10403" s="7" t="s">
        <v>7</v>
      </c>
      <c r="D10403" s="6" t="s">
        <v>8</v>
      </c>
      <c r="E10403" s="3">
        <v>3884</v>
      </c>
      <c r="L10403" s="3">
        <f>E10403-'Tabla 21'!E$10</f>
        <v>0</v>
      </c>
    </row>
    <row r="10404" spans="1:12" x14ac:dyDescent="0.25">
      <c r="A10404" s="1">
        <v>2015</v>
      </c>
      <c r="B10404" s="2" t="s">
        <v>5</v>
      </c>
      <c r="C10404" s="7" t="s">
        <v>7</v>
      </c>
      <c r="D10404" s="6" t="s">
        <v>9</v>
      </c>
      <c r="E10404" s="3">
        <v>13013</v>
      </c>
      <c r="L10404" s="3">
        <f>E10404-'Tabla 21'!F$10</f>
        <v>0</v>
      </c>
    </row>
    <row r="10405" spans="1:12" ht="24.75" x14ac:dyDescent="0.25">
      <c r="A10405" s="1">
        <v>2015</v>
      </c>
      <c r="B10405" s="2" t="s">
        <v>5</v>
      </c>
      <c r="C10405" s="7" t="s">
        <v>7</v>
      </c>
      <c r="D10405" s="6" t="s">
        <v>60</v>
      </c>
      <c r="E10405" s="3">
        <v>77</v>
      </c>
      <c r="L10405" s="3">
        <f>E10405-'Tabla 21'!G$10</f>
        <v>0</v>
      </c>
    </row>
    <row r="10406" spans="1:12" x14ac:dyDescent="0.25">
      <c r="A10406" s="1">
        <v>2015</v>
      </c>
      <c r="B10406" s="2" t="s">
        <v>5</v>
      </c>
      <c r="C10406" s="7" t="s">
        <v>7</v>
      </c>
      <c r="D10406" s="6" t="s">
        <v>10</v>
      </c>
      <c r="E10406" s="3">
        <v>18</v>
      </c>
      <c r="L10406" s="3">
        <f>E10406-'Tabla 21'!H$10</f>
        <v>0</v>
      </c>
    </row>
    <row r="10407" spans="1:12" x14ac:dyDescent="0.25">
      <c r="A10407" s="1">
        <v>2015</v>
      </c>
      <c r="B10407" s="2" t="s">
        <v>5</v>
      </c>
      <c r="C10407" s="7" t="s">
        <v>7</v>
      </c>
      <c r="D10407" s="6" t="s">
        <v>11</v>
      </c>
      <c r="E10407" s="3">
        <v>32401</v>
      </c>
      <c r="L10407" s="3">
        <f>E10407-'Tabla 21'!I$10</f>
        <v>0</v>
      </c>
    </row>
    <row r="10408" spans="1:12" x14ac:dyDescent="0.25">
      <c r="A10408" s="1">
        <v>2015</v>
      </c>
      <c r="B10408" s="2" t="s">
        <v>5</v>
      </c>
      <c r="C10408" s="7" t="s">
        <v>7</v>
      </c>
      <c r="D10408" s="6" t="s">
        <v>36</v>
      </c>
      <c r="E10408" s="3">
        <v>0</v>
      </c>
      <c r="L10408" s="3">
        <f>E10408-'Tabla 21'!J$10</f>
        <v>0</v>
      </c>
    </row>
    <row r="10409" spans="1:12" ht="24.75" x14ac:dyDescent="0.25">
      <c r="A10409" s="1">
        <v>2015</v>
      </c>
      <c r="B10409" s="2" t="s">
        <v>5</v>
      </c>
      <c r="C10409" s="7" t="s">
        <v>7</v>
      </c>
      <c r="D10409" s="6" t="s">
        <v>37</v>
      </c>
      <c r="E10409" s="3">
        <v>0</v>
      </c>
      <c r="L10409" s="3">
        <f>E10409-'Tabla 21'!K$10</f>
        <v>0</v>
      </c>
    </row>
    <row r="10410" spans="1:12" x14ac:dyDescent="0.25">
      <c r="A10410" s="1">
        <v>2015</v>
      </c>
      <c r="B10410" s="2" t="s">
        <v>5</v>
      </c>
      <c r="C10410" s="7" t="s">
        <v>7</v>
      </c>
      <c r="D10410" s="6" t="s">
        <v>12</v>
      </c>
      <c r="E10410" s="3">
        <v>10531</v>
      </c>
      <c r="L10410" s="3">
        <f>E10410-'Tabla 21'!L$10</f>
        <v>0</v>
      </c>
    </row>
    <row r="10411" spans="1:12" x14ac:dyDescent="0.25">
      <c r="A10411" s="1">
        <v>2015</v>
      </c>
      <c r="B10411" s="2" t="s">
        <v>5</v>
      </c>
      <c r="C10411" s="7" t="s">
        <v>7</v>
      </c>
      <c r="D10411" s="6" t="s">
        <v>13</v>
      </c>
      <c r="E10411" s="3">
        <v>562</v>
      </c>
      <c r="L10411" s="3">
        <f>E10411-'Tabla 21'!M$10</f>
        <v>0</v>
      </c>
    </row>
    <row r="10412" spans="1:12" x14ac:dyDescent="0.25">
      <c r="A10412" s="1">
        <v>2015</v>
      </c>
      <c r="B10412" s="2" t="s">
        <v>5</v>
      </c>
      <c r="C10412" s="7" t="s">
        <v>7</v>
      </c>
      <c r="D10412" s="6" t="s">
        <v>29</v>
      </c>
      <c r="E10412" s="3">
        <v>-13</v>
      </c>
      <c r="L10412" s="3">
        <f>E10412-'Tabla 21'!N$10</f>
        <v>0</v>
      </c>
    </row>
    <row r="10413" spans="1:12" x14ac:dyDescent="0.25">
      <c r="A10413" s="1">
        <v>2015</v>
      </c>
      <c r="B10413" s="2" t="s">
        <v>5</v>
      </c>
      <c r="C10413" s="7" t="s">
        <v>7</v>
      </c>
      <c r="D10413" s="6" t="s">
        <v>14</v>
      </c>
      <c r="E10413" s="3">
        <f>SUM(E10402:E10412)</f>
        <v>69801</v>
      </c>
      <c r="H10413" s="3">
        <v>69801</v>
      </c>
      <c r="I10413" s="1">
        <f>IF(E10413-H10413=0,0,1)</f>
        <v>0</v>
      </c>
      <c r="L10413" s="3">
        <f>E10413-'Tabla 21'!O$10</f>
        <v>0</v>
      </c>
    </row>
    <row r="10414" spans="1:12" x14ac:dyDescent="0.25">
      <c r="A10414" s="1">
        <v>2015</v>
      </c>
      <c r="B10414" s="2" t="s">
        <v>5</v>
      </c>
      <c r="C10414" s="7" t="s">
        <v>7</v>
      </c>
      <c r="D10414" s="6" t="s">
        <v>15</v>
      </c>
      <c r="E10414" s="3">
        <v>22684</v>
      </c>
      <c r="L10414" s="3">
        <f>E10414-'Tabla 21'!P$10</f>
        <v>0</v>
      </c>
    </row>
    <row r="10415" spans="1:12" x14ac:dyDescent="0.25">
      <c r="A10415" s="1">
        <v>2015</v>
      </c>
      <c r="B10415" s="2" t="s">
        <v>5</v>
      </c>
      <c r="C10415" s="7" t="s">
        <v>16</v>
      </c>
      <c r="D10415" s="6" t="s">
        <v>6</v>
      </c>
      <c r="E10415" s="3">
        <v>1799</v>
      </c>
      <c r="L10415" s="3">
        <f>E10415-'Tabla 21'!D$11</f>
        <v>0</v>
      </c>
    </row>
    <row r="10416" spans="1:12" x14ac:dyDescent="0.25">
      <c r="A10416" s="1">
        <v>2015</v>
      </c>
      <c r="B10416" s="2" t="s">
        <v>5</v>
      </c>
      <c r="C10416" s="7" t="s">
        <v>16</v>
      </c>
      <c r="D10416" s="6" t="s">
        <v>8</v>
      </c>
      <c r="E10416" s="3">
        <v>2176</v>
      </c>
      <c r="L10416" s="3">
        <f>E10416-'Tabla 21'!E$11</f>
        <v>0</v>
      </c>
    </row>
    <row r="10417" spans="1:12" x14ac:dyDescent="0.25">
      <c r="A10417" s="1">
        <v>2015</v>
      </c>
      <c r="B10417" s="2" t="s">
        <v>5</v>
      </c>
      <c r="C10417" s="7" t="s">
        <v>16</v>
      </c>
      <c r="D10417" s="6" t="s">
        <v>9</v>
      </c>
      <c r="E10417" s="3">
        <v>6148</v>
      </c>
      <c r="L10417" s="3">
        <f>E10417-'Tabla 21'!F$11</f>
        <v>0</v>
      </c>
    </row>
    <row r="10418" spans="1:12" ht="24.75" x14ac:dyDescent="0.25">
      <c r="A10418" s="1">
        <v>2015</v>
      </c>
      <c r="B10418" s="2" t="s">
        <v>5</v>
      </c>
      <c r="C10418" s="7" t="s">
        <v>16</v>
      </c>
      <c r="D10418" s="6" t="s">
        <v>60</v>
      </c>
      <c r="E10418" s="3">
        <v>13</v>
      </c>
      <c r="L10418" s="3">
        <f>E10418-'Tabla 21'!G$11</f>
        <v>0</v>
      </c>
    </row>
    <row r="10419" spans="1:12" x14ac:dyDescent="0.25">
      <c r="A10419" s="1">
        <v>2015</v>
      </c>
      <c r="B10419" s="2" t="s">
        <v>5</v>
      </c>
      <c r="C10419" s="7" t="s">
        <v>16</v>
      </c>
      <c r="D10419" s="6" t="s">
        <v>10</v>
      </c>
      <c r="E10419" s="3">
        <v>1</v>
      </c>
      <c r="L10419" s="3">
        <f>E10419-'Tabla 21'!H$11</f>
        <v>0</v>
      </c>
    </row>
    <row r="10420" spans="1:12" x14ac:dyDescent="0.25">
      <c r="A10420" s="1">
        <v>2015</v>
      </c>
      <c r="B10420" s="2" t="s">
        <v>5</v>
      </c>
      <c r="C10420" s="7" t="s">
        <v>16</v>
      </c>
      <c r="D10420" s="6" t="s">
        <v>11</v>
      </c>
      <c r="E10420" s="3">
        <v>8</v>
      </c>
      <c r="L10420" s="3">
        <f>E10420-'Tabla 21'!I$11</f>
        <v>0</v>
      </c>
    </row>
    <row r="10421" spans="1:12" x14ac:dyDescent="0.25">
      <c r="A10421" s="1">
        <v>2015</v>
      </c>
      <c r="B10421" s="2" t="s">
        <v>5</v>
      </c>
      <c r="C10421" s="7" t="s">
        <v>16</v>
      </c>
      <c r="D10421" s="6" t="s">
        <v>36</v>
      </c>
      <c r="E10421" s="3">
        <v>0</v>
      </c>
      <c r="L10421" s="3">
        <f>E10421-'Tabla 21'!J$11</f>
        <v>0</v>
      </c>
    </row>
    <row r="10422" spans="1:12" ht="24.75" x14ac:dyDescent="0.25">
      <c r="A10422" s="1">
        <v>2015</v>
      </c>
      <c r="B10422" s="2" t="s">
        <v>5</v>
      </c>
      <c r="C10422" s="7" t="s">
        <v>16</v>
      </c>
      <c r="D10422" s="6" t="s">
        <v>37</v>
      </c>
      <c r="E10422" s="3">
        <v>0</v>
      </c>
      <c r="L10422" s="3">
        <f>E10422-'Tabla 21'!K$11</f>
        <v>0</v>
      </c>
    </row>
    <row r="10423" spans="1:12" x14ac:dyDescent="0.25">
      <c r="A10423" s="1">
        <v>2015</v>
      </c>
      <c r="B10423" s="2" t="s">
        <v>5</v>
      </c>
      <c r="C10423" s="7" t="s">
        <v>16</v>
      </c>
      <c r="D10423" s="6" t="s">
        <v>12</v>
      </c>
      <c r="E10423" s="3">
        <v>293</v>
      </c>
      <c r="L10423" s="3">
        <f>E10423-'Tabla 21'!L$11</f>
        <v>0</v>
      </c>
    </row>
    <row r="10424" spans="1:12" x14ac:dyDescent="0.25">
      <c r="A10424" s="1">
        <v>2015</v>
      </c>
      <c r="B10424" s="2" t="s">
        <v>5</v>
      </c>
      <c r="C10424" s="7" t="s">
        <v>16</v>
      </c>
      <c r="D10424" s="6" t="s">
        <v>13</v>
      </c>
      <c r="E10424" s="3">
        <v>0</v>
      </c>
      <c r="L10424" s="3">
        <f>E10424-'Tabla 21'!M$11</f>
        <v>0</v>
      </c>
    </row>
    <row r="10425" spans="1:12" x14ac:dyDescent="0.25">
      <c r="A10425" s="1">
        <v>2015</v>
      </c>
      <c r="B10425" s="2" t="s">
        <v>5</v>
      </c>
      <c r="C10425" s="7" t="s">
        <v>16</v>
      </c>
      <c r="D10425" s="6" t="s">
        <v>29</v>
      </c>
      <c r="E10425" s="3">
        <v>-22</v>
      </c>
      <c r="L10425" s="3">
        <f>E10425-'Tabla 21'!N$11</f>
        <v>0</v>
      </c>
    </row>
    <row r="10426" spans="1:12" x14ac:dyDescent="0.25">
      <c r="A10426" s="1">
        <v>2015</v>
      </c>
      <c r="B10426" s="2" t="s">
        <v>5</v>
      </c>
      <c r="C10426" s="7" t="s">
        <v>16</v>
      </c>
      <c r="D10426" s="6" t="s">
        <v>14</v>
      </c>
      <c r="E10426" s="3">
        <f>SUM(E10415:E10425)</f>
        <v>10416</v>
      </c>
      <c r="H10426" s="3">
        <v>10416</v>
      </c>
      <c r="I10426" s="1">
        <f>IF(E10426-H10426=0,0,1)</f>
        <v>0</v>
      </c>
      <c r="L10426" s="3">
        <f>E10426-'Tabla 21'!O$11</f>
        <v>0</v>
      </c>
    </row>
    <row r="10427" spans="1:12" x14ac:dyDescent="0.25">
      <c r="A10427" s="1">
        <v>2015</v>
      </c>
      <c r="B10427" s="2" t="s">
        <v>5</v>
      </c>
      <c r="C10427" s="7" t="s">
        <v>16</v>
      </c>
      <c r="D10427" s="6" t="s">
        <v>15</v>
      </c>
      <c r="E10427" s="3">
        <v>9961</v>
      </c>
      <c r="L10427" s="3">
        <f>E10427-'Tabla 21'!P$11</f>
        <v>0</v>
      </c>
    </row>
    <row r="10428" spans="1:12" x14ac:dyDescent="0.25">
      <c r="A10428" s="1">
        <v>2015</v>
      </c>
      <c r="B10428" s="2" t="s">
        <v>5</v>
      </c>
      <c r="C10428" s="7" t="s">
        <v>17</v>
      </c>
      <c r="D10428" s="6" t="s">
        <v>6</v>
      </c>
      <c r="E10428" s="3">
        <v>3090</v>
      </c>
      <c r="L10428" s="3">
        <f>E10428-'Tabla 21'!D$12</f>
        <v>0</v>
      </c>
    </row>
    <row r="10429" spans="1:12" x14ac:dyDescent="0.25">
      <c r="A10429" s="1">
        <v>2015</v>
      </c>
      <c r="B10429" s="2" t="s">
        <v>5</v>
      </c>
      <c r="C10429" s="7" t="s">
        <v>17</v>
      </c>
      <c r="D10429" s="6" t="s">
        <v>8</v>
      </c>
      <c r="E10429" s="3">
        <v>1194</v>
      </c>
      <c r="L10429" s="3">
        <f>E10429-'Tabla 21'!E$12</f>
        <v>0</v>
      </c>
    </row>
    <row r="10430" spans="1:12" x14ac:dyDescent="0.25">
      <c r="A10430" s="1">
        <v>2015</v>
      </c>
      <c r="B10430" s="2" t="s">
        <v>5</v>
      </c>
      <c r="C10430" s="7" t="s">
        <v>17</v>
      </c>
      <c r="D10430" s="6" t="s">
        <v>9</v>
      </c>
      <c r="E10430" s="3">
        <v>17428</v>
      </c>
      <c r="L10430" s="3">
        <f>E10430-'Tabla 21'!F$12</f>
        <v>0</v>
      </c>
    </row>
    <row r="10431" spans="1:12" ht="24.75" x14ac:dyDescent="0.25">
      <c r="A10431" s="1">
        <v>2015</v>
      </c>
      <c r="B10431" s="2" t="s">
        <v>5</v>
      </c>
      <c r="C10431" s="7" t="s">
        <v>17</v>
      </c>
      <c r="D10431" s="6" t="s">
        <v>60</v>
      </c>
      <c r="E10431" s="3">
        <v>15</v>
      </c>
      <c r="L10431" s="3">
        <f>E10431-'Tabla 21'!G$12</f>
        <v>0</v>
      </c>
    </row>
    <row r="10432" spans="1:12" x14ac:dyDescent="0.25">
      <c r="A10432" s="1">
        <v>2015</v>
      </c>
      <c r="B10432" s="2" t="s">
        <v>5</v>
      </c>
      <c r="C10432" s="7" t="s">
        <v>17</v>
      </c>
      <c r="D10432" s="6" t="s">
        <v>10</v>
      </c>
      <c r="E10432" s="3">
        <v>0</v>
      </c>
      <c r="L10432" s="3">
        <f>E10432-'Tabla 21'!H$12</f>
        <v>0</v>
      </c>
    </row>
    <row r="10433" spans="1:12" x14ac:dyDescent="0.25">
      <c r="A10433" s="1">
        <v>2015</v>
      </c>
      <c r="B10433" s="2" t="s">
        <v>5</v>
      </c>
      <c r="C10433" s="7" t="s">
        <v>17</v>
      </c>
      <c r="D10433" s="6" t="s">
        <v>11</v>
      </c>
      <c r="E10433" s="3">
        <v>0</v>
      </c>
      <c r="L10433" s="3">
        <f>E10433-'Tabla 21'!I$12</f>
        <v>0</v>
      </c>
    </row>
    <row r="10434" spans="1:12" x14ac:dyDescent="0.25">
      <c r="A10434" s="1">
        <v>2015</v>
      </c>
      <c r="B10434" s="2" t="s">
        <v>5</v>
      </c>
      <c r="C10434" s="7" t="s">
        <v>17</v>
      </c>
      <c r="D10434" s="6" t="s">
        <v>36</v>
      </c>
      <c r="E10434" s="3">
        <v>0</v>
      </c>
      <c r="L10434" s="3">
        <f>E10434-'Tabla 21'!J$12</f>
        <v>0</v>
      </c>
    </row>
    <row r="10435" spans="1:12" ht="24.75" x14ac:dyDescent="0.25">
      <c r="A10435" s="1">
        <v>2015</v>
      </c>
      <c r="B10435" s="2" t="s">
        <v>5</v>
      </c>
      <c r="C10435" s="7" t="s">
        <v>17</v>
      </c>
      <c r="D10435" s="6" t="s">
        <v>37</v>
      </c>
      <c r="E10435" s="3">
        <v>0</v>
      </c>
      <c r="L10435" s="3">
        <f>E10435-'Tabla 21'!K$12</f>
        <v>0</v>
      </c>
    </row>
    <row r="10436" spans="1:12" x14ac:dyDescent="0.25">
      <c r="A10436" s="1">
        <v>2015</v>
      </c>
      <c r="B10436" s="2" t="s">
        <v>5</v>
      </c>
      <c r="C10436" s="7" t="s">
        <v>17</v>
      </c>
      <c r="D10436" s="6" t="s">
        <v>12</v>
      </c>
      <c r="E10436" s="3">
        <v>29</v>
      </c>
      <c r="L10436" s="3">
        <f>E10436-'Tabla 21'!L$12</f>
        <v>0</v>
      </c>
    </row>
    <row r="10437" spans="1:12" x14ac:dyDescent="0.25">
      <c r="A10437" s="1">
        <v>2015</v>
      </c>
      <c r="B10437" s="2" t="s">
        <v>5</v>
      </c>
      <c r="C10437" s="7" t="s">
        <v>17</v>
      </c>
      <c r="D10437" s="6" t="s">
        <v>13</v>
      </c>
      <c r="E10437" s="3">
        <v>1</v>
      </c>
      <c r="L10437" s="3">
        <f>E10437-'Tabla 21'!M$12</f>
        <v>0</v>
      </c>
    </row>
    <row r="10438" spans="1:12" x14ac:dyDescent="0.25">
      <c r="A10438" s="1">
        <v>2015</v>
      </c>
      <c r="B10438" s="2" t="s">
        <v>5</v>
      </c>
      <c r="C10438" s="7" t="s">
        <v>17</v>
      </c>
      <c r="D10438" s="6" t="s">
        <v>29</v>
      </c>
      <c r="E10438" s="3">
        <v>4</v>
      </c>
      <c r="L10438" s="3">
        <f>E10438-'Tabla 21'!N$12</f>
        <v>0</v>
      </c>
    </row>
    <row r="10439" spans="1:12" x14ac:dyDescent="0.25">
      <c r="A10439" s="1">
        <v>2015</v>
      </c>
      <c r="B10439" s="2" t="s">
        <v>5</v>
      </c>
      <c r="C10439" s="7" t="s">
        <v>17</v>
      </c>
      <c r="D10439" s="6" t="s">
        <v>14</v>
      </c>
      <c r="E10439" s="3">
        <f>SUM(E10428:E10438)</f>
        <v>21761</v>
      </c>
      <c r="H10439" s="3">
        <v>21761</v>
      </c>
      <c r="I10439" s="1">
        <f>IF(E10439-H10439=0,0,1)</f>
        <v>0</v>
      </c>
      <c r="L10439" s="3">
        <f>E10439-'Tabla 21'!O$12</f>
        <v>0</v>
      </c>
    </row>
    <row r="10440" spans="1:12" x14ac:dyDescent="0.25">
      <c r="A10440" s="1">
        <v>2015</v>
      </c>
      <c r="B10440" s="2" t="s">
        <v>5</v>
      </c>
      <c r="C10440" s="7" t="s">
        <v>17</v>
      </c>
      <c r="D10440" s="6" t="s">
        <v>15</v>
      </c>
      <c r="E10440" s="3">
        <v>20650</v>
      </c>
      <c r="L10440" s="3">
        <f>E10440-'Tabla 21'!P$12</f>
        <v>0</v>
      </c>
    </row>
    <row r="10441" spans="1:12" x14ac:dyDescent="0.25">
      <c r="A10441" s="1">
        <v>2015</v>
      </c>
      <c r="B10441" s="2" t="s">
        <v>5</v>
      </c>
      <c r="C10441" s="7" t="s">
        <v>18</v>
      </c>
      <c r="D10441" s="6" t="s">
        <v>6</v>
      </c>
      <c r="E10441" s="3">
        <v>6690</v>
      </c>
      <c r="L10441" s="3">
        <f>E10441-'Tabla 21'!D$13</f>
        <v>0</v>
      </c>
    </row>
    <row r="10442" spans="1:12" x14ac:dyDescent="0.25">
      <c r="A10442" s="1">
        <v>2015</v>
      </c>
      <c r="B10442" s="2" t="s">
        <v>5</v>
      </c>
      <c r="C10442" s="7" t="s">
        <v>18</v>
      </c>
      <c r="D10442" s="6" t="s">
        <v>8</v>
      </c>
      <c r="E10442" s="3">
        <v>12111</v>
      </c>
      <c r="L10442" s="3">
        <f>E10442-'Tabla 21'!E$13</f>
        <v>0</v>
      </c>
    </row>
    <row r="10443" spans="1:12" x14ac:dyDescent="0.25">
      <c r="A10443" s="1">
        <v>2015</v>
      </c>
      <c r="B10443" s="2" t="s">
        <v>5</v>
      </c>
      <c r="C10443" s="7" t="s">
        <v>18</v>
      </c>
      <c r="D10443" s="6" t="s">
        <v>9</v>
      </c>
      <c r="E10443" s="3">
        <v>9347</v>
      </c>
      <c r="L10443" s="3">
        <f>E10443-'Tabla 21'!F$13</f>
        <v>0</v>
      </c>
    </row>
    <row r="10444" spans="1:12" ht="24.75" x14ac:dyDescent="0.25">
      <c r="A10444" s="1">
        <v>2015</v>
      </c>
      <c r="B10444" s="2" t="s">
        <v>5</v>
      </c>
      <c r="C10444" s="7" t="s">
        <v>18</v>
      </c>
      <c r="D10444" s="6" t="s">
        <v>60</v>
      </c>
      <c r="E10444" s="3">
        <v>101</v>
      </c>
      <c r="L10444" s="3">
        <f>E10444-'Tabla 21'!G$13</f>
        <v>0</v>
      </c>
    </row>
    <row r="10445" spans="1:12" x14ac:dyDescent="0.25">
      <c r="A10445" s="1">
        <v>2015</v>
      </c>
      <c r="B10445" s="2" t="s">
        <v>5</v>
      </c>
      <c r="C10445" s="7" t="s">
        <v>18</v>
      </c>
      <c r="D10445" s="6" t="s">
        <v>10</v>
      </c>
      <c r="E10445" s="3">
        <v>11542</v>
      </c>
      <c r="L10445" s="3">
        <f>E10445-'Tabla 21'!H$13</f>
        <v>0</v>
      </c>
    </row>
    <row r="10446" spans="1:12" x14ac:dyDescent="0.25">
      <c r="A10446" s="1">
        <v>2015</v>
      </c>
      <c r="B10446" s="2" t="s">
        <v>5</v>
      </c>
      <c r="C10446" s="7" t="s">
        <v>18</v>
      </c>
      <c r="D10446" s="6" t="s">
        <v>11</v>
      </c>
      <c r="E10446" s="3">
        <v>1</v>
      </c>
      <c r="L10446" s="3">
        <f>E10446-'Tabla 21'!I$13</f>
        <v>0</v>
      </c>
    </row>
    <row r="10447" spans="1:12" x14ac:dyDescent="0.25">
      <c r="A10447" s="1">
        <v>2015</v>
      </c>
      <c r="B10447" s="2" t="s">
        <v>5</v>
      </c>
      <c r="C10447" s="7" t="s">
        <v>18</v>
      </c>
      <c r="D10447" s="6" t="s">
        <v>36</v>
      </c>
      <c r="E10447" s="3">
        <v>0</v>
      </c>
      <c r="L10447" s="3">
        <f>E10447-'Tabla 21'!J$13</f>
        <v>0</v>
      </c>
    </row>
    <row r="10448" spans="1:12" ht="24.75" x14ac:dyDescent="0.25">
      <c r="A10448" s="1">
        <v>2015</v>
      </c>
      <c r="B10448" s="2" t="s">
        <v>5</v>
      </c>
      <c r="C10448" s="7" t="s">
        <v>18</v>
      </c>
      <c r="D10448" s="6" t="s">
        <v>37</v>
      </c>
      <c r="E10448" s="3">
        <v>0</v>
      </c>
      <c r="L10448" s="3">
        <f>E10448-'Tabla 21'!K$13</f>
        <v>0</v>
      </c>
    </row>
    <row r="10449" spans="1:12" x14ac:dyDescent="0.25">
      <c r="A10449" s="1">
        <v>2015</v>
      </c>
      <c r="B10449" s="2" t="s">
        <v>5</v>
      </c>
      <c r="C10449" s="7" t="s">
        <v>18</v>
      </c>
      <c r="D10449" s="6" t="s">
        <v>12</v>
      </c>
      <c r="E10449" s="3">
        <v>1011</v>
      </c>
      <c r="L10449" s="3">
        <f>E10449-'Tabla 21'!L$13</f>
        <v>0</v>
      </c>
    </row>
    <row r="10450" spans="1:12" x14ac:dyDescent="0.25">
      <c r="A10450" s="1">
        <v>2015</v>
      </c>
      <c r="B10450" s="2" t="s">
        <v>5</v>
      </c>
      <c r="C10450" s="7" t="s">
        <v>18</v>
      </c>
      <c r="D10450" s="6" t="s">
        <v>13</v>
      </c>
      <c r="E10450" s="3">
        <v>5730</v>
      </c>
      <c r="L10450" s="3">
        <f>E10450-'Tabla 21'!M$13</f>
        <v>0</v>
      </c>
    </row>
    <row r="10451" spans="1:12" x14ac:dyDescent="0.25">
      <c r="A10451" s="1">
        <v>2015</v>
      </c>
      <c r="B10451" s="2" t="s">
        <v>5</v>
      </c>
      <c r="C10451" s="7" t="s">
        <v>18</v>
      </c>
      <c r="D10451" s="6" t="s">
        <v>29</v>
      </c>
      <c r="E10451" s="3">
        <v>728</v>
      </c>
      <c r="L10451" s="3">
        <f>E10451-'Tabla 21'!N$13</f>
        <v>0</v>
      </c>
    </row>
    <row r="10452" spans="1:12" x14ac:dyDescent="0.25">
      <c r="A10452" s="1">
        <v>2015</v>
      </c>
      <c r="B10452" s="2" t="s">
        <v>5</v>
      </c>
      <c r="C10452" s="7" t="s">
        <v>18</v>
      </c>
      <c r="D10452" s="6" t="s">
        <v>14</v>
      </c>
      <c r="E10452" s="3">
        <f>SUM(E10441:E10451)</f>
        <v>47261</v>
      </c>
      <c r="H10452" s="3">
        <v>47261</v>
      </c>
      <c r="I10452" s="1">
        <f>IF(E10452-H10452=0,0,1)</f>
        <v>0</v>
      </c>
      <c r="L10452" s="3">
        <f>E10452-'Tabla 21'!O$13</f>
        <v>0</v>
      </c>
    </row>
    <row r="10453" spans="1:12" x14ac:dyDescent="0.25">
      <c r="A10453" s="1">
        <v>2015</v>
      </c>
      <c r="B10453" s="2" t="s">
        <v>5</v>
      </c>
      <c r="C10453" s="7" t="s">
        <v>18</v>
      </c>
      <c r="D10453" s="6" t="s">
        <v>15</v>
      </c>
      <c r="E10453" s="3">
        <v>20363</v>
      </c>
      <c r="L10453" s="3">
        <f>E10453-'Tabla 21'!P$13</f>
        <v>0</v>
      </c>
    </row>
    <row r="10454" spans="1:12" x14ac:dyDescent="0.25">
      <c r="A10454" s="1">
        <v>2015</v>
      </c>
      <c r="B10454" s="2" t="s">
        <v>5</v>
      </c>
      <c r="C10454" s="7" t="s">
        <v>19</v>
      </c>
      <c r="D10454" s="6" t="s">
        <v>6</v>
      </c>
      <c r="E10454" s="3">
        <v>6168</v>
      </c>
      <c r="L10454" s="3">
        <f>E10454-'Tabla 21'!D$14</f>
        <v>0</v>
      </c>
    </row>
    <row r="10455" spans="1:12" x14ac:dyDescent="0.25">
      <c r="A10455" s="1">
        <v>2015</v>
      </c>
      <c r="B10455" s="2" t="s">
        <v>5</v>
      </c>
      <c r="C10455" s="7" t="s">
        <v>19</v>
      </c>
      <c r="D10455" s="6" t="s">
        <v>8</v>
      </c>
      <c r="E10455" s="3">
        <v>1260</v>
      </c>
      <c r="L10455" s="3">
        <f>E10455-'Tabla 21'!E$14</f>
        <v>0</v>
      </c>
    </row>
    <row r="10456" spans="1:12" x14ac:dyDescent="0.25">
      <c r="A10456" s="1">
        <v>2015</v>
      </c>
      <c r="B10456" s="2" t="s">
        <v>5</v>
      </c>
      <c r="C10456" s="7" t="s">
        <v>19</v>
      </c>
      <c r="D10456" s="6" t="s">
        <v>9</v>
      </c>
      <c r="E10456" s="3">
        <v>1827</v>
      </c>
      <c r="L10456" s="3">
        <f>E10456-'Tabla 21'!F$14</f>
        <v>0</v>
      </c>
    </row>
    <row r="10457" spans="1:12" ht="24.75" x14ac:dyDescent="0.25">
      <c r="A10457" s="1">
        <v>2015</v>
      </c>
      <c r="B10457" s="2" t="s">
        <v>5</v>
      </c>
      <c r="C10457" s="7" t="s">
        <v>19</v>
      </c>
      <c r="D10457" s="6" t="s">
        <v>60</v>
      </c>
      <c r="E10457" s="3">
        <v>24</v>
      </c>
      <c r="L10457" s="3">
        <f>E10457-'Tabla 21'!G$14</f>
        <v>0</v>
      </c>
    </row>
    <row r="10458" spans="1:12" x14ac:dyDescent="0.25">
      <c r="A10458" s="1">
        <v>2015</v>
      </c>
      <c r="B10458" s="2" t="s">
        <v>5</v>
      </c>
      <c r="C10458" s="7" t="s">
        <v>19</v>
      </c>
      <c r="D10458" s="6" t="s">
        <v>10</v>
      </c>
      <c r="E10458" s="3">
        <v>188</v>
      </c>
      <c r="L10458" s="3">
        <f>E10458-'Tabla 21'!H$14</f>
        <v>0</v>
      </c>
    </row>
    <row r="10459" spans="1:12" x14ac:dyDescent="0.25">
      <c r="A10459" s="1">
        <v>2015</v>
      </c>
      <c r="B10459" s="2" t="s">
        <v>5</v>
      </c>
      <c r="C10459" s="7" t="s">
        <v>19</v>
      </c>
      <c r="D10459" s="6" t="s">
        <v>11</v>
      </c>
      <c r="E10459" s="3">
        <v>2</v>
      </c>
      <c r="L10459" s="3">
        <f>E10459-'Tabla 21'!I$14</f>
        <v>0</v>
      </c>
    </row>
    <row r="10460" spans="1:12" x14ac:dyDescent="0.25">
      <c r="A10460" s="1">
        <v>2015</v>
      </c>
      <c r="B10460" s="2" t="s">
        <v>5</v>
      </c>
      <c r="C10460" s="7" t="s">
        <v>19</v>
      </c>
      <c r="D10460" s="6" t="s">
        <v>36</v>
      </c>
      <c r="E10460" s="3">
        <v>0</v>
      </c>
      <c r="L10460" s="3">
        <f>E10460-'Tabla 21'!J$14</f>
        <v>0</v>
      </c>
    </row>
    <row r="10461" spans="1:12" ht="24.75" x14ac:dyDescent="0.25">
      <c r="A10461" s="1">
        <v>2015</v>
      </c>
      <c r="B10461" s="2" t="s">
        <v>5</v>
      </c>
      <c r="C10461" s="7" t="s">
        <v>19</v>
      </c>
      <c r="D10461" s="6" t="s">
        <v>37</v>
      </c>
      <c r="E10461" s="3">
        <v>0</v>
      </c>
      <c r="L10461" s="3">
        <f>E10461-'Tabla 21'!K$14</f>
        <v>0</v>
      </c>
    </row>
    <row r="10462" spans="1:12" x14ac:dyDescent="0.25">
      <c r="A10462" s="1">
        <v>2015</v>
      </c>
      <c r="B10462" s="2" t="s">
        <v>5</v>
      </c>
      <c r="C10462" s="7" t="s">
        <v>19</v>
      </c>
      <c r="D10462" s="6" t="s">
        <v>12</v>
      </c>
      <c r="E10462" s="3">
        <v>44</v>
      </c>
      <c r="L10462" s="3">
        <f>E10462-'Tabla 21'!L$14</f>
        <v>0</v>
      </c>
    </row>
    <row r="10463" spans="1:12" x14ac:dyDescent="0.25">
      <c r="A10463" s="1">
        <v>2015</v>
      </c>
      <c r="B10463" s="2" t="s">
        <v>5</v>
      </c>
      <c r="C10463" s="7" t="s">
        <v>19</v>
      </c>
      <c r="D10463" s="6" t="s">
        <v>13</v>
      </c>
      <c r="E10463" s="3">
        <v>147</v>
      </c>
      <c r="L10463" s="3">
        <f>E10463-'Tabla 21'!M$14</f>
        <v>0</v>
      </c>
    </row>
    <row r="10464" spans="1:12" x14ac:dyDescent="0.25">
      <c r="A10464" s="1">
        <v>2015</v>
      </c>
      <c r="B10464" s="2" t="s">
        <v>5</v>
      </c>
      <c r="C10464" s="7" t="s">
        <v>19</v>
      </c>
      <c r="D10464" s="6" t="s">
        <v>29</v>
      </c>
      <c r="E10464" s="3">
        <v>40</v>
      </c>
      <c r="L10464" s="3">
        <f>E10464-'Tabla 21'!N$14</f>
        <v>0</v>
      </c>
    </row>
    <row r="10465" spans="1:12" x14ac:dyDescent="0.25">
      <c r="A10465" s="1">
        <v>2015</v>
      </c>
      <c r="B10465" s="2" t="s">
        <v>5</v>
      </c>
      <c r="C10465" s="7" t="s">
        <v>19</v>
      </c>
      <c r="D10465" s="6" t="s">
        <v>14</v>
      </c>
      <c r="E10465" s="3">
        <f>SUM(E10454:E10464)</f>
        <v>9700</v>
      </c>
      <c r="H10465" s="3">
        <v>9700</v>
      </c>
      <c r="I10465" s="1">
        <f>IF(E10465-H10465=0,0,1)</f>
        <v>0</v>
      </c>
      <c r="L10465" s="3">
        <f>E10465-'Tabla 21'!O$14</f>
        <v>0</v>
      </c>
    </row>
    <row r="10466" spans="1:12" x14ac:dyDescent="0.25">
      <c r="A10466" s="1">
        <v>2015</v>
      </c>
      <c r="B10466" s="2" t="s">
        <v>5</v>
      </c>
      <c r="C10466" s="7" t="s">
        <v>19</v>
      </c>
      <c r="D10466" s="6" t="s">
        <v>15</v>
      </c>
      <c r="E10466" s="3">
        <v>4853</v>
      </c>
      <c r="L10466" s="3">
        <f>E10466-'Tabla 21'!P$14</f>
        <v>0</v>
      </c>
    </row>
    <row r="10467" spans="1:12" x14ac:dyDescent="0.25">
      <c r="A10467" s="1">
        <v>2015</v>
      </c>
      <c r="B10467" s="2" t="s">
        <v>5</v>
      </c>
      <c r="C10467" s="7" t="s">
        <v>20</v>
      </c>
      <c r="D10467" s="6" t="s">
        <v>6</v>
      </c>
      <c r="E10467" s="3">
        <v>2316</v>
      </c>
      <c r="L10467" s="3">
        <f>E10467-'Tabla 21'!D$15</f>
        <v>0</v>
      </c>
    </row>
    <row r="10468" spans="1:12" x14ac:dyDescent="0.25">
      <c r="A10468" s="1">
        <v>2015</v>
      </c>
      <c r="B10468" s="2" t="s">
        <v>5</v>
      </c>
      <c r="C10468" s="7" t="s">
        <v>20</v>
      </c>
      <c r="D10468" s="6" t="s">
        <v>8</v>
      </c>
      <c r="E10468" s="3">
        <v>1137</v>
      </c>
      <c r="L10468" s="3">
        <f>E10468-'Tabla 21'!E$15</f>
        <v>0</v>
      </c>
    </row>
    <row r="10469" spans="1:12" x14ac:dyDescent="0.25">
      <c r="A10469" s="1">
        <v>2015</v>
      </c>
      <c r="B10469" s="2" t="s">
        <v>5</v>
      </c>
      <c r="C10469" s="7" t="s">
        <v>20</v>
      </c>
      <c r="D10469" s="6" t="s">
        <v>9</v>
      </c>
      <c r="E10469" s="3">
        <v>1366</v>
      </c>
      <c r="L10469" s="3">
        <f>E10469-'Tabla 21'!F$15</f>
        <v>0</v>
      </c>
    </row>
    <row r="10470" spans="1:12" ht="24.75" x14ac:dyDescent="0.25">
      <c r="A10470" s="1">
        <v>2015</v>
      </c>
      <c r="B10470" s="2" t="s">
        <v>5</v>
      </c>
      <c r="C10470" s="7" t="s">
        <v>20</v>
      </c>
      <c r="D10470" s="6" t="s">
        <v>60</v>
      </c>
      <c r="E10470" s="3">
        <v>64</v>
      </c>
      <c r="L10470" s="3">
        <f>E10470-'Tabla 21'!G$15</f>
        <v>0</v>
      </c>
    </row>
    <row r="10471" spans="1:12" x14ac:dyDescent="0.25">
      <c r="A10471" s="1">
        <v>2015</v>
      </c>
      <c r="B10471" s="2" t="s">
        <v>5</v>
      </c>
      <c r="C10471" s="7" t="s">
        <v>20</v>
      </c>
      <c r="D10471" s="6" t="s">
        <v>10</v>
      </c>
      <c r="E10471" s="3">
        <v>151</v>
      </c>
      <c r="L10471" s="3">
        <f>E10471-'Tabla 21'!H$15</f>
        <v>0</v>
      </c>
    </row>
    <row r="10472" spans="1:12" x14ac:dyDescent="0.25">
      <c r="A10472" s="1">
        <v>2015</v>
      </c>
      <c r="B10472" s="2" t="s">
        <v>5</v>
      </c>
      <c r="C10472" s="7" t="s">
        <v>20</v>
      </c>
      <c r="D10472" s="6" t="s">
        <v>11</v>
      </c>
      <c r="E10472" s="3">
        <v>0</v>
      </c>
      <c r="L10472" s="3">
        <f>E10472-'Tabla 21'!I$15</f>
        <v>0</v>
      </c>
    </row>
    <row r="10473" spans="1:12" x14ac:dyDescent="0.25">
      <c r="A10473" s="1">
        <v>2015</v>
      </c>
      <c r="B10473" s="2" t="s">
        <v>5</v>
      </c>
      <c r="C10473" s="7" t="s">
        <v>20</v>
      </c>
      <c r="D10473" s="6" t="s">
        <v>36</v>
      </c>
      <c r="E10473" s="3">
        <v>0</v>
      </c>
      <c r="L10473" s="3">
        <f>E10473-'Tabla 21'!J$15</f>
        <v>0</v>
      </c>
    </row>
    <row r="10474" spans="1:12" ht="24.75" x14ac:dyDescent="0.25">
      <c r="A10474" s="1">
        <v>2015</v>
      </c>
      <c r="B10474" s="2" t="s">
        <v>5</v>
      </c>
      <c r="C10474" s="7" t="s">
        <v>20</v>
      </c>
      <c r="D10474" s="6" t="s">
        <v>37</v>
      </c>
      <c r="E10474" s="3">
        <v>0</v>
      </c>
      <c r="L10474" s="3">
        <f>E10474-'Tabla 21'!K$15</f>
        <v>0</v>
      </c>
    </row>
    <row r="10475" spans="1:12" x14ac:dyDescent="0.25">
      <c r="A10475" s="1">
        <v>2015</v>
      </c>
      <c r="B10475" s="2" t="s">
        <v>5</v>
      </c>
      <c r="C10475" s="7" t="s">
        <v>20</v>
      </c>
      <c r="D10475" s="6" t="s">
        <v>12</v>
      </c>
      <c r="E10475" s="3">
        <v>135</v>
      </c>
      <c r="L10475" s="3">
        <f>E10475-'Tabla 21'!L$15</f>
        <v>0</v>
      </c>
    </row>
    <row r="10476" spans="1:12" x14ac:dyDescent="0.25">
      <c r="A10476" s="1">
        <v>2015</v>
      </c>
      <c r="B10476" s="2" t="s">
        <v>5</v>
      </c>
      <c r="C10476" s="7" t="s">
        <v>20</v>
      </c>
      <c r="D10476" s="6" t="s">
        <v>13</v>
      </c>
      <c r="E10476" s="3">
        <v>355</v>
      </c>
      <c r="L10476" s="3">
        <f>E10476-'Tabla 21'!M$15</f>
        <v>0</v>
      </c>
    </row>
    <row r="10477" spans="1:12" x14ac:dyDescent="0.25">
      <c r="A10477" s="1">
        <v>2015</v>
      </c>
      <c r="B10477" s="2" t="s">
        <v>5</v>
      </c>
      <c r="C10477" s="7" t="s">
        <v>20</v>
      </c>
      <c r="D10477" s="6" t="s">
        <v>29</v>
      </c>
      <c r="E10477" s="3">
        <v>104</v>
      </c>
      <c r="L10477" s="3">
        <f>E10477-'Tabla 21'!N$15</f>
        <v>0</v>
      </c>
    </row>
    <row r="10478" spans="1:12" x14ac:dyDescent="0.25">
      <c r="A10478" s="1">
        <v>2015</v>
      </c>
      <c r="B10478" s="2" t="s">
        <v>5</v>
      </c>
      <c r="C10478" s="7" t="s">
        <v>20</v>
      </c>
      <c r="D10478" s="6" t="s">
        <v>14</v>
      </c>
      <c r="E10478" s="3">
        <f>SUM(E10467:E10477)</f>
        <v>5628</v>
      </c>
      <c r="H10478" s="3">
        <v>5628</v>
      </c>
      <c r="I10478" s="1">
        <f>IF(E10478-H10478=0,0,1)</f>
        <v>0</v>
      </c>
      <c r="L10478" s="3">
        <f>E10478-'Tabla 21'!O$15</f>
        <v>0</v>
      </c>
    </row>
    <row r="10479" spans="1:12" x14ac:dyDescent="0.25">
      <c r="A10479" s="1">
        <v>2015</v>
      </c>
      <c r="B10479" s="2" t="s">
        <v>5</v>
      </c>
      <c r="C10479" s="7" t="s">
        <v>20</v>
      </c>
      <c r="D10479" s="6" t="s">
        <v>15</v>
      </c>
      <c r="E10479" s="3">
        <v>4351</v>
      </c>
      <c r="L10479" s="3">
        <f>E10479-'Tabla 21'!P$15</f>
        <v>0</v>
      </c>
    </row>
    <row r="10480" spans="1:12" x14ac:dyDescent="0.25">
      <c r="A10480" s="1">
        <v>2015</v>
      </c>
      <c r="B10480" s="2" t="s">
        <v>5</v>
      </c>
      <c r="C10480" s="7" t="s">
        <v>21</v>
      </c>
      <c r="D10480" s="6" t="s">
        <v>6</v>
      </c>
      <c r="E10480" s="3">
        <v>16621</v>
      </c>
      <c r="L10480" s="3">
        <f>E10480-'Tabla 21'!D$16</f>
        <v>0</v>
      </c>
    </row>
    <row r="10481" spans="1:12" x14ac:dyDescent="0.25">
      <c r="A10481" s="1">
        <v>2015</v>
      </c>
      <c r="B10481" s="2" t="s">
        <v>5</v>
      </c>
      <c r="C10481" s="7" t="s">
        <v>21</v>
      </c>
      <c r="D10481" s="6" t="s">
        <v>8</v>
      </c>
      <c r="E10481" s="3">
        <v>2321</v>
      </c>
      <c r="L10481" s="3">
        <f>E10481-'Tabla 21'!E$16</f>
        <v>0</v>
      </c>
    </row>
    <row r="10482" spans="1:12" x14ac:dyDescent="0.25">
      <c r="A10482" s="1">
        <v>2015</v>
      </c>
      <c r="B10482" s="2" t="s">
        <v>5</v>
      </c>
      <c r="C10482" s="7" t="s">
        <v>21</v>
      </c>
      <c r="D10482" s="6" t="s">
        <v>9</v>
      </c>
      <c r="E10482" s="3">
        <v>29424</v>
      </c>
      <c r="L10482" s="3">
        <f>E10482-'Tabla 21'!F$16</f>
        <v>0</v>
      </c>
    </row>
    <row r="10483" spans="1:12" ht="24.75" x14ac:dyDescent="0.25">
      <c r="A10483" s="1">
        <v>2015</v>
      </c>
      <c r="B10483" s="2" t="s">
        <v>5</v>
      </c>
      <c r="C10483" s="7" t="s">
        <v>21</v>
      </c>
      <c r="D10483" s="6" t="s">
        <v>60</v>
      </c>
      <c r="E10483" s="3">
        <v>78</v>
      </c>
      <c r="L10483" s="3">
        <f>E10483-'Tabla 21'!G$16</f>
        <v>0</v>
      </c>
    </row>
    <row r="10484" spans="1:12" x14ac:dyDescent="0.25">
      <c r="A10484" s="1">
        <v>2015</v>
      </c>
      <c r="B10484" s="2" t="s">
        <v>5</v>
      </c>
      <c r="C10484" s="7" t="s">
        <v>21</v>
      </c>
      <c r="D10484" s="6" t="s">
        <v>10</v>
      </c>
      <c r="E10484" s="3">
        <v>19</v>
      </c>
      <c r="L10484" s="3">
        <f>E10484-'Tabla 21'!H$16</f>
        <v>0</v>
      </c>
    </row>
    <row r="10485" spans="1:12" x14ac:dyDescent="0.25">
      <c r="A10485" s="1">
        <v>2015</v>
      </c>
      <c r="B10485" s="2" t="s">
        <v>5</v>
      </c>
      <c r="C10485" s="7" t="s">
        <v>21</v>
      </c>
      <c r="D10485" s="6" t="s">
        <v>11</v>
      </c>
      <c r="E10485" s="3">
        <v>0</v>
      </c>
      <c r="L10485" s="3">
        <f>E10485-'Tabla 21'!I$16</f>
        <v>0</v>
      </c>
    </row>
    <row r="10486" spans="1:12" x14ac:dyDescent="0.25">
      <c r="A10486" s="1">
        <v>2015</v>
      </c>
      <c r="B10486" s="2" t="s">
        <v>5</v>
      </c>
      <c r="C10486" s="7" t="s">
        <v>21</v>
      </c>
      <c r="D10486" s="6" t="s">
        <v>36</v>
      </c>
      <c r="E10486" s="3">
        <v>1487</v>
      </c>
      <c r="L10486" s="3">
        <f>E10486-'Tabla 21'!J$16</f>
        <v>0</v>
      </c>
    </row>
    <row r="10487" spans="1:12" ht="24.75" x14ac:dyDescent="0.25">
      <c r="A10487" s="1">
        <v>2015</v>
      </c>
      <c r="B10487" s="2" t="s">
        <v>5</v>
      </c>
      <c r="C10487" s="7" t="s">
        <v>21</v>
      </c>
      <c r="D10487" s="6" t="s">
        <v>37</v>
      </c>
      <c r="E10487" s="3">
        <v>16340</v>
      </c>
      <c r="L10487" s="3">
        <f>E10487-'Tabla 21'!K$16</f>
        <v>0</v>
      </c>
    </row>
    <row r="10488" spans="1:12" x14ac:dyDescent="0.25">
      <c r="A10488" s="1">
        <v>2015</v>
      </c>
      <c r="B10488" s="2" t="s">
        <v>5</v>
      </c>
      <c r="C10488" s="7" t="s">
        <v>21</v>
      </c>
      <c r="D10488" s="6" t="s">
        <v>12</v>
      </c>
      <c r="E10488" s="3">
        <v>155</v>
      </c>
      <c r="L10488" s="3">
        <f>E10488-'Tabla 21'!L$16</f>
        <v>0</v>
      </c>
    </row>
    <row r="10489" spans="1:12" x14ac:dyDescent="0.25">
      <c r="A10489" s="1">
        <v>2015</v>
      </c>
      <c r="B10489" s="2" t="s">
        <v>5</v>
      </c>
      <c r="C10489" s="7" t="s">
        <v>21</v>
      </c>
      <c r="D10489" s="6" t="s">
        <v>13</v>
      </c>
      <c r="E10489" s="3">
        <v>33</v>
      </c>
      <c r="L10489" s="3">
        <f>E10489-'Tabla 21'!M$16</f>
        <v>0</v>
      </c>
    </row>
    <row r="10490" spans="1:12" x14ac:dyDescent="0.25">
      <c r="A10490" s="1">
        <v>2015</v>
      </c>
      <c r="B10490" s="2" t="s">
        <v>5</v>
      </c>
      <c r="C10490" s="7" t="s">
        <v>21</v>
      </c>
      <c r="D10490" s="6" t="s">
        <v>29</v>
      </c>
      <c r="E10490" s="3">
        <v>11</v>
      </c>
      <c r="L10490" s="3">
        <f>E10490-'Tabla 21'!N$16</f>
        <v>0</v>
      </c>
    </row>
    <row r="10491" spans="1:12" x14ac:dyDescent="0.25">
      <c r="A10491" s="1">
        <v>2015</v>
      </c>
      <c r="B10491" s="2" t="s">
        <v>5</v>
      </c>
      <c r="C10491" s="7" t="s">
        <v>21</v>
      </c>
      <c r="D10491" s="6" t="s">
        <v>14</v>
      </c>
      <c r="E10491" s="3">
        <f>SUM(E10480:E10490)</f>
        <v>66489</v>
      </c>
      <c r="H10491" s="3">
        <v>66489</v>
      </c>
      <c r="I10491" s="1">
        <f>IF(E10491-H10491=0,0,1)</f>
        <v>0</v>
      </c>
      <c r="L10491" s="3">
        <f>E10491-'Tabla 21'!O$16</f>
        <v>0</v>
      </c>
    </row>
    <row r="10492" spans="1:12" x14ac:dyDescent="0.25">
      <c r="A10492" s="1">
        <v>2015</v>
      </c>
      <c r="B10492" s="2" t="s">
        <v>5</v>
      </c>
      <c r="C10492" s="7" t="s">
        <v>21</v>
      </c>
      <c r="D10492" s="6" t="s">
        <v>15</v>
      </c>
      <c r="E10492" s="3">
        <v>62410</v>
      </c>
      <c r="L10492" s="3">
        <f>E10492-'Tabla 21'!P$16</f>
        <v>0</v>
      </c>
    </row>
    <row r="10493" spans="1:12" ht="24.75" x14ac:dyDescent="0.25">
      <c r="A10493" s="1">
        <v>2015</v>
      </c>
      <c r="B10493" s="2" t="s">
        <v>5</v>
      </c>
      <c r="C10493" s="7" t="s">
        <v>22</v>
      </c>
      <c r="D10493" s="6" t="s">
        <v>6</v>
      </c>
      <c r="E10493" s="3">
        <v>5240</v>
      </c>
      <c r="L10493" s="3">
        <f>E10493-'Tabla 21'!D$17</f>
        <v>0</v>
      </c>
    </row>
    <row r="10494" spans="1:12" ht="24.75" x14ac:dyDescent="0.25">
      <c r="A10494" s="1">
        <v>2015</v>
      </c>
      <c r="B10494" s="2" t="s">
        <v>5</v>
      </c>
      <c r="C10494" s="7" t="s">
        <v>22</v>
      </c>
      <c r="D10494" s="6" t="s">
        <v>8</v>
      </c>
      <c r="E10494" s="3">
        <v>1232</v>
      </c>
      <c r="L10494" s="3">
        <f>E10494-'Tabla 21'!E$17</f>
        <v>0</v>
      </c>
    </row>
    <row r="10495" spans="1:12" ht="24.75" x14ac:dyDescent="0.25">
      <c r="A10495" s="1">
        <v>2015</v>
      </c>
      <c r="B10495" s="2" t="s">
        <v>5</v>
      </c>
      <c r="C10495" s="7" t="s">
        <v>22</v>
      </c>
      <c r="D10495" s="6" t="s">
        <v>9</v>
      </c>
      <c r="E10495" s="3">
        <v>4260</v>
      </c>
      <c r="L10495" s="3">
        <f>E10495-'Tabla 21'!F$17</f>
        <v>0</v>
      </c>
    </row>
    <row r="10496" spans="1:12" ht="24.75" x14ac:dyDescent="0.25">
      <c r="A10496" s="1">
        <v>2015</v>
      </c>
      <c r="B10496" s="2" t="s">
        <v>5</v>
      </c>
      <c r="C10496" s="7" t="s">
        <v>22</v>
      </c>
      <c r="D10496" s="6" t="s">
        <v>60</v>
      </c>
      <c r="E10496" s="3">
        <v>33</v>
      </c>
      <c r="L10496" s="3">
        <f>E10496-'Tabla 21'!G$17</f>
        <v>0</v>
      </c>
    </row>
    <row r="10497" spans="1:12" ht="24.75" x14ac:dyDescent="0.25">
      <c r="A10497" s="1">
        <v>2015</v>
      </c>
      <c r="B10497" s="2" t="s">
        <v>5</v>
      </c>
      <c r="C10497" s="7" t="s">
        <v>22</v>
      </c>
      <c r="D10497" s="6" t="s">
        <v>10</v>
      </c>
      <c r="E10497" s="3">
        <v>207</v>
      </c>
      <c r="L10497" s="3">
        <f>E10497-'Tabla 21'!H$17</f>
        <v>0</v>
      </c>
    </row>
    <row r="10498" spans="1:12" ht="24.75" x14ac:dyDescent="0.25">
      <c r="A10498" s="1">
        <v>2015</v>
      </c>
      <c r="B10498" s="2" t="s">
        <v>5</v>
      </c>
      <c r="C10498" s="7" t="s">
        <v>22</v>
      </c>
      <c r="D10498" s="6" t="s">
        <v>11</v>
      </c>
      <c r="E10498" s="3">
        <v>0</v>
      </c>
      <c r="L10498" s="3">
        <f>E10498-'Tabla 21'!I$17</f>
        <v>0</v>
      </c>
    </row>
    <row r="10499" spans="1:12" ht="24.75" x14ac:dyDescent="0.25">
      <c r="A10499" s="1">
        <v>2015</v>
      </c>
      <c r="B10499" s="2" t="s">
        <v>5</v>
      </c>
      <c r="C10499" s="7" t="s">
        <v>22</v>
      </c>
      <c r="D10499" s="6" t="s">
        <v>36</v>
      </c>
      <c r="E10499" s="3">
        <v>0</v>
      </c>
      <c r="L10499" s="3">
        <f>E10499-'Tabla 21'!J$17</f>
        <v>0</v>
      </c>
    </row>
    <row r="10500" spans="1:12" ht="24.75" x14ac:dyDescent="0.25">
      <c r="A10500" s="1">
        <v>2015</v>
      </c>
      <c r="B10500" s="2" t="s">
        <v>5</v>
      </c>
      <c r="C10500" s="7" t="s">
        <v>22</v>
      </c>
      <c r="D10500" s="6" t="s">
        <v>37</v>
      </c>
      <c r="E10500" s="3">
        <v>5</v>
      </c>
      <c r="L10500" s="3">
        <f>E10500-'Tabla 21'!K$17</f>
        <v>0</v>
      </c>
    </row>
    <row r="10501" spans="1:12" ht="24.75" x14ac:dyDescent="0.25">
      <c r="A10501" s="1">
        <v>2015</v>
      </c>
      <c r="B10501" s="2" t="s">
        <v>5</v>
      </c>
      <c r="C10501" s="7" t="s">
        <v>22</v>
      </c>
      <c r="D10501" s="6" t="s">
        <v>12</v>
      </c>
      <c r="E10501" s="3">
        <v>1244</v>
      </c>
      <c r="L10501" s="3">
        <f>E10501-'Tabla 21'!L$17</f>
        <v>0</v>
      </c>
    </row>
    <row r="10502" spans="1:12" ht="24.75" x14ac:dyDescent="0.25">
      <c r="A10502" s="1">
        <v>2015</v>
      </c>
      <c r="B10502" s="2" t="s">
        <v>5</v>
      </c>
      <c r="C10502" s="7" t="s">
        <v>22</v>
      </c>
      <c r="D10502" s="6" t="s">
        <v>13</v>
      </c>
      <c r="E10502" s="3">
        <v>151</v>
      </c>
      <c r="L10502" s="3">
        <f>E10502-'Tabla 21'!M$17</f>
        <v>0</v>
      </c>
    </row>
    <row r="10503" spans="1:12" ht="24.75" x14ac:dyDescent="0.25">
      <c r="A10503" s="1">
        <v>2015</v>
      </c>
      <c r="B10503" s="2" t="s">
        <v>5</v>
      </c>
      <c r="C10503" s="7" t="s">
        <v>22</v>
      </c>
      <c r="D10503" s="6" t="s">
        <v>29</v>
      </c>
      <c r="E10503" s="3">
        <v>64</v>
      </c>
      <c r="L10503" s="3">
        <f>E10503-'Tabla 21'!N$17</f>
        <v>0</v>
      </c>
    </row>
    <row r="10504" spans="1:12" ht="24.75" x14ac:dyDescent="0.25">
      <c r="A10504" s="1">
        <v>2015</v>
      </c>
      <c r="B10504" s="2" t="s">
        <v>5</v>
      </c>
      <c r="C10504" s="7" t="s">
        <v>22</v>
      </c>
      <c r="D10504" s="6" t="s">
        <v>14</v>
      </c>
      <c r="E10504" s="3">
        <f>SUM(E10493:E10503)</f>
        <v>12436</v>
      </c>
      <c r="H10504" s="3">
        <v>12436</v>
      </c>
      <c r="I10504" s="1">
        <f>IF(E10504-H10504=0,0,1)</f>
        <v>0</v>
      </c>
      <c r="L10504" s="3">
        <f>E10504-'Tabla 21'!O$17</f>
        <v>0</v>
      </c>
    </row>
    <row r="10505" spans="1:12" ht="24.75" x14ac:dyDescent="0.25">
      <c r="A10505" s="1">
        <v>2015</v>
      </c>
      <c r="B10505" s="2" t="s">
        <v>5</v>
      </c>
      <c r="C10505" s="7" t="s">
        <v>22</v>
      </c>
      <c r="D10505" s="6" t="s">
        <v>15</v>
      </c>
      <c r="E10505" s="3">
        <v>10011</v>
      </c>
      <c r="L10505" s="3">
        <f>E10505-'Tabla 21'!P$17</f>
        <v>0</v>
      </c>
    </row>
    <row r="10506" spans="1:12" x14ac:dyDescent="0.25">
      <c r="A10506" s="1">
        <v>2015</v>
      </c>
      <c r="B10506" s="2" t="s">
        <v>5</v>
      </c>
      <c r="C10506" s="7" t="s">
        <v>23</v>
      </c>
      <c r="D10506" s="6" t="s">
        <v>6</v>
      </c>
      <c r="E10506" s="3">
        <v>3355</v>
      </c>
      <c r="L10506" s="3">
        <f>E10506-'Tabla 21'!D$18</f>
        <v>0</v>
      </c>
    </row>
    <row r="10507" spans="1:12" x14ac:dyDescent="0.25">
      <c r="A10507" s="1">
        <v>2015</v>
      </c>
      <c r="B10507" s="2" t="s">
        <v>5</v>
      </c>
      <c r="C10507" s="7" t="s">
        <v>23</v>
      </c>
      <c r="D10507" s="6" t="s">
        <v>8</v>
      </c>
      <c r="E10507" s="3">
        <v>1581</v>
      </c>
      <c r="L10507" s="3">
        <f>E10507-'Tabla 21'!E$18</f>
        <v>0</v>
      </c>
    </row>
    <row r="10508" spans="1:12" x14ac:dyDescent="0.25">
      <c r="A10508" s="1">
        <v>2015</v>
      </c>
      <c r="B10508" s="2" t="s">
        <v>5</v>
      </c>
      <c r="C10508" s="7" t="s">
        <v>23</v>
      </c>
      <c r="D10508" s="6" t="s">
        <v>9</v>
      </c>
      <c r="E10508" s="3">
        <v>30219</v>
      </c>
      <c r="L10508" s="3">
        <f>E10508-'Tabla 21'!F$18</f>
        <v>0</v>
      </c>
    </row>
    <row r="10509" spans="1:12" ht="24.75" x14ac:dyDescent="0.25">
      <c r="A10509" s="1">
        <v>2015</v>
      </c>
      <c r="B10509" s="2" t="s">
        <v>5</v>
      </c>
      <c r="C10509" s="7" t="s">
        <v>23</v>
      </c>
      <c r="D10509" s="6" t="s">
        <v>60</v>
      </c>
      <c r="E10509" s="3">
        <v>12</v>
      </c>
      <c r="L10509" s="3">
        <f>E10509-'Tabla 21'!G$18</f>
        <v>0</v>
      </c>
    </row>
    <row r="10510" spans="1:12" x14ac:dyDescent="0.25">
      <c r="A10510" s="1">
        <v>2015</v>
      </c>
      <c r="B10510" s="2" t="s">
        <v>5</v>
      </c>
      <c r="C10510" s="7" t="s">
        <v>23</v>
      </c>
      <c r="D10510" s="6" t="s">
        <v>10</v>
      </c>
      <c r="E10510" s="3">
        <v>139</v>
      </c>
      <c r="L10510" s="3">
        <f>E10510-'Tabla 21'!H$18</f>
        <v>0</v>
      </c>
    </row>
    <row r="10511" spans="1:12" x14ac:dyDescent="0.25">
      <c r="A10511" s="1">
        <v>2015</v>
      </c>
      <c r="B10511" s="2" t="s">
        <v>5</v>
      </c>
      <c r="C10511" s="7" t="s">
        <v>23</v>
      </c>
      <c r="D10511" s="6" t="s">
        <v>11</v>
      </c>
      <c r="E10511" s="3">
        <v>0</v>
      </c>
      <c r="L10511" s="3">
        <f>E10511-'Tabla 21'!I$18</f>
        <v>0</v>
      </c>
    </row>
    <row r="10512" spans="1:12" x14ac:dyDescent="0.25">
      <c r="A10512" s="1">
        <v>2015</v>
      </c>
      <c r="B10512" s="2" t="s">
        <v>5</v>
      </c>
      <c r="C10512" s="7" t="s">
        <v>23</v>
      </c>
      <c r="D10512" s="6" t="s">
        <v>36</v>
      </c>
      <c r="E10512" s="3">
        <v>0</v>
      </c>
      <c r="L10512" s="3">
        <f>E10512-'Tabla 21'!J$18</f>
        <v>0</v>
      </c>
    </row>
    <row r="10513" spans="1:12" ht="24.75" x14ac:dyDescent="0.25">
      <c r="A10513" s="1">
        <v>2015</v>
      </c>
      <c r="B10513" s="2" t="s">
        <v>5</v>
      </c>
      <c r="C10513" s="7" t="s">
        <v>23</v>
      </c>
      <c r="D10513" s="6" t="s">
        <v>37</v>
      </c>
      <c r="E10513" s="3">
        <v>7167</v>
      </c>
      <c r="L10513" s="3">
        <f>E10513-'Tabla 21'!K$18</f>
        <v>0</v>
      </c>
    </row>
    <row r="10514" spans="1:12" x14ac:dyDescent="0.25">
      <c r="A10514" s="1">
        <v>2015</v>
      </c>
      <c r="B10514" s="2" t="s">
        <v>5</v>
      </c>
      <c r="C10514" s="7" t="s">
        <v>23</v>
      </c>
      <c r="D10514" s="6" t="s">
        <v>12</v>
      </c>
      <c r="E10514" s="3">
        <v>1807</v>
      </c>
      <c r="L10514" s="3">
        <f>E10514-'Tabla 21'!L$18</f>
        <v>0</v>
      </c>
    </row>
    <row r="10515" spans="1:12" x14ac:dyDescent="0.25">
      <c r="A10515" s="1">
        <v>2015</v>
      </c>
      <c r="B10515" s="2" t="s">
        <v>5</v>
      </c>
      <c r="C10515" s="7" t="s">
        <v>23</v>
      </c>
      <c r="D10515" s="6" t="s">
        <v>13</v>
      </c>
      <c r="E10515" s="3">
        <v>93</v>
      </c>
      <c r="L10515" s="3">
        <f>E10515-'Tabla 21'!M$18</f>
        <v>0</v>
      </c>
    </row>
    <row r="10516" spans="1:12" x14ac:dyDescent="0.25">
      <c r="A10516" s="1">
        <v>2015</v>
      </c>
      <c r="B10516" s="2" t="s">
        <v>5</v>
      </c>
      <c r="C10516" s="7" t="s">
        <v>23</v>
      </c>
      <c r="D10516" s="6" t="s">
        <v>29</v>
      </c>
      <c r="E10516" s="3">
        <v>17</v>
      </c>
      <c r="L10516" s="3">
        <f>E10516-'Tabla 21'!N$18</f>
        <v>0</v>
      </c>
    </row>
    <row r="10517" spans="1:12" x14ac:dyDescent="0.25">
      <c r="A10517" s="1">
        <v>2015</v>
      </c>
      <c r="B10517" s="2" t="s">
        <v>5</v>
      </c>
      <c r="C10517" s="7" t="s">
        <v>23</v>
      </c>
      <c r="D10517" s="6" t="s">
        <v>14</v>
      </c>
      <c r="E10517" s="3">
        <f>SUM(E10506:E10516)</f>
        <v>44390</v>
      </c>
      <c r="H10517" s="3">
        <v>44390</v>
      </c>
      <c r="I10517" s="1">
        <f>IF(E10517-H10517=0,0,1)</f>
        <v>0</v>
      </c>
      <c r="L10517" s="3">
        <f>E10517-'Tabla 21'!O$18</f>
        <v>0</v>
      </c>
    </row>
    <row r="10518" spans="1:12" x14ac:dyDescent="0.25">
      <c r="A10518" s="1">
        <v>2015</v>
      </c>
      <c r="B10518" s="2" t="s">
        <v>5</v>
      </c>
      <c r="C10518" s="7" t="s">
        <v>23</v>
      </c>
      <c r="D10518" s="6" t="s">
        <v>15</v>
      </c>
      <c r="E10518" s="3">
        <v>40217</v>
      </c>
      <c r="L10518" s="3">
        <f>E10518-'Tabla 21'!P$18</f>
        <v>0</v>
      </c>
    </row>
    <row r="10519" spans="1:12" x14ac:dyDescent="0.25">
      <c r="A10519" s="1">
        <v>2015</v>
      </c>
      <c r="B10519" s="2" t="s">
        <v>5</v>
      </c>
      <c r="C10519" s="7" t="s">
        <v>24</v>
      </c>
      <c r="D10519" s="6" t="s">
        <v>6</v>
      </c>
      <c r="E10519" s="3">
        <v>3926</v>
      </c>
      <c r="L10519" s="3">
        <f>E10519-'Tabla 21'!D$19</f>
        <v>0</v>
      </c>
    </row>
    <row r="10520" spans="1:12" x14ac:dyDescent="0.25">
      <c r="A10520" s="1">
        <v>2015</v>
      </c>
      <c r="B10520" s="2" t="s">
        <v>5</v>
      </c>
      <c r="C10520" s="7" t="s">
        <v>24</v>
      </c>
      <c r="D10520" s="6" t="s">
        <v>8</v>
      </c>
      <c r="E10520" s="3">
        <v>224</v>
      </c>
      <c r="L10520" s="3">
        <f>E10520-'Tabla 21'!E$19</f>
        <v>0</v>
      </c>
    </row>
    <row r="10521" spans="1:12" x14ac:dyDescent="0.25">
      <c r="A10521" s="1">
        <v>2015</v>
      </c>
      <c r="B10521" s="2" t="s">
        <v>5</v>
      </c>
      <c r="C10521" s="7" t="s">
        <v>24</v>
      </c>
      <c r="D10521" s="6" t="s">
        <v>9</v>
      </c>
      <c r="E10521" s="3">
        <v>6188</v>
      </c>
      <c r="L10521" s="3">
        <f>E10521-'Tabla 21'!F$19</f>
        <v>0</v>
      </c>
    </row>
    <row r="10522" spans="1:12" ht="24.75" x14ac:dyDescent="0.25">
      <c r="A10522" s="1">
        <v>2015</v>
      </c>
      <c r="B10522" s="2" t="s">
        <v>5</v>
      </c>
      <c r="C10522" s="7" t="s">
        <v>24</v>
      </c>
      <c r="D10522" s="6" t="s">
        <v>60</v>
      </c>
      <c r="E10522" s="3">
        <v>29</v>
      </c>
      <c r="L10522" s="3">
        <f>E10522-'Tabla 21'!G$19</f>
        <v>0</v>
      </c>
    </row>
    <row r="10523" spans="1:12" x14ac:dyDescent="0.25">
      <c r="A10523" s="1">
        <v>2015</v>
      </c>
      <c r="B10523" s="2" t="s">
        <v>5</v>
      </c>
      <c r="C10523" s="7" t="s">
        <v>24</v>
      </c>
      <c r="D10523" s="6" t="s">
        <v>10</v>
      </c>
      <c r="E10523" s="3">
        <v>0</v>
      </c>
      <c r="L10523" s="3">
        <f>E10523-'Tabla 21'!H$19</f>
        <v>0</v>
      </c>
    </row>
    <row r="10524" spans="1:12" x14ac:dyDescent="0.25">
      <c r="A10524" s="1">
        <v>2015</v>
      </c>
      <c r="B10524" s="2" t="s">
        <v>5</v>
      </c>
      <c r="C10524" s="7" t="s">
        <v>24</v>
      </c>
      <c r="D10524" s="6" t="s">
        <v>11</v>
      </c>
      <c r="E10524" s="3">
        <v>0</v>
      </c>
      <c r="L10524" s="3">
        <f>E10524-'Tabla 21'!I$19</f>
        <v>0</v>
      </c>
    </row>
    <row r="10525" spans="1:12" x14ac:dyDescent="0.25">
      <c r="A10525" s="1">
        <v>2015</v>
      </c>
      <c r="B10525" s="2" t="s">
        <v>5</v>
      </c>
      <c r="C10525" s="7" t="s">
        <v>24</v>
      </c>
      <c r="D10525" s="6" t="s">
        <v>36</v>
      </c>
      <c r="E10525" s="3">
        <v>168762</v>
      </c>
      <c r="L10525" s="3">
        <f>E10525-'Tabla 21'!J$19</f>
        <v>0</v>
      </c>
    </row>
    <row r="10526" spans="1:12" ht="24.75" x14ac:dyDescent="0.25">
      <c r="A10526" s="1">
        <v>2015</v>
      </c>
      <c r="B10526" s="2" t="s">
        <v>5</v>
      </c>
      <c r="C10526" s="7" t="s">
        <v>24</v>
      </c>
      <c r="D10526" s="6" t="s">
        <v>37</v>
      </c>
      <c r="E10526" s="3">
        <v>4807</v>
      </c>
      <c r="L10526" s="3">
        <f>E10526-'Tabla 21'!K$19</f>
        <v>0</v>
      </c>
    </row>
    <row r="10527" spans="1:12" x14ac:dyDescent="0.25">
      <c r="A10527" s="1">
        <v>2015</v>
      </c>
      <c r="B10527" s="2" t="s">
        <v>5</v>
      </c>
      <c r="C10527" s="7" t="s">
        <v>24</v>
      </c>
      <c r="D10527" s="6" t="s">
        <v>12</v>
      </c>
      <c r="E10527" s="3">
        <v>833</v>
      </c>
      <c r="L10527" s="3">
        <f>E10527-'Tabla 21'!L$19</f>
        <v>0</v>
      </c>
    </row>
    <row r="10528" spans="1:12" x14ac:dyDescent="0.25">
      <c r="A10528" s="1">
        <v>2015</v>
      </c>
      <c r="B10528" s="2" t="s">
        <v>5</v>
      </c>
      <c r="C10528" s="7" t="s">
        <v>24</v>
      </c>
      <c r="D10528" s="6" t="s">
        <v>13</v>
      </c>
      <c r="E10528" s="3">
        <v>315</v>
      </c>
      <c r="L10528" s="3">
        <f>E10528-'Tabla 21'!M$19</f>
        <v>0</v>
      </c>
    </row>
    <row r="10529" spans="1:12" x14ac:dyDescent="0.25">
      <c r="A10529" s="1">
        <v>2015</v>
      </c>
      <c r="B10529" s="2" t="s">
        <v>5</v>
      </c>
      <c r="C10529" s="7" t="s">
        <v>24</v>
      </c>
      <c r="D10529" s="6" t="s">
        <v>29</v>
      </c>
      <c r="E10529" s="3">
        <v>-4</v>
      </c>
      <c r="L10529" s="3">
        <f>E10529-'Tabla 21'!N$19</f>
        <v>0</v>
      </c>
    </row>
    <row r="10530" spans="1:12" x14ac:dyDescent="0.25">
      <c r="A10530" s="1">
        <v>2015</v>
      </c>
      <c r="B10530" s="2" t="s">
        <v>5</v>
      </c>
      <c r="C10530" s="7" t="s">
        <v>24</v>
      </c>
      <c r="D10530" s="6" t="s">
        <v>14</v>
      </c>
      <c r="E10530" s="3">
        <f>SUM(E10519:E10529)</f>
        <v>185080</v>
      </c>
      <c r="H10530" s="3">
        <v>185080</v>
      </c>
      <c r="I10530" s="1">
        <f>IF(E10530-H10530=0,0,1)</f>
        <v>0</v>
      </c>
      <c r="L10530" s="3">
        <f>E10530-'Tabla 21'!O$19</f>
        <v>0</v>
      </c>
    </row>
    <row r="10531" spans="1:12" x14ac:dyDescent="0.25">
      <c r="A10531" s="1">
        <v>2015</v>
      </c>
      <c r="B10531" s="2" t="s">
        <v>5</v>
      </c>
      <c r="C10531" s="7" t="s">
        <v>24</v>
      </c>
      <c r="D10531" s="6" t="s">
        <v>15</v>
      </c>
      <c r="E10531" s="3">
        <v>14410</v>
      </c>
      <c r="L10531" s="3">
        <f>E10531-'Tabla 21'!P$19</f>
        <v>0</v>
      </c>
    </row>
    <row r="10532" spans="1:12" x14ac:dyDescent="0.25">
      <c r="A10532" s="1">
        <v>2015</v>
      </c>
      <c r="B10532" s="2" t="s">
        <v>25</v>
      </c>
      <c r="C10532" s="7" t="s">
        <v>7</v>
      </c>
      <c r="D10532" s="6" t="s">
        <v>6</v>
      </c>
      <c r="E10532" s="3">
        <v>2676</v>
      </c>
      <c r="L10532" s="3">
        <f>E10532-'Tabla 21'!D$21</f>
        <v>0</v>
      </c>
    </row>
    <row r="10533" spans="1:12" x14ac:dyDescent="0.25">
      <c r="A10533" s="1">
        <v>2015</v>
      </c>
      <c r="B10533" s="2" t="s">
        <v>25</v>
      </c>
      <c r="C10533" s="7" t="s">
        <v>7</v>
      </c>
      <c r="D10533" s="6" t="s">
        <v>8</v>
      </c>
      <c r="E10533" s="3">
        <v>1073</v>
      </c>
      <c r="L10533" s="3">
        <f>E10533-'Tabla 21'!E$21</f>
        <v>0</v>
      </c>
    </row>
    <row r="10534" spans="1:12" x14ac:dyDescent="0.25">
      <c r="A10534" s="1">
        <v>2015</v>
      </c>
      <c r="B10534" s="2" t="s">
        <v>25</v>
      </c>
      <c r="C10534" s="7" t="s">
        <v>7</v>
      </c>
      <c r="D10534" s="6" t="s">
        <v>9</v>
      </c>
      <c r="E10534" s="3">
        <v>3469</v>
      </c>
      <c r="L10534" s="3">
        <f>E10534-'Tabla 21'!F$21</f>
        <v>0</v>
      </c>
    </row>
    <row r="10535" spans="1:12" ht="24.75" x14ac:dyDescent="0.25">
      <c r="A10535" s="1">
        <v>2015</v>
      </c>
      <c r="B10535" s="2" t="s">
        <v>25</v>
      </c>
      <c r="C10535" s="7" t="s">
        <v>7</v>
      </c>
      <c r="D10535" s="6" t="s">
        <v>60</v>
      </c>
      <c r="E10535" s="3">
        <v>23</v>
      </c>
      <c r="L10535" s="3">
        <f>E10535-'Tabla 21'!G$21</f>
        <v>0</v>
      </c>
    </row>
    <row r="10536" spans="1:12" x14ac:dyDescent="0.25">
      <c r="A10536" s="1">
        <v>2015</v>
      </c>
      <c r="B10536" s="2" t="s">
        <v>25</v>
      </c>
      <c r="C10536" s="7" t="s">
        <v>7</v>
      </c>
      <c r="D10536" s="6" t="s">
        <v>10</v>
      </c>
      <c r="E10536" s="3">
        <v>17</v>
      </c>
      <c r="L10536" s="3">
        <f>E10536-'Tabla 21'!H$21</f>
        <v>0</v>
      </c>
    </row>
    <row r="10537" spans="1:12" x14ac:dyDescent="0.25">
      <c r="A10537" s="1">
        <v>2015</v>
      </c>
      <c r="B10537" s="2" t="s">
        <v>25</v>
      </c>
      <c r="C10537" s="7" t="s">
        <v>7</v>
      </c>
      <c r="D10537" s="6" t="s">
        <v>11</v>
      </c>
      <c r="E10537" s="3">
        <v>29352</v>
      </c>
      <c r="L10537" s="3">
        <f>E10537-'Tabla 21'!I$21</f>
        <v>0</v>
      </c>
    </row>
    <row r="10538" spans="1:12" x14ac:dyDescent="0.25">
      <c r="A10538" s="1">
        <v>2015</v>
      </c>
      <c r="B10538" s="2" t="s">
        <v>25</v>
      </c>
      <c r="C10538" s="7" t="s">
        <v>7</v>
      </c>
      <c r="D10538" s="6" t="s">
        <v>36</v>
      </c>
      <c r="E10538" s="3">
        <v>0</v>
      </c>
      <c r="L10538" s="3">
        <f>E10538-'Tabla 21'!J$21</f>
        <v>0</v>
      </c>
    </row>
    <row r="10539" spans="1:12" ht="24.75" x14ac:dyDescent="0.25">
      <c r="A10539" s="1">
        <v>2015</v>
      </c>
      <c r="B10539" s="2" t="s">
        <v>25</v>
      </c>
      <c r="C10539" s="7" t="s">
        <v>7</v>
      </c>
      <c r="D10539" s="6" t="s">
        <v>37</v>
      </c>
      <c r="E10539" s="3">
        <v>0</v>
      </c>
      <c r="L10539" s="3">
        <f>E10539-'Tabla 21'!K$21</f>
        <v>0</v>
      </c>
    </row>
    <row r="10540" spans="1:12" x14ac:dyDescent="0.25">
      <c r="A10540" s="1">
        <v>2015</v>
      </c>
      <c r="B10540" s="2" t="s">
        <v>25</v>
      </c>
      <c r="C10540" s="7" t="s">
        <v>7</v>
      </c>
      <c r="D10540" s="6" t="s">
        <v>12</v>
      </c>
      <c r="E10540" s="3">
        <v>120596</v>
      </c>
      <c r="L10540" s="3">
        <f>E10540-'Tabla 21'!L$21</f>
        <v>0</v>
      </c>
    </row>
    <row r="10541" spans="1:12" x14ac:dyDescent="0.25">
      <c r="A10541" s="1">
        <v>2015</v>
      </c>
      <c r="B10541" s="2" t="s">
        <v>25</v>
      </c>
      <c r="C10541" s="7" t="s">
        <v>7</v>
      </c>
      <c r="D10541" s="6" t="s">
        <v>13</v>
      </c>
      <c r="E10541" s="3">
        <v>2136</v>
      </c>
      <c r="L10541" s="3">
        <f>E10541-'Tabla 21'!M$21</f>
        <v>0</v>
      </c>
    </row>
    <row r="10542" spans="1:12" x14ac:dyDescent="0.25">
      <c r="A10542" s="1">
        <v>2015</v>
      </c>
      <c r="B10542" s="2" t="s">
        <v>25</v>
      </c>
      <c r="C10542" s="7" t="s">
        <v>7</v>
      </c>
      <c r="D10542" s="6" t="s">
        <v>29</v>
      </c>
      <c r="E10542" s="3">
        <v>-52</v>
      </c>
      <c r="L10542" s="3">
        <f>E10542-'Tabla 21'!N$21</f>
        <v>0</v>
      </c>
    </row>
    <row r="10543" spans="1:12" x14ac:dyDescent="0.25">
      <c r="A10543" s="1">
        <v>2015</v>
      </c>
      <c r="B10543" s="2" t="s">
        <v>25</v>
      </c>
      <c r="C10543" s="7" t="s">
        <v>7</v>
      </c>
      <c r="D10543" s="6" t="s">
        <v>14</v>
      </c>
      <c r="E10543" s="3">
        <f>SUM(E10532:E10542)</f>
        <v>159290</v>
      </c>
      <c r="H10543" s="3">
        <v>159290</v>
      </c>
      <c r="I10543" s="1">
        <f>IF(E10543-H10543=0,0,1)</f>
        <v>0</v>
      </c>
      <c r="L10543" s="3">
        <f>E10543-'Tabla 21'!O$21</f>
        <v>0</v>
      </c>
    </row>
    <row r="10544" spans="1:12" x14ac:dyDescent="0.25">
      <c r="A10544" s="1">
        <v>2015</v>
      </c>
      <c r="B10544" s="2" t="s">
        <v>25</v>
      </c>
      <c r="C10544" s="7" t="s">
        <v>7</v>
      </c>
      <c r="D10544" s="6" t="s">
        <v>15</v>
      </c>
      <c r="E10544" s="3">
        <v>5868</v>
      </c>
      <c r="L10544" s="3">
        <f>E10544-'Tabla 21'!P$21</f>
        <v>0</v>
      </c>
    </row>
    <row r="10545" spans="1:12" x14ac:dyDescent="0.25">
      <c r="A10545" s="1">
        <v>2015</v>
      </c>
      <c r="B10545" s="2" t="s">
        <v>25</v>
      </c>
      <c r="C10545" s="7" t="s">
        <v>16</v>
      </c>
      <c r="D10545" s="6" t="s">
        <v>6</v>
      </c>
      <c r="E10545" s="3">
        <v>1799</v>
      </c>
      <c r="L10545" s="3">
        <f>E10545-'Tabla 21'!D$22</f>
        <v>0</v>
      </c>
    </row>
    <row r="10546" spans="1:12" x14ac:dyDescent="0.25">
      <c r="A10546" s="1">
        <v>2015</v>
      </c>
      <c r="B10546" s="2" t="s">
        <v>25</v>
      </c>
      <c r="C10546" s="7" t="s">
        <v>16</v>
      </c>
      <c r="D10546" s="6" t="s">
        <v>8</v>
      </c>
      <c r="E10546" s="3">
        <v>2176</v>
      </c>
      <c r="L10546" s="3">
        <f>E10546-'Tabla 21'!E$22</f>
        <v>0</v>
      </c>
    </row>
    <row r="10547" spans="1:12" x14ac:dyDescent="0.25">
      <c r="A10547" s="1">
        <v>2015</v>
      </c>
      <c r="B10547" s="2" t="s">
        <v>25</v>
      </c>
      <c r="C10547" s="7" t="s">
        <v>16</v>
      </c>
      <c r="D10547" s="6" t="s">
        <v>9</v>
      </c>
      <c r="E10547" s="3">
        <v>6148</v>
      </c>
      <c r="L10547" s="3">
        <f>E10547-'Tabla 21'!F$22</f>
        <v>0</v>
      </c>
    </row>
    <row r="10548" spans="1:12" ht="24.75" x14ac:dyDescent="0.25">
      <c r="A10548" s="1">
        <v>2015</v>
      </c>
      <c r="B10548" s="2" t="s">
        <v>25</v>
      </c>
      <c r="C10548" s="7" t="s">
        <v>16</v>
      </c>
      <c r="D10548" s="6" t="s">
        <v>60</v>
      </c>
      <c r="E10548" s="3">
        <v>13</v>
      </c>
      <c r="L10548" s="3">
        <f>E10548-'Tabla 21'!G$22</f>
        <v>0</v>
      </c>
    </row>
    <row r="10549" spans="1:12" x14ac:dyDescent="0.25">
      <c r="A10549" s="1">
        <v>2015</v>
      </c>
      <c r="B10549" s="2" t="s">
        <v>25</v>
      </c>
      <c r="C10549" s="7" t="s">
        <v>16</v>
      </c>
      <c r="D10549" s="6" t="s">
        <v>10</v>
      </c>
      <c r="E10549" s="3">
        <v>1</v>
      </c>
      <c r="L10549" s="3">
        <f>E10549-'Tabla 21'!H$22</f>
        <v>0</v>
      </c>
    </row>
    <row r="10550" spans="1:12" x14ac:dyDescent="0.25">
      <c r="A10550" s="1">
        <v>2015</v>
      </c>
      <c r="B10550" s="2" t="s">
        <v>25</v>
      </c>
      <c r="C10550" s="7" t="s">
        <v>16</v>
      </c>
      <c r="D10550" s="6" t="s">
        <v>11</v>
      </c>
      <c r="E10550" s="3">
        <v>8</v>
      </c>
      <c r="L10550" s="3">
        <f>E10550-'Tabla 21'!I$22</f>
        <v>0</v>
      </c>
    </row>
    <row r="10551" spans="1:12" x14ac:dyDescent="0.25">
      <c r="A10551" s="1">
        <v>2015</v>
      </c>
      <c r="B10551" s="2" t="s">
        <v>25</v>
      </c>
      <c r="C10551" s="7" t="s">
        <v>16</v>
      </c>
      <c r="D10551" s="6" t="s">
        <v>36</v>
      </c>
      <c r="E10551" s="3">
        <v>0</v>
      </c>
      <c r="L10551" s="3">
        <f>E10551-'Tabla 21'!J$22</f>
        <v>0</v>
      </c>
    </row>
    <row r="10552" spans="1:12" ht="24.75" x14ac:dyDescent="0.25">
      <c r="A10552" s="1">
        <v>2015</v>
      </c>
      <c r="B10552" s="2" t="s">
        <v>25</v>
      </c>
      <c r="C10552" s="7" t="s">
        <v>16</v>
      </c>
      <c r="D10552" s="6" t="s">
        <v>37</v>
      </c>
      <c r="E10552" s="3">
        <v>0</v>
      </c>
      <c r="L10552" s="3">
        <f>E10552-'Tabla 21'!K$22</f>
        <v>0</v>
      </c>
    </row>
    <row r="10553" spans="1:12" x14ac:dyDescent="0.25">
      <c r="A10553" s="1">
        <v>2015</v>
      </c>
      <c r="B10553" s="2" t="s">
        <v>25</v>
      </c>
      <c r="C10553" s="7" t="s">
        <v>16</v>
      </c>
      <c r="D10553" s="6" t="s">
        <v>12</v>
      </c>
      <c r="E10553" s="3">
        <v>293</v>
      </c>
      <c r="L10553" s="3">
        <f>E10553-'Tabla 21'!L$22</f>
        <v>0</v>
      </c>
    </row>
    <row r="10554" spans="1:12" x14ac:dyDescent="0.25">
      <c r="A10554" s="1">
        <v>2015</v>
      </c>
      <c r="B10554" s="2" t="s">
        <v>25</v>
      </c>
      <c r="C10554" s="7" t="s">
        <v>16</v>
      </c>
      <c r="D10554" s="6" t="s">
        <v>13</v>
      </c>
      <c r="E10554" s="3">
        <v>0</v>
      </c>
      <c r="L10554" s="3">
        <f>E10554-'Tabla 21'!M$22</f>
        <v>0</v>
      </c>
    </row>
    <row r="10555" spans="1:12" x14ac:dyDescent="0.25">
      <c r="A10555" s="1">
        <v>2015</v>
      </c>
      <c r="B10555" s="2" t="s">
        <v>25</v>
      </c>
      <c r="C10555" s="7" t="s">
        <v>16</v>
      </c>
      <c r="D10555" s="6" t="s">
        <v>29</v>
      </c>
      <c r="E10555" s="3">
        <v>-22</v>
      </c>
      <c r="L10555" s="3">
        <f>E10555-'Tabla 21'!N$22</f>
        <v>0</v>
      </c>
    </row>
    <row r="10556" spans="1:12" x14ac:dyDescent="0.25">
      <c r="A10556" s="1">
        <v>2015</v>
      </c>
      <c r="B10556" s="2" t="s">
        <v>25</v>
      </c>
      <c r="C10556" s="7" t="s">
        <v>16</v>
      </c>
      <c r="D10556" s="6" t="s">
        <v>14</v>
      </c>
      <c r="E10556" s="3">
        <f>SUM(E10545:E10555)</f>
        <v>10416</v>
      </c>
      <c r="H10556" s="3">
        <v>10416</v>
      </c>
      <c r="I10556" s="1">
        <f>IF(E10556-H10556=0,0,1)</f>
        <v>0</v>
      </c>
      <c r="L10556" s="3">
        <f>E10556-'Tabla 21'!O$22</f>
        <v>0</v>
      </c>
    </row>
    <row r="10557" spans="1:12" x14ac:dyDescent="0.25">
      <c r="A10557" s="1">
        <v>2015</v>
      </c>
      <c r="B10557" s="2" t="s">
        <v>25</v>
      </c>
      <c r="C10557" s="7" t="s">
        <v>16</v>
      </c>
      <c r="D10557" s="6" t="s">
        <v>15</v>
      </c>
      <c r="E10557" s="3">
        <v>9961</v>
      </c>
      <c r="L10557" s="3">
        <f>E10557-'Tabla 21'!P$22</f>
        <v>0</v>
      </c>
    </row>
    <row r="10558" spans="1:12" x14ac:dyDescent="0.25">
      <c r="A10558" s="1">
        <v>2015</v>
      </c>
      <c r="B10558" s="2" t="s">
        <v>25</v>
      </c>
      <c r="C10558" s="7" t="s">
        <v>17</v>
      </c>
      <c r="D10558" s="6" t="s">
        <v>6</v>
      </c>
      <c r="E10558" s="3">
        <v>1376</v>
      </c>
      <c r="L10558" s="3">
        <f>E10558-'Tabla 21'!D$23</f>
        <v>0</v>
      </c>
    </row>
    <row r="10559" spans="1:12" x14ac:dyDescent="0.25">
      <c r="A10559" s="1">
        <v>2015</v>
      </c>
      <c r="B10559" s="2" t="s">
        <v>25</v>
      </c>
      <c r="C10559" s="7" t="s">
        <v>17</v>
      </c>
      <c r="D10559" s="6" t="s">
        <v>8</v>
      </c>
      <c r="E10559" s="3">
        <v>352</v>
      </c>
      <c r="L10559" s="3">
        <f>E10559-'Tabla 21'!E$23</f>
        <v>0</v>
      </c>
    </row>
    <row r="10560" spans="1:12" x14ac:dyDescent="0.25">
      <c r="A10560" s="1">
        <v>2015</v>
      </c>
      <c r="B10560" s="2" t="s">
        <v>25</v>
      </c>
      <c r="C10560" s="7" t="s">
        <v>17</v>
      </c>
      <c r="D10560" s="6" t="s">
        <v>9</v>
      </c>
      <c r="E10560" s="3">
        <v>9652</v>
      </c>
      <c r="L10560" s="3">
        <f>E10560-'Tabla 21'!F$23</f>
        <v>0</v>
      </c>
    </row>
    <row r="10561" spans="1:12" ht="24.75" x14ac:dyDescent="0.25">
      <c r="A10561" s="1">
        <v>2015</v>
      </c>
      <c r="B10561" s="2" t="s">
        <v>25</v>
      </c>
      <c r="C10561" s="7" t="s">
        <v>17</v>
      </c>
      <c r="D10561" s="6" t="s">
        <v>60</v>
      </c>
      <c r="E10561" s="3">
        <v>10</v>
      </c>
      <c r="L10561" s="3">
        <f>E10561-'Tabla 21'!G$23</f>
        <v>0</v>
      </c>
    </row>
    <row r="10562" spans="1:12" x14ac:dyDescent="0.25">
      <c r="A10562" s="1">
        <v>2015</v>
      </c>
      <c r="B10562" s="2" t="s">
        <v>25</v>
      </c>
      <c r="C10562" s="7" t="s">
        <v>17</v>
      </c>
      <c r="D10562" s="6" t="s">
        <v>10</v>
      </c>
      <c r="E10562" s="3">
        <v>0</v>
      </c>
      <c r="L10562" s="3">
        <f>E10562-'Tabla 21'!H$23</f>
        <v>0</v>
      </c>
    </row>
    <row r="10563" spans="1:12" x14ac:dyDescent="0.25">
      <c r="A10563" s="1">
        <v>2015</v>
      </c>
      <c r="B10563" s="2" t="s">
        <v>25</v>
      </c>
      <c r="C10563" s="7" t="s">
        <v>17</v>
      </c>
      <c r="D10563" s="6" t="s">
        <v>11</v>
      </c>
      <c r="E10563" s="3">
        <v>0</v>
      </c>
      <c r="L10563" s="3">
        <f>E10563-'Tabla 21'!I$23</f>
        <v>0</v>
      </c>
    </row>
    <row r="10564" spans="1:12" x14ac:dyDescent="0.25">
      <c r="A10564" s="1">
        <v>2015</v>
      </c>
      <c r="B10564" s="2" t="s">
        <v>25</v>
      </c>
      <c r="C10564" s="7" t="s">
        <v>17</v>
      </c>
      <c r="D10564" s="6" t="s">
        <v>36</v>
      </c>
      <c r="E10564" s="3">
        <v>0</v>
      </c>
      <c r="L10564" s="3">
        <f>E10564-'Tabla 21'!J$23</f>
        <v>0</v>
      </c>
    </row>
    <row r="10565" spans="1:12" ht="24.75" x14ac:dyDescent="0.25">
      <c r="A10565" s="1">
        <v>2015</v>
      </c>
      <c r="B10565" s="2" t="s">
        <v>25</v>
      </c>
      <c r="C10565" s="7" t="s">
        <v>17</v>
      </c>
      <c r="D10565" s="6" t="s">
        <v>37</v>
      </c>
      <c r="E10565" s="3">
        <v>0</v>
      </c>
      <c r="L10565" s="3">
        <f>E10565-'Tabla 21'!K$23</f>
        <v>0</v>
      </c>
    </row>
    <row r="10566" spans="1:12" x14ac:dyDescent="0.25">
      <c r="A10566" s="1">
        <v>2015</v>
      </c>
      <c r="B10566" s="2" t="s">
        <v>25</v>
      </c>
      <c r="C10566" s="7" t="s">
        <v>17</v>
      </c>
      <c r="D10566" s="6" t="s">
        <v>12</v>
      </c>
      <c r="E10566" s="3">
        <v>9</v>
      </c>
      <c r="L10566" s="3">
        <f>E10566-'Tabla 21'!L$23</f>
        <v>0</v>
      </c>
    </row>
    <row r="10567" spans="1:12" x14ac:dyDescent="0.25">
      <c r="A10567" s="1">
        <v>2015</v>
      </c>
      <c r="B10567" s="2" t="s">
        <v>25</v>
      </c>
      <c r="C10567" s="7" t="s">
        <v>17</v>
      </c>
      <c r="D10567" s="6" t="s">
        <v>13</v>
      </c>
      <c r="E10567" s="3">
        <v>0</v>
      </c>
      <c r="L10567" s="3">
        <f>E10567-'Tabla 21'!M$23</f>
        <v>0</v>
      </c>
    </row>
    <row r="10568" spans="1:12" x14ac:dyDescent="0.25">
      <c r="A10568" s="1">
        <v>2015</v>
      </c>
      <c r="B10568" s="2" t="s">
        <v>25</v>
      </c>
      <c r="C10568" s="7" t="s">
        <v>17</v>
      </c>
      <c r="D10568" s="6" t="s">
        <v>29</v>
      </c>
      <c r="E10568" s="3">
        <v>0</v>
      </c>
      <c r="L10568" s="3">
        <f>E10568-'Tabla 21'!N$23</f>
        <v>0</v>
      </c>
    </row>
    <row r="10569" spans="1:12" x14ac:dyDescent="0.25">
      <c r="A10569" s="1">
        <v>2015</v>
      </c>
      <c r="B10569" s="2" t="s">
        <v>25</v>
      </c>
      <c r="C10569" s="7" t="s">
        <v>17</v>
      </c>
      <c r="D10569" s="6" t="s">
        <v>14</v>
      </c>
      <c r="E10569" s="3">
        <f>SUM(E10558:E10568)</f>
        <v>11399</v>
      </c>
      <c r="H10569" s="3">
        <v>11399</v>
      </c>
      <c r="I10569" s="1">
        <f>IF(E10569-H10569=0,0,1)</f>
        <v>0</v>
      </c>
      <c r="L10569" s="3">
        <f>E10569-'Tabla 21'!O$23</f>
        <v>0</v>
      </c>
    </row>
    <row r="10570" spans="1:12" x14ac:dyDescent="0.25">
      <c r="A10570" s="1">
        <v>2015</v>
      </c>
      <c r="B10570" s="2" t="s">
        <v>25</v>
      </c>
      <c r="C10570" s="7" t="s">
        <v>17</v>
      </c>
      <c r="D10570" s="6" t="s">
        <v>15</v>
      </c>
      <c r="E10570" s="3">
        <v>11041</v>
      </c>
      <c r="L10570" s="3">
        <f>E10570-'Tabla 21'!P$23</f>
        <v>0</v>
      </c>
    </row>
    <row r="10571" spans="1:12" x14ac:dyDescent="0.25">
      <c r="A10571" s="1">
        <v>2015</v>
      </c>
      <c r="B10571" s="2" t="s">
        <v>25</v>
      </c>
      <c r="C10571" s="7" t="s">
        <v>18</v>
      </c>
      <c r="D10571" s="6" t="s">
        <v>6</v>
      </c>
      <c r="E10571" s="3">
        <v>2169</v>
      </c>
      <c r="L10571" s="3">
        <f>E10571-'Tabla 21'!D$24</f>
        <v>0</v>
      </c>
    </row>
    <row r="10572" spans="1:12" x14ac:dyDescent="0.25">
      <c r="A10572" s="1">
        <v>2015</v>
      </c>
      <c r="B10572" s="2" t="s">
        <v>25</v>
      </c>
      <c r="C10572" s="7" t="s">
        <v>18</v>
      </c>
      <c r="D10572" s="6" t="s">
        <v>8</v>
      </c>
      <c r="E10572" s="3">
        <v>3703</v>
      </c>
      <c r="L10572" s="3">
        <f>E10572-'Tabla 21'!E$24</f>
        <v>0</v>
      </c>
    </row>
    <row r="10573" spans="1:12" x14ac:dyDescent="0.25">
      <c r="A10573" s="1">
        <v>2015</v>
      </c>
      <c r="B10573" s="2" t="s">
        <v>25</v>
      </c>
      <c r="C10573" s="7" t="s">
        <v>18</v>
      </c>
      <c r="D10573" s="6" t="s">
        <v>9</v>
      </c>
      <c r="E10573" s="3">
        <v>2235</v>
      </c>
      <c r="L10573" s="3">
        <f>E10573-'Tabla 21'!F$24</f>
        <v>0</v>
      </c>
    </row>
    <row r="10574" spans="1:12" ht="24.75" x14ac:dyDescent="0.25">
      <c r="A10574" s="1">
        <v>2015</v>
      </c>
      <c r="B10574" s="2" t="s">
        <v>25</v>
      </c>
      <c r="C10574" s="7" t="s">
        <v>18</v>
      </c>
      <c r="D10574" s="6" t="s">
        <v>60</v>
      </c>
      <c r="E10574" s="3">
        <v>24</v>
      </c>
      <c r="L10574" s="3">
        <f>E10574-'Tabla 21'!G$24</f>
        <v>0</v>
      </c>
    </row>
    <row r="10575" spans="1:12" x14ac:dyDescent="0.25">
      <c r="A10575" s="1">
        <v>2015</v>
      </c>
      <c r="B10575" s="2" t="s">
        <v>25</v>
      </c>
      <c r="C10575" s="7" t="s">
        <v>18</v>
      </c>
      <c r="D10575" s="6" t="s">
        <v>10</v>
      </c>
      <c r="E10575" s="3">
        <v>6192</v>
      </c>
      <c r="L10575" s="3">
        <f>E10575-'Tabla 21'!H$24</f>
        <v>0</v>
      </c>
    </row>
    <row r="10576" spans="1:12" x14ac:dyDescent="0.25">
      <c r="A10576" s="1">
        <v>2015</v>
      </c>
      <c r="B10576" s="2" t="s">
        <v>25</v>
      </c>
      <c r="C10576" s="7" t="s">
        <v>18</v>
      </c>
      <c r="D10576" s="6" t="s">
        <v>11</v>
      </c>
      <c r="E10576" s="3">
        <v>0</v>
      </c>
      <c r="L10576" s="3">
        <f>E10576-'Tabla 21'!I$24</f>
        <v>0</v>
      </c>
    </row>
    <row r="10577" spans="1:12" x14ac:dyDescent="0.25">
      <c r="A10577" s="1">
        <v>2015</v>
      </c>
      <c r="B10577" s="2" t="s">
        <v>25</v>
      </c>
      <c r="C10577" s="7" t="s">
        <v>18</v>
      </c>
      <c r="D10577" s="6" t="s">
        <v>36</v>
      </c>
      <c r="E10577" s="3">
        <v>0</v>
      </c>
      <c r="L10577" s="3">
        <f>E10577-'Tabla 21'!J$24</f>
        <v>0</v>
      </c>
    </row>
    <row r="10578" spans="1:12" ht="24.75" x14ac:dyDescent="0.25">
      <c r="A10578" s="1">
        <v>2015</v>
      </c>
      <c r="B10578" s="2" t="s">
        <v>25</v>
      </c>
      <c r="C10578" s="7" t="s">
        <v>18</v>
      </c>
      <c r="D10578" s="6" t="s">
        <v>37</v>
      </c>
      <c r="E10578" s="3">
        <v>0</v>
      </c>
      <c r="L10578" s="3">
        <f>E10578-'Tabla 21'!K$24</f>
        <v>0</v>
      </c>
    </row>
    <row r="10579" spans="1:12" x14ac:dyDescent="0.25">
      <c r="A10579" s="1">
        <v>2015</v>
      </c>
      <c r="B10579" s="2" t="s">
        <v>25</v>
      </c>
      <c r="C10579" s="7" t="s">
        <v>18</v>
      </c>
      <c r="D10579" s="6" t="s">
        <v>12</v>
      </c>
      <c r="E10579" s="3">
        <v>119</v>
      </c>
      <c r="L10579" s="3">
        <f>E10579-'Tabla 21'!L$24</f>
        <v>0</v>
      </c>
    </row>
    <row r="10580" spans="1:12" x14ac:dyDescent="0.25">
      <c r="A10580" s="1">
        <v>2015</v>
      </c>
      <c r="B10580" s="2" t="s">
        <v>25</v>
      </c>
      <c r="C10580" s="7" t="s">
        <v>18</v>
      </c>
      <c r="D10580" s="6" t="s">
        <v>13</v>
      </c>
      <c r="E10580" s="3">
        <v>3147</v>
      </c>
      <c r="L10580" s="3">
        <f>E10580-'Tabla 21'!M$24</f>
        <v>0</v>
      </c>
    </row>
    <row r="10581" spans="1:12" x14ac:dyDescent="0.25">
      <c r="A10581" s="1">
        <v>2015</v>
      </c>
      <c r="B10581" s="2" t="s">
        <v>25</v>
      </c>
      <c r="C10581" s="7" t="s">
        <v>18</v>
      </c>
      <c r="D10581" s="6" t="s">
        <v>29</v>
      </c>
      <c r="E10581" s="3">
        <v>479</v>
      </c>
      <c r="L10581" s="3">
        <f>E10581-'Tabla 21'!N$24</f>
        <v>0</v>
      </c>
    </row>
    <row r="10582" spans="1:12" x14ac:dyDescent="0.25">
      <c r="A10582" s="1">
        <v>2015</v>
      </c>
      <c r="B10582" s="2" t="s">
        <v>25</v>
      </c>
      <c r="C10582" s="7" t="s">
        <v>18</v>
      </c>
      <c r="D10582" s="6" t="s">
        <v>14</v>
      </c>
      <c r="E10582" s="3">
        <f>SUM(E10571:E10581)</f>
        <v>18068</v>
      </c>
      <c r="H10582" s="3">
        <v>18068</v>
      </c>
      <c r="I10582" s="1">
        <f>IF(E10582-H10582=0,0,1)</f>
        <v>0</v>
      </c>
      <c r="L10582" s="3">
        <f>E10582-'Tabla 21'!O$24</f>
        <v>0</v>
      </c>
    </row>
    <row r="10583" spans="1:12" x14ac:dyDescent="0.25">
      <c r="A10583" s="1">
        <v>2015</v>
      </c>
      <c r="B10583" s="2" t="s">
        <v>25</v>
      </c>
      <c r="C10583" s="7" t="s">
        <v>18</v>
      </c>
      <c r="D10583" s="6" t="s">
        <v>15</v>
      </c>
      <c r="E10583" s="3">
        <v>6349</v>
      </c>
      <c r="L10583" s="3">
        <f>E10583-'Tabla 21'!P$24</f>
        <v>0</v>
      </c>
    </row>
    <row r="10584" spans="1:12" x14ac:dyDescent="0.25">
      <c r="A10584" s="1">
        <v>2015</v>
      </c>
      <c r="B10584" s="2" t="s">
        <v>25</v>
      </c>
      <c r="C10584" s="7" t="s">
        <v>19</v>
      </c>
      <c r="D10584" s="6" t="s">
        <v>6</v>
      </c>
      <c r="E10584" s="3">
        <v>450</v>
      </c>
      <c r="L10584" s="3">
        <f>E10584-'Tabla 21'!D$25</f>
        <v>0</v>
      </c>
    </row>
    <row r="10585" spans="1:12" x14ac:dyDescent="0.25">
      <c r="A10585" s="1">
        <v>2015</v>
      </c>
      <c r="B10585" s="2" t="s">
        <v>25</v>
      </c>
      <c r="C10585" s="7" t="s">
        <v>19</v>
      </c>
      <c r="D10585" s="6" t="s">
        <v>8</v>
      </c>
      <c r="E10585" s="3">
        <v>266</v>
      </c>
      <c r="L10585" s="3">
        <f>E10585-'Tabla 21'!E$25</f>
        <v>0</v>
      </c>
    </row>
    <row r="10586" spans="1:12" x14ac:dyDescent="0.25">
      <c r="A10586" s="1">
        <v>2015</v>
      </c>
      <c r="B10586" s="2" t="s">
        <v>25</v>
      </c>
      <c r="C10586" s="7" t="s">
        <v>19</v>
      </c>
      <c r="D10586" s="6" t="s">
        <v>9</v>
      </c>
      <c r="E10586" s="3">
        <v>263</v>
      </c>
      <c r="L10586" s="3">
        <f>E10586-'Tabla 21'!F$25</f>
        <v>0</v>
      </c>
    </row>
    <row r="10587" spans="1:12" ht="24.75" x14ac:dyDescent="0.25">
      <c r="A10587" s="1">
        <v>2015</v>
      </c>
      <c r="B10587" s="2" t="s">
        <v>25</v>
      </c>
      <c r="C10587" s="7" t="s">
        <v>19</v>
      </c>
      <c r="D10587" s="6" t="s">
        <v>60</v>
      </c>
      <c r="E10587" s="3">
        <v>7</v>
      </c>
      <c r="L10587" s="3">
        <f>E10587-'Tabla 21'!G$25</f>
        <v>0</v>
      </c>
    </row>
    <row r="10588" spans="1:12" x14ac:dyDescent="0.25">
      <c r="A10588" s="1">
        <v>2015</v>
      </c>
      <c r="B10588" s="2" t="s">
        <v>25</v>
      </c>
      <c r="C10588" s="7" t="s">
        <v>19</v>
      </c>
      <c r="D10588" s="6" t="s">
        <v>10</v>
      </c>
      <c r="E10588" s="3">
        <v>4</v>
      </c>
      <c r="L10588" s="3">
        <f>E10588-'Tabla 21'!H$25</f>
        <v>0</v>
      </c>
    </row>
    <row r="10589" spans="1:12" x14ac:dyDescent="0.25">
      <c r="A10589" s="1">
        <v>2015</v>
      </c>
      <c r="B10589" s="2" t="s">
        <v>25</v>
      </c>
      <c r="C10589" s="7" t="s">
        <v>19</v>
      </c>
      <c r="D10589" s="6" t="s">
        <v>11</v>
      </c>
      <c r="E10589" s="3">
        <v>0</v>
      </c>
      <c r="L10589" s="3">
        <f>E10589-'Tabla 21'!I$25</f>
        <v>0</v>
      </c>
    </row>
    <row r="10590" spans="1:12" x14ac:dyDescent="0.25">
      <c r="A10590" s="1">
        <v>2015</v>
      </c>
      <c r="B10590" s="2" t="s">
        <v>25</v>
      </c>
      <c r="C10590" s="7" t="s">
        <v>19</v>
      </c>
      <c r="D10590" s="6" t="s">
        <v>36</v>
      </c>
      <c r="E10590" s="3">
        <v>0</v>
      </c>
      <c r="L10590" s="3">
        <f>E10590-'Tabla 21'!J$25</f>
        <v>0</v>
      </c>
    </row>
    <row r="10591" spans="1:12" ht="24.75" x14ac:dyDescent="0.25">
      <c r="A10591" s="1">
        <v>2015</v>
      </c>
      <c r="B10591" s="2" t="s">
        <v>25</v>
      </c>
      <c r="C10591" s="7" t="s">
        <v>19</v>
      </c>
      <c r="D10591" s="6" t="s">
        <v>37</v>
      </c>
      <c r="E10591" s="3">
        <v>0</v>
      </c>
      <c r="L10591" s="3">
        <f>E10591-'Tabla 21'!K$25</f>
        <v>0</v>
      </c>
    </row>
    <row r="10592" spans="1:12" x14ac:dyDescent="0.25">
      <c r="A10592" s="1">
        <v>2015</v>
      </c>
      <c r="B10592" s="2" t="s">
        <v>25</v>
      </c>
      <c r="C10592" s="7" t="s">
        <v>19</v>
      </c>
      <c r="D10592" s="6" t="s">
        <v>12</v>
      </c>
      <c r="E10592" s="3">
        <v>12</v>
      </c>
      <c r="L10592" s="3">
        <f>E10592-'Tabla 21'!L$25</f>
        <v>0</v>
      </c>
    </row>
    <row r="10593" spans="1:12" x14ac:dyDescent="0.25">
      <c r="A10593" s="1">
        <v>2015</v>
      </c>
      <c r="B10593" s="2" t="s">
        <v>25</v>
      </c>
      <c r="C10593" s="7" t="s">
        <v>19</v>
      </c>
      <c r="D10593" s="6" t="s">
        <v>13</v>
      </c>
      <c r="E10593" s="3">
        <v>13</v>
      </c>
      <c r="L10593" s="3">
        <f>E10593-'Tabla 21'!M$25</f>
        <v>0</v>
      </c>
    </row>
    <row r="10594" spans="1:12" x14ac:dyDescent="0.25">
      <c r="A10594" s="1">
        <v>2015</v>
      </c>
      <c r="B10594" s="2" t="s">
        <v>25</v>
      </c>
      <c r="C10594" s="7" t="s">
        <v>19</v>
      </c>
      <c r="D10594" s="6" t="s">
        <v>29</v>
      </c>
      <c r="E10594" s="3">
        <v>4</v>
      </c>
      <c r="L10594" s="3">
        <f>E10594-'Tabla 21'!N$25</f>
        <v>0</v>
      </c>
    </row>
    <row r="10595" spans="1:12" x14ac:dyDescent="0.25">
      <c r="A10595" s="1">
        <v>2015</v>
      </c>
      <c r="B10595" s="2" t="s">
        <v>25</v>
      </c>
      <c r="C10595" s="7" t="s">
        <v>19</v>
      </c>
      <c r="D10595" s="6" t="s">
        <v>14</v>
      </c>
      <c r="E10595" s="3">
        <f>SUM(E10584:E10594)</f>
        <v>1019</v>
      </c>
      <c r="H10595" s="3">
        <v>1019</v>
      </c>
      <c r="I10595" s="1">
        <f>IF(E10595-H10595=0,0,1)</f>
        <v>0</v>
      </c>
      <c r="L10595" s="3">
        <f>E10595-'Tabla 21'!O$25</f>
        <v>0</v>
      </c>
    </row>
    <row r="10596" spans="1:12" x14ac:dyDescent="0.25">
      <c r="A10596" s="1">
        <v>2015</v>
      </c>
      <c r="B10596" s="2" t="s">
        <v>25</v>
      </c>
      <c r="C10596" s="7" t="s">
        <v>19</v>
      </c>
      <c r="D10596" s="6" t="s">
        <v>15</v>
      </c>
      <c r="E10596" s="3">
        <v>615</v>
      </c>
      <c r="L10596" s="3">
        <f>E10596-'Tabla 21'!P$25</f>
        <v>0</v>
      </c>
    </row>
    <row r="10597" spans="1:12" x14ac:dyDescent="0.25">
      <c r="A10597" s="1">
        <v>2015</v>
      </c>
      <c r="B10597" s="2" t="s">
        <v>25</v>
      </c>
      <c r="C10597" s="7" t="s">
        <v>20</v>
      </c>
      <c r="D10597" s="6" t="s">
        <v>6</v>
      </c>
      <c r="E10597" s="3">
        <v>1</v>
      </c>
      <c r="L10597" s="3">
        <f>E10597-'Tabla 21'!D$26</f>
        <v>0</v>
      </c>
    </row>
    <row r="10598" spans="1:12" x14ac:dyDescent="0.25">
      <c r="A10598" s="1">
        <v>2015</v>
      </c>
      <c r="B10598" s="2" t="s">
        <v>25</v>
      </c>
      <c r="C10598" s="7" t="s">
        <v>20</v>
      </c>
      <c r="D10598" s="6" t="s">
        <v>8</v>
      </c>
      <c r="E10598" s="3">
        <v>71</v>
      </c>
      <c r="L10598" s="3">
        <f>E10598-'Tabla 21'!E$26</f>
        <v>0</v>
      </c>
    </row>
    <row r="10599" spans="1:12" x14ac:dyDescent="0.25">
      <c r="A10599" s="1">
        <v>2015</v>
      </c>
      <c r="B10599" s="2" t="s">
        <v>25</v>
      </c>
      <c r="C10599" s="7" t="s">
        <v>20</v>
      </c>
      <c r="D10599" s="6" t="s">
        <v>9</v>
      </c>
      <c r="E10599" s="3">
        <v>8</v>
      </c>
      <c r="L10599" s="3">
        <f>E10599-'Tabla 21'!F$26</f>
        <v>0</v>
      </c>
    </row>
    <row r="10600" spans="1:12" ht="24.75" x14ac:dyDescent="0.25">
      <c r="A10600" s="1">
        <v>2015</v>
      </c>
      <c r="B10600" s="2" t="s">
        <v>25</v>
      </c>
      <c r="C10600" s="7" t="s">
        <v>20</v>
      </c>
      <c r="D10600" s="6" t="s">
        <v>60</v>
      </c>
      <c r="E10600" s="3">
        <v>0</v>
      </c>
      <c r="L10600" s="3">
        <f>E10600-'Tabla 21'!G$26</f>
        <v>0</v>
      </c>
    </row>
    <row r="10601" spans="1:12" x14ac:dyDescent="0.25">
      <c r="A10601" s="1">
        <v>2015</v>
      </c>
      <c r="B10601" s="2" t="s">
        <v>25</v>
      </c>
      <c r="C10601" s="7" t="s">
        <v>20</v>
      </c>
      <c r="D10601" s="6" t="s">
        <v>10</v>
      </c>
      <c r="E10601" s="3">
        <v>12</v>
      </c>
      <c r="L10601" s="3">
        <f>E10601-'Tabla 21'!H$26</f>
        <v>0</v>
      </c>
    </row>
    <row r="10602" spans="1:12" x14ac:dyDescent="0.25">
      <c r="A10602" s="1">
        <v>2015</v>
      </c>
      <c r="B10602" s="2" t="s">
        <v>25</v>
      </c>
      <c r="C10602" s="7" t="s">
        <v>20</v>
      </c>
      <c r="D10602" s="6" t="s">
        <v>11</v>
      </c>
      <c r="E10602" s="3">
        <v>0</v>
      </c>
      <c r="L10602" s="3">
        <f>E10602-'Tabla 21'!I$26</f>
        <v>0</v>
      </c>
    </row>
    <row r="10603" spans="1:12" x14ac:dyDescent="0.25">
      <c r="A10603" s="1">
        <v>2015</v>
      </c>
      <c r="B10603" s="2" t="s">
        <v>25</v>
      </c>
      <c r="C10603" s="7" t="s">
        <v>20</v>
      </c>
      <c r="D10603" s="6" t="s">
        <v>36</v>
      </c>
      <c r="E10603" s="3">
        <v>0</v>
      </c>
      <c r="L10603" s="3">
        <f>E10603-'Tabla 21'!J$26</f>
        <v>0</v>
      </c>
    </row>
    <row r="10604" spans="1:12" ht="24.75" x14ac:dyDescent="0.25">
      <c r="A10604" s="1">
        <v>2015</v>
      </c>
      <c r="B10604" s="2" t="s">
        <v>25</v>
      </c>
      <c r="C10604" s="7" t="s">
        <v>20</v>
      </c>
      <c r="D10604" s="6" t="s">
        <v>37</v>
      </c>
      <c r="E10604" s="3">
        <v>0</v>
      </c>
      <c r="L10604" s="3">
        <f>E10604-'Tabla 21'!K$26</f>
        <v>0</v>
      </c>
    </row>
    <row r="10605" spans="1:12" x14ac:dyDescent="0.25">
      <c r="A10605" s="1">
        <v>2015</v>
      </c>
      <c r="B10605" s="2" t="s">
        <v>25</v>
      </c>
      <c r="C10605" s="7" t="s">
        <v>20</v>
      </c>
      <c r="D10605" s="6" t="s">
        <v>12</v>
      </c>
      <c r="E10605" s="3">
        <v>0</v>
      </c>
      <c r="L10605" s="3">
        <f>E10605-'Tabla 21'!L$26</f>
        <v>0</v>
      </c>
    </row>
    <row r="10606" spans="1:12" x14ac:dyDescent="0.25">
      <c r="A10606" s="1">
        <v>2015</v>
      </c>
      <c r="B10606" s="2" t="s">
        <v>25</v>
      </c>
      <c r="C10606" s="7" t="s">
        <v>20</v>
      </c>
      <c r="D10606" s="6" t="s">
        <v>13</v>
      </c>
      <c r="E10606" s="3">
        <v>0</v>
      </c>
      <c r="L10606" s="3">
        <f>E10606-'Tabla 21'!M$26</f>
        <v>0</v>
      </c>
    </row>
    <row r="10607" spans="1:12" x14ac:dyDescent="0.25">
      <c r="A10607" s="1">
        <v>2015</v>
      </c>
      <c r="B10607" s="2" t="s">
        <v>25</v>
      </c>
      <c r="C10607" s="7" t="s">
        <v>20</v>
      </c>
      <c r="D10607" s="6" t="s">
        <v>29</v>
      </c>
      <c r="E10607" s="3">
        <v>1</v>
      </c>
      <c r="L10607" s="3">
        <f>E10607-'Tabla 21'!N$26</f>
        <v>0</v>
      </c>
    </row>
    <row r="10608" spans="1:12" x14ac:dyDescent="0.25">
      <c r="A10608" s="1">
        <v>2015</v>
      </c>
      <c r="B10608" s="2" t="s">
        <v>25</v>
      </c>
      <c r="C10608" s="7" t="s">
        <v>20</v>
      </c>
      <c r="D10608" s="6" t="s">
        <v>14</v>
      </c>
      <c r="E10608" s="3">
        <f>SUM(E10597:E10607)</f>
        <v>93</v>
      </c>
      <c r="H10608" s="3">
        <v>93</v>
      </c>
      <c r="I10608" s="1">
        <f>IF(E10608-H10608=0,0,1)</f>
        <v>0</v>
      </c>
      <c r="L10608" s="3">
        <f>E10608-'Tabla 21'!O$26</f>
        <v>0</v>
      </c>
    </row>
    <row r="10609" spans="1:12" x14ac:dyDescent="0.25">
      <c r="A10609" s="1">
        <v>2015</v>
      </c>
      <c r="B10609" s="2" t="s">
        <v>25</v>
      </c>
      <c r="C10609" s="7" t="s">
        <v>20</v>
      </c>
      <c r="D10609" s="6" t="s">
        <v>15</v>
      </c>
      <c r="E10609" s="3">
        <v>321</v>
      </c>
      <c r="L10609" s="3">
        <f>E10609-'Tabla 21'!P$26</f>
        <v>0</v>
      </c>
    </row>
    <row r="10610" spans="1:12" x14ac:dyDescent="0.25">
      <c r="A10610" s="1">
        <v>2015</v>
      </c>
      <c r="B10610" s="2" t="s">
        <v>25</v>
      </c>
      <c r="C10610" s="7" t="s">
        <v>21</v>
      </c>
      <c r="D10610" s="6" t="s">
        <v>6</v>
      </c>
      <c r="E10610" s="3">
        <v>165</v>
      </c>
      <c r="L10610" s="3">
        <f>E10610-'Tabla 21'!D$27</f>
        <v>0</v>
      </c>
    </row>
    <row r="10611" spans="1:12" x14ac:dyDescent="0.25">
      <c r="A10611" s="1">
        <v>2015</v>
      </c>
      <c r="B10611" s="2" t="s">
        <v>25</v>
      </c>
      <c r="C10611" s="7" t="s">
        <v>21</v>
      </c>
      <c r="D10611" s="6" t="s">
        <v>8</v>
      </c>
      <c r="E10611" s="3">
        <v>211</v>
      </c>
      <c r="L10611" s="3">
        <f>E10611-'Tabla 21'!E$27</f>
        <v>0</v>
      </c>
    </row>
    <row r="10612" spans="1:12" x14ac:dyDescent="0.25">
      <c r="A10612" s="1">
        <v>2015</v>
      </c>
      <c r="B10612" s="2" t="s">
        <v>25</v>
      </c>
      <c r="C10612" s="7" t="s">
        <v>21</v>
      </c>
      <c r="D10612" s="6" t="s">
        <v>9</v>
      </c>
      <c r="E10612" s="3">
        <v>280</v>
      </c>
      <c r="L10612" s="3">
        <f>E10612-'Tabla 21'!F$27</f>
        <v>0</v>
      </c>
    </row>
    <row r="10613" spans="1:12" ht="24.75" x14ac:dyDescent="0.25">
      <c r="A10613" s="1">
        <v>2015</v>
      </c>
      <c r="B10613" s="2" t="s">
        <v>25</v>
      </c>
      <c r="C10613" s="7" t="s">
        <v>21</v>
      </c>
      <c r="D10613" s="6" t="s">
        <v>60</v>
      </c>
      <c r="E10613" s="3">
        <v>2</v>
      </c>
      <c r="L10613" s="3">
        <f>E10613-'Tabla 21'!G$27</f>
        <v>0</v>
      </c>
    </row>
    <row r="10614" spans="1:12" x14ac:dyDescent="0.25">
      <c r="A10614" s="1">
        <v>2015</v>
      </c>
      <c r="B10614" s="2" t="s">
        <v>25</v>
      </c>
      <c r="C10614" s="7" t="s">
        <v>21</v>
      </c>
      <c r="D10614" s="6" t="s">
        <v>10</v>
      </c>
      <c r="E10614" s="3">
        <v>16</v>
      </c>
      <c r="L10614" s="3">
        <f>E10614-'Tabla 21'!H$27</f>
        <v>0</v>
      </c>
    </row>
    <row r="10615" spans="1:12" x14ac:dyDescent="0.25">
      <c r="A10615" s="1">
        <v>2015</v>
      </c>
      <c r="B10615" s="2" t="s">
        <v>25</v>
      </c>
      <c r="C10615" s="7" t="s">
        <v>21</v>
      </c>
      <c r="D10615" s="6" t="s">
        <v>11</v>
      </c>
      <c r="E10615" s="3">
        <v>0</v>
      </c>
      <c r="L10615" s="3">
        <f>E10615-'Tabla 21'!I$27</f>
        <v>0</v>
      </c>
    </row>
    <row r="10616" spans="1:12" x14ac:dyDescent="0.25">
      <c r="A10616" s="1">
        <v>2015</v>
      </c>
      <c r="B10616" s="2" t="s">
        <v>25</v>
      </c>
      <c r="C10616" s="7" t="s">
        <v>21</v>
      </c>
      <c r="D10616" s="6" t="s">
        <v>36</v>
      </c>
      <c r="E10616" s="3">
        <v>1487</v>
      </c>
      <c r="L10616" s="3">
        <f>E10616-'Tabla 21'!J$27</f>
        <v>0</v>
      </c>
    </row>
    <row r="10617" spans="1:12" ht="24.75" x14ac:dyDescent="0.25">
      <c r="A10617" s="1">
        <v>2015</v>
      </c>
      <c r="B10617" s="2" t="s">
        <v>25</v>
      </c>
      <c r="C10617" s="7" t="s">
        <v>21</v>
      </c>
      <c r="D10617" s="6" t="s">
        <v>37</v>
      </c>
      <c r="E10617" s="3">
        <v>551</v>
      </c>
      <c r="L10617" s="3">
        <f>E10617-'Tabla 21'!K$27</f>
        <v>0</v>
      </c>
    </row>
    <row r="10618" spans="1:12" x14ac:dyDescent="0.25">
      <c r="A10618" s="1">
        <v>2015</v>
      </c>
      <c r="B10618" s="2" t="s">
        <v>25</v>
      </c>
      <c r="C10618" s="7" t="s">
        <v>21</v>
      </c>
      <c r="D10618" s="6" t="s">
        <v>12</v>
      </c>
      <c r="E10618" s="3">
        <v>13</v>
      </c>
      <c r="L10618" s="3">
        <f>E10618-'Tabla 21'!L$27</f>
        <v>0</v>
      </c>
    </row>
    <row r="10619" spans="1:12" x14ac:dyDescent="0.25">
      <c r="A10619" s="1">
        <v>2015</v>
      </c>
      <c r="B10619" s="2" t="s">
        <v>25</v>
      </c>
      <c r="C10619" s="7" t="s">
        <v>21</v>
      </c>
      <c r="D10619" s="6" t="s">
        <v>13</v>
      </c>
      <c r="E10619" s="3">
        <v>22</v>
      </c>
      <c r="L10619" s="3">
        <f>E10619-'Tabla 21'!M$27</f>
        <v>0</v>
      </c>
    </row>
    <row r="10620" spans="1:12" x14ac:dyDescent="0.25">
      <c r="A10620" s="1">
        <v>2015</v>
      </c>
      <c r="B10620" s="2" t="s">
        <v>25</v>
      </c>
      <c r="C10620" s="7" t="s">
        <v>21</v>
      </c>
      <c r="D10620" s="6" t="s">
        <v>29</v>
      </c>
      <c r="E10620" s="3">
        <v>0</v>
      </c>
      <c r="L10620" s="3">
        <f>E10620-'Tabla 21'!N$27</f>
        <v>0</v>
      </c>
    </row>
    <row r="10621" spans="1:12" x14ac:dyDescent="0.25">
      <c r="A10621" s="1">
        <v>2015</v>
      </c>
      <c r="B10621" s="2" t="s">
        <v>25</v>
      </c>
      <c r="C10621" s="7" t="s">
        <v>21</v>
      </c>
      <c r="D10621" s="6" t="s">
        <v>14</v>
      </c>
      <c r="E10621" s="3">
        <f>SUM(E10610:E10620)</f>
        <v>2747</v>
      </c>
      <c r="H10621" s="3">
        <v>2747</v>
      </c>
      <c r="I10621" s="1">
        <f>IF(E10621-H10621=0,0,1)</f>
        <v>0</v>
      </c>
      <c r="L10621" s="3">
        <f>E10621-'Tabla 21'!O$27</f>
        <v>0</v>
      </c>
    </row>
    <row r="10622" spans="1:12" x14ac:dyDescent="0.25">
      <c r="A10622" s="1">
        <v>2015</v>
      </c>
      <c r="B10622" s="2" t="s">
        <v>25</v>
      </c>
      <c r="C10622" s="7" t="s">
        <v>21</v>
      </c>
      <c r="D10622" s="6" t="s">
        <v>15</v>
      </c>
      <c r="E10622" s="3">
        <v>1013</v>
      </c>
      <c r="L10622" s="3">
        <f>E10622-'Tabla 21'!P$27</f>
        <v>0</v>
      </c>
    </row>
    <row r="10623" spans="1:12" ht="24.75" x14ac:dyDescent="0.25">
      <c r="A10623" s="1">
        <v>2015</v>
      </c>
      <c r="B10623" s="2" t="s">
        <v>25</v>
      </c>
      <c r="C10623" s="7" t="s">
        <v>22</v>
      </c>
      <c r="D10623" s="6" t="s">
        <v>6</v>
      </c>
      <c r="E10623" s="3">
        <v>709</v>
      </c>
      <c r="L10623" s="3">
        <f>E10623-'Tabla 21'!D$28</f>
        <v>0</v>
      </c>
    </row>
    <row r="10624" spans="1:12" ht="24.75" x14ac:dyDescent="0.25">
      <c r="A10624" s="1">
        <v>2015</v>
      </c>
      <c r="B10624" s="2" t="s">
        <v>25</v>
      </c>
      <c r="C10624" s="7" t="s">
        <v>22</v>
      </c>
      <c r="D10624" s="6" t="s">
        <v>8</v>
      </c>
      <c r="E10624" s="3">
        <v>119</v>
      </c>
      <c r="L10624" s="3">
        <f>E10624-'Tabla 21'!E$28</f>
        <v>0</v>
      </c>
    </row>
    <row r="10625" spans="1:12" ht="24.75" x14ac:dyDescent="0.25">
      <c r="A10625" s="1">
        <v>2015</v>
      </c>
      <c r="B10625" s="2" t="s">
        <v>25</v>
      </c>
      <c r="C10625" s="7" t="s">
        <v>22</v>
      </c>
      <c r="D10625" s="6" t="s">
        <v>9</v>
      </c>
      <c r="E10625" s="3">
        <v>686</v>
      </c>
      <c r="L10625" s="3">
        <f>E10625-'Tabla 21'!F$28</f>
        <v>0</v>
      </c>
    </row>
    <row r="10626" spans="1:12" ht="24.75" x14ac:dyDescent="0.25">
      <c r="A10626" s="1">
        <v>2015</v>
      </c>
      <c r="B10626" s="2" t="s">
        <v>25</v>
      </c>
      <c r="C10626" s="7" t="s">
        <v>22</v>
      </c>
      <c r="D10626" s="6" t="s">
        <v>60</v>
      </c>
      <c r="E10626" s="3">
        <v>10</v>
      </c>
      <c r="L10626" s="3">
        <f>E10626-'Tabla 21'!G$28</f>
        <v>0</v>
      </c>
    </row>
    <row r="10627" spans="1:12" ht="24.75" x14ac:dyDescent="0.25">
      <c r="A10627" s="1">
        <v>2015</v>
      </c>
      <c r="B10627" s="2" t="s">
        <v>25</v>
      </c>
      <c r="C10627" s="7" t="s">
        <v>22</v>
      </c>
      <c r="D10627" s="6" t="s">
        <v>10</v>
      </c>
      <c r="E10627" s="3">
        <v>51</v>
      </c>
      <c r="L10627" s="3">
        <f>E10627-'Tabla 21'!H$28</f>
        <v>0</v>
      </c>
    </row>
    <row r="10628" spans="1:12" ht="24.75" x14ac:dyDescent="0.25">
      <c r="A10628" s="1">
        <v>2015</v>
      </c>
      <c r="B10628" s="2" t="s">
        <v>25</v>
      </c>
      <c r="C10628" s="7" t="s">
        <v>22</v>
      </c>
      <c r="D10628" s="6" t="s">
        <v>11</v>
      </c>
      <c r="E10628" s="3">
        <v>0</v>
      </c>
      <c r="L10628" s="3">
        <f>E10628-'Tabla 21'!I$28</f>
        <v>0</v>
      </c>
    </row>
    <row r="10629" spans="1:12" ht="24.75" x14ac:dyDescent="0.25">
      <c r="A10629" s="1">
        <v>2015</v>
      </c>
      <c r="B10629" s="2" t="s">
        <v>25</v>
      </c>
      <c r="C10629" s="7" t="s">
        <v>22</v>
      </c>
      <c r="D10629" s="6" t="s">
        <v>36</v>
      </c>
      <c r="E10629" s="3">
        <v>0</v>
      </c>
      <c r="L10629" s="3">
        <f>E10629-'Tabla 21'!J$28</f>
        <v>0</v>
      </c>
    </row>
    <row r="10630" spans="1:12" ht="24.75" x14ac:dyDescent="0.25">
      <c r="A10630" s="1">
        <v>2015</v>
      </c>
      <c r="B10630" s="2" t="s">
        <v>25</v>
      </c>
      <c r="C10630" s="7" t="s">
        <v>22</v>
      </c>
      <c r="D10630" s="6" t="s">
        <v>37</v>
      </c>
      <c r="E10630" s="3">
        <v>0</v>
      </c>
      <c r="L10630" s="3">
        <f>E10630-'Tabla 21'!K$28</f>
        <v>0</v>
      </c>
    </row>
    <row r="10631" spans="1:12" ht="24.75" x14ac:dyDescent="0.25">
      <c r="A10631" s="1">
        <v>2015</v>
      </c>
      <c r="B10631" s="2" t="s">
        <v>25</v>
      </c>
      <c r="C10631" s="7" t="s">
        <v>22</v>
      </c>
      <c r="D10631" s="6" t="s">
        <v>12</v>
      </c>
      <c r="E10631" s="3">
        <v>416</v>
      </c>
      <c r="L10631" s="3">
        <f>E10631-'Tabla 21'!L$28</f>
        <v>0</v>
      </c>
    </row>
    <row r="10632" spans="1:12" ht="24.75" x14ac:dyDescent="0.25">
      <c r="A10632" s="1">
        <v>2015</v>
      </c>
      <c r="B10632" s="2" t="s">
        <v>25</v>
      </c>
      <c r="C10632" s="7" t="s">
        <v>22</v>
      </c>
      <c r="D10632" s="6" t="s">
        <v>13</v>
      </c>
      <c r="E10632" s="3">
        <v>33</v>
      </c>
      <c r="L10632" s="3">
        <f>E10632-'Tabla 21'!M$28</f>
        <v>0</v>
      </c>
    </row>
    <row r="10633" spans="1:12" ht="24.75" x14ac:dyDescent="0.25">
      <c r="A10633" s="1">
        <v>2015</v>
      </c>
      <c r="B10633" s="2" t="s">
        <v>25</v>
      </c>
      <c r="C10633" s="7" t="s">
        <v>22</v>
      </c>
      <c r="D10633" s="6" t="s">
        <v>29</v>
      </c>
      <c r="E10633" s="3">
        <v>-2</v>
      </c>
      <c r="L10633" s="3">
        <f>E10633-'Tabla 21'!N$28</f>
        <v>0</v>
      </c>
    </row>
    <row r="10634" spans="1:12" ht="24.75" x14ac:dyDescent="0.25">
      <c r="A10634" s="1">
        <v>2015</v>
      </c>
      <c r="B10634" s="2" t="s">
        <v>25</v>
      </c>
      <c r="C10634" s="7" t="s">
        <v>22</v>
      </c>
      <c r="D10634" s="6" t="s">
        <v>14</v>
      </c>
      <c r="E10634" s="3">
        <f>SUM(E10623:E10633)</f>
        <v>2022</v>
      </c>
      <c r="H10634" s="3">
        <v>2022</v>
      </c>
      <c r="I10634" s="1">
        <f>IF(E10634-H10634=0,0,1)</f>
        <v>0</v>
      </c>
      <c r="L10634" s="3">
        <f>E10634-'Tabla 21'!O$28</f>
        <v>0</v>
      </c>
    </row>
    <row r="10635" spans="1:12" ht="24.75" x14ac:dyDescent="0.25">
      <c r="A10635" s="1">
        <v>2015</v>
      </c>
      <c r="B10635" s="2" t="s">
        <v>25</v>
      </c>
      <c r="C10635" s="7" t="s">
        <v>22</v>
      </c>
      <c r="D10635" s="6" t="s">
        <v>15</v>
      </c>
      <c r="E10635" s="3">
        <v>1536</v>
      </c>
      <c r="L10635" s="3">
        <f>E10635-'Tabla 21'!P$28</f>
        <v>0</v>
      </c>
    </row>
    <row r="10636" spans="1:12" x14ac:dyDescent="0.25">
      <c r="A10636" s="1">
        <v>2015</v>
      </c>
      <c r="B10636" s="2" t="s">
        <v>25</v>
      </c>
      <c r="C10636" s="7" t="s">
        <v>23</v>
      </c>
      <c r="D10636" s="6" t="s">
        <v>6</v>
      </c>
      <c r="E10636" s="3">
        <v>99</v>
      </c>
      <c r="L10636" s="3">
        <f>E10636-'Tabla 21'!D$29</f>
        <v>0</v>
      </c>
    </row>
    <row r="10637" spans="1:12" x14ac:dyDescent="0.25">
      <c r="A10637" s="1">
        <v>2015</v>
      </c>
      <c r="B10637" s="2" t="s">
        <v>25</v>
      </c>
      <c r="C10637" s="7" t="s">
        <v>23</v>
      </c>
      <c r="D10637" s="6" t="s">
        <v>8</v>
      </c>
      <c r="E10637" s="3">
        <v>24</v>
      </c>
      <c r="L10637" s="3">
        <f>E10637-'Tabla 21'!E$29</f>
        <v>0</v>
      </c>
    </row>
    <row r="10638" spans="1:12" x14ac:dyDescent="0.25">
      <c r="A10638" s="1">
        <v>2015</v>
      </c>
      <c r="B10638" s="2" t="s">
        <v>25</v>
      </c>
      <c r="C10638" s="7" t="s">
        <v>23</v>
      </c>
      <c r="D10638" s="6" t="s">
        <v>9</v>
      </c>
      <c r="E10638" s="3">
        <v>564</v>
      </c>
      <c r="L10638" s="3">
        <f>E10638-'Tabla 21'!F$29</f>
        <v>0</v>
      </c>
    </row>
    <row r="10639" spans="1:12" ht="24.75" x14ac:dyDescent="0.25">
      <c r="A10639" s="1">
        <v>2015</v>
      </c>
      <c r="B10639" s="2" t="s">
        <v>25</v>
      </c>
      <c r="C10639" s="7" t="s">
        <v>23</v>
      </c>
      <c r="D10639" s="6" t="s">
        <v>60</v>
      </c>
      <c r="E10639" s="3">
        <v>1</v>
      </c>
      <c r="L10639" s="3">
        <f>E10639-'Tabla 21'!G$29</f>
        <v>0</v>
      </c>
    </row>
    <row r="10640" spans="1:12" x14ac:dyDescent="0.25">
      <c r="A10640" s="1">
        <v>2015</v>
      </c>
      <c r="B10640" s="2" t="s">
        <v>25</v>
      </c>
      <c r="C10640" s="7" t="s">
        <v>23</v>
      </c>
      <c r="D10640" s="6" t="s">
        <v>10</v>
      </c>
      <c r="E10640" s="3">
        <v>36</v>
      </c>
      <c r="L10640" s="3">
        <f>E10640-'Tabla 21'!H$29</f>
        <v>0</v>
      </c>
    </row>
    <row r="10641" spans="1:12" x14ac:dyDescent="0.25">
      <c r="A10641" s="1">
        <v>2015</v>
      </c>
      <c r="B10641" s="2" t="s">
        <v>25</v>
      </c>
      <c r="C10641" s="7" t="s">
        <v>23</v>
      </c>
      <c r="D10641" s="6" t="s">
        <v>11</v>
      </c>
      <c r="E10641" s="3">
        <v>0</v>
      </c>
      <c r="L10641" s="3">
        <f>E10641-'Tabla 21'!I$29</f>
        <v>0</v>
      </c>
    </row>
    <row r="10642" spans="1:12" x14ac:dyDescent="0.25">
      <c r="A10642" s="1">
        <v>2015</v>
      </c>
      <c r="B10642" s="2" t="s">
        <v>25</v>
      </c>
      <c r="C10642" s="7" t="s">
        <v>23</v>
      </c>
      <c r="D10642" s="6" t="s">
        <v>36</v>
      </c>
      <c r="E10642" s="3">
        <v>0</v>
      </c>
      <c r="L10642" s="3">
        <f>E10642-'Tabla 21'!J$29</f>
        <v>0</v>
      </c>
    </row>
    <row r="10643" spans="1:12" ht="24.75" x14ac:dyDescent="0.25">
      <c r="A10643" s="1">
        <v>2015</v>
      </c>
      <c r="B10643" s="2" t="s">
        <v>25</v>
      </c>
      <c r="C10643" s="7" t="s">
        <v>23</v>
      </c>
      <c r="D10643" s="6" t="s">
        <v>37</v>
      </c>
      <c r="E10643" s="3">
        <v>46</v>
      </c>
      <c r="L10643" s="3">
        <f>E10643-'Tabla 21'!K$29</f>
        <v>0</v>
      </c>
    </row>
    <row r="10644" spans="1:12" x14ac:dyDescent="0.25">
      <c r="A10644" s="1">
        <v>2015</v>
      </c>
      <c r="B10644" s="2" t="s">
        <v>25</v>
      </c>
      <c r="C10644" s="7" t="s">
        <v>23</v>
      </c>
      <c r="D10644" s="6" t="s">
        <v>12</v>
      </c>
      <c r="E10644" s="3">
        <v>890</v>
      </c>
      <c r="L10644" s="3">
        <f>E10644-'Tabla 21'!L$29</f>
        <v>0</v>
      </c>
    </row>
    <row r="10645" spans="1:12" x14ac:dyDescent="0.25">
      <c r="A10645" s="1">
        <v>2015</v>
      </c>
      <c r="B10645" s="2" t="s">
        <v>25</v>
      </c>
      <c r="C10645" s="7" t="s">
        <v>23</v>
      </c>
      <c r="D10645" s="6" t="s">
        <v>13</v>
      </c>
      <c r="E10645" s="3">
        <v>1</v>
      </c>
      <c r="L10645" s="3">
        <f>E10645-'Tabla 21'!M$29</f>
        <v>0</v>
      </c>
    </row>
    <row r="10646" spans="1:12" x14ac:dyDescent="0.25">
      <c r="A10646" s="1">
        <v>2015</v>
      </c>
      <c r="B10646" s="2" t="s">
        <v>25</v>
      </c>
      <c r="C10646" s="7" t="s">
        <v>23</v>
      </c>
      <c r="D10646" s="6" t="s">
        <v>29</v>
      </c>
      <c r="E10646" s="3">
        <v>0</v>
      </c>
      <c r="L10646" s="3">
        <f>E10646-'Tabla 21'!N$29</f>
        <v>0</v>
      </c>
    </row>
    <row r="10647" spans="1:12" x14ac:dyDescent="0.25">
      <c r="A10647" s="1">
        <v>2015</v>
      </c>
      <c r="B10647" s="2" t="s">
        <v>25</v>
      </c>
      <c r="C10647" s="7" t="s">
        <v>23</v>
      </c>
      <c r="D10647" s="6" t="s">
        <v>14</v>
      </c>
      <c r="E10647" s="3">
        <f>SUM(E10636:E10646)</f>
        <v>1661</v>
      </c>
      <c r="H10647" s="3">
        <v>1661</v>
      </c>
      <c r="I10647" s="1">
        <f>IF(E10647-H10647=0,0,1)</f>
        <v>0</v>
      </c>
      <c r="L10647" s="3">
        <f>E10647-'Tabla 21'!O$29</f>
        <v>0</v>
      </c>
    </row>
    <row r="10648" spans="1:12" x14ac:dyDescent="0.25">
      <c r="A10648" s="1">
        <v>2015</v>
      </c>
      <c r="B10648" s="2" t="s">
        <v>25</v>
      </c>
      <c r="C10648" s="7" t="s">
        <v>23</v>
      </c>
      <c r="D10648" s="6" t="s">
        <v>15</v>
      </c>
      <c r="E10648" s="3">
        <v>713</v>
      </c>
      <c r="L10648" s="3">
        <f>E10648-'Tabla 21'!P$29</f>
        <v>0</v>
      </c>
    </row>
    <row r="10649" spans="1:12" x14ac:dyDescent="0.25">
      <c r="A10649" s="1">
        <v>2015</v>
      </c>
      <c r="B10649" s="2" t="s">
        <v>25</v>
      </c>
      <c r="C10649" s="7" t="s">
        <v>24</v>
      </c>
      <c r="D10649" s="6" t="s">
        <v>6</v>
      </c>
      <c r="E10649" s="3">
        <v>87</v>
      </c>
      <c r="L10649" s="3">
        <f>E10649-'Tabla 21'!D$30</f>
        <v>0</v>
      </c>
    </row>
    <row r="10650" spans="1:12" x14ac:dyDescent="0.25">
      <c r="A10650" s="1">
        <v>2015</v>
      </c>
      <c r="B10650" s="2" t="s">
        <v>25</v>
      </c>
      <c r="C10650" s="7" t="s">
        <v>24</v>
      </c>
      <c r="D10650" s="6" t="s">
        <v>8</v>
      </c>
      <c r="E10650" s="3">
        <v>23</v>
      </c>
      <c r="L10650" s="3">
        <f>E10650-'Tabla 21'!E$30</f>
        <v>0</v>
      </c>
    </row>
    <row r="10651" spans="1:12" x14ac:dyDescent="0.25">
      <c r="A10651" s="1">
        <v>2015</v>
      </c>
      <c r="B10651" s="2" t="s">
        <v>25</v>
      </c>
      <c r="C10651" s="7" t="s">
        <v>24</v>
      </c>
      <c r="D10651" s="6" t="s">
        <v>9</v>
      </c>
      <c r="E10651" s="3">
        <v>265</v>
      </c>
      <c r="L10651" s="3">
        <f>E10651-'Tabla 21'!F$30</f>
        <v>0</v>
      </c>
    </row>
    <row r="10652" spans="1:12" ht="24.75" x14ac:dyDescent="0.25">
      <c r="A10652" s="1">
        <v>2015</v>
      </c>
      <c r="B10652" s="2" t="s">
        <v>25</v>
      </c>
      <c r="C10652" s="7" t="s">
        <v>24</v>
      </c>
      <c r="D10652" s="6" t="s">
        <v>60</v>
      </c>
      <c r="E10652" s="3">
        <v>6</v>
      </c>
      <c r="L10652" s="3">
        <f>E10652-'Tabla 21'!G$30</f>
        <v>0</v>
      </c>
    </row>
    <row r="10653" spans="1:12" x14ac:dyDescent="0.25">
      <c r="A10653" s="1">
        <v>2015</v>
      </c>
      <c r="B10653" s="2" t="s">
        <v>25</v>
      </c>
      <c r="C10653" s="7" t="s">
        <v>24</v>
      </c>
      <c r="D10653" s="6" t="s">
        <v>10</v>
      </c>
      <c r="E10653" s="3">
        <v>0</v>
      </c>
      <c r="L10653" s="3">
        <f>E10653-'Tabla 21'!H$30</f>
        <v>0</v>
      </c>
    </row>
    <row r="10654" spans="1:12" x14ac:dyDescent="0.25">
      <c r="A10654" s="1">
        <v>2015</v>
      </c>
      <c r="B10654" s="2" t="s">
        <v>25</v>
      </c>
      <c r="C10654" s="7" t="s">
        <v>24</v>
      </c>
      <c r="D10654" s="6" t="s">
        <v>11</v>
      </c>
      <c r="E10654" s="3">
        <v>0</v>
      </c>
      <c r="L10654" s="3">
        <f>E10654-'Tabla 21'!I$30</f>
        <v>0</v>
      </c>
    </row>
    <row r="10655" spans="1:12" x14ac:dyDescent="0.25">
      <c r="A10655" s="1">
        <v>2015</v>
      </c>
      <c r="B10655" s="2" t="s">
        <v>25</v>
      </c>
      <c r="C10655" s="7" t="s">
        <v>24</v>
      </c>
      <c r="D10655" s="6" t="s">
        <v>36</v>
      </c>
      <c r="E10655" s="3">
        <v>14998</v>
      </c>
      <c r="L10655" s="3">
        <f>E10655-'Tabla 21'!J$30</f>
        <v>0</v>
      </c>
    </row>
    <row r="10656" spans="1:12" ht="24.75" x14ac:dyDescent="0.25">
      <c r="A10656" s="1">
        <v>2015</v>
      </c>
      <c r="B10656" s="2" t="s">
        <v>25</v>
      </c>
      <c r="C10656" s="7" t="s">
        <v>24</v>
      </c>
      <c r="D10656" s="6" t="s">
        <v>37</v>
      </c>
      <c r="E10656" s="3">
        <v>497</v>
      </c>
      <c r="L10656" s="3">
        <f>E10656-'Tabla 21'!K$30</f>
        <v>0</v>
      </c>
    </row>
    <row r="10657" spans="1:12" x14ac:dyDescent="0.25">
      <c r="A10657" s="1">
        <v>2015</v>
      </c>
      <c r="B10657" s="2" t="s">
        <v>25</v>
      </c>
      <c r="C10657" s="7" t="s">
        <v>24</v>
      </c>
      <c r="D10657" s="6" t="s">
        <v>12</v>
      </c>
      <c r="E10657" s="3">
        <v>325</v>
      </c>
      <c r="L10657" s="3">
        <f>E10657-'Tabla 21'!L$30</f>
        <v>0</v>
      </c>
    </row>
    <row r="10658" spans="1:12" x14ac:dyDescent="0.25">
      <c r="A10658" s="1">
        <v>2015</v>
      </c>
      <c r="B10658" s="2" t="s">
        <v>25</v>
      </c>
      <c r="C10658" s="7" t="s">
        <v>24</v>
      </c>
      <c r="D10658" s="6" t="s">
        <v>13</v>
      </c>
      <c r="E10658" s="3">
        <v>243</v>
      </c>
      <c r="L10658" s="3">
        <f>E10658-'Tabla 21'!M$30</f>
        <v>0</v>
      </c>
    </row>
    <row r="10659" spans="1:12" x14ac:dyDescent="0.25">
      <c r="A10659" s="1">
        <v>2015</v>
      </c>
      <c r="B10659" s="2" t="s">
        <v>25</v>
      </c>
      <c r="C10659" s="7" t="s">
        <v>24</v>
      </c>
      <c r="D10659" s="6" t="s">
        <v>29</v>
      </c>
      <c r="E10659" s="3">
        <v>0</v>
      </c>
      <c r="L10659" s="3">
        <f>E10659-'Tabla 21'!N$30</f>
        <v>0</v>
      </c>
    </row>
    <row r="10660" spans="1:12" x14ac:dyDescent="0.25">
      <c r="A10660" s="1">
        <v>2015</v>
      </c>
      <c r="B10660" s="2" t="s">
        <v>25</v>
      </c>
      <c r="C10660" s="7" t="s">
        <v>24</v>
      </c>
      <c r="D10660" s="6" t="s">
        <v>14</v>
      </c>
      <c r="E10660" s="3">
        <f>SUM(E10649:E10659)</f>
        <v>16444</v>
      </c>
      <c r="H10660" s="3">
        <v>16444</v>
      </c>
      <c r="I10660" s="1">
        <f>IF(E10660-H10660=0,0,1)</f>
        <v>0</v>
      </c>
      <c r="L10660" s="3">
        <f>E10660-'Tabla 21'!O$30</f>
        <v>0</v>
      </c>
    </row>
    <row r="10661" spans="1:12" x14ac:dyDescent="0.25">
      <c r="A10661" s="1">
        <v>2015</v>
      </c>
      <c r="B10661" s="2" t="s">
        <v>25</v>
      </c>
      <c r="C10661" s="7" t="s">
        <v>24</v>
      </c>
      <c r="D10661" s="6" t="s">
        <v>15</v>
      </c>
      <c r="E10661" s="3">
        <v>893</v>
      </c>
      <c r="L10661" s="3">
        <f>E10661-'Tabla 21'!P$30</f>
        <v>0</v>
      </c>
    </row>
    <row r="10662" spans="1:12" x14ac:dyDescent="0.25">
      <c r="A10662" s="1">
        <v>2015</v>
      </c>
      <c r="B10662" s="2" t="s">
        <v>26</v>
      </c>
      <c r="C10662" s="7" t="s">
        <v>7</v>
      </c>
      <c r="D10662" s="6" t="s">
        <v>6</v>
      </c>
      <c r="E10662" s="3">
        <v>2944</v>
      </c>
      <c r="L10662" s="3">
        <f>E10662-'Tabla 21'!D$32</f>
        <v>0</v>
      </c>
    </row>
    <row r="10663" spans="1:12" x14ac:dyDescent="0.25">
      <c r="A10663" s="1">
        <v>2015</v>
      </c>
      <c r="B10663" s="2" t="s">
        <v>26</v>
      </c>
      <c r="C10663" s="7" t="s">
        <v>7</v>
      </c>
      <c r="D10663" s="6" t="s">
        <v>8</v>
      </c>
      <c r="E10663" s="3">
        <v>2202</v>
      </c>
      <c r="L10663" s="3">
        <f>E10663-'Tabla 21'!E$32</f>
        <v>0</v>
      </c>
    </row>
    <row r="10664" spans="1:12" x14ac:dyDescent="0.25">
      <c r="A10664" s="1">
        <v>2015</v>
      </c>
      <c r="B10664" s="2" t="s">
        <v>26</v>
      </c>
      <c r="C10664" s="7" t="s">
        <v>7</v>
      </c>
      <c r="D10664" s="6" t="s">
        <v>9</v>
      </c>
      <c r="E10664" s="3">
        <v>2994</v>
      </c>
      <c r="L10664" s="3">
        <f>E10664-'Tabla 21'!F$32</f>
        <v>0</v>
      </c>
    </row>
    <row r="10665" spans="1:12" ht="24.75" x14ac:dyDescent="0.25">
      <c r="A10665" s="1">
        <v>2015</v>
      </c>
      <c r="B10665" s="2" t="s">
        <v>26</v>
      </c>
      <c r="C10665" s="7" t="s">
        <v>7</v>
      </c>
      <c r="D10665" s="6" t="s">
        <v>60</v>
      </c>
      <c r="E10665" s="3">
        <v>47</v>
      </c>
      <c r="L10665" s="3">
        <f>E10665-'Tabla 21'!G$32</f>
        <v>0</v>
      </c>
    </row>
    <row r="10666" spans="1:12" x14ac:dyDescent="0.25">
      <c r="A10666" s="1">
        <v>2015</v>
      </c>
      <c r="B10666" s="2" t="s">
        <v>26</v>
      </c>
      <c r="C10666" s="7" t="s">
        <v>7</v>
      </c>
      <c r="D10666" s="6" t="s">
        <v>10</v>
      </c>
      <c r="E10666" s="3">
        <v>1</v>
      </c>
      <c r="L10666" s="3">
        <f>E10666-'Tabla 21'!H$32</f>
        <v>0</v>
      </c>
    </row>
    <row r="10667" spans="1:12" x14ac:dyDescent="0.25">
      <c r="A10667" s="1">
        <v>2015</v>
      </c>
      <c r="B10667" s="2" t="s">
        <v>26</v>
      </c>
      <c r="C10667" s="7" t="s">
        <v>7</v>
      </c>
      <c r="D10667" s="6" t="s">
        <v>11</v>
      </c>
      <c r="E10667" s="3">
        <v>4102</v>
      </c>
      <c r="L10667" s="3">
        <f>E10667-'Tabla 21'!I$32</f>
        <v>0</v>
      </c>
    </row>
    <row r="10668" spans="1:12" x14ac:dyDescent="0.25">
      <c r="A10668" s="1">
        <v>2015</v>
      </c>
      <c r="B10668" s="2" t="s">
        <v>26</v>
      </c>
      <c r="C10668" s="7" t="s">
        <v>7</v>
      </c>
      <c r="D10668" s="6" t="s">
        <v>36</v>
      </c>
      <c r="E10668" s="3">
        <v>0</v>
      </c>
      <c r="L10668" s="3">
        <f>E10668-'Tabla 21'!J$32</f>
        <v>0</v>
      </c>
    </row>
    <row r="10669" spans="1:12" ht="24.75" x14ac:dyDescent="0.25">
      <c r="A10669" s="1">
        <v>2015</v>
      </c>
      <c r="B10669" s="2" t="s">
        <v>26</v>
      </c>
      <c r="C10669" s="7" t="s">
        <v>7</v>
      </c>
      <c r="D10669" s="6" t="s">
        <v>37</v>
      </c>
      <c r="E10669" s="3">
        <v>0</v>
      </c>
      <c r="L10669" s="3">
        <f>E10669-'Tabla 21'!K$32</f>
        <v>0</v>
      </c>
    </row>
    <row r="10670" spans="1:12" x14ac:dyDescent="0.25">
      <c r="A10670" s="1">
        <v>2015</v>
      </c>
      <c r="B10670" s="2" t="s">
        <v>26</v>
      </c>
      <c r="C10670" s="7" t="s">
        <v>7</v>
      </c>
      <c r="D10670" s="6" t="s">
        <v>12</v>
      </c>
      <c r="E10670" s="3">
        <v>16739</v>
      </c>
      <c r="L10670" s="3">
        <f>E10670-'Tabla 21'!L$32</f>
        <v>0</v>
      </c>
    </row>
    <row r="10671" spans="1:12" x14ac:dyDescent="0.25">
      <c r="A10671" s="1">
        <v>2015</v>
      </c>
      <c r="B10671" s="2" t="s">
        <v>26</v>
      </c>
      <c r="C10671" s="7" t="s">
        <v>7</v>
      </c>
      <c r="D10671" s="6" t="s">
        <v>13</v>
      </c>
      <c r="E10671" s="3">
        <v>1709</v>
      </c>
      <c r="L10671" s="3">
        <f>E10671-'Tabla 21'!M$32</f>
        <v>0</v>
      </c>
    </row>
    <row r="10672" spans="1:12" x14ac:dyDescent="0.25">
      <c r="A10672" s="1">
        <v>2015</v>
      </c>
      <c r="B10672" s="2" t="s">
        <v>26</v>
      </c>
      <c r="C10672" s="7" t="s">
        <v>7</v>
      </c>
      <c r="D10672" s="6" t="s">
        <v>29</v>
      </c>
      <c r="E10672" s="3">
        <v>8</v>
      </c>
      <c r="L10672" s="3">
        <f>E10672-'Tabla 21'!N$32</f>
        <v>0</v>
      </c>
    </row>
    <row r="10673" spans="1:12" x14ac:dyDescent="0.25">
      <c r="A10673" s="1">
        <v>2015</v>
      </c>
      <c r="B10673" s="2" t="s">
        <v>26</v>
      </c>
      <c r="C10673" s="7" t="s">
        <v>7</v>
      </c>
      <c r="D10673" s="6" t="s">
        <v>14</v>
      </c>
      <c r="E10673" s="3">
        <f>SUM(E10662:E10672)</f>
        <v>30746</v>
      </c>
      <c r="H10673" s="3">
        <v>30746</v>
      </c>
      <c r="I10673" s="1">
        <f>IF(E10673-H10673=0,0,1)</f>
        <v>0</v>
      </c>
      <c r="L10673" s="3">
        <f>E10673-'Tabla 21'!O$32</f>
        <v>0</v>
      </c>
    </row>
    <row r="10674" spans="1:12" x14ac:dyDescent="0.25">
      <c r="A10674" s="1">
        <v>2015</v>
      </c>
      <c r="B10674" s="2" t="s">
        <v>26</v>
      </c>
      <c r="C10674" s="7" t="s">
        <v>7</v>
      </c>
      <c r="D10674" s="6" t="s">
        <v>15</v>
      </c>
      <c r="E10674" s="3">
        <v>6302</v>
      </c>
      <c r="L10674" s="3">
        <f>E10674-'Tabla 21'!P$32</f>
        <v>0</v>
      </c>
    </row>
    <row r="10675" spans="1:12" x14ac:dyDescent="0.25">
      <c r="A10675" s="1">
        <v>2015</v>
      </c>
      <c r="B10675" s="2" t="s">
        <v>26</v>
      </c>
      <c r="C10675" s="7" t="s">
        <v>16</v>
      </c>
      <c r="D10675" s="6" t="s">
        <v>6</v>
      </c>
      <c r="E10675" s="3">
        <v>0</v>
      </c>
      <c r="L10675" s="3">
        <f>E10675-'Tabla 21'!D$33</f>
        <v>0</v>
      </c>
    </row>
    <row r="10676" spans="1:12" x14ac:dyDescent="0.25">
      <c r="A10676" s="1">
        <v>2015</v>
      </c>
      <c r="B10676" s="2" t="s">
        <v>26</v>
      </c>
      <c r="C10676" s="7" t="s">
        <v>16</v>
      </c>
      <c r="D10676" s="6" t="s">
        <v>8</v>
      </c>
      <c r="E10676" s="3">
        <v>0</v>
      </c>
      <c r="L10676" s="3">
        <f>E10676-'Tabla 21'!E$33</f>
        <v>0</v>
      </c>
    </row>
    <row r="10677" spans="1:12" x14ac:dyDescent="0.25">
      <c r="A10677" s="1">
        <v>2015</v>
      </c>
      <c r="B10677" s="2" t="s">
        <v>26</v>
      </c>
      <c r="C10677" s="7" t="s">
        <v>16</v>
      </c>
      <c r="D10677" s="6" t="s">
        <v>9</v>
      </c>
      <c r="E10677" s="3">
        <v>0</v>
      </c>
      <c r="L10677" s="3">
        <f>E10677-'Tabla 21'!F$33</f>
        <v>0</v>
      </c>
    </row>
    <row r="10678" spans="1:12" ht="24.75" x14ac:dyDescent="0.25">
      <c r="A10678" s="1">
        <v>2015</v>
      </c>
      <c r="B10678" s="2" t="s">
        <v>26</v>
      </c>
      <c r="C10678" s="7" t="s">
        <v>16</v>
      </c>
      <c r="D10678" s="6" t="s">
        <v>60</v>
      </c>
      <c r="E10678" s="3">
        <v>0</v>
      </c>
      <c r="L10678" s="3">
        <f>E10678-'Tabla 21'!G$33</f>
        <v>0</v>
      </c>
    </row>
    <row r="10679" spans="1:12" x14ac:dyDescent="0.25">
      <c r="A10679" s="1">
        <v>2015</v>
      </c>
      <c r="B10679" s="2" t="s">
        <v>26</v>
      </c>
      <c r="C10679" s="7" t="s">
        <v>16</v>
      </c>
      <c r="D10679" s="6" t="s">
        <v>10</v>
      </c>
      <c r="E10679" s="3">
        <v>0</v>
      </c>
      <c r="L10679" s="3">
        <f>E10679-'Tabla 21'!H$33</f>
        <v>0</v>
      </c>
    </row>
    <row r="10680" spans="1:12" x14ac:dyDescent="0.25">
      <c r="A10680" s="1">
        <v>2015</v>
      </c>
      <c r="B10680" s="2" t="s">
        <v>26</v>
      </c>
      <c r="C10680" s="7" t="s">
        <v>16</v>
      </c>
      <c r="D10680" s="6" t="s">
        <v>11</v>
      </c>
      <c r="E10680" s="3">
        <v>0</v>
      </c>
      <c r="L10680" s="3">
        <f>E10680-'Tabla 21'!I$33</f>
        <v>0</v>
      </c>
    </row>
    <row r="10681" spans="1:12" x14ac:dyDescent="0.25">
      <c r="A10681" s="1">
        <v>2015</v>
      </c>
      <c r="B10681" s="2" t="s">
        <v>26</v>
      </c>
      <c r="C10681" s="7" t="s">
        <v>16</v>
      </c>
      <c r="D10681" s="6" t="s">
        <v>36</v>
      </c>
      <c r="E10681" s="3">
        <v>0</v>
      </c>
      <c r="L10681" s="3">
        <f>E10681-'Tabla 21'!J$33</f>
        <v>0</v>
      </c>
    </row>
    <row r="10682" spans="1:12" ht="24.75" x14ac:dyDescent="0.25">
      <c r="A10682" s="1">
        <v>2015</v>
      </c>
      <c r="B10682" s="2" t="s">
        <v>26</v>
      </c>
      <c r="C10682" s="7" t="s">
        <v>16</v>
      </c>
      <c r="D10682" s="6" t="s">
        <v>37</v>
      </c>
      <c r="E10682" s="3">
        <v>0</v>
      </c>
      <c r="L10682" s="3">
        <f>E10682-'Tabla 21'!K$33</f>
        <v>0</v>
      </c>
    </row>
    <row r="10683" spans="1:12" x14ac:dyDescent="0.25">
      <c r="A10683" s="1">
        <v>2015</v>
      </c>
      <c r="B10683" s="2" t="s">
        <v>26</v>
      </c>
      <c r="C10683" s="7" t="s">
        <v>16</v>
      </c>
      <c r="D10683" s="6" t="s">
        <v>12</v>
      </c>
      <c r="E10683" s="3">
        <v>0</v>
      </c>
      <c r="L10683" s="3">
        <f>E10683-'Tabla 21'!L$33</f>
        <v>0</v>
      </c>
    </row>
    <row r="10684" spans="1:12" x14ac:dyDescent="0.25">
      <c r="A10684" s="1">
        <v>2015</v>
      </c>
      <c r="B10684" s="2" t="s">
        <v>26</v>
      </c>
      <c r="C10684" s="7" t="s">
        <v>16</v>
      </c>
      <c r="D10684" s="6" t="s">
        <v>13</v>
      </c>
      <c r="E10684" s="3">
        <v>0</v>
      </c>
      <c r="L10684" s="3">
        <f>E10684-'Tabla 21'!M$33</f>
        <v>0</v>
      </c>
    </row>
    <row r="10685" spans="1:12" x14ac:dyDescent="0.25">
      <c r="A10685" s="1">
        <v>2015</v>
      </c>
      <c r="B10685" s="2" t="s">
        <v>26</v>
      </c>
      <c r="C10685" s="7" t="s">
        <v>16</v>
      </c>
      <c r="D10685" s="6" t="s">
        <v>29</v>
      </c>
      <c r="E10685" s="3">
        <v>0</v>
      </c>
      <c r="L10685" s="3">
        <f>E10685-'Tabla 21'!N$33</f>
        <v>0</v>
      </c>
    </row>
    <row r="10686" spans="1:12" x14ac:dyDescent="0.25">
      <c r="A10686" s="1">
        <v>2015</v>
      </c>
      <c r="B10686" s="2" t="s">
        <v>26</v>
      </c>
      <c r="C10686" s="7" t="s">
        <v>16</v>
      </c>
      <c r="D10686" s="6" t="s">
        <v>14</v>
      </c>
      <c r="E10686" s="3">
        <f>SUM(E10675:E10685)</f>
        <v>0</v>
      </c>
      <c r="H10686" s="3">
        <v>0</v>
      </c>
      <c r="I10686" s="1">
        <f>IF(E10686-H10686=0,0,1)</f>
        <v>0</v>
      </c>
      <c r="L10686" s="3">
        <f>E10686-'Tabla 21'!O$33</f>
        <v>0</v>
      </c>
    </row>
    <row r="10687" spans="1:12" x14ac:dyDescent="0.25">
      <c r="A10687" s="1">
        <v>2015</v>
      </c>
      <c r="B10687" s="2" t="s">
        <v>26</v>
      </c>
      <c r="C10687" s="7" t="s">
        <v>16</v>
      </c>
      <c r="D10687" s="6" t="s">
        <v>15</v>
      </c>
      <c r="E10687" s="3">
        <v>0</v>
      </c>
      <c r="L10687" s="3">
        <f>E10687-'Tabla 21'!P$33</f>
        <v>0</v>
      </c>
    </row>
    <row r="10688" spans="1:12" x14ac:dyDescent="0.25">
      <c r="A10688" s="1">
        <v>2015</v>
      </c>
      <c r="B10688" s="2" t="s">
        <v>26</v>
      </c>
      <c r="C10688" s="7" t="s">
        <v>17</v>
      </c>
      <c r="D10688" s="6" t="s">
        <v>6</v>
      </c>
      <c r="E10688" s="3">
        <v>1002</v>
      </c>
      <c r="L10688" s="3">
        <f>E10688-'Tabla 21'!D$34</f>
        <v>0</v>
      </c>
    </row>
    <row r="10689" spans="1:12" x14ac:dyDescent="0.25">
      <c r="A10689" s="1">
        <v>2015</v>
      </c>
      <c r="B10689" s="2" t="s">
        <v>26</v>
      </c>
      <c r="C10689" s="7" t="s">
        <v>17</v>
      </c>
      <c r="D10689" s="6" t="s">
        <v>8</v>
      </c>
      <c r="E10689" s="3">
        <v>702</v>
      </c>
      <c r="L10689" s="3">
        <f>E10689-'Tabla 21'!E$34</f>
        <v>0</v>
      </c>
    </row>
    <row r="10690" spans="1:12" x14ac:dyDescent="0.25">
      <c r="A10690" s="1">
        <v>2015</v>
      </c>
      <c r="B10690" s="2" t="s">
        <v>26</v>
      </c>
      <c r="C10690" s="7" t="s">
        <v>17</v>
      </c>
      <c r="D10690" s="6" t="s">
        <v>9</v>
      </c>
      <c r="E10690" s="3">
        <v>3601</v>
      </c>
      <c r="L10690" s="3">
        <f>E10690-'Tabla 21'!F$34</f>
        <v>0</v>
      </c>
    </row>
    <row r="10691" spans="1:12" ht="24.75" x14ac:dyDescent="0.25">
      <c r="A10691" s="1">
        <v>2015</v>
      </c>
      <c r="B10691" s="2" t="s">
        <v>26</v>
      </c>
      <c r="C10691" s="7" t="s">
        <v>17</v>
      </c>
      <c r="D10691" s="6" t="s">
        <v>60</v>
      </c>
      <c r="E10691" s="3">
        <v>4</v>
      </c>
      <c r="L10691" s="3">
        <f>E10691-'Tabla 21'!G$34</f>
        <v>0</v>
      </c>
    </row>
    <row r="10692" spans="1:12" x14ac:dyDescent="0.25">
      <c r="A10692" s="1">
        <v>2015</v>
      </c>
      <c r="B10692" s="2" t="s">
        <v>26</v>
      </c>
      <c r="C10692" s="7" t="s">
        <v>17</v>
      </c>
      <c r="D10692" s="6" t="s">
        <v>10</v>
      </c>
      <c r="E10692" s="3">
        <v>0</v>
      </c>
      <c r="L10692" s="3">
        <f>E10692-'Tabla 21'!H$34</f>
        <v>0</v>
      </c>
    </row>
    <row r="10693" spans="1:12" x14ac:dyDescent="0.25">
      <c r="A10693" s="1">
        <v>2015</v>
      </c>
      <c r="B10693" s="2" t="s">
        <v>26</v>
      </c>
      <c r="C10693" s="7" t="s">
        <v>17</v>
      </c>
      <c r="D10693" s="6" t="s">
        <v>11</v>
      </c>
      <c r="E10693" s="3">
        <v>0</v>
      </c>
      <c r="L10693" s="3">
        <f>E10693-'Tabla 21'!I$34</f>
        <v>0</v>
      </c>
    </row>
    <row r="10694" spans="1:12" x14ac:dyDescent="0.25">
      <c r="A10694" s="1">
        <v>2015</v>
      </c>
      <c r="B10694" s="2" t="s">
        <v>26</v>
      </c>
      <c r="C10694" s="7" t="s">
        <v>17</v>
      </c>
      <c r="D10694" s="6" t="s">
        <v>36</v>
      </c>
      <c r="E10694" s="3">
        <v>0</v>
      </c>
      <c r="L10694" s="3">
        <f>E10694-'Tabla 21'!J$34</f>
        <v>0</v>
      </c>
    </row>
    <row r="10695" spans="1:12" ht="24.75" x14ac:dyDescent="0.25">
      <c r="A10695" s="1">
        <v>2015</v>
      </c>
      <c r="B10695" s="2" t="s">
        <v>26</v>
      </c>
      <c r="C10695" s="7" t="s">
        <v>17</v>
      </c>
      <c r="D10695" s="6" t="s">
        <v>37</v>
      </c>
      <c r="E10695" s="3">
        <v>0</v>
      </c>
      <c r="L10695" s="3">
        <f>E10695-'Tabla 21'!K$34</f>
        <v>0</v>
      </c>
    </row>
    <row r="10696" spans="1:12" x14ac:dyDescent="0.25">
      <c r="A10696" s="1">
        <v>2015</v>
      </c>
      <c r="B10696" s="2" t="s">
        <v>26</v>
      </c>
      <c r="C10696" s="7" t="s">
        <v>17</v>
      </c>
      <c r="D10696" s="6" t="s">
        <v>12</v>
      </c>
      <c r="E10696" s="3">
        <v>8</v>
      </c>
      <c r="L10696" s="3">
        <f>E10696-'Tabla 21'!L$34</f>
        <v>0</v>
      </c>
    </row>
    <row r="10697" spans="1:12" x14ac:dyDescent="0.25">
      <c r="A10697" s="1">
        <v>2015</v>
      </c>
      <c r="B10697" s="2" t="s">
        <v>26</v>
      </c>
      <c r="C10697" s="7" t="s">
        <v>17</v>
      </c>
      <c r="D10697" s="6" t="s">
        <v>13</v>
      </c>
      <c r="E10697" s="3">
        <v>1</v>
      </c>
      <c r="L10697" s="3">
        <f>E10697-'Tabla 21'!M$34</f>
        <v>0</v>
      </c>
    </row>
    <row r="10698" spans="1:12" x14ac:dyDescent="0.25">
      <c r="A10698" s="1">
        <v>2015</v>
      </c>
      <c r="B10698" s="2" t="s">
        <v>26</v>
      </c>
      <c r="C10698" s="7" t="s">
        <v>17</v>
      </c>
      <c r="D10698" s="6" t="s">
        <v>29</v>
      </c>
      <c r="E10698" s="3">
        <v>1</v>
      </c>
      <c r="L10698" s="3">
        <f>E10698-'Tabla 21'!N$34</f>
        <v>0</v>
      </c>
    </row>
    <row r="10699" spans="1:12" x14ac:dyDescent="0.25">
      <c r="A10699" s="1">
        <v>2015</v>
      </c>
      <c r="B10699" s="2" t="s">
        <v>26</v>
      </c>
      <c r="C10699" s="7" t="s">
        <v>17</v>
      </c>
      <c r="D10699" s="6" t="s">
        <v>14</v>
      </c>
      <c r="E10699" s="3">
        <f>SUM(E10688:E10698)</f>
        <v>5319</v>
      </c>
      <c r="H10699" s="3">
        <v>5319</v>
      </c>
      <c r="I10699" s="1">
        <f>IF(E10699-H10699=0,0,1)</f>
        <v>0</v>
      </c>
      <c r="L10699" s="3">
        <f>E10699-'Tabla 21'!O$34</f>
        <v>0</v>
      </c>
    </row>
    <row r="10700" spans="1:12" x14ac:dyDescent="0.25">
      <c r="A10700" s="1">
        <v>2015</v>
      </c>
      <c r="B10700" s="2" t="s">
        <v>26</v>
      </c>
      <c r="C10700" s="7" t="s">
        <v>17</v>
      </c>
      <c r="D10700" s="6" t="s">
        <v>15</v>
      </c>
      <c r="E10700" s="3">
        <v>4663</v>
      </c>
      <c r="L10700" s="3">
        <f>E10700-'Tabla 21'!P$34</f>
        <v>0</v>
      </c>
    </row>
    <row r="10701" spans="1:12" x14ac:dyDescent="0.25">
      <c r="A10701" s="1">
        <v>2015</v>
      </c>
      <c r="B10701" s="2" t="s">
        <v>26</v>
      </c>
      <c r="C10701" s="7" t="s">
        <v>18</v>
      </c>
      <c r="D10701" s="6" t="s">
        <v>6</v>
      </c>
      <c r="E10701" s="3">
        <v>2299</v>
      </c>
      <c r="L10701" s="3">
        <f>E10701-'Tabla 21'!D$35</f>
        <v>0</v>
      </c>
    </row>
    <row r="10702" spans="1:12" x14ac:dyDescent="0.25">
      <c r="A10702" s="1">
        <v>2015</v>
      </c>
      <c r="B10702" s="2" t="s">
        <v>26</v>
      </c>
      <c r="C10702" s="7" t="s">
        <v>18</v>
      </c>
      <c r="D10702" s="6" t="s">
        <v>8</v>
      </c>
      <c r="E10702" s="3">
        <v>5102</v>
      </c>
      <c r="L10702" s="3">
        <f>E10702-'Tabla 21'!E$35</f>
        <v>0</v>
      </c>
    </row>
    <row r="10703" spans="1:12" x14ac:dyDescent="0.25">
      <c r="A10703" s="1">
        <v>2015</v>
      </c>
      <c r="B10703" s="2" t="s">
        <v>26</v>
      </c>
      <c r="C10703" s="7" t="s">
        <v>18</v>
      </c>
      <c r="D10703" s="6" t="s">
        <v>9</v>
      </c>
      <c r="E10703" s="3">
        <v>3972</v>
      </c>
      <c r="L10703" s="3">
        <f>E10703-'Tabla 21'!F$35</f>
        <v>0</v>
      </c>
    </row>
    <row r="10704" spans="1:12" ht="24.75" x14ac:dyDescent="0.25">
      <c r="A10704" s="1">
        <v>2015</v>
      </c>
      <c r="B10704" s="2" t="s">
        <v>26</v>
      </c>
      <c r="C10704" s="7" t="s">
        <v>18</v>
      </c>
      <c r="D10704" s="6" t="s">
        <v>60</v>
      </c>
      <c r="E10704" s="3">
        <v>48</v>
      </c>
      <c r="L10704" s="3">
        <f>E10704-'Tabla 21'!G$35</f>
        <v>0</v>
      </c>
    </row>
    <row r="10705" spans="1:12" x14ac:dyDescent="0.25">
      <c r="A10705" s="1">
        <v>2015</v>
      </c>
      <c r="B10705" s="2" t="s">
        <v>26</v>
      </c>
      <c r="C10705" s="7" t="s">
        <v>18</v>
      </c>
      <c r="D10705" s="6" t="s">
        <v>10</v>
      </c>
      <c r="E10705" s="3">
        <v>2456</v>
      </c>
      <c r="L10705" s="3">
        <f>E10705-'Tabla 21'!H$35</f>
        <v>0</v>
      </c>
    </row>
    <row r="10706" spans="1:12" x14ac:dyDescent="0.25">
      <c r="A10706" s="1">
        <v>2015</v>
      </c>
      <c r="B10706" s="2" t="s">
        <v>26</v>
      </c>
      <c r="C10706" s="7" t="s">
        <v>18</v>
      </c>
      <c r="D10706" s="6" t="s">
        <v>11</v>
      </c>
      <c r="E10706" s="3">
        <v>0</v>
      </c>
      <c r="L10706" s="3">
        <f>E10706-'Tabla 21'!I$35</f>
        <v>0</v>
      </c>
    </row>
    <row r="10707" spans="1:12" x14ac:dyDescent="0.25">
      <c r="A10707" s="1">
        <v>2015</v>
      </c>
      <c r="B10707" s="2" t="s">
        <v>26</v>
      </c>
      <c r="C10707" s="7" t="s">
        <v>18</v>
      </c>
      <c r="D10707" s="6" t="s">
        <v>36</v>
      </c>
      <c r="E10707" s="3">
        <v>0</v>
      </c>
      <c r="L10707" s="3">
        <f>E10707-'Tabla 21'!J$35</f>
        <v>0</v>
      </c>
    </row>
    <row r="10708" spans="1:12" ht="24.75" x14ac:dyDescent="0.25">
      <c r="A10708" s="1">
        <v>2015</v>
      </c>
      <c r="B10708" s="2" t="s">
        <v>26</v>
      </c>
      <c r="C10708" s="7" t="s">
        <v>18</v>
      </c>
      <c r="D10708" s="6" t="s">
        <v>37</v>
      </c>
      <c r="E10708" s="3">
        <v>0</v>
      </c>
      <c r="L10708" s="3">
        <f>E10708-'Tabla 21'!K$35</f>
        <v>0</v>
      </c>
    </row>
    <row r="10709" spans="1:12" x14ac:dyDescent="0.25">
      <c r="A10709" s="1">
        <v>2015</v>
      </c>
      <c r="B10709" s="2" t="s">
        <v>26</v>
      </c>
      <c r="C10709" s="7" t="s">
        <v>18</v>
      </c>
      <c r="D10709" s="6" t="s">
        <v>12</v>
      </c>
      <c r="E10709" s="3">
        <v>633</v>
      </c>
      <c r="L10709" s="3">
        <f>E10709-'Tabla 21'!L$35</f>
        <v>0</v>
      </c>
    </row>
    <row r="10710" spans="1:12" x14ac:dyDescent="0.25">
      <c r="A10710" s="1">
        <v>2015</v>
      </c>
      <c r="B10710" s="2" t="s">
        <v>26</v>
      </c>
      <c r="C10710" s="7" t="s">
        <v>18</v>
      </c>
      <c r="D10710" s="6" t="s">
        <v>13</v>
      </c>
      <c r="E10710" s="3">
        <v>2315</v>
      </c>
      <c r="L10710" s="3">
        <f>E10710-'Tabla 21'!M$35</f>
        <v>0</v>
      </c>
    </row>
    <row r="10711" spans="1:12" x14ac:dyDescent="0.25">
      <c r="A10711" s="1">
        <v>2015</v>
      </c>
      <c r="B10711" s="2" t="s">
        <v>26</v>
      </c>
      <c r="C10711" s="7" t="s">
        <v>18</v>
      </c>
      <c r="D10711" s="6" t="s">
        <v>29</v>
      </c>
      <c r="E10711" s="3">
        <v>43</v>
      </c>
      <c r="L10711" s="3">
        <f>E10711-'Tabla 21'!N$35</f>
        <v>0</v>
      </c>
    </row>
    <row r="10712" spans="1:12" x14ac:dyDescent="0.25">
      <c r="A10712" s="1">
        <v>2015</v>
      </c>
      <c r="B10712" s="2" t="s">
        <v>26</v>
      </c>
      <c r="C10712" s="7" t="s">
        <v>18</v>
      </c>
      <c r="D10712" s="6" t="s">
        <v>14</v>
      </c>
      <c r="E10712" s="3">
        <f>SUM(E10701:E10711)</f>
        <v>16868</v>
      </c>
      <c r="H10712" s="3">
        <v>16868</v>
      </c>
      <c r="I10712" s="1">
        <f>IF(E10712-H10712=0,0,1)</f>
        <v>0</v>
      </c>
      <c r="L10712" s="3">
        <f>E10712-'Tabla 21'!O$35</f>
        <v>0</v>
      </c>
    </row>
    <row r="10713" spans="1:12" x14ac:dyDescent="0.25">
      <c r="A10713" s="1">
        <v>2015</v>
      </c>
      <c r="B10713" s="2" t="s">
        <v>26</v>
      </c>
      <c r="C10713" s="7" t="s">
        <v>18</v>
      </c>
      <c r="D10713" s="6" t="s">
        <v>15</v>
      </c>
      <c r="E10713" s="3">
        <v>8081</v>
      </c>
      <c r="L10713" s="3">
        <f>E10713-'Tabla 21'!P$35</f>
        <v>0</v>
      </c>
    </row>
    <row r="10714" spans="1:12" x14ac:dyDescent="0.25">
      <c r="A10714" s="1">
        <v>2015</v>
      </c>
      <c r="B10714" s="2" t="s">
        <v>26</v>
      </c>
      <c r="C10714" s="7" t="s">
        <v>19</v>
      </c>
      <c r="D10714" s="6" t="s">
        <v>6</v>
      </c>
      <c r="E10714" s="3">
        <v>630</v>
      </c>
      <c r="L10714" s="3">
        <f>E10714-'Tabla 21'!D$36</f>
        <v>0</v>
      </c>
    </row>
    <row r="10715" spans="1:12" x14ac:dyDescent="0.25">
      <c r="A10715" s="1">
        <v>2015</v>
      </c>
      <c r="B10715" s="2" t="s">
        <v>26</v>
      </c>
      <c r="C10715" s="7" t="s">
        <v>19</v>
      </c>
      <c r="D10715" s="6" t="s">
        <v>8</v>
      </c>
      <c r="E10715" s="3">
        <v>649</v>
      </c>
      <c r="L10715" s="3">
        <f>E10715-'Tabla 21'!E$36</f>
        <v>0</v>
      </c>
    </row>
    <row r="10716" spans="1:12" x14ac:dyDescent="0.25">
      <c r="A10716" s="1">
        <v>2015</v>
      </c>
      <c r="B10716" s="2" t="s">
        <v>26</v>
      </c>
      <c r="C10716" s="7" t="s">
        <v>19</v>
      </c>
      <c r="D10716" s="6" t="s">
        <v>9</v>
      </c>
      <c r="E10716" s="3">
        <v>705</v>
      </c>
      <c r="L10716" s="3">
        <f>E10716-'Tabla 21'!F$36</f>
        <v>0</v>
      </c>
    </row>
    <row r="10717" spans="1:12" ht="24.75" x14ac:dyDescent="0.25">
      <c r="A10717" s="1">
        <v>2015</v>
      </c>
      <c r="B10717" s="2" t="s">
        <v>26</v>
      </c>
      <c r="C10717" s="7" t="s">
        <v>19</v>
      </c>
      <c r="D10717" s="6" t="s">
        <v>60</v>
      </c>
      <c r="E10717" s="3">
        <v>7</v>
      </c>
      <c r="L10717" s="3">
        <f>E10717-'Tabla 21'!G$36</f>
        <v>0</v>
      </c>
    </row>
    <row r="10718" spans="1:12" x14ac:dyDescent="0.25">
      <c r="A10718" s="1">
        <v>2015</v>
      </c>
      <c r="B10718" s="2" t="s">
        <v>26</v>
      </c>
      <c r="C10718" s="7" t="s">
        <v>19</v>
      </c>
      <c r="D10718" s="6" t="s">
        <v>10</v>
      </c>
      <c r="E10718" s="3">
        <v>7</v>
      </c>
      <c r="L10718" s="3">
        <f>E10718-'Tabla 21'!H$36</f>
        <v>0</v>
      </c>
    </row>
    <row r="10719" spans="1:12" x14ac:dyDescent="0.25">
      <c r="A10719" s="1">
        <v>2015</v>
      </c>
      <c r="B10719" s="2" t="s">
        <v>26</v>
      </c>
      <c r="C10719" s="7" t="s">
        <v>19</v>
      </c>
      <c r="D10719" s="6" t="s">
        <v>11</v>
      </c>
      <c r="E10719" s="3">
        <v>0</v>
      </c>
      <c r="L10719" s="3">
        <f>E10719-'Tabla 21'!I$36</f>
        <v>0</v>
      </c>
    </row>
    <row r="10720" spans="1:12" x14ac:dyDescent="0.25">
      <c r="A10720" s="1">
        <v>2015</v>
      </c>
      <c r="B10720" s="2" t="s">
        <v>26</v>
      </c>
      <c r="C10720" s="7" t="s">
        <v>19</v>
      </c>
      <c r="D10720" s="6" t="s">
        <v>36</v>
      </c>
      <c r="E10720" s="3">
        <v>0</v>
      </c>
      <c r="L10720" s="3">
        <f>E10720-'Tabla 21'!J$36</f>
        <v>0</v>
      </c>
    </row>
    <row r="10721" spans="1:12" ht="24.75" x14ac:dyDescent="0.25">
      <c r="A10721" s="1">
        <v>2015</v>
      </c>
      <c r="B10721" s="2" t="s">
        <v>26</v>
      </c>
      <c r="C10721" s="7" t="s">
        <v>19</v>
      </c>
      <c r="D10721" s="6" t="s">
        <v>37</v>
      </c>
      <c r="E10721" s="3">
        <v>0</v>
      </c>
      <c r="L10721" s="3">
        <f>E10721-'Tabla 21'!K$36</f>
        <v>0</v>
      </c>
    </row>
    <row r="10722" spans="1:12" x14ac:dyDescent="0.25">
      <c r="A10722" s="1">
        <v>2015</v>
      </c>
      <c r="B10722" s="2" t="s">
        <v>26</v>
      </c>
      <c r="C10722" s="7" t="s">
        <v>19</v>
      </c>
      <c r="D10722" s="6" t="s">
        <v>12</v>
      </c>
      <c r="E10722" s="3">
        <v>15</v>
      </c>
      <c r="L10722" s="3">
        <f>E10722-'Tabla 21'!L$36</f>
        <v>0</v>
      </c>
    </row>
    <row r="10723" spans="1:12" x14ac:dyDescent="0.25">
      <c r="A10723" s="1">
        <v>2015</v>
      </c>
      <c r="B10723" s="2" t="s">
        <v>26</v>
      </c>
      <c r="C10723" s="7" t="s">
        <v>19</v>
      </c>
      <c r="D10723" s="6" t="s">
        <v>13</v>
      </c>
      <c r="E10723" s="3">
        <v>73</v>
      </c>
      <c r="L10723" s="3">
        <f>E10723-'Tabla 21'!M$36</f>
        <v>0</v>
      </c>
    </row>
    <row r="10724" spans="1:12" x14ac:dyDescent="0.25">
      <c r="A10724" s="1">
        <v>2015</v>
      </c>
      <c r="B10724" s="2" t="s">
        <v>26</v>
      </c>
      <c r="C10724" s="7" t="s">
        <v>19</v>
      </c>
      <c r="D10724" s="6" t="s">
        <v>29</v>
      </c>
      <c r="E10724" s="3">
        <v>13</v>
      </c>
      <c r="L10724" s="3">
        <f>E10724-'Tabla 21'!N$36</f>
        <v>0</v>
      </c>
    </row>
    <row r="10725" spans="1:12" x14ac:dyDescent="0.25">
      <c r="A10725" s="1">
        <v>2015</v>
      </c>
      <c r="B10725" s="2" t="s">
        <v>26</v>
      </c>
      <c r="C10725" s="7" t="s">
        <v>19</v>
      </c>
      <c r="D10725" s="6" t="s">
        <v>14</v>
      </c>
      <c r="E10725" s="3">
        <f>SUM(E10714:E10724)</f>
        <v>2099</v>
      </c>
      <c r="H10725" s="3">
        <v>2099</v>
      </c>
      <c r="I10725" s="1">
        <f>IF(E10725-H10725=0,0,1)</f>
        <v>0</v>
      </c>
      <c r="L10725" s="3">
        <f>E10725-'Tabla 21'!O$36</f>
        <v>0</v>
      </c>
    </row>
    <row r="10726" spans="1:12" x14ac:dyDescent="0.25">
      <c r="A10726" s="1">
        <v>2015</v>
      </c>
      <c r="B10726" s="2" t="s">
        <v>26</v>
      </c>
      <c r="C10726" s="7" t="s">
        <v>19</v>
      </c>
      <c r="D10726" s="6" t="s">
        <v>15</v>
      </c>
      <c r="E10726" s="3">
        <v>1113</v>
      </c>
      <c r="L10726" s="3">
        <f>E10726-'Tabla 21'!P$36</f>
        <v>0</v>
      </c>
    </row>
    <row r="10727" spans="1:12" x14ac:dyDescent="0.25">
      <c r="A10727" s="1">
        <v>2015</v>
      </c>
      <c r="B10727" s="2" t="s">
        <v>26</v>
      </c>
      <c r="C10727" s="7" t="s">
        <v>20</v>
      </c>
      <c r="D10727" s="6" t="s">
        <v>6</v>
      </c>
      <c r="E10727" s="3">
        <v>478</v>
      </c>
      <c r="L10727" s="3">
        <f>E10727-'Tabla 21'!D$37</f>
        <v>0</v>
      </c>
    </row>
    <row r="10728" spans="1:12" x14ac:dyDescent="0.25">
      <c r="A10728" s="1">
        <v>2015</v>
      </c>
      <c r="B10728" s="2" t="s">
        <v>26</v>
      </c>
      <c r="C10728" s="7" t="s">
        <v>20</v>
      </c>
      <c r="D10728" s="6" t="s">
        <v>8</v>
      </c>
      <c r="E10728" s="3">
        <v>388</v>
      </c>
      <c r="L10728" s="3">
        <f>E10728-'Tabla 21'!E$37</f>
        <v>0</v>
      </c>
    </row>
    <row r="10729" spans="1:12" x14ac:dyDescent="0.25">
      <c r="A10729" s="1">
        <v>2015</v>
      </c>
      <c r="B10729" s="2" t="s">
        <v>26</v>
      </c>
      <c r="C10729" s="7" t="s">
        <v>20</v>
      </c>
      <c r="D10729" s="6" t="s">
        <v>9</v>
      </c>
      <c r="E10729" s="3">
        <v>518</v>
      </c>
      <c r="L10729" s="3">
        <f>E10729-'Tabla 21'!F$37</f>
        <v>0</v>
      </c>
    </row>
    <row r="10730" spans="1:12" ht="24.75" x14ac:dyDescent="0.25">
      <c r="A10730" s="1">
        <v>2015</v>
      </c>
      <c r="B10730" s="2" t="s">
        <v>26</v>
      </c>
      <c r="C10730" s="7" t="s">
        <v>20</v>
      </c>
      <c r="D10730" s="6" t="s">
        <v>60</v>
      </c>
      <c r="E10730" s="3">
        <v>46</v>
      </c>
      <c r="L10730" s="3">
        <f>E10730-'Tabla 21'!G$37</f>
        <v>0</v>
      </c>
    </row>
    <row r="10731" spans="1:12" x14ac:dyDescent="0.25">
      <c r="A10731" s="1">
        <v>2015</v>
      </c>
      <c r="B10731" s="2" t="s">
        <v>26</v>
      </c>
      <c r="C10731" s="7" t="s">
        <v>20</v>
      </c>
      <c r="D10731" s="6" t="s">
        <v>10</v>
      </c>
      <c r="E10731" s="3">
        <v>11</v>
      </c>
      <c r="L10731" s="3">
        <f>E10731-'Tabla 21'!H$37</f>
        <v>0</v>
      </c>
    </row>
    <row r="10732" spans="1:12" x14ac:dyDescent="0.25">
      <c r="A10732" s="1">
        <v>2015</v>
      </c>
      <c r="B10732" s="2" t="s">
        <v>26</v>
      </c>
      <c r="C10732" s="7" t="s">
        <v>20</v>
      </c>
      <c r="D10732" s="6" t="s">
        <v>11</v>
      </c>
      <c r="E10732" s="3">
        <v>0</v>
      </c>
      <c r="L10732" s="3">
        <f>E10732-'Tabla 21'!I$37</f>
        <v>0</v>
      </c>
    </row>
    <row r="10733" spans="1:12" x14ac:dyDescent="0.25">
      <c r="A10733" s="1">
        <v>2015</v>
      </c>
      <c r="B10733" s="2" t="s">
        <v>26</v>
      </c>
      <c r="C10733" s="7" t="s">
        <v>20</v>
      </c>
      <c r="D10733" s="6" t="s">
        <v>36</v>
      </c>
      <c r="E10733" s="3">
        <v>0</v>
      </c>
      <c r="L10733" s="3">
        <f>E10733-'Tabla 21'!J$37</f>
        <v>0</v>
      </c>
    </row>
    <row r="10734" spans="1:12" ht="24.75" x14ac:dyDescent="0.25">
      <c r="A10734" s="1">
        <v>2015</v>
      </c>
      <c r="B10734" s="2" t="s">
        <v>26</v>
      </c>
      <c r="C10734" s="7" t="s">
        <v>20</v>
      </c>
      <c r="D10734" s="6" t="s">
        <v>37</v>
      </c>
      <c r="E10734" s="3">
        <v>0</v>
      </c>
      <c r="L10734" s="3">
        <f>E10734-'Tabla 21'!K$37</f>
        <v>0</v>
      </c>
    </row>
    <row r="10735" spans="1:12" x14ac:dyDescent="0.25">
      <c r="A10735" s="1">
        <v>2015</v>
      </c>
      <c r="B10735" s="2" t="s">
        <v>26</v>
      </c>
      <c r="C10735" s="7" t="s">
        <v>20</v>
      </c>
      <c r="D10735" s="6" t="s">
        <v>12</v>
      </c>
      <c r="E10735" s="3">
        <v>92</v>
      </c>
      <c r="L10735" s="3">
        <f>E10735-'Tabla 21'!L$37</f>
        <v>0</v>
      </c>
    </row>
    <row r="10736" spans="1:12" x14ac:dyDescent="0.25">
      <c r="A10736" s="1">
        <v>2015</v>
      </c>
      <c r="B10736" s="2" t="s">
        <v>26</v>
      </c>
      <c r="C10736" s="7" t="s">
        <v>20</v>
      </c>
      <c r="D10736" s="6" t="s">
        <v>13</v>
      </c>
      <c r="E10736" s="3">
        <v>258</v>
      </c>
      <c r="L10736" s="3">
        <f>E10736-'Tabla 21'!M$37</f>
        <v>0</v>
      </c>
    </row>
    <row r="10737" spans="1:12" x14ac:dyDescent="0.25">
      <c r="A10737" s="1">
        <v>2015</v>
      </c>
      <c r="B10737" s="2" t="s">
        <v>26</v>
      </c>
      <c r="C10737" s="7" t="s">
        <v>20</v>
      </c>
      <c r="D10737" s="6" t="s">
        <v>29</v>
      </c>
      <c r="E10737" s="3">
        <v>10</v>
      </c>
      <c r="L10737" s="3">
        <f>E10737-'Tabla 21'!N$37</f>
        <v>0</v>
      </c>
    </row>
    <row r="10738" spans="1:12" x14ac:dyDescent="0.25">
      <c r="A10738" s="1">
        <v>2015</v>
      </c>
      <c r="B10738" s="2" t="s">
        <v>26</v>
      </c>
      <c r="C10738" s="7" t="s">
        <v>20</v>
      </c>
      <c r="D10738" s="6" t="s">
        <v>14</v>
      </c>
      <c r="E10738" s="3">
        <f>SUM(E10727:E10737)</f>
        <v>1801</v>
      </c>
      <c r="H10738" s="3">
        <v>1801</v>
      </c>
      <c r="I10738" s="1">
        <f>IF(E10738-H10738=0,0,1)</f>
        <v>0</v>
      </c>
      <c r="L10738" s="3">
        <f>E10738-'Tabla 21'!O$37</f>
        <v>0</v>
      </c>
    </row>
    <row r="10739" spans="1:12" x14ac:dyDescent="0.25">
      <c r="A10739" s="1">
        <v>2015</v>
      </c>
      <c r="B10739" s="2" t="s">
        <v>26</v>
      </c>
      <c r="C10739" s="7" t="s">
        <v>20</v>
      </c>
      <c r="D10739" s="6" t="s">
        <v>15</v>
      </c>
      <c r="E10739" s="3">
        <v>778</v>
      </c>
      <c r="L10739" s="3">
        <f>E10739-'Tabla 21'!P$37</f>
        <v>0</v>
      </c>
    </row>
    <row r="10740" spans="1:12" x14ac:dyDescent="0.25">
      <c r="A10740" s="1">
        <v>2015</v>
      </c>
      <c r="B10740" s="2" t="s">
        <v>26</v>
      </c>
      <c r="C10740" s="7" t="s">
        <v>21</v>
      </c>
      <c r="D10740" s="6" t="s">
        <v>6</v>
      </c>
      <c r="E10740" s="3">
        <v>15819</v>
      </c>
      <c r="L10740" s="3">
        <f>E10740-'Tabla 21'!D$38</f>
        <v>0</v>
      </c>
    </row>
    <row r="10741" spans="1:12" x14ac:dyDescent="0.25">
      <c r="A10741" s="1">
        <v>2015</v>
      </c>
      <c r="B10741" s="2" t="s">
        <v>26</v>
      </c>
      <c r="C10741" s="7" t="s">
        <v>21</v>
      </c>
      <c r="D10741" s="6" t="s">
        <v>8</v>
      </c>
      <c r="E10741" s="3">
        <v>2037</v>
      </c>
      <c r="L10741" s="3">
        <f>E10741-'Tabla 21'!E$38</f>
        <v>0</v>
      </c>
    </row>
    <row r="10742" spans="1:12" x14ac:dyDescent="0.25">
      <c r="A10742" s="1">
        <v>2015</v>
      </c>
      <c r="B10742" s="2" t="s">
        <v>26</v>
      </c>
      <c r="C10742" s="7" t="s">
        <v>21</v>
      </c>
      <c r="D10742" s="6" t="s">
        <v>9</v>
      </c>
      <c r="E10742" s="3">
        <v>27919</v>
      </c>
      <c r="L10742" s="3">
        <f>E10742-'Tabla 21'!F$38</f>
        <v>0</v>
      </c>
    </row>
    <row r="10743" spans="1:12" ht="24.75" x14ac:dyDescent="0.25">
      <c r="A10743" s="1">
        <v>2015</v>
      </c>
      <c r="B10743" s="2" t="s">
        <v>26</v>
      </c>
      <c r="C10743" s="7" t="s">
        <v>21</v>
      </c>
      <c r="D10743" s="6" t="s">
        <v>60</v>
      </c>
      <c r="E10743" s="3">
        <v>69</v>
      </c>
      <c r="L10743" s="3">
        <f>E10743-'Tabla 21'!G$38</f>
        <v>0</v>
      </c>
    </row>
    <row r="10744" spans="1:12" x14ac:dyDescent="0.25">
      <c r="A10744" s="1">
        <v>2015</v>
      </c>
      <c r="B10744" s="2" t="s">
        <v>26</v>
      </c>
      <c r="C10744" s="7" t="s">
        <v>21</v>
      </c>
      <c r="D10744" s="6" t="s">
        <v>10</v>
      </c>
      <c r="E10744" s="3">
        <v>3</v>
      </c>
      <c r="L10744" s="3">
        <f>E10744-'Tabla 21'!H$38</f>
        <v>0</v>
      </c>
    </row>
    <row r="10745" spans="1:12" x14ac:dyDescent="0.25">
      <c r="A10745" s="1">
        <v>2015</v>
      </c>
      <c r="B10745" s="2" t="s">
        <v>26</v>
      </c>
      <c r="C10745" s="7" t="s">
        <v>21</v>
      </c>
      <c r="D10745" s="6" t="s">
        <v>11</v>
      </c>
      <c r="E10745" s="3">
        <v>0</v>
      </c>
      <c r="L10745" s="3">
        <f>E10745-'Tabla 21'!I$38</f>
        <v>0</v>
      </c>
    </row>
    <row r="10746" spans="1:12" x14ac:dyDescent="0.25">
      <c r="A10746" s="1">
        <v>2015</v>
      </c>
      <c r="B10746" s="2" t="s">
        <v>26</v>
      </c>
      <c r="C10746" s="7" t="s">
        <v>21</v>
      </c>
      <c r="D10746" s="6" t="s">
        <v>36</v>
      </c>
      <c r="E10746" s="3">
        <v>0</v>
      </c>
      <c r="L10746" s="3">
        <f>E10746-'Tabla 21'!J$38</f>
        <v>0</v>
      </c>
    </row>
    <row r="10747" spans="1:12" ht="24.75" x14ac:dyDescent="0.25">
      <c r="A10747" s="1">
        <v>2015</v>
      </c>
      <c r="B10747" s="2" t="s">
        <v>26</v>
      </c>
      <c r="C10747" s="7" t="s">
        <v>21</v>
      </c>
      <c r="D10747" s="6" t="s">
        <v>37</v>
      </c>
      <c r="E10747" s="3">
        <v>15395</v>
      </c>
      <c r="L10747" s="3">
        <f>E10747-'Tabla 21'!K$38</f>
        <v>0</v>
      </c>
    </row>
    <row r="10748" spans="1:12" x14ac:dyDescent="0.25">
      <c r="A10748" s="1">
        <v>2015</v>
      </c>
      <c r="B10748" s="2" t="s">
        <v>26</v>
      </c>
      <c r="C10748" s="7" t="s">
        <v>21</v>
      </c>
      <c r="D10748" s="6" t="s">
        <v>12</v>
      </c>
      <c r="E10748" s="3">
        <v>118</v>
      </c>
      <c r="L10748" s="3">
        <f>E10748-'Tabla 21'!L$38</f>
        <v>0</v>
      </c>
    </row>
    <row r="10749" spans="1:12" x14ac:dyDescent="0.25">
      <c r="A10749" s="1">
        <v>2015</v>
      </c>
      <c r="B10749" s="2" t="s">
        <v>26</v>
      </c>
      <c r="C10749" s="7" t="s">
        <v>21</v>
      </c>
      <c r="D10749" s="6" t="s">
        <v>13</v>
      </c>
      <c r="E10749" s="3">
        <v>8</v>
      </c>
      <c r="L10749" s="3">
        <f>E10749-'Tabla 21'!M$38</f>
        <v>0</v>
      </c>
    </row>
    <row r="10750" spans="1:12" x14ac:dyDescent="0.25">
      <c r="A10750" s="1">
        <v>2015</v>
      </c>
      <c r="B10750" s="2" t="s">
        <v>26</v>
      </c>
      <c r="C10750" s="7" t="s">
        <v>21</v>
      </c>
      <c r="D10750" s="6" t="s">
        <v>29</v>
      </c>
      <c r="E10750" s="3">
        <v>7</v>
      </c>
      <c r="L10750" s="3">
        <f>E10750-'Tabla 21'!N$38</f>
        <v>0</v>
      </c>
    </row>
    <row r="10751" spans="1:12" x14ac:dyDescent="0.25">
      <c r="A10751" s="1">
        <v>2015</v>
      </c>
      <c r="B10751" s="2" t="s">
        <v>26</v>
      </c>
      <c r="C10751" s="7" t="s">
        <v>21</v>
      </c>
      <c r="D10751" s="6" t="s">
        <v>14</v>
      </c>
      <c r="E10751" s="3">
        <f>SUM(E10740:E10750)</f>
        <v>61375</v>
      </c>
      <c r="H10751" s="3">
        <v>61375</v>
      </c>
      <c r="I10751" s="1">
        <f>IF(E10751-H10751=0,0,1)</f>
        <v>0</v>
      </c>
      <c r="L10751" s="3">
        <f>E10751-'Tabla 21'!O$38</f>
        <v>0</v>
      </c>
    </row>
    <row r="10752" spans="1:12" x14ac:dyDescent="0.25">
      <c r="A10752" s="1">
        <v>2015</v>
      </c>
      <c r="B10752" s="2" t="s">
        <v>26</v>
      </c>
      <c r="C10752" s="7" t="s">
        <v>21</v>
      </c>
      <c r="D10752" s="6" t="s">
        <v>15</v>
      </c>
      <c r="E10752" s="3">
        <v>58924</v>
      </c>
      <c r="L10752" s="3">
        <f>E10752-'Tabla 21'!P$38</f>
        <v>0</v>
      </c>
    </row>
    <row r="10753" spans="1:12" ht="24.75" x14ac:dyDescent="0.25">
      <c r="A10753" s="1">
        <v>2015</v>
      </c>
      <c r="B10753" s="2" t="s">
        <v>26</v>
      </c>
      <c r="C10753" s="7" t="s">
        <v>22</v>
      </c>
      <c r="D10753" s="6" t="s">
        <v>6</v>
      </c>
      <c r="E10753" s="3">
        <v>1144</v>
      </c>
      <c r="L10753" s="3">
        <f>E10753-'Tabla 21'!D$39</f>
        <v>0</v>
      </c>
    </row>
    <row r="10754" spans="1:12" ht="24.75" x14ac:dyDescent="0.25">
      <c r="A10754" s="1">
        <v>2015</v>
      </c>
      <c r="B10754" s="2" t="s">
        <v>26</v>
      </c>
      <c r="C10754" s="7" t="s">
        <v>22</v>
      </c>
      <c r="D10754" s="6" t="s">
        <v>8</v>
      </c>
      <c r="E10754" s="3">
        <v>234</v>
      </c>
      <c r="L10754" s="3">
        <f>E10754-'Tabla 21'!E$39</f>
        <v>0</v>
      </c>
    </row>
    <row r="10755" spans="1:12" ht="24.75" x14ac:dyDescent="0.25">
      <c r="A10755" s="1">
        <v>2015</v>
      </c>
      <c r="B10755" s="2" t="s">
        <v>26</v>
      </c>
      <c r="C10755" s="7" t="s">
        <v>22</v>
      </c>
      <c r="D10755" s="6" t="s">
        <v>9</v>
      </c>
      <c r="E10755" s="3">
        <v>1219</v>
      </c>
      <c r="L10755" s="3">
        <f>E10755-'Tabla 21'!F$39</f>
        <v>0</v>
      </c>
    </row>
    <row r="10756" spans="1:12" ht="24.75" x14ac:dyDescent="0.25">
      <c r="A10756" s="1">
        <v>2015</v>
      </c>
      <c r="B10756" s="2" t="s">
        <v>26</v>
      </c>
      <c r="C10756" s="7" t="s">
        <v>22</v>
      </c>
      <c r="D10756" s="6" t="s">
        <v>60</v>
      </c>
      <c r="E10756" s="3">
        <v>21</v>
      </c>
      <c r="L10756" s="3">
        <f>E10756-'Tabla 21'!G$39</f>
        <v>0</v>
      </c>
    </row>
    <row r="10757" spans="1:12" ht="24.75" x14ac:dyDescent="0.25">
      <c r="A10757" s="1">
        <v>2015</v>
      </c>
      <c r="B10757" s="2" t="s">
        <v>26</v>
      </c>
      <c r="C10757" s="7" t="s">
        <v>22</v>
      </c>
      <c r="D10757" s="6" t="s">
        <v>10</v>
      </c>
      <c r="E10757" s="3">
        <v>16</v>
      </c>
      <c r="L10757" s="3">
        <f>E10757-'Tabla 21'!H$39</f>
        <v>0</v>
      </c>
    </row>
    <row r="10758" spans="1:12" ht="24.75" x14ac:dyDescent="0.25">
      <c r="A10758" s="1">
        <v>2015</v>
      </c>
      <c r="B10758" s="2" t="s">
        <v>26</v>
      </c>
      <c r="C10758" s="7" t="s">
        <v>22</v>
      </c>
      <c r="D10758" s="6" t="s">
        <v>11</v>
      </c>
      <c r="E10758" s="3">
        <v>0</v>
      </c>
      <c r="L10758" s="3">
        <f>E10758-'Tabla 21'!I$39</f>
        <v>0</v>
      </c>
    </row>
    <row r="10759" spans="1:12" ht="24.75" x14ac:dyDescent="0.25">
      <c r="A10759" s="1">
        <v>2015</v>
      </c>
      <c r="B10759" s="2" t="s">
        <v>26</v>
      </c>
      <c r="C10759" s="7" t="s">
        <v>22</v>
      </c>
      <c r="D10759" s="6" t="s">
        <v>36</v>
      </c>
      <c r="E10759" s="3">
        <v>0</v>
      </c>
      <c r="L10759" s="3">
        <f>E10759-'Tabla 21'!J$39</f>
        <v>0</v>
      </c>
    </row>
    <row r="10760" spans="1:12" ht="24.75" x14ac:dyDescent="0.25">
      <c r="A10760" s="1">
        <v>2015</v>
      </c>
      <c r="B10760" s="2" t="s">
        <v>26</v>
      </c>
      <c r="C10760" s="7" t="s">
        <v>22</v>
      </c>
      <c r="D10760" s="6" t="s">
        <v>37</v>
      </c>
      <c r="E10760" s="3">
        <v>4</v>
      </c>
      <c r="L10760" s="3">
        <f>E10760-'Tabla 21'!K$39</f>
        <v>0</v>
      </c>
    </row>
    <row r="10761" spans="1:12" ht="24.75" x14ac:dyDescent="0.25">
      <c r="A10761" s="1">
        <v>2015</v>
      </c>
      <c r="B10761" s="2" t="s">
        <v>26</v>
      </c>
      <c r="C10761" s="7" t="s">
        <v>22</v>
      </c>
      <c r="D10761" s="6" t="s">
        <v>12</v>
      </c>
      <c r="E10761" s="3">
        <v>280</v>
      </c>
      <c r="L10761" s="3">
        <f>E10761-'Tabla 21'!L$39</f>
        <v>0</v>
      </c>
    </row>
    <row r="10762" spans="1:12" ht="24.75" x14ac:dyDescent="0.25">
      <c r="A10762" s="1">
        <v>2015</v>
      </c>
      <c r="B10762" s="2" t="s">
        <v>26</v>
      </c>
      <c r="C10762" s="7" t="s">
        <v>22</v>
      </c>
      <c r="D10762" s="6" t="s">
        <v>13</v>
      </c>
      <c r="E10762" s="3">
        <v>55</v>
      </c>
      <c r="L10762" s="3">
        <f>E10762-'Tabla 21'!M$39</f>
        <v>0</v>
      </c>
    </row>
    <row r="10763" spans="1:12" ht="24.75" x14ac:dyDescent="0.25">
      <c r="A10763" s="1">
        <v>2015</v>
      </c>
      <c r="B10763" s="2" t="s">
        <v>26</v>
      </c>
      <c r="C10763" s="7" t="s">
        <v>22</v>
      </c>
      <c r="D10763" s="6" t="s">
        <v>29</v>
      </c>
      <c r="E10763" s="3">
        <v>0</v>
      </c>
      <c r="L10763" s="3">
        <f>E10763-'Tabla 21'!N$39</f>
        <v>0</v>
      </c>
    </row>
    <row r="10764" spans="1:12" ht="24.75" x14ac:dyDescent="0.25">
      <c r="A10764" s="1">
        <v>2015</v>
      </c>
      <c r="B10764" s="2" t="s">
        <v>26</v>
      </c>
      <c r="C10764" s="7" t="s">
        <v>22</v>
      </c>
      <c r="D10764" s="6" t="s">
        <v>14</v>
      </c>
      <c r="E10764" s="3">
        <f>SUM(E10753:E10763)</f>
        <v>2973</v>
      </c>
      <c r="H10764" s="3">
        <v>2973</v>
      </c>
      <c r="I10764" s="1">
        <f>IF(E10764-H10764=0,0,1)</f>
        <v>0</v>
      </c>
      <c r="L10764" s="3">
        <f>E10764-'Tabla 21'!O$39</f>
        <v>0</v>
      </c>
    </row>
    <row r="10765" spans="1:12" ht="24.75" x14ac:dyDescent="0.25">
      <c r="A10765" s="1">
        <v>2015</v>
      </c>
      <c r="B10765" s="2" t="s">
        <v>26</v>
      </c>
      <c r="C10765" s="7" t="s">
        <v>22</v>
      </c>
      <c r="D10765" s="6" t="s">
        <v>15</v>
      </c>
      <c r="E10765" s="3">
        <v>2419</v>
      </c>
      <c r="L10765" s="3">
        <f>E10765-'Tabla 21'!P$39</f>
        <v>0</v>
      </c>
    </row>
    <row r="10766" spans="1:12" x14ac:dyDescent="0.25">
      <c r="A10766" s="1">
        <v>2015</v>
      </c>
      <c r="B10766" s="2" t="s">
        <v>26</v>
      </c>
      <c r="C10766" s="7" t="s">
        <v>23</v>
      </c>
      <c r="D10766" s="6" t="s">
        <v>6</v>
      </c>
      <c r="E10766" s="3">
        <v>2363</v>
      </c>
      <c r="L10766" s="3">
        <f>E10766-'Tabla 21'!D$40</f>
        <v>0</v>
      </c>
    </row>
    <row r="10767" spans="1:12" x14ac:dyDescent="0.25">
      <c r="A10767" s="1">
        <v>2015</v>
      </c>
      <c r="B10767" s="2" t="s">
        <v>26</v>
      </c>
      <c r="C10767" s="7" t="s">
        <v>23</v>
      </c>
      <c r="D10767" s="6" t="s">
        <v>8</v>
      </c>
      <c r="E10767" s="3">
        <v>1414</v>
      </c>
      <c r="L10767" s="3">
        <f>E10767-'Tabla 21'!E$40</f>
        <v>0</v>
      </c>
    </row>
    <row r="10768" spans="1:12" x14ac:dyDescent="0.25">
      <c r="A10768" s="1">
        <v>2015</v>
      </c>
      <c r="B10768" s="2" t="s">
        <v>26</v>
      </c>
      <c r="C10768" s="7" t="s">
        <v>23</v>
      </c>
      <c r="D10768" s="6" t="s">
        <v>9</v>
      </c>
      <c r="E10768" s="3">
        <v>28586</v>
      </c>
      <c r="L10768" s="3">
        <f>E10768-'Tabla 21'!F$40</f>
        <v>0</v>
      </c>
    </row>
    <row r="10769" spans="1:12" ht="24.75" x14ac:dyDescent="0.25">
      <c r="A10769" s="1">
        <v>2015</v>
      </c>
      <c r="B10769" s="2" t="s">
        <v>26</v>
      </c>
      <c r="C10769" s="7" t="s">
        <v>23</v>
      </c>
      <c r="D10769" s="6" t="s">
        <v>60</v>
      </c>
      <c r="E10769" s="3">
        <v>11</v>
      </c>
      <c r="L10769" s="3">
        <f>E10769-'Tabla 21'!G$40</f>
        <v>0</v>
      </c>
    </row>
    <row r="10770" spans="1:12" x14ac:dyDescent="0.25">
      <c r="A10770" s="1">
        <v>2015</v>
      </c>
      <c r="B10770" s="2" t="s">
        <v>26</v>
      </c>
      <c r="C10770" s="7" t="s">
        <v>23</v>
      </c>
      <c r="D10770" s="6" t="s">
        <v>10</v>
      </c>
      <c r="E10770" s="3">
        <v>50</v>
      </c>
      <c r="L10770" s="3">
        <f>E10770-'Tabla 21'!H$40</f>
        <v>0</v>
      </c>
    </row>
    <row r="10771" spans="1:12" x14ac:dyDescent="0.25">
      <c r="A10771" s="1">
        <v>2015</v>
      </c>
      <c r="B10771" s="2" t="s">
        <v>26</v>
      </c>
      <c r="C10771" s="7" t="s">
        <v>23</v>
      </c>
      <c r="D10771" s="6" t="s">
        <v>11</v>
      </c>
      <c r="E10771" s="3">
        <v>0</v>
      </c>
      <c r="L10771" s="3">
        <f>E10771-'Tabla 21'!I$40</f>
        <v>0</v>
      </c>
    </row>
    <row r="10772" spans="1:12" x14ac:dyDescent="0.25">
      <c r="A10772" s="1">
        <v>2015</v>
      </c>
      <c r="B10772" s="2" t="s">
        <v>26</v>
      </c>
      <c r="C10772" s="7" t="s">
        <v>23</v>
      </c>
      <c r="D10772" s="6" t="s">
        <v>36</v>
      </c>
      <c r="E10772" s="3">
        <v>0</v>
      </c>
      <c r="L10772" s="3">
        <f>E10772-'Tabla 21'!J$40</f>
        <v>0</v>
      </c>
    </row>
    <row r="10773" spans="1:12" ht="24.75" x14ac:dyDescent="0.25">
      <c r="A10773" s="1">
        <v>2015</v>
      </c>
      <c r="B10773" s="2" t="s">
        <v>26</v>
      </c>
      <c r="C10773" s="7" t="s">
        <v>23</v>
      </c>
      <c r="D10773" s="6" t="s">
        <v>37</v>
      </c>
      <c r="E10773" s="3">
        <v>7117</v>
      </c>
      <c r="L10773" s="3">
        <f>E10773-'Tabla 21'!K$40</f>
        <v>0</v>
      </c>
    </row>
    <row r="10774" spans="1:12" x14ac:dyDescent="0.25">
      <c r="A10774" s="1">
        <v>2015</v>
      </c>
      <c r="B10774" s="2" t="s">
        <v>26</v>
      </c>
      <c r="C10774" s="7" t="s">
        <v>23</v>
      </c>
      <c r="D10774" s="6" t="s">
        <v>12</v>
      </c>
      <c r="E10774" s="3">
        <v>801</v>
      </c>
      <c r="L10774" s="3">
        <f>E10774-'Tabla 21'!L$40</f>
        <v>0</v>
      </c>
    </row>
    <row r="10775" spans="1:12" x14ac:dyDescent="0.25">
      <c r="A10775" s="1">
        <v>2015</v>
      </c>
      <c r="B10775" s="2" t="s">
        <v>26</v>
      </c>
      <c r="C10775" s="7" t="s">
        <v>23</v>
      </c>
      <c r="D10775" s="6" t="s">
        <v>13</v>
      </c>
      <c r="E10775" s="3">
        <v>89</v>
      </c>
      <c r="L10775" s="3">
        <f>E10775-'Tabla 21'!M$40</f>
        <v>0</v>
      </c>
    </row>
    <row r="10776" spans="1:12" x14ac:dyDescent="0.25">
      <c r="A10776" s="1">
        <v>2015</v>
      </c>
      <c r="B10776" s="2" t="s">
        <v>26</v>
      </c>
      <c r="C10776" s="7" t="s">
        <v>23</v>
      </c>
      <c r="D10776" s="6" t="s">
        <v>29</v>
      </c>
      <c r="E10776" s="3">
        <v>1</v>
      </c>
      <c r="L10776" s="3">
        <f>E10776-'Tabla 21'!N$40</f>
        <v>0</v>
      </c>
    </row>
    <row r="10777" spans="1:12" x14ac:dyDescent="0.25">
      <c r="A10777" s="1">
        <v>2015</v>
      </c>
      <c r="B10777" s="2" t="s">
        <v>26</v>
      </c>
      <c r="C10777" s="7" t="s">
        <v>23</v>
      </c>
      <c r="D10777" s="6" t="s">
        <v>14</v>
      </c>
      <c r="E10777" s="3">
        <f>SUM(E10766:E10776)</f>
        <v>40432</v>
      </c>
      <c r="H10777" s="3">
        <v>40432</v>
      </c>
      <c r="I10777" s="1">
        <f>IF(E10777-H10777=0,0,1)</f>
        <v>0</v>
      </c>
      <c r="L10777" s="3">
        <f>E10777-'Tabla 21'!O$40</f>
        <v>0</v>
      </c>
    </row>
    <row r="10778" spans="1:12" x14ac:dyDescent="0.25">
      <c r="A10778" s="1">
        <v>2015</v>
      </c>
      <c r="B10778" s="2" t="s">
        <v>26</v>
      </c>
      <c r="C10778" s="7" t="s">
        <v>23</v>
      </c>
      <c r="D10778" s="6" t="s">
        <v>15</v>
      </c>
      <c r="E10778" s="3">
        <v>37509</v>
      </c>
      <c r="L10778" s="3">
        <f>E10778-'Tabla 21'!P$40</f>
        <v>0</v>
      </c>
    </row>
    <row r="10779" spans="1:12" x14ac:dyDescent="0.25">
      <c r="A10779" s="1">
        <v>2015</v>
      </c>
      <c r="B10779" s="2" t="s">
        <v>26</v>
      </c>
      <c r="C10779" s="7" t="s">
        <v>24</v>
      </c>
      <c r="D10779" s="6" t="s">
        <v>6</v>
      </c>
      <c r="E10779" s="3">
        <v>1315</v>
      </c>
      <c r="L10779" s="3">
        <f>E10779-'Tabla 21'!D$41</f>
        <v>0</v>
      </c>
    </row>
    <row r="10780" spans="1:12" x14ac:dyDescent="0.25">
      <c r="A10780" s="1">
        <v>2015</v>
      </c>
      <c r="B10780" s="2" t="s">
        <v>26</v>
      </c>
      <c r="C10780" s="7" t="s">
        <v>24</v>
      </c>
      <c r="D10780" s="6" t="s">
        <v>8</v>
      </c>
      <c r="E10780" s="3">
        <v>58</v>
      </c>
      <c r="L10780" s="3">
        <f>E10780-'Tabla 21'!E$41</f>
        <v>0</v>
      </c>
    </row>
    <row r="10781" spans="1:12" x14ac:dyDescent="0.25">
      <c r="A10781" s="1">
        <v>2015</v>
      </c>
      <c r="B10781" s="2" t="s">
        <v>26</v>
      </c>
      <c r="C10781" s="7" t="s">
        <v>24</v>
      </c>
      <c r="D10781" s="6" t="s">
        <v>9</v>
      </c>
      <c r="E10781" s="3">
        <v>1831</v>
      </c>
      <c r="L10781" s="3">
        <f>E10781-'Tabla 21'!F$41</f>
        <v>0</v>
      </c>
    </row>
    <row r="10782" spans="1:12" ht="24.75" x14ac:dyDescent="0.25">
      <c r="A10782" s="1">
        <v>2015</v>
      </c>
      <c r="B10782" s="2" t="s">
        <v>26</v>
      </c>
      <c r="C10782" s="7" t="s">
        <v>24</v>
      </c>
      <c r="D10782" s="6" t="s">
        <v>60</v>
      </c>
      <c r="E10782" s="3">
        <v>6</v>
      </c>
      <c r="L10782" s="3">
        <f>E10782-'Tabla 21'!G$41</f>
        <v>0</v>
      </c>
    </row>
    <row r="10783" spans="1:12" x14ac:dyDescent="0.25">
      <c r="A10783" s="1">
        <v>2015</v>
      </c>
      <c r="B10783" s="2" t="s">
        <v>26</v>
      </c>
      <c r="C10783" s="7" t="s">
        <v>24</v>
      </c>
      <c r="D10783" s="6" t="s">
        <v>10</v>
      </c>
      <c r="E10783" s="3">
        <v>0</v>
      </c>
      <c r="L10783" s="3">
        <f>E10783-'Tabla 21'!H$41</f>
        <v>0</v>
      </c>
    </row>
    <row r="10784" spans="1:12" x14ac:dyDescent="0.25">
      <c r="A10784" s="1">
        <v>2015</v>
      </c>
      <c r="B10784" s="2" t="s">
        <v>26</v>
      </c>
      <c r="C10784" s="7" t="s">
        <v>24</v>
      </c>
      <c r="D10784" s="6" t="s">
        <v>11</v>
      </c>
      <c r="E10784" s="3">
        <v>0</v>
      </c>
      <c r="L10784" s="3">
        <f>E10784-'Tabla 21'!I$41</f>
        <v>0</v>
      </c>
    </row>
    <row r="10785" spans="1:12" x14ac:dyDescent="0.25">
      <c r="A10785" s="1">
        <v>2015</v>
      </c>
      <c r="B10785" s="2" t="s">
        <v>26</v>
      </c>
      <c r="C10785" s="7" t="s">
        <v>24</v>
      </c>
      <c r="D10785" s="6" t="s">
        <v>36</v>
      </c>
      <c r="E10785" s="3">
        <v>3383</v>
      </c>
      <c r="L10785" s="3">
        <f>E10785-'Tabla 21'!J$41</f>
        <v>0</v>
      </c>
    </row>
    <row r="10786" spans="1:12" ht="24.75" x14ac:dyDescent="0.25">
      <c r="A10786" s="1">
        <v>2015</v>
      </c>
      <c r="B10786" s="2" t="s">
        <v>26</v>
      </c>
      <c r="C10786" s="7" t="s">
        <v>24</v>
      </c>
      <c r="D10786" s="6" t="s">
        <v>37</v>
      </c>
      <c r="E10786" s="3">
        <v>3454</v>
      </c>
      <c r="L10786" s="3">
        <f>E10786-'Tabla 21'!K$41</f>
        <v>0</v>
      </c>
    </row>
    <row r="10787" spans="1:12" x14ac:dyDescent="0.25">
      <c r="A10787" s="1">
        <v>2015</v>
      </c>
      <c r="B10787" s="2" t="s">
        <v>26</v>
      </c>
      <c r="C10787" s="7" t="s">
        <v>24</v>
      </c>
      <c r="D10787" s="6" t="s">
        <v>12</v>
      </c>
      <c r="E10787" s="3">
        <v>132</v>
      </c>
      <c r="L10787" s="3">
        <f>E10787-'Tabla 21'!L$41</f>
        <v>0</v>
      </c>
    </row>
    <row r="10788" spans="1:12" x14ac:dyDescent="0.25">
      <c r="A10788" s="1">
        <v>2015</v>
      </c>
      <c r="B10788" s="2" t="s">
        <v>26</v>
      </c>
      <c r="C10788" s="7" t="s">
        <v>24</v>
      </c>
      <c r="D10788" s="6" t="s">
        <v>13</v>
      </c>
      <c r="E10788" s="3">
        <v>56</v>
      </c>
      <c r="L10788" s="3">
        <f>E10788-'Tabla 21'!M$41</f>
        <v>0</v>
      </c>
    </row>
    <row r="10789" spans="1:12" x14ac:dyDescent="0.25">
      <c r="A10789" s="1">
        <v>2015</v>
      </c>
      <c r="B10789" s="2" t="s">
        <v>26</v>
      </c>
      <c r="C10789" s="7" t="s">
        <v>24</v>
      </c>
      <c r="D10789" s="6" t="s">
        <v>29</v>
      </c>
      <c r="E10789" s="3">
        <v>0</v>
      </c>
      <c r="L10789" s="3">
        <f>E10789-'Tabla 21'!N$41</f>
        <v>0</v>
      </c>
    </row>
    <row r="10790" spans="1:12" x14ac:dyDescent="0.25">
      <c r="A10790" s="1">
        <v>2015</v>
      </c>
      <c r="B10790" s="2" t="s">
        <v>26</v>
      </c>
      <c r="C10790" s="7" t="s">
        <v>24</v>
      </c>
      <c r="D10790" s="6" t="s">
        <v>14</v>
      </c>
      <c r="E10790" s="3">
        <f>SUM(E10779:E10789)</f>
        <v>10235</v>
      </c>
      <c r="H10790" s="3">
        <v>10235</v>
      </c>
      <c r="I10790" s="1">
        <f>IF(E10790-H10790=0,0,1)</f>
        <v>0</v>
      </c>
      <c r="L10790" s="3">
        <f>E10790-'Tabla 21'!O$41</f>
        <v>0</v>
      </c>
    </row>
    <row r="10791" spans="1:12" x14ac:dyDescent="0.25">
      <c r="A10791" s="1">
        <v>2015</v>
      </c>
      <c r="B10791" s="2" t="s">
        <v>26</v>
      </c>
      <c r="C10791" s="7" t="s">
        <v>24</v>
      </c>
      <c r="D10791" s="6" t="s">
        <v>15</v>
      </c>
      <c r="E10791" s="3">
        <v>6129</v>
      </c>
      <c r="L10791" s="3">
        <f>E10791-'Tabla 21'!P$41</f>
        <v>0</v>
      </c>
    </row>
    <row r="10792" spans="1:12" x14ac:dyDescent="0.25">
      <c r="A10792" s="1">
        <v>2015</v>
      </c>
      <c r="B10792" s="2" t="s">
        <v>27</v>
      </c>
      <c r="C10792" s="7" t="s">
        <v>7</v>
      </c>
      <c r="D10792" s="6" t="s">
        <v>6</v>
      </c>
      <c r="E10792" s="3">
        <v>3628</v>
      </c>
      <c r="L10792" s="3">
        <f>E10792-'Tabla 21'!D$43</f>
        <v>0</v>
      </c>
    </row>
    <row r="10793" spans="1:12" x14ac:dyDescent="0.25">
      <c r="A10793" s="1">
        <v>2015</v>
      </c>
      <c r="B10793" s="2" t="s">
        <v>27</v>
      </c>
      <c r="C10793" s="7" t="s">
        <v>7</v>
      </c>
      <c r="D10793" s="6" t="s">
        <v>8</v>
      </c>
      <c r="E10793" s="3">
        <v>609</v>
      </c>
      <c r="L10793" s="3">
        <f>E10793-'Tabla 21'!E$43</f>
        <v>0</v>
      </c>
    </row>
    <row r="10794" spans="1:12" x14ac:dyDescent="0.25">
      <c r="A10794" s="1">
        <v>2015</v>
      </c>
      <c r="B10794" s="2" t="s">
        <v>27</v>
      </c>
      <c r="C10794" s="7" t="s">
        <v>7</v>
      </c>
      <c r="D10794" s="6" t="s">
        <v>9</v>
      </c>
      <c r="E10794" s="3">
        <v>6550</v>
      </c>
      <c r="L10794" s="3">
        <f>E10794-'Tabla 21'!F$43</f>
        <v>0</v>
      </c>
    </row>
    <row r="10795" spans="1:12" ht="24.75" x14ac:dyDescent="0.25">
      <c r="A10795" s="1">
        <v>2015</v>
      </c>
      <c r="B10795" s="2" t="s">
        <v>27</v>
      </c>
      <c r="C10795" s="7" t="s">
        <v>7</v>
      </c>
      <c r="D10795" s="6" t="s">
        <v>60</v>
      </c>
      <c r="E10795" s="3">
        <v>7</v>
      </c>
      <c r="L10795" s="3">
        <f>E10795-'Tabla 21'!G$43</f>
        <v>0</v>
      </c>
    </row>
    <row r="10796" spans="1:12" x14ac:dyDescent="0.25">
      <c r="A10796" s="1">
        <v>2015</v>
      </c>
      <c r="B10796" s="2" t="s">
        <v>27</v>
      </c>
      <c r="C10796" s="7" t="s">
        <v>7</v>
      </c>
      <c r="D10796" s="6" t="s">
        <v>10</v>
      </c>
      <c r="E10796" s="3">
        <v>0</v>
      </c>
      <c r="L10796" s="3">
        <f>E10796-'Tabla 21'!H$43</f>
        <v>0</v>
      </c>
    </row>
    <row r="10797" spans="1:12" x14ac:dyDescent="0.25">
      <c r="A10797" s="1">
        <v>2015</v>
      </c>
      <c r="B10797" s="2" t="s">
        <v>27</v>
      </c>
      <c r="C10797" s="7" t="s">
        <v>7</v>
      </c>
      <c r="D10797" s="6" t="s">
        <v>11</v>
      </c>
      <c r="E10797" s="3">
        <v>705</v>
      </c>
      <c r="L10797" s="3">
        <f>E10797-'Tabla 21'!I$43</f>
        <v>0</v>
      </c>
    </row>
    <row r="10798" spans="1:12" x14ac:dyDescent="0.25">
      <c r="A10798" s="1">
        <v>2015</v>
      </c>
      <c r="B10798" s="2" t="s">
        <v>27</v>
      </c>
      <c r="C10798" s="7" t="s">
        <v>7</v>
      </c>
      <c r="D10798" s="6" t="s">
        <v>36</v>
      </c>
      <c r="E10798" s="3">
        <v>0</v>
      </c>
      <c r="L10798" s="3">
        <f>E10798-'Tabla 21'!J$43</f>
        <v>0</v>
      </c>
    </row>
    <row r="10799" spans="1:12" ht="24.75" x14ac:dyDescent="0.25">
      <c r="A10799" s="1">
        <v>2015</v>
      </c>
      <c r="B10799" s="2" t="s">
        <v>27</v>
      </c>
      <c r="C10799" s="7" t="s">
        <v>7</v>
      </c>
      <c r="D10799" s="6" t="s">
        <v>37</v>
      </c>
      <c r="E10799" s="3">
        <v>0</v>
      </c>
      <c r="L10799" s="3">
        <f>E10799-'Tabla 21'!K$43</f>
        <v>0</v>
      </c>
    </row>
    <row r="10800" spans="1:12" x14ac:dyDescent="0.25">
      <c r="A10800" s="1">
        <v>2015</v>
      </c>
      <c r="B10800" s="2" t="s">
        <v>27</v>
      </c>
      <c r="C10800" s="7" t="s">
        <v>7</v>
      </c>
      <c r="D10800" s="6" t="s">
        <v>12</v>
      </c>
      <c r="E10800" s="3">
        <v>11494</v>
      </c>
      <c r="L10800" s="3">
        <f>E10800-'Tabla 21'!L$43</f>
        <v>0</v>
      </c>
    </row>
    <row r="10801" spans="1:12" x14ac:dyDescent="0.25">
      <c r="A10801" s="1">
        <v>2015</v>
      </c>
      <c r="B10801" s="2" t="s">
        <v>27</v>
      </c>
      <c r="C10801" s="7" t="s">
        <v>7</v>
      </c>
      <c r="D10801" s="6" t="s">
        <v>13</v>
      </c>
      <c r="E10801" s="3">
        <v>202</v>
      </c>
      <c r="L10801" s="3">
        <f>E10801-'Tabla 21'!M$43</f>
        <v>0</v>
      </c>
    </row>
    <row r="10802" spans="1:12" x14ac:dyDescent="0.25">
      <c r="A10802" s="1">
        <v>2015</v>
      </c>
      <c r="B10802" s="2" t="s">
        <v>27</v>
      </c>
      <c r="C10802" s="7" t="s">
        <v>7</v>
      </c>
      <c r="D10802" s="6" t="s">
        <v>29</v>
      </c>
      <c r="E10802" s="3">
        <v>31</v>
      </c>
      <c r="L10802" s="3">
        <f>E10802-'Tabla 21'!N$43</f>
        <v>0</v>
      </c>
    </row>
    <row r="10803" spans="1:12" x14ac:dyDescent="0.25">
      <c r="A10803" s="1">
        <v>2015</v>
      </c>
      <c r="B10803" s="2" t="s">
        <v>27</v>
      </c>
      <c r="C10803" s="7" t="s">
        <v>7</v>
      </c>
      <c r="D10803" s="6" t="s">
        <v>14</v>
      </c>
      <c r="E10803" s="3">
        <f>SUM(E10792:E10802)</f>
        <v>23226</v>
      </c>
      <c r="H10803" s="3">
        <v>23226</v>
      </c>
      <c r="I10803" s="1">
        <f>IF(E10803-H10803=0,0,1)</f>
        <v>0</v>
      </c>
      <c r="L10803" s="3">
        <f>E10803-'Tabla 21'!O$43</f>
        <v>0</v>
      </c>
    </row>
    <row r="10804" spans="1:12" x14ac:dyDescent="0.25">
      <c r="A10804" s="1">
        <v>2015</v>
      </c>
      <c r="B10804" s="2" t="s">
        <v>27</v>
      </c>
      <c r="C10804" s="7" t="s">
        <v>7</v>
      </c>
      <c r="D10804" s="6" t="s">
        <v>15</v>
      </c>
      <c r="E10804" s="3">
        <v>10434</v>
      </c>
      <c r="L10804" s="3">
        <f>E10804-'Tabla 21'!P$43</f>
        <v>0</v>
      </c>
    </row>
    <row r="10805" spans="1:12" x14ac:dyDescent="0.25">
      <c r="A10805" s="1">
        <v>2015</v>
      </c>
      <c r="B10805" s="2" t="s">
        <v>27</v>
      </c>
      <c r="C10805" s="7" t="s">
        <v>16</v>
      </c>
      <c r="D10805" s="6" t="s">
        <v>6</v>
      </c>
      <c r="E10805" s="3">
        <v>0</v>
      </c>
      <c r="L10805" s="3">
        <f>E10805-'Tabla 21'!D$44</f>
        <v>0</v>
      </c>
    </row>
    <row r="10806" spans="1:12" x14ac:dyDescent="0.25">
      <c r="A10806" s="1">
        <v>2015</v>
      </c>
      <c r="B10806" s="2" t="s">
        <v>27</v>
      </c>
      <c r="C10806" s="7" t="s">
        <v>16</v>
      </c>
      <c r="D10806" s="6" t="s">
        <v>8</v>
      </c>
      <c r="E10806" s="3">
        <v>0</v>
      </c>
      <c r="L10806" s="3">
        <f>E10806-'Tabla 21'!E$44</f>
        <v>0</v>
      </c>
    </row>
    <row r="10807" spans="1:12" x14ac:dyDescent="0.25">
      <c r="A10807" s="1">
        <v>2015</v>
      </c>
      <c r="B10807" s="2" t="s">
        <v>27</v>
      </c>
      <c r="C10807" s="7" t="s">
        <v>16</v>
      </c>
      <c r="D10807" s="6" t="s">
        <v>9</v>
      </c>
      <c r="E10807" s="3">
        <v>0</v>
      </c>
      <c r="L10807" s="3">
        <f>E10807-'Tabla 21'!F$44</f>
        <v>0</v>
      </c>
    </row>
    <row r="10808" spans="1:12" ht="24.75" x14ac:dyDescent="0.25">
      <c r="A10808" s="1">
        <v>2015</v>
      </c>
      <c r="B10808" s="2" t="s">
        <v>27</v>
      </c>
      <c r="C10808" s="7" t="s">
        <v>16</v>
      </c>
      <c r="D10808" s="6" t="s">
        <v>60</v>
      </c>
      <c r="E10808" s="3">
        <v>0</v>
      </c>
      <c r="L10808" s="3">
        <f>E10808-'Tabla 21'!G$44</f>
        <v>0</v>
      </c>
    </row>
    <row r="10809" spans="1:12" x14ac:dyDescent="0.25">
      <c r="A10809" s="1">
        <v>2015</v>
      </c>
      <c r="B10809" s="2" t="s">
        <v>27</v>
      </c>
      <c r="C10809" s="7" t="s">
        <v>16</v>
      </c>
      <c r="D10809" s="6" t="s">
        <v>10</v>
      </c>
      <c r="E10809" s="3">
        <v>0</v>
      </c>
      <c r="L10809" s="3">
        <f>E10809-'Tabla 21'!H$44</f>
        <v>0</v>
      </c>
    </row>
    <row r="10810" spans="1:12" x14ac:dyDescent="0.25">
      <c r="A10810" s="1">
        <v>2015</v>
      </c>
      <c r="B10810" s="2" t="s">
        <v>27</v>
      </c>
      <c r="C10810" s="7" t="s">
        <v>16</v>
      </c>
      <c r="D10810" s="6" t="s">
        <v>11</v>
      </c>
      <c r="E10810" s="3">
        <v>0</v>
      </c>
      <c r="L10810" s="3">
        <f>E10810-'Tabla 21'!I$44</f>
        <v>0</v>
      </c>
    </row>
    <row r="10811" spans="1:12" x14ac:dyDescent="0.25">
      <c r="A10811" s="1">
        <v>2015</v>
      </c>
      <c r="B10811" s="2" t="s">
        <v>27</v>
      </c>
      <c r="C10811" s="7" t="s">
        <v>16</v>
      </c>
      <c r="D10811" s="6" t="s">
        <v>36</v>
      </c>
      <c r="E10811" s="3">
        <v>0</v>
      </c>
      <c r="L10811" s="3">
        <f>E10811-'Tabla 21'!J$44</f>
        <v>0</v>
      </c>
    </row>
    <row r="10812" spans="1:12" ht="24.75" x14ac:dyDescent="0.25">
      <c r="A10812" s="1">
        <v>2015</v>
      </c>
      <c r="B10812" s="2" t="s">
        <v>27</v>
      </c>
      <c r="C10812" s="7" t="s">
        <v>16</v>
      </c>
      <c r="D10812" s="6" t="s">
        <v>37</v>
      </c>
      <c r="E10812" s="3">
        <v>0</v>
      </c>
      <c r="L10812" s="3">
        <f>E10812-'Tabla 21'!K$44</f>
        <v>0</v>
      </c>
    </row>
    <row r="10813" spans="1:12" x14ac:dyDescent="0.25">
      <c r="A10813" s="1">
        <v>2015</v>
      </c>
      <c r="B10813" s="2" t="s">
        <v>27</v>
      </c>
      <c r="C10813" s="7" t="s">
        <v>16</v>
      </c>
      <c r="D10813" s="6" t="s">
        <v>12</v>
      </c>
      <c r="E10813" s="3">
        <v>0</v>
      </c>
      <c r="L10813" s="3">
        <f>E10813-'Tabla 21'!L$44</f>
        <v>0</v>
      </c>
    </row>
    <row r="10814" spans="1:12" x14ac:dyDescent="0.25">
      <c r="A10814" s="1">
        <v>2015</v>
      </c>
      <c r="B10814" s="2" t="s">
        <v>27</v>
      </c>
      <c r="C10814" s="7" t="s">
        <v>16</v>
      </c>
      <c r="D10814" s="6" t="s">
        <v>13</v>
      </c>
      <c r="E10814" s="3">
        <v>0</v>
      </c>
      <c r="L10814" s="3">
        <f>E10814-'Tabla 21'!M$44</f>
        <v>0</v>
      </c>
    </row>
    <row r="10815" spans="1:12" x14ac:dyDescent="0.25">
      <c r="A10815" s="1">
        <v>2015</v>
      </c>
      <c r="B10815" s="2" t="s">
        <v>27</v>
      </c>
      <c r="C10815" s="7" t="s">
        <v>16</v>
      </c>
      <c r="D10815" s="6" t="s">
        <v>29</v>
      </c>
      <c r="E10815" s="3">
        <v>0</v>
      </c>
      <c r="L10815" s="3">
        <f>E10815-'Tabla 21'!N$44</f>
        <v>0</v>
      </c>
    </row>
    <row r="10816" spans="1:12" x14ac:dyDescent="0.25">
      <c r="A10816" s="1">
        <v>2015</v>
      </c>
      <c r="B10816" s="2" t="s">
        <v>27</v>
      </c>
      <c r="C10816" s="7" t="s">
        <v>16</v>
      </c>
      <c r="D10816" s="6" t="s">
        <v>14</v>
      </c>
      <c r="E10816" s="3">
        <f>SUM(E10805:E10815)</f>
        <v>0</v>
      </c>
      <c r="H10816" s="3">
        <v>0</v>
      </c>
      <c r="I10816" s="1">
        <f>IF(E10816-H10816=0,0,1)</f>
        <v>0</v>
      </c>
      <c r="L10816" s="3">
        <f>E10816-'Tabla 21'!O$44</f>
        <v>0</v>
      </c>
    </row>
    <row r="10817" spans="1:12" x14ac:dyDescent="0.25">
      <c r="A10817" s="1">
        <v>2015</v>
      </c>
      <c r="B10817" s="2" t="s">
        <v>27</v>
      </c>
      <c r="C10817" s="7" t="s">
        <v>16</v>
      </c>
      <c r="D10817" s="6" t="s">
        <v>15</v>
      </c>
      <c r="E10817" s="3">
        <v>0</v>
      </c>
      <c r="L10817" s="3">
        <f>E10817-'Tabla 21'!P$44</f>
        <v>0</v>
      </c>
    </row>
    <row r="10818" spans="1:12" x14ac:dyDescent="0.25">
      <c r="A10818" s="1">
        <v>2015</v>
      </c>
      <c r="B10818" s="2" t="s">
        <v>27</v>
      </c>
      <c r="C10818" s="7" t="s">
        <v>17</v>
      </c>
      <c r="D10818" s="6" t="s">
        <v>6</v>
      </c>
      <c r="E10818" s="3">
        <v>712</v>
      </c>
      <c r="L10818" s="3">
        <f>E10818-'Tabla 21'!D$45</f>
        <v>0</v>
      </c>
    </row>
    <row r="10819" spans="1:12" x14ac:dyDescent="0.25">
      <c r="A10819" s="1">
        <v>2015</v>
      </c>
      <c r="B10819" s="2" t="s">
        <v>27</v>
      </c>
      <c r="C10819" s="7" t="s">
        <v>17</v>
      </c>
      <c r="D10819" s="6" t="s">
        <v>8</v>
      </c>
      <c r="E10819" s="3">
        <v>140</v>
      </c>
      <c r="L10819" s="3">
        <f>E10819-'Tabla 21'!E$45</f>
        <v>0</v>
      </c>
    </row>
    <row r="10820" spans="1:12" x14ac:dyDescent="0.25">
      <c r="A10820" s="1">
        <v>2015</v>
      </c>
      <c r="B10820" s="2" t="s">
        <v>27</v>
      </c>
      <c r="C10820" s="7" t="s">
        <v>17</v>
      </c>
      <c r="D10820" s="6" t="s">
        <v>9</v>
      </c>
      <c r="E10820" s="3">
        <v>4175</v>
      </c>
      <c r="L10820" s="3">
        <f>E10820-'Tabla 21'!F$45</f>
        <v>0</v>
      </c>
    </row>
    <row r="10821" spans="1:12" ht="24.75" x14ac:dyDescent="0.25">
      <c r="A10821" s="1">
        <v>2015</v>
      </c>
      <c r="B10821" s="2" t="s">
        <v>27</v>
      </c>
      <c r="C10821" s="7" t="s">
        <v>17</v>
      </c>
      <c r="D10821" s="6" t="s">
        <v>60</v>
      </c>
      <c r="E10821" s="3">
        <v>1</v>
      </c>
      <c r="L10821" s="3">
        <f>E10821-'Tabla 21'!G$45</f>
        <v>0</v>
      </c>
    </row>
    <row r="10822" spans="1:12" x14ac:dyDescent="0.25">
      <c r="A10822" s="1">
        <v>2015</v>
      </c>
      <c r="B10822" s="2" t="s">
        <v>27</v>
      </c>
      <c r="C10822" s="7" t="s">
        <v>17</v>
      </c>
      <c r="D10822" s="6" t="s">
        <v>10</v>
      </c>
      <c r="E10822" s="3">
        <v>0</v>
      </c>
      <c r="L10822" s="3">
        <f>E10822-'Tabla 21'!H$45</f>
        <v>0</v>
      </c>
    </row>
    <row r="10823" spans="1:12" x14ac:dyDescent="0.25">
      <c r="A10823" s="1">
        <v>2015</v>
      </c>
      <c r="B10823" s="2" t="s">
        <v>27</v>
      </c>
      <c r="C10823" s="7" t="s">
        <v>17</v>
      </c>
      <c r="D10823" s="6" t="s">
        <v>11</v>
      </c>
      <c r="E10823" s="3">
        <v>0</v>
      </c>
      <c r="L10823" s="3">
        <f>E10823-'Tabla 21'!I$45</f>
        <v>0</v>
      </c>
    </row>
    <row r="10824" spans="1:12" x14ac:dyDescent="0.25">
      <c r="A10824" s="1">
        <v>2015</v>
      </c>
      <c r="B10824" s="2" t="s">
        <v>27</v>
      </c>
      <c r="C10824" s="7" t="s">
        <v>17</v>
      </c>
      <c r="D10824" s="6" t="s">
        <v>36</v>
      </c>
      <c r="E10824" s="3">
        <v>0</v>
      </c>
      <c r="L10824" s="3">
        <f>E10824-'Tabla 21'!J$45</f>
        <v>0</v>
      </c>
    </row>
    <row r="10825" spans="1:12" ht="24.75" x14ac:dyDescent="0.25">
      <c r="A10825" s="1">
        <v>2015</v>
      </c>
      <c r="B10825" s="2" t="s">
        <v>27</v>
      </c>
      <c r="C10825" s="7" t="s">
        <v>17</v>
      </c>
      <c r="D10825" s="6" t="s">
        <v>37</v>
      </c>
      <c r="E10825" s="3">
        <v>0</v>
      </c>
      <c r="L10825" s="3">
        <f>E10825-'Tabla 21'!K$45</f>
        <v>0</v>
      </c>
    </row>
    <row r="10826" spans="1:12" x14ac:dyDescent="0.25">
      <c r="A10826" s="1">
        <v>2015</v>
      </c>
      <c r="B10826" s="2" t="s">
        <v>27</v>
      </c>
      <c r="C10826" s="7" t="s">
        <v>17</v>
      </c>
      <c r="D10826" s="6" t="s">
        <v>12</v>
      </c>
      <c r="E10826" s="3">
        <v>12</v>
      </c>
      <c r="L10826" s="3">
        <f>E10826-'Tabla 21'!L$45</f>
        <v>0</v>
      </c>
    </row>
    <row r="10827" spans="1:12" x14ac:dyDescent="0.25">
      <c r="A10827" s="1">
        <v>2015</v>
      </c>
      <c r="B10827" s="2" t="s">
        <v>27</v>
      </c>
      <c r="C10827" s="7" t="s">
        <v>17</v>
      </c>
      <c r="D10827" s="6" t="s">
        <v>13</v>
      </c>
      <c r="E10827" s="3">
        <v>0</v>
      </c>
      <c r="L10827" s="3">
        <f>E10827-'Tabla 21'!M$45</f>
        <v>0</v>
      </c>
    </row>
    <row r="10828" spans="1:12" x14ac:dyDescent="0.25">
      <c r="A10828" s="1">
        <v>2015</v>
      </c>
      <c r="B10828" s="2" t="s">
        <v>27</v>
      </c>
      <c r="C10828" s="7" t="s">
        <v>17</v>
      </c>
      <c r="D10828" s="6" t="s">
        <v>29</v>
      </c>
      <c r="E10828" s="3">
        <v>3</v>
      </c>
      <c r="L10828" s="3">
        <f>E10828-'Tabla 21'!N$45</f>
        <v>0</v>
      </c>
    </row>
    <row r="10829" spans="1:12" x14ac:dyDescent="0.25">
      <c r="A10829" s="1">
        <v>2015</v>
      </c>
      <c r="B10829" s="2" t="s">
        <v>27</v>
      </c>
      <c r="C10829" s="7" t="s">
        <v>17</v>
      </c>
      <c r="D10829" s="6" t="s">
        <v>14</v>
      </c>
      <c r="E10829" s="3">
        <f>SUM(E10818:E10828)</f>
        <v>5043</v>
      </c>
      <c r="H10829" s="3">
        <v>5043</v>
      </c>
      <c r="I10829" s="1">
        <f>IF(E10829-H10829=0,0,1)</f>
        <v>0</v>
      </c>
      <c r="L10829" s="3">
        <f>E10829-'Tabla 21'!O$45</f>
        <v>0</v>
      </c>
    </row>
    <row r="10830" spans="1:12" x14ac:dyDescent="0.25">
      <c r="A10830" s="1">
        <v>2015</v>
      </c>
      <c r="B10830" s="2" t="s">
        <v>27</v>
      </c>
      <c r="C10830" s="7" t="s">
        <v>17</v>
      </c>
      <c r="D10830" s="6" t="s">
        <v>15</v>
      </c>
      <c r="E10830" s="3">
        <v>4946</v>
      </c>
      <c r="L10830" s="3">
        <f>E10830-'Tabla 21'!P$45</f>
        <v>0</v>
      </c>
    </row>
    <row r="10831" spans="1:12" x14ac:dyDescent="0.25">
      <c r="A10831" s="1">
        <v>2015</v>
      </c>
      <c r="B10831" s="2" t="s">
        <v>27</v>
      </c>
      <c r="C10831" s="7" t="s">
        <v>18</v>
      </c>
      <c r="D10831" s="6" t="s">
        <v>6</v>
      </c>
      <c r="E10831" s="3">
        <v>2178</v>
      </c>
      <c r="L10831" s="3">
        <f>E10831-'Tabla 21'!D$46</f>
        <v>0</v>
      </c>
    </row>
    <row r="10832" spans="1:12" x14ac:dyDescent="0.25">
      <c r="A10832" s="1">
        <v>2015</v>
      </c>
      <c r="B10832" s="2" t="s">
        <v>27</v>
      </c>
      <c r="C10832" s="7" t="s">
        <v>18</v>
      </c>
      <c r="D10832" s="6" t="s">
        <v>8</v>
      </c>
      <c r="E10832" s="3">
        <v>3304</v>
      </c>
      <c r="L10832" s="3">
        <f>E10832-'Tabla 21'!E$46</f>
        <v>0</v>
      </c>
    </row>
    <row r="10833" spans="1:12" x14ac:dyDescent="0.25">
      <c r="A10833" s="1">
        <v>2015</v>
      </c>
      <c r="B10833" s="2" t="s">
        <v>27</v>
      </c>
      <c r="C10833" s="7" t="s">
        <v>18</v>
      </c>
      <c r="D10833" s="6" t="s">
        <v>9</v>
      </c>
      <c r="E10833" s="3">
        <v>3081</v>
      </c>
      <c r="L10833" s="3">
        <f>E10833-'Tabla 21'!F$46</f>
        <v>0</v>
      </c>
    </row>
    <row r="10834" spans="1:12" ht="24.75" x14ac:dyDescent="0.25">
      <c r="A10834" s="1">
        <v>2015</v>
      </c>
      <c r="B10834" s="2" t="s">
        <v>27</v>
      </c>
      <c r="C10834" s="7" t="s">
        <v>18</v>
      </c>
      <c r="D10834" s="6" t="s">
        <v>60</v>
      </c>
      <c r="E10834" s="3">
        <v>29</v>
      </c>
      <c r="L10834" s="3">
        <f>E10834-'Tabla 21'!G$46</f>
        <v>0</v>
      </c>
    </row>
    <row r="10835" spans="1:12" x14ac:dyDescent="0.25">
      <c r="A10835" s="1">
        <v>2015</v>
      </c>
      <c r="B10835" s="2" t="s">
        <v>27</v>
      </c>
      <c r="C10835" s="7" t="s">
        <v>18</v>
      </c>
      <c r="D10835" s="6" t="s">
        <v>10</v>
      </c>
      <c r="E10835" s="3">
        <v>826</v>
      </c>
      <c r="L10835" s="3">
        <f>E10835-'Tabla 21'!H$46</f>
        <v>0</v>
      </c>
    </row>
    <row r="10836" spans="1:12" x14ac:dyDescent="0.25">
      <c r="A10836" s="1">
        <v>2015</v>
      </c>
      <c r="B10836" s="2" t="s">
        <v>27</v>
      </c>
      <c r="C10836" s="7" t="s">
        <v>18</v>
      </c>
      <c r="D10836" s="6" t="s">
        <v>11</v>
      </c>
      <c r="E10836" s="3">
        <v>1</v>
      </c>
      <c r="L10836" s="3">
        <f>E10836-'Tabla 21'!I$46</f>
        <v>0</v>
      </c>
    </row>
    <row r="10837" spans="1:12" x14ac:dyDescent="0.25">
      <c r="A10837" s="1">
        <v>2015</v>
      </c>
      <c r="B10837" s="2" t="s">
        <v>27</v>
      </c>
      <c r="C10837" s="7" t="s">
        <v>18</v>
      </c>
      <c r="D10837" s="6" t="s">
        <v>36</v>
      </c>
      <c r="E10837" s="3">
        <v>0</v>
      </c>
      <c r="L10837" s="3">
        <f>E10837-'Tabla 21'!J$46</f>
        <v>0</v>
      </c>
    </row>
    <row r="10838" spans="1:12" ht="24.75" x14ac:dyDescent="0.25">
      <c r="A10838" s="1">
        <v>2015</v>
      </c>
      <c r="B10838" s="2" t="s">
        <v>27</v>
      </c>
      <c r="C10838" s="7" t="s">
        <v>18</v>
      </c>
      <c r="D10838" s="6" t="s">
        <v>37</v>
      </c>
      <c r="E10838" s="3">
        <v>0</v>
      </c>
      <c r="L10838" s="3">
        <f>E10838-'Tabla 21'!K$46</f>
        <v>0</v>
      </c>
    </row>
    <row r="10839" spans="1:12" x14ac:dyDescent="0.25">
      <c r="A10839" s="1">
        <v>2015</v>
      </c>
      <c r="B10839" s="2" t="s">
        <v>27</v>
      </c>
      <c r="C10839" s="7" t="s">
        <v>18</v>
      </c>
      <c r="D10839" s="6" t="s">
        <v>12</v>
      </c>
      <c r="E10839" s="3">
        <v>254</v>
      </c>
      <c r="L10839" s="3">
        <f>E10839-'Tabla 21'!L$46</f>
        <v>0</v>
      </c>
    </row>
    <row r="10840" spans="1:12" x14ac:dyDescent="0.25">
      <c r="A10840" s="1">
        <v>2015</v>
      </c>
      <c r="B10840" s="2" t="s">
        <v>27</v>
      </c>
      <c r="C10840" s="7" t="s">
        <v>18</v>
      </c>
      <c r="D10840" s="6" t="s">
        <v>13</v>
      </c>
      <c r="E10840" s="3">
        <v>268</v>
      </c>
      <c r="L10840" s="3">
        <f>E10840-'Tabla 21'!M$46</f>
        <v>0</v>
      </c>
    </row>
    <row r="10841" spans="1:12" x14ac:dyDescent="0.25">
      <c r="A10841" s="1">
        <v>2015</v>
      </c>
      <c r="B10841" s="2" t="s">
        <v>27</v>
      </c>
      <c r="C10841" s="7" t="s">
        <v>18</v>
      </c>
      <c r="D10841" s="6" t="s">
        <v>29</v>
      </c>
      <c r="E10841" s="3">
        <v>206</v>
      </c>
      <c r="L10841" s="3">
        <f>E10841-'Tabla 21'!N$46</f>
        <v>0</v>
      </c>
    </row>
    <row r="10842" spans="1:12" x14ac:dyDescent="0.25">
      <c r="A10842" s="1">
        <v>2015</v>
      </c>
      <c r="B10842" s="2" t="s">
        <v>27</v>
      </c>
      <c r="C10842" s="7" t="s">
        <v>18</v>
      </c>
      <c r="D10842" s="6" t="s">
        <v>14</v>
      </c>
      <c r="E10842" s="3">
        <f>SUM(E10831:E10841)</f>
        <v>10147</v>
      </c>
      <c r="H10842" s="3">
        <v>10147</v>
      </c>
      <c r="I10842" s="1">
        <f>IF(E10842-H10842=0,0,1)</f>
        <v>0</v>
      </c>
      <c r="L10842" s="3">
        <f>E10842-'Tabla 21'!O$46</f>
        <v>0</v>
      </c>
    </row>
    <row r="10843" spans="1:12" x14ac:dyDescent="0.25">
      <c r="A10843" s="1">
        <v>2015</v>
      </c>
      <c r="B10843" s="2" t="s">
        <v>27</v>
      </c>
      <c r="C10843" s="7" t="s">
        <v>18</v>
      </c>
      <c r="D10843" s="6" t="s">
        <v>15</v>
      </c>
      <c r="E10843" s="3">
        <v>5813</v>
      </c>
      <c r="L10843" s="3">
        <f>E10843-'Tabla 21'!P$46</f>
        <v>0</v>
      </c>
    </row>
    <row r="10844" spans="1:12" x14ac:dyDescent="0.25">
      <c r="A10844" s="1">
        <v>2015</v>
      </c>
      <c r="B10844" s="2" t="s">
        <v>27</v>
      </c>
      <c r="C10844" s="7" t="s">
        <v>19</v>
      </c>
      <c r="D10844" s="6" t="s">
        <v>6</v>
      </c>
      <c r="E10844" s="3">
        <v>5088</v>
      </c>
      <c r="L10844" s="3">
        <f>E10844-'Tabla 21'!D$47</f>
        <v>0</v>
      </c>
    </row>
    <row r="10845" spans="1:12" x14ac:dyDescent="0.25">
      <c r="A10845" s="1">
        <v>2015</v>
      </c>
      <c r="B10845" s="2" t="s">
        <v>27</v>
      </c>
      <c r="C10845" s="7" t="s">
        <v>19</v>
      </c>
      <c r="D10845" s="6" t="s">
        <v>8</v>
      </c>
      <c r="E10845" s="3">
        <v>345</v>
      </c>
      <c r="L10845" s="3">
        <f>E10845-'Tabla 21'!E$47</f>
        <v>0</v>
      </c>
    </row>
    <row r="10846" spans="1:12" x14ac:dyDescent="0.25">
      <c r="A10846" s="1">
        <v>2015</v>
      </c>
      <c r="B10846" s="2" t="s">
        <v>27</v>
      </c>
      <c r="C10846" s="7" t="s">
        <v>19</v>
      </c>
      <c r="D10846" s="6" t="s">
        <v>9</v>
      </c>
      <c r="E10846" s="3">
        <v>859</v>
      </c>
      <c r="L10846" s="3">
        <f>E10846-'Tabla 21'!F$47</f>
        <v>0</v>
      </c>
    </row>
    <row r="10847" spans="1:12" ht="24.75" x14ac:dyDescent="0.25">
      <c r="A10847" s="1">
        <v>2015</v>
      </c>
      <c r="B10847" s="2" t="s">
        <v>27</v>
      </c>
      <c r="C10847" s="7" t="s">
        <v>19</v>
      </c>
      <c r="D10847" s="6" t="s">
        <v>60</v>
      </c>
      <c r="E10847" s="3">
        <v>10</v>
      </c>
      <c r="L10847" s="3">
        <f>E10847-'Tabla 21'!G$47</f>
        <v>0</v>
      </c>
    </row>
    <row r="10848" spans="1:12" x14ac:dyDescent="0.25">
      <c r="A10848" s="1">
        <v>2015</v>
      </c>
      <c r="B10848" s="2" t="s">
        <v>27</v>
      </c>
      <c r="C10848" s="7" t="s">
        <v>19</v>
      </c>
      <c r="D10848" s="6" t="s">
        <v>10</v>
      </c>
      <c r="E10848" s="3">
        <v>177</v>
      </c>
      <c r="L10848" s="3">
        <f>E10848-'Tabla 21'!H$47</f>
        <v>0</v>
      </c>
    </row>
    <row r="10849" spans="1:12" x14ac:dyDescent="0.25">
      <c r="A10849" s="1">
        <v>2015</v>
      </c>
      <c r="B10849" s="2" t="s">
        <v>27</v>
      </c>
      <c r="C10849" s="7" t="s">
        <v>19</v>
      </c>
      <c r="D10849" s="6" t="s">
        <v>11</v>
      </c>
      <c r="E10849" s="3">
        <v>2</v>
      </c>
      <c r="L10849" s="3">
        <f>E10849-'Tabla 21'!I$47</f>
        <v>0</v>
      </c>
    </row>
    <row r="10850" spans="1:12" x14ac:dyDescent="0.25">
      <c r="A10850" s="1">
        <v>2015</v>
      </c>
      <c r="B10850" s="2" t="s">
        <v>27</v>
      </c>
      <c r="C10850" s="7" t="s">
        <v>19</v>
      </c>
      <c r="D10850" s="6" t="s">
        <v>36</v>
      </c>
      <c r="E10850" s="3">
        <v>0</v>
      </c>
      <c r="L10850" s="3">
        <f>E10850-'Tabla 21'!J$47</f>
        <v>0</v>
      </c>
    </row>
    <row r="10851" spans="1:12" ht="24.75" x14ac:dyDescent="0.25">
      <c r="A10851" s="1">
        <v>2015</v>
      </c>
      <c r="B10851" s="2" t="s">
        <v>27</v>
      </c>
      <c r="C10851" s="7" t="s">
        <v>19</v>
      </c>
      <c r="D10851" s="6" t="s">
        <v>37</v>
      </c>
      <c r="E10851" s="3">
        <v>0</v>
      </c>
      <c r="L10851" s="3">
        <f>E10851-'Tabla 21'!K$47</f>
        <v>0</v>
      </c>
    </row>
    <row r="10852" spans="1:12" x14ac:dyDescent="0.25">
      <c r="A10852" s="1">
        <v>2015</v>
      </c>
      <c r="B10852" s="2" t="s">
        <v>27</v>
      </c>
      <c r="C10852" s="7" t="s">
        <v>19</v>
      </c>
      <c r="D10852" s="6" t="s">
        <v>12</v>
      </c>
      <c r="E10852" s="3">
        <v>17</v>
      </c>
      <c r="L10852" s="3">
        <f>E10852-'Tabla 21'!L$47</f>
        <v>0</v>
      </c>
    </row>
    <row r="10853" spans="1:12" x14ac:dyDescent="0.25">
      <c r="A10853" s="1">
        <v>2015</v>
      </c>
      <c r="B10853" s="2" t="s">
        <v>27</v>
      </c>
      <c r="C10853" s="7" t="s">
        <v>19</v>
      </c>
      <c r="D10853" s="6" t="s">
        <v>13</v>
      </c>
      <c r="E10853" s="3">
        <v>61</v>
      </c>
      <c r="L10853" s="3">
        <f>E10853-'Tabla 21'!M$47</f>
        <v>0</v>
      </c>
    </row>
    <row r="10854" spans="1:12" x14ac:dyDescent="0.25">
      <c r="A10854" s="1">
        <v>2015</v>
      </c>
      <c r="B10854" s="2" t="s">
        <v>27</v>
      </c>
      <c r="C10854" s="7" t="s">
        <v>19</v>
      </c>
      <c r="D10854" s="6" t="s">
        <v>29</v>
      </c>
      <c r="E10854" s="3">
        <v>23</v>
      </c>
      <c r="L10854" s="3">
        <f>E10854-'Tabla 21'!N$47</f>
        <v>0</v>
      </c>
    </row>
    <row r="10855" spans="1:12" x14ac:dyDescent="0.25">
      <c r="A10855" s="1">
        <v>2015</v>
      </c>
      <c r="B10855" s="2" t="s">
        <v>27</v>
      </c>
      <c r="C10855" s="7" t="s">
        <v>19</v>
      </c>
      <c r="D10855" s="6" t="s">
        <v>14</v>
      </c>
      <c r="E10855" s="3">
        <f>SUM(E10844:E10854)</f>
        <v>6582</v>
      </c>
      <c r="H10855" s="3">
        <v>6582</v>
      </c>
      <c r="I10855" s="1">
        <f>IF(E10855-H10855=0,0,1)</f>
        <v>0</v>
      </c>
      <c r="L10855" s="3">
        <f>E10855-'Tabla 21'!O$47</f>
        <v>0</v>
      </c>
    </row>
    <row r="10856" spans="1:12" x14ac:dyDescent="0.25">
      <c r="A10856" s="1">
        <v>2015</v>
      </c>
      <c r="B10856" s="2" t="s">
        <v>27</v>
      </c>
      <c r="C10856" s="7" t="s">
        <v>19</v>
      </c>
      <c r="D10856" s="6" t="s">
        <v>15</v>
      </c>
      <c r="E10856" s="3">
        <v>3125</v>
      </c>
      <c r="L10856" s="3">
        <f>E10856-'Tabla 21'!P$47</f>
        <v>0</v>
      </c>
    </row>
    <row r="10857" spans="1:12" x14ac:dyDescent="0.25">
      <c r="A10857" s="1">
        <v>2015</v>
      </c>
      <c r="B10857" s="2" t="s">
        <v>27</v>
      </c>
      <c r="C10857" s="7" t="s">
        <v>20</v>
      </c>
      <c r="D10857" s="6" t="s">
        <v>6</v>
      </c>
      <c r="E10857" s="3">
        <v>1837</v>
      </c>
      <c r="L10857" s="3">
        <f>E10857-'Tabla 21'!D$48</f>
        <v>0</v>
      </c>
    </row>
    <row r="10858" spans="1:12" x14ac:dyDescent="0.25">
      <c r="A10858" s="1">
        <v>2015</v>
      </c>
      <c r="B10858" s="2" t="s">
        <v>27</v>
      </c>
      <c r="C10858" s="7" t="s">
        <v>20</v>
      </c>
      <c r="D10858" s="6" t="s">
        <v>8</v>
      </c>
      <c r="E10858" s="3">
        <v>678</v>
      </c>
      <c r="L10858" s="3">
        <f>E10858-'Tabla 21'!E$48</f>
        <v>0</v>
      </c>
    </row>
    <row r="10859" spans="1:12" x14ac:dyDescent="0.25">
      <c r="A10859" s="1">
        <v>2015</v>
      </c>
      <c r="B10859" s="2" t="s">
        <v>27</v>
      </c>
      <c r="C10859" s="7" t="s">
        <v>20</v>
      </c>
      <c r="D10859" s="6" t="s">
        <v>9</v>
      </c>
      <c r="E10859" s="3">
        <v>840</v>
      </c>
      <c r="L10859" s="3">
        <f>E10859-'Tabla 21'!F$48</f>
        <v>0</v>
      </c>
    </row>
    <row r="10860" spans="1:12" ht="24.75" x14ac:dyDescent="0.25">
      <c r="A10860" s="1">
        <v>2015</v>
      </c>
      <c r="B10860" s="2" t="s">
        <v>27</v>
      </c>
      <c r="C10860" s="7" t="s">
        <v>20</v>
      </c>
      <c r="D10860" s="6" t="s">
        <v>60</v>
      </c>
      <c r="E10860" s="3">
        <v>18</v>
      </c>
      <c r="L10860" s="3">
        <f>E10860-'Tabla 21'!G$48</f>
        <v>0</v>
      </c>
    </row>
    <row r="10861" spans="1:12" x14ac:dyDescent="0.25">
      <c r="A10861" s="1">
        <v>2015</v>
      </c>
      <c r="B10861" s="2" t="s">
        <v>27</v>
      </c>
      <c r="C10861" s="7" t="s">
        <v>20</v>
      </c>
      <c r="D10861" s="6" t="s">
        <v>10</v>
      </c>
      <c r="E10861" s="3">
        <v>128</v>
      </c>
      <c r="L10861" s="3">
        <f>E10861-'Tabla 21'!H$48</f>
        <v>0</v>
      </c>
    </row>
    <row r="10862" spans="1:12" x14ac:dyDescent="0.25">
      <c r="A10862" s="1">
        <v>2015</v>
      </c>
      <c r="B10862" s="2" t="s">
        <v>27</v>
      </c>
      <c r="C10862" s="7" t="s">
        <v>20</v>
      </c>
      <c r="D10862" s="6" t="s">
        <v>11</v>
      </c>
      <c r="E10862" s="3">
        <v>0</v>
      </c>
      <c r="L10862" s="3">
        <f>E10862-'Tabla 21'!I$48</f>
        <v>0</v>
      </c>
    </row>
    <row r="10863" spans="1:12" x14ac:dyDescent="0.25">
      <c r="A10863" s="1">
        <v>2015</v>
      </c>
      <c r="B10863" s="2" t="s">
        <v>27</v>
      </c>
      <c r="C10863" s="7" t="s">
        <v>20</v>
      </c>
      <c r="D10863" s="6" t="s">
        <v>36</v>
      </c>
      <c r="E10863" s="3">
        <v>0</v>
      </c>
      <c r="L10863" s="3">
        <f>E10863-'Tabla 21'!J$48</f>
        <v>0</v>
      </c>
    </row>
    <row r="10864" spans="1:12" ht="24.75" x14ac:dyDescent="0.25">
      <c r="A10864" s="1">
        <v>2015</v>
      </c>
      <c r="B10864" s="2" t="s">
        <v>27</v>
      </c>
      <c r="C10864" s="7" t="s">
        <v>20</v>
      </c>
      <c r="D10864" s="6" t="s">
        <v>37</v>
      </c>
      <c r="E10864" s="3">
        <v>0</v>
      </c>
      <c r="L10864" s="3">
        <f>E10864-'Tabla 21'!K$48</f>
        <v>0</v>
      </c>
    </row>
    <row r="10865" spans="1:12" x14ac:dyDescent="0.25">
      <c r="A10865" s="1">
        <v>2015</v>
      </c>
      <c r="B10865" s="2" t="s">
        <v>27</v>
      </c>
      <c r="C10865" s="7" t="s">
        <v>20</v>
      </c>
      <c r="D10865" s="6" t="s">
        <v>12</v>
      </c>
      <c r="E10865" s="3">
        <v>43</v>
      </c>
      <c r="L10865" s="3">
        <f>E10865-'Tabla 21'!L$48</f>
        <v>0</v>
      </c>
    </row>
    <row r="10866" spans="1:12" x14ac:dyDescent="0.25">
      <c r="A10866" s="1">
        <v>2015</v>
      </c>
      <c r="B10866" s="2" t="s">
        <v>27</v>
      </c>
      <c r="C10866" s="7" t="s">
        <v>20</v>
      </c>
      <c r="D10866" s="6" t="s">
        <v>13</v>
      </c>
      <c r="E10866" s="3">
        <v>97</v>
      </c>
      <c r="L10866" s="3">
        <f>E10866-'Tabla 21'!M$48</f>
        <v>0</v>
      </c>
    </row>
    <row r="10867" spans="1:12" x14ac:dyDescent="0.25">
      <c r="A10867" s="1">
        <v>2015</v>
      </c>
      <c r="B10867" s="2" t="s">
        <v>27</v>
      </c>
      <c r="C10867" s="7" t="s">
        <v>20</v>
      </c>
      <c r="D10867" s="6" t="s">
        <v>29</v>
      </c>
      <c r="E10867" s="3">
        <v>93</v>
      </c>
      <c r="L10867" s="3">
        <f>E10867-'Tabla 21'!N$48</f>
        <v>0</v>
      </c>
    </row>
    <row r="10868" spans="1:12" x14ac:dyDescent="0.25">
      <c r="A10868" s="1">
        <v>2015</v>
      </c>
      <c r="B10868" s="2" t="s">
        <v>27</v>
      </c>
      <c r="C10868" s="7" t="s">
        <v>20</v>
      </c>
      <c r="D10868" s="6" t="s">
        <v>14</v>
      </c>
      <c r="E10868" s="3">
        <f>SUM(E10857:E10867)</f>
        <v>3734</v>
      </c>
      <c r="H10868" s="3">
        <v>3734</v>
      </c>
      <c r="I10868" s="1">
        <f>IF(E10868-H10868=0,0,1)</f>
        <v>0</v>
      </c>
      <c r="L10868" s="3">
        <f>E10868-'Tabla 21'!O$48</f>
        <v>0</v>
      </c>
    </row>
    <row r="10869" spans="1:12" x14ac:dyDescent="0.25">
      <c r="A10869" s="1">
        <v>2015</v>
      </c>
      <c r="B10869" s="2" t="s">
        <v>27</v>
      </c>
      <c r="C10869" s="7" t="s">
        <v>20</v>
      </c>
      <c r="D10869" s="6" t="s">
        <v>15</v>
      </c>
      <c r="E10869" s="3">
        <v>3252</v>
      </c>
      <c r="L10869" s="3">
        <f>E10869-'Tabla 21'!P$48</f>
        <v>0</v>
      </c>
    </row>
    <row r="10870" spans="1:12" x14ac:dyDescent="0.25">
      <c r="A10870" s="1">
        <v>2015</v>
      </c>
      <c r="B10870" s="2" t="s">
        <v>27</v>
      </c>
      <c r="C10870" s="7" t="s">
        <v>21</v>
      </c>
      <c r="D10870" s="6" t="s">
        <v>6</v>
      </c>
      <c r="E10870" s="3">
        <v>286</v>
      </c>
      <c r="L10870" s="3">
        <f>E10870-'Tabla 21'!D$49</f>
        <v>0</v>
      </c>
    </row>
    <row r="10871" spans="1:12" x14ac:dyDescent="0.25">
      <c r="A10871" s="1">
        <v>2015</v>
      </c>
      <c r="B10871" s="2" t="s">
        <v>27</v>
      </c>
      <c r="C10871" s="7" t="s">
        <v>21</v>
      </c>
      <c r="D10871" s="6" t="s">
        <v>8</v>
      </c>
      <c r="E10871" s="3">
        <v>17</v>
      </c>
      <c r="L10871" s="3">
        <f>E10871-'Tabla 21'!E$49</f>
        <v>0</v>
      </c>
    </row>
    <row r="10872" spans="1:12" x14ac:dyDescent="0.25">
      <c r="A10872" s="1">
        <v>2015</v>
      </c>
      <c r="B10872" s="2" t="s">
        <v>27</v>
      </c>
      <c r="C10872" s="7" t="s">
        <v>21</v>
      </c>
      <c r="D10872" s="6" t="s">
        <v>9</v>
      </c>
      <c r="E10872" s="3">
        <v>497</v>
      </c>
      <c r="L10872" s="3">
        <f>E10872-'Tabla 21'!F$49</f>
        <v>0</v>
      </c>
    </row>
    <row r="10873" spans="1:12" ht="24.75" x14ac:dyDescent="0.25">
      <c r="A10873" s="1">
        <v>2015</v>
      </c>
      <c r="B10873" s="2" t="s">
        <v>27</v>
      </c>
      <c r="C10873" s="7" t="s">
        <v>21</v>
      </c>
      <c r="D10873" s="6" t="s">
        <v>60</v>
      </c>
      <c r="E10873" s="3">
        <v>2</v>
      </c>
      <c r="L10873" s="3">
        <f>E10873-'Tabla 21'!G$49</f>
        <v>0</v>
      </c>
    </row>
    <row r="10874" spans="1:12" x14ac:dyDescent="0.25">
      <c r="A10874" s="1">
        <v>2015</v>
      </c>
      <c r="B10874" s="2" t="s">
        <v>27</v>
      </c>
      <c r="C10874" s="7" t="s">
        <v>21</v>
      </c>
      <c r="D10874" s="6" t="s">
        <v>10</v>
      </c>
      <c r="E10874" s="3">
        <v>0</v>
      </c>
      <c r="L10874" s="3">
        <f>E10874-'Tabla 21'!H$49</f>
        <v>0</v>
      </c>
    </row>
    <row r="10875" spans="1:12" x14ac:dyDescent="0.25">
      <c r="A10875" s="1">
        <v>2015</v>
      </c>
      <c r="B10875" s="2" t="s">
        <v>27</v>
      </c>
      <c r="C10875" s="7" t="s">
        <v>21</v>
      </c>
      <c r="D10875" s="6" t="s">
        <v>11</v>
      </c>
      <c r="E10875" s="3">
        <v>0</v>
      </c>
      <c r="L10875" s="3">
        <f>E10875-'Tabla 21'!I$49</f>
        <v>0</v>
      </c>
    </row>
    <row r="10876" spans="1:12" x14ac:dyDescent="0.25">
      <c r="A10876" s="1">
        <v>2015</v>
      </c>
      <c r="B10876" s="2" t="s">
        <v>27</v>
      </c>
      <c r="C10876" s="7" t="s">
        <v>21</v>
      </c>
      <c r="D10876" s="6" t="s">
        <v>36</v>
      </c>
      <c r="E10876" s="3">
        <v>0</v>
      </c>
      <c r="L10876" s="3">
        <f>E10876-'Tabla 21'!J$49</f>
        <v>0</v>
      </c>
    </row>
    <row r="10877" spans="1:12" ht="24.75" x14ac:dyDescent="0.25">
      <c r="A10877" s="1">
        <v>2015</v>
      </c>
      <c r="B10877" s="2" t="s">
        <v>27</v>
      </c>
      <c r="C10877" s="7" t="s">
        <v>21</v>
      </c>
      <c r="D10877" s="6" t="s">
        <v>37</v>
      </c>
      <c r="E10877" s="3">
        <v>0</v>
      </c>
      <c r="L10877" s="3">
        <f>E10877-'Tabla 21'!K$49</f>
        <v>0</v>
      </c>
    </row>
    <row r="10878" spans="1:12" x14ac:dyDescent="0.25">
      <c r="A10878" s="1">
        <v>2015</v>
      </c>
      <c r="B10878" s="2" t="s">
        <v>27</v>
      </c>
      <c r="C10878" s="7" t="s">
        <v>21</v>
      </c>
      <c r="D10878" s="6" t="s">
        <v>12</v>
      </c>
      <c r="E10878" s="3">
        <v>22</v>
      </c>
      <c r="L10878" s="3">
        <f>E10878-'Tabla 21'!L$49</f>
        <v>0</v>
      </c>
    </row>
    <row r="10879" spans="1:12" x14ac:dyDescent="0.25">
      <c r="A10879" s="1">
        <v>2015</v>
      </c>
      <c r="B10879" s="2" t="s">
        <v>27</v>
      </c>
      <c r="C10879" s="7" t="s">
        <v>21</v>
      </c>
      <c r="D10879" s="6" t="s">
        <v>13</v>
      </c>
      <c r="E10879" s="3">
        <v>3</v>
      </c>
      <c r="L10879" s="3">
        <f>E10879-'Tabla 21'!M$49</f>
        <v>0</v>
      </c>
    </row>
    <row r="10880" spans="1:12" x14ac:dyDescent="0.25">
      <c r="A10880" s="1">
        <v>2015</v>
      </c>
      <c r="B10880" s="2" t="s">
        <v>27</v>
      </c>
      <c r="C10880" s="7" t="s">
        <v>21</v>
      </c>
      <c r="D10880" s="6" t="s">
        <v>29</v>
      </c>
      <c r="E10880" s="3">
        <v>3</v>
      </c>
      <c r="L10880" s="3">
        <f>E10880-'Tabla 21'!N$49</f>
        <v>0</v>
      </c>
    </row>
    <row r="10881" spans="1:12" x14ac:dyDescent="0.25">
      <c r="A10881" s="1">
        <v>2015</v>
      </c>
      <c r="B10881" s="2" t="s">
        <v>27</v>
      </c>
      <c r="C10881" s="7" t="s">
        <v>21</v>
      </c>
      <c r="D10881" s="6" t="s">
        <v>14</v>
      </c>
      <c r="E10881" s="3">
        <f>SUM(E10870:E10880)</f>
        <v>830</v>
      </c>
      <c r="H10881" s="3">
        <v>830</v>
      </c>
      <c r="I10881" s="1">
        <f>IF(E10881-H10881=0,0,1)</f>
        <v>0</v>
      </c>
      <c r="L10881" s="3">
        <f>E10881-'Tabla 21'!O$49</f>
        <v>0</v>
      </c>
    </row>
    <row r="10882" spans="1:12" x14ac:dyDescent="0.25">
      <c r="A10882" s="1">
        <v>2015</v>
      </c>
      <c r="B10882" s="2" t="s">
        <v>27</v>
      </c>
      <c r="C10882" s="7" t="s">
        <v>21</v>
      </c>
      <c r="D10882" s="6" t="s">
        <v>15</v>
      </c>
      <c r="E10882" s="3">
        <v>855</v>
      </c>
      <c r="L10882" s="3">
        <f>E10882-'Tabla 21'!P$49</f>
        <v>0</v>
      </c>
    </row>
    <row r="10883" spans="1:12" ht="24.75" x14ac:dyDescent="0.25">
      <c r="A10883" s="1">
        <v>2015</v>
      </c>
      <c r="B10883" s="2" t="s">
        <v>27</v>
      </c>
      <c r="C10883" s="7" t="s">
        <v>22</v>
      </c>
      <c r="D10883" s="6" t="s">
        <v>6</v>
      </c>
      <c r="E10883" s="3">
        <v>3387</v>
      </c>
      <c r="L10883" s="3">
        <f>E10883-'Tabla 21'!D$50</f>
        <v>0</v>
      </c>
    </row>
    <row r="10884" spans="1:12" ht="24.75" x14ac:dyDescent="0.25">
      <c r="A10884" s="1">
        <v>2015</v>
      </c>
      <c r="B10884" s="2" t="s">
        <v>27</v>
      </c>
      <c r="C10884" s="7" t="s">
        <v>22</v>
      </c>
      <c r="D10884" s="6" t="s">
        <v>8</v>
      </c>
      <c r="E10884" s="3">
        <v>879</v>
      </c>
      <c r="L10884" s="3">
        <f>E10884-'Tabla 21'!E$50</f>
        <v>0</v>
      </c>
    </row>
    <row r="10885" spans="1:12" ht="24.75" x14ac:dyDescent="0.25">
      <c r="A10885" s="1">
        <v>2015</v>
      </c>
      <c r="B10885" s="2" t="s">
        <v>27</v>
      </c>
      <c r="C10885" s="7" t="s">
        <v>22</v>
      </c>
      <c r="D10885" s="6" t="s">
        <v>9</v>
      </c>
      <c r="E10885" s="3">
        <v>2355</v>
      </c>
      <c r="L10885" s="3">
        <f>E10885-'Tabla 21'!F$50</f>
        <v>0</v>
      </c>
    </row>
    <row r="10886" spans="1:12" ht="24.75" x14ac:dyDescent="0.25">
      <c r="A10886" s="1">
        <v>2015</v>
      </c>
      <c r="B10886" s="2" t="s">
        <v>27</v>
      </c>
      <c r="C10886" s="7" t="s">
        <v>22</v>
      </c>
      <c r="D10886" s="6" t="s">
        <v>60</v>
      </c>
      <c r="E10886" s="3">
        <v>2</v>
      </c>
      <c r="L10886" s="3">
        <f>E10886-'Tabla 21'!G$50</f>
        <v>0</v>
      </c>
    </row>
    <row r="10887" spans="1:12" ht="24.75" x14ac:dyDescent="0.25">
      <c r="A10887" s="1">
        <v>2015</v>
      </c>
      <c r="B10887" s="2" t="s">
        <v>27</v>
      </c>
      <c r="C10887" s="7" t="s">
        <v>22</v>
      </c>
      <c r="D10887" s="6" t="s">
        <v>10</v>
      </c>
      <c r="E10887" s="3">
        <v>140</v>
      </c>
      <c r="L10887" s="3">
        <f>E10887-'Tabla 21'!H$50</f>
        <v>0</v>
      </c>
    </row>
    <row r="10888" spans="1:12" ht="24.75" x14ac:dyDescent="0.25">
      <c r="A10888" s="1">
        <v>2015</v>
      </c>
      <c r="B10888" s="2" t="s">
        <v>27</v>
      </c>
      <c r="C10888" s="7" t="s">
        <v>22</v>
      </c>
      <c r="D10888" s="6" t="s">
        <v>11</v>
      </c>
      <c r="E10888" s="3">
        <v>0</v>
      </c>
      <c r="L10888" s="3">
        <f>E10888-'Tabla 21'!I$50</f>
        <v>0</v>
      </c>
    </row>
    <row r="10889" spans="1:12" ht="24.75" x14ac:dyDescent="0.25">
      <c r="A10889" s="1">
        <v>2015</v>
      </c>
      <c r="B10889" s="2" t="s">
        <v>27</v>
      </c>
      <c r="C10889" s="7" t="s">
        <v>22</v>
      </c>
      <c r="D10889" s="6" t="s">
        <v>36</v>
      </c>
      <c r="E10889" s="3">
        <v>0</v>
      </c>
      <c r="L10889" s="3">
        <f>E10889-'Tabla 21'!J$50</f>
        <v>0</v>
      </c>
    </row>
    <row r="10890" spans="1:12" ht="24.75" x14ac:dyDescent="0.25">
      <c r="A10890" s="1">
        <v>2015</v>
      </c>
      <c r="B10890" s="2" t="s">
        <v>27</v>
      </c>
      <c r="C10890" s="7" t="s">
        <v>22</v>
      </c>
      <c r="D10890" s="6" t="s">
        <v>37</v>
      </c>
      <c r="E10890" s="3">
        <v>1</v>
      </c>
      <c r="L10890" s="3">
        <f>E10890-'Tabla 21'!K$50</f>
        <v>0</v>
      </c>
    </row>
    <row r="10891" spans="1:12" ht="24.75" x14ac:dyDescent="0.25">
      <c r="A10891" s="1">
        <v>2015</v>
      </c>
      <c r="B10891" s="2" t="s">
        <v>27</v>
      </c>
      <c r="C10891" s="7" t="s">
        <v>22</v>
      </c>
      <c r="D10891" s="6" t="s">
        <v>12</v>
      </c>
      <c r="E10891" s="3">
        <v>548</v>
      </c>
      <c r="L10891" s="3">
        <f>E10891-'Tabla 21'!L$50</f>
        <v>0</v>
      </c>
    </row>
    <row r="10892" spans="1:12" ht="24.75" x14ac:dyDescent="0.25">
      <c r="A10892" s="1">
        <v>2015</v>
      </c>
      <c r="B10892" s="2" t="s">
        <v>27</v>
      </c>
      <c r="C10892" s="7" t="s">
        <v>22</v>
      </c>
      <c r="D10892" s="6" t="s">
        <v>13</v>
      </c>
      <c r="E10892" s="3">
        <v>63</v>
      </c>
      <c r="L10892" s="3">
        <f>E10892-'Tabla 21'!M$50</f>
        <v>0</v>
      </c>
    </row>
    <row r="10893" spans="1:12" ht="24.75" x14ac:dyDescent="0.25">
      <c r="A10893" s="1">
        <v>2015</v>
      </c>
      <c r="B10893" s="2" t="s">
        <v>27</v>
      </c>
      <c r="C10893" s="7" t="s">
        <v>22</v>
      </c>
      <c r="D10893" s="6" t="s">
        <v>29</v>
      </c>
      <c r="E10893" s="3">
        <v>66</v>
      </c>
      <c r="L10893" s="3">
        <f>E10893-'Tabla 21'!N$50</f>
        <v>0</v>
      </c>
    </row>
    <row r="10894" spans="1:12" ht="24.75" x14ac:dyDescent="0.25">
      <c r="A10894" s="1">
        <v>2015</v>
      </c>
      <c r="B10894" s="2" t="s">
        <v>27</v>
      </c>
      <c r="C10894" s="7" t="s">
        <v>22</v>
      </c>
      <c r="D10894" s="6" t="s">
        <v>14</v>
      </c>
      <c r="E10894" s="3">
        <f>SUM(E10883:E10893)</f>
        <v>7441</v>
      </c>
      <c r="H10894" s="3">
        <v>7441</v>
      </c>
      <c r="I10894" s="1">
        <f>IF(E10894-H10894=0,0,1)</f>
        <v>0</v>
      </c>
      <c r="L10894" s="3">
        <f>E10894-'Tabla 21'!O$50</f>
        <v>0</v>
      </c>
    </row>
    <row r="10895" spans="1:12" ht="24.75" x14ac:dyDescent="0.25">
      <c r="A10895" s="1">
        <v>2015</v>
      </c>
      <c r="B10895" s="2" t="s">
        <v>27</v>
      </c>
      <c r="C10895" s="7" t="s">
        <v>22</v>
      </c>
      <c r="D10895" s="6" t="s">
        <v>15</v>
      </c>
      <c r="E10895" s="3">
        <v>6056</v>
      </c>
      <c r="L10895" s="3">
        <f>E10895-'Tabla 21'!P$50</f>
        <v>0</v>
      </c>
    </row>
    <row r="10896" spans="1:12" x14ac:dyDescent="0.25">
      <c r="A10896" s="1">
        <v>2015</v>
      </c>
      <c r="B10896" s="2" t="s">
        <v>27</v>
      </c>
      <c r="C10896" s="7" t="s">
        <v>23</v>
      </c>
      <c r="D10896" s="6" t="s">
        <v>6</v>
      </c>
      <c r="E10896" s="3">
        <v>887</v>
      </c>
      <c r="L10896" s="3">
        <f>E10896-'Tabla 21'!D$51</f>
        <v>0</v>
      </c>
    </row>
    <row r="10897" spans="1:12" x14ac:dyDescent="0.25">
      <c r="A10897" s="1">
        <v>2015</v>
      </c>
      <c r="B10897" s="2" t="s">
        <v>27</v>
      </c>
      <c r="C10897" s="7" t="s">
        <v>23</v>
      </c>
      <c r="D10897" s="6" t="s">
        <v>8</v>
      </c>
      <c r="E10897" s="3">
        <v>142</v>
      </c>
      <c r="L10897" s="3">
        <f>E10897-'Tabla 21'!E$51</f>
        <v>0</v>
      </c>
    </row>
    <row r="10898" spans="1:12" x14ac:dyDescent="0.25">
      <c r="A10898" s="1">
        <v>2015</v>
      </c>
      <c r="B10898" s="2" t="s">
        <v>27</v>
      </c>
      <c r="C10898" s="7" t="s">
        <v>23</v>
      </c>
      <c r="D10898" s="6" t="s">
        <v>9</v>
      </c>
      <c r="E10898" s="3">
        <v>1067</v>
      </c>
      <c r="L10898" s="3">
        <f>E10898-'Tabla 21'!F$51</f>
        <v>0</v>
      </c>
    </row>
    <row r="10899" spans="1:12" ht="24.75" x14ac:dyDescent="0.25">
      <c r="A10899" s="1">
        <v>2015</v>
      </c>
      <c r="B10899" s="2" t="s">
        <v>27</v>
      </c>
      <c r="C10899" s="7" t="s">
        <v>23</v>
      </c>
      <c r="D10899" s="6" t="s">
        <v>60</v>
      </c>
      <c r="E10899" s="3">
        <v>0</v>
      </c>
      <c r="L10899" s="3">
        <f>E10899-'Tabla 21'!G$51</f>
        <v>0</v>
      </c>
    </row>
    <row r="10900" spans="1:12" x14ac:dyDescent="0.25">
      <c r="A10900" s="1">
        <v>2015</v>
      </c>
      <c r="B10900" s="2" t="s">
        <v>27</v>
      </c>
      <c r="C10900" s="7" t="s">
        <v>23</v>
      </c>
      <c r="D10900" s="6" t="s">
        <v>10</v>
      </c>
      <c r="E10900" s="3">
        <v>53</v>
      </c>
      <c r="L10900" s="3">
        <f>E10900-'Tabla 21'!H$51</f>
        <v>0</v>
      </c>
    </row>
    <row r="10901" spans="1:12" x14ac:dyDescent="0.25">
      <c r="A10901" s="1">
        <v>2015</v>
      </c>
      <c r="B10901" s="2" t="s">
        <v>27</v>
      </c>
      <c r="C10901" s="7" t="s">
        <v>23</v>
      </c>
      <c r="D10901" s="6" t="s">
        <v>11</v>
      </c>
      <c r="E10901" s="3">
        <v>0</v>
      </c>
      <c r="L10901" s="3">
        <f>E10901-'Tabla 21'!I$51</f>
        <v>0</v>
      </c>
    </row>
    <row r="10902" spans="1:12" x14ac:dyDescent="0.25">
      <c r="A10902" s="1">
        <v>2015</v>
      </c>
      <c r="B10902" s="2" t="s">
        <v>27</v>
      </c>
      <c r="C10902" s="7" t="s">
        <v>23</v>
      </c>
      <c r="D10902" s="6" t="s">
        <v>36</v>
      </c>
      <c r="E10902" s="3">
        <v>0</v>
      </c>
      <c r="L10902" s="3">
        <f>E10902-'Tabla 21'!J$51</f>
        <v>0</v>
      </c>
    </row>
    <row r="10903" spans="1:12" ht="24.75" x14ac:dyDescent="0.25">
      <c r="A10903" s="1">
        <v>2015</v>
      </c>
      <c r="B10903" s="2" t="s">
        <v>27</v>
      </c>
      <c r="C10903" s="7" t="s">
        <v>23</v>
      </c>
      <c r="D10903" s="6" t="s">
        <v>37</v>
      </c>
      <c r="E10903" s="3">
        <v>4</v>
      </c>
      <c r="L10903" s="3">
        <f>E10903-'Tabla 21'!K$51</f>
        <v>0</v>
      </c>
    </row>
    <row r="10904" spans="1:12" x14ac:dyDescent="0.25">
      <c r="A10904" s="1">
        <v>2015</v>
      </c>
      <c r="B10904" s="2" t="s">
        <v>27</v>
      </c>
      <c r="C10904" s="7" t="s">
        <v>23</v>
      </c>
      <c r="D10904" s="6" t="s">
        <v>12</v>
      </c>
      <c r="E10904" s="3">
        <v>116</v>
      </c>
      <c r="L10904" s="3">
        <f>E10904-'Tabla 21'!L$51</f>
        <v>0</v>
      </c>
    </row>
    <row r="10905" spans="1:12" x14ac:dyDescent="0.25">
      <c r="A10905" s="1">
        <v>2015</v>
      </c>
      <c r="B10905" s="2" t="s">
        <v>27</v>
      </c>
      <c r="C10905" s="7" t="s">
        <v>23</v>
      </c>
      <c r="D10905" s="6" t="s">
        <v>13</v>
      </c>
      <c r="E10905" s="3">
        <v>3</v>
      </c>
      <c r="L10905" s="3">
        <f>E10905-'Tabla 21'!M$51</f>
        <v>0</v>
      </c>
    </row>
    <row r="10906" spans="1:12" x14ac:dyDescent="0.25">
      <c r="A10906" s="1">
        <v>2015</v>
      </c>
      <c r="B10906" s="2" t="s">
        <v>27</v>
      </c>
      <c r="C10906" s="7" t="s">
        <v>23</v>
      </c>
      <c r="D10906" s="6" t="s">
        <v>29</v>
      </c>
      <c r="E10906" s="3">
        <v>16</v>
      </c>
      <c r="L10906" s="3">
        <f>E10906-'Tabla 21'!N$51</f>
        <v>0</v>
      </c>
    </row>
    <row r="10907" spans="1:12" x14ac:dyDescent="0.25">
      <c r="A10907" s="1">
        <v>2015</v>
      </c>
      <c r="B10907" s="2" t="s">
        <v>27</v>
      </c>
      <c r="C10907" s="7" t="s">
        <v>23</v>
      </c>
      <c r="D10907" s="6" t="s">
        <v>14</v>
      </c>
      <c r="E10907" s="3">
        <f>SUM(E10896:E10906)</f>
        <v>2288</v>
      </c>
      <c r="H10907" s="3">
        <v>2288</v>
      </c>
      <c r="I10907" s="1">
        <f>IF(E10907-H10907=0,0,1)</f>
        <v>0</v>
      </c>
      <c r="L10907" s="3">
        <f>E10907-'Tabla 21'!O$51</f>
        <v>0</v>
      </c>
    </row>
    <row r="10908" spans="1:12" x14ac:dyDescent="0.25">
      <c r="A10908" s="1">
        <v>2015</v>
      </c>
      <c r="B10908" s="2" t="s">
        <v>27</v>
      </c>
      <c r="C10908" s="7" t="s">
        <v>23</v>
      </c>
      <c r="D10908" s="6" t="s">
        <v>15</v>
      </c>
      <c r="E10908" s="3">
        <v>1984</v>
      </c>
      <c r="L10908" s="3">
        <f>E10908-'Tabla 21'!P$51</f>
        <v>0</v>
      </c>
    </row>
    <row r="10909" spans="1:12" x14ac:dyDescent="0.25">
      <c r="A10909" s="1">
        <v>2015</v>
      </c>
      <c r="B10909" s="2" t="s">
        <v>27</v>
      </c>
      <c r="C10909" s="7" t="s">
        <v>24</v>
      </c>
      <c r="D10909" s="6" t="s">
        <v>6</v>
      </c>
      <c r="E10909" s="3">
        <v>1966</v>
      </c>
      <c r="L10909" s="3">
        <f>E10909-'Tabla 21'!D$52</f>
        <v>0</v>
      </c>
    </row>
    <row r="10910" spans="1:12" x14ac:dyDescent="0.25">
      <c r="A10910" s="1">
        <v>2015</v>
      </c>
      <c r="B10910" s="2" t="s">
        <v>27</v>
      </c>
      <c r="C10910" s="7" t="s">
        <v>24</v>
      </c>
      <c r="D10910" s="6" t="s">
        <v>8</v>
      </c>
      <c r="E10910" s="3">
        <v>95</v>
      </c>
      <c r="L10910" s="3">
        <f>E10910-'Tabla 21'!E$52</f>
        <v>0</v>
      </c>
    </row>
    <row r="10911" spans="1:12" x14ac:dyDescent="0.25">
      <c r="A10911" s="1">
        <v>2015</v>
      </c>
      <c r="B10911" s="2" t="s">
        <v>27</v>
      </c>
      <c r="C10911" s="7" t="s">
        <v>24</v>
      </c>
      <c r="D10911" s="6" t="s">
        <v>9</v>
      </c>
      <c r="E10911" s="3">
        <v>2329</v>
      </c>
      <c r="L10911" s="3">
        <f>E10911-'Tabla 21'!F$52</f>
        <v>0</v>
      </c>
    </row>
    <row r="10912" spans="1:12" ht="24.75" x14ac:dyDescent="0.25">
      <c r="A10912" s="1">
        <v>2015</v>
      </c>
      <c r="B10912" s="2" t="s">
        <v>27</v>
      </c>
      <c r="C10912" s="7" t="s">
        <v>24</v>
      </c>
      <c r="D10912" s="6" t="s">
        <v>60</v>
      </c>
      <c r="E10912" s="3">
        <v>0</v>
      </c>
      <c r="L10912" s="3">
        <f>E10912-'Tabla 21'!G$52</f>
        <v>0</v>
      </c>
    </row>
    <row r="10913" spans="1:12" x14ac:dyDescent="0.25">
      <c r="A10913" s="1">
        <v>2015</v>
      </c>
      <c r="B10913" s="2" t="s">
        <v>27</v>
      </c>
      <c r="C10913" s="7" t="s">
        <v>24</v>
      </c>
      <c r="D10913" s="6" t="s">
        <v>10</v>
      </c>
      <c r="E10913" s="3">
        <v>0</v>
      </c>
      <c r="L10913" s="3">
        <f>E10913-'Tabla 21'!H$52</f>
        <v>0</v>
      </c>
    </row>
    <row r="10914" spans="1:12" x14ac:dyDescent="0.25">
      <c r="A10914" s="1">
        <v>2015</v>
      </c>
      <c r="B10914" s="2" t="s">
        <v>27</v>
      </c>
      <c r="C10914" s="7" t="s">
        <v>24</v>
      </c>
      <c r="D10914" s="6" t="s">
        <v>11</v>
      </c>
      <c r="E10914" s="3">
        <v>0</v>
      </c>
      <c r="L10914" s="3">
        <f>E10914-'Tabla 21'!I$52</f>
        <v>0</v>
      </c>
    </row>
    <row r="10915" spans="1:12" x14ac:dyDescent="0.25">
      <c r="A10915" s="1">
        <v>2015</v>
      </c>
      <c r="B10915" s="2" t="s">
        <v>27</v>
      </c>
      <c r="C10915" s="7" t="s">
        <v>24</v>
      </c>
      <c r="D10915" s="6" t="s">
        <v>36</v>
      </c>
      <c r="E10915" s="3">
        <v>482</v>
      </c>
      <c r="L10915" s="3">
        <f>E10915-'Tabla 21'!J$52</f>
        <v>0</v>
      </c>
    </row>
    <row r="10916" spans="1:12" ht="24.75" x14ac:dyDescent="0.25">
      <c r="A10916" s="1">
        <v>2015</v>
      </c>
      <c r="B10916" s="2" t="s">
        <v>27</v>
      </c>
      <c r="C10916" s="7" t="s">
        <v>24</v>
      </c>
      <c r="D10916" s="6" t="s">
        <v>37</v>
      </c>
      <c r="E10916" s="3">
        <v>713</v>
      </c>
      <c r="L10916" s="3">
        <f>E10916-'Tabla 21'!K$52</f>
        <v>0</v>
      </c>
    </row>
    <row r="10917" spans="1:12" x14ac:dyDescent="0.25">
      <c r="A10917" s="1">
        <v>2015</v>
      </c>
      <c r="B10917" s="2" t="s">
        <v>27</v>
      </c>
      <c r="C10917" s="7" t="s">
        <v>24</v>
      </c>
      <c r="D10917" s="6" t="s">
        <v>12</v>
      </c>
      <c r="E10917" s="3">
        <v>369</v>
      </c>
      <c r="L10917" s="3">
        <f>E10917-'Tabla 21'!L$52</f>
        <v>0</v>
      </c>
    </row>
    <row r="10918" spans="1:12" x14ac:dyDescent="0.25">
      <c r="A10918" s="1">
        <v>2015</v>
      </c>
      <c r="B10918" s="2" t="s">
        <v>27</v>
      </c>
      <c r="C10918" s="7" t="s">
        <v>24</v>
      </c>
      <c r="D10918" s="6" t="s">
        <v>13</v>
      </c>
      <c r="E10918" s="3">
        <v>16</v>
      </c>
      <c r="L10918" s="3">
        <f>E10918-'Tabla 21'!M$52</f>
        <v>0</v>
      </c>
    </row>
    <row r="10919" spans="1:12" x14ac:dyDescent="0.25">
      <c r="A10919" s="1">
        <v>2015</v>
      </c>
      <c r="B10919" s="2" t="s">
        <v>27</v>
      </c>
      <c r="C10919" s="7" t="s">
        <v>24</v>
      </c>
      <c r="D10919" s="6" t="s">
        <v>29</v>
      </c>
      <c r="E10919" s="3">
        <v>0</v>
      </c>
      <c r="L10919" s="3">
        <f>E10919-'Tabla 21'!N$52</f>
        <v>0</v>
      </c>
    </row>
    <row r="10920" spans="1:12" x14ac:dyDescent="0.25">
      <c r="A10920" s="1">
        <v>2015</v>
      </c>
      <c r="B10920" s="2" t="s">
        <v>27</v>
      </c>
      <c r="C10920" s="7" t="s">
        <v>24</v>
      </c>
      <c r="D10920" s="6" t="s">
        <v>14</v>
      </c>
      <c r="E10920" s="3">
        <f>SUM(E10909:E10919)</f>
        <v>5970</v>
      </c>
      <c r="H10920" s="3">
        <v>5970</v>
      </c>
      <c r="I10920" s="1">
        <f>IF(E10920-H10920=0,0,1)</f>
        <v>0</v>
      </c>
      <c r="L10920" s="3">
        <f>E10920-'Tabla 21'!O$52</f>
        <v>0</v>
      </c>
    </row>
    <row r="10921" spans="1:12" x14ac:dyDescent="0.25">
      <c r="A10921" s="1">
        <v>2015</v>
      </c>
      <c r="B10921" s="2" t="s">
        <v>27</v>
      </c>
      <c r="C10921" s="7" t="s">
        <v>24</v>
      </c>
      <c r="D10921" s="6" t="s">
        <v>15</v>
      </c>
      <c r="E10921" s="3">
        <v>4753</v>
      </c>
      <c r="L10921" s="3">
        <f>E10921-'Tabla 21'!P$52</f>
        <v>0</v>
      </c>
    </row>
    <row r="10922" spans="1:12" x14ac:dyDescent="0.25">
      <c r="A10922" s="1">
        <v>2015</v>
      </c>
      <c r="B10922" s="2" t="s">
        <v>28</v>
      </c>
      <c r="C10922" s="7" t="s">
        <v>7</v>
      </c>
      <c r="D10922" s="6" t="s">
        <v>6</v>
      </c>
      <c r="E10922" s="3">
        <v>80</v>
      </c>
      <c r="L10922" s="3">
        <f>E10922-'Tabla 21'!D$54</f>
        <v>0</v>
      </c>
    </row>
    <row r="10923" spans="1:12" x14ac:dyDescent="0.25">
      <c r="A10923" s="1">
        <v>2015</v>
      </c>
      <c r="B10923" s="2" t="s">
        <v>28</v>
      </c>
      <c r="C10923" s="7" t="s">
        <v>7</v>
      </c>
      <c r="D10923" s="6" t="s">
        <v>8</v>
      </c>
      <c r="E10923" s="3">
        <v>0</v>
      </c>
      <c r="L10923" s="3">
        <f>E10923-'Tabla 21'!E$54</f>
        <v>0</v>
      </c>
    </row>
    <row r="10924" spans="1:12" x14ac:dyDescent="0.25">
      <c r="A10924" s="1">
        <v>2015</v>
      </c>
      <c r="B10924" s="2" t="s">
        <v>28</v>
      </c>
      <c r="C10924" s="7" t="s">
        <v>7</v>
      </c>
      <c r="D10924" s="6" t="s">
        <v>9</v>
      </c>
      <c r="E10924" s="3">
        <v>0</v>
      </c>
      <c r="L10924" s="3">
        <f>E10924-'Tabla 21'!F$54</f>
        <v>0</v>
      </c>
    </row>
    <row r="10925" spans="1:12" ht="24.75" x14ac:dyDescent="0.25">
      <c r="A10925" s="1">
        <v>2015</v>
      </c>
      <c r="B10925" s="2" t="s">
        <v>28</v>
      </c>
      <c r="C10925" s="7" t="s">
        <v>7</v>
      </c>
      <c r="D10925" s="6" t="s">
        <v>60</v>
      </c>
      <c r="E10925" s="3">
        <v>0</v>
      </c>
      <c r="L10925" s="3">
        <f>E10925-'Tabla 21'!G$54</f>
        <v>0</v>
      </c>
    </row>
    <row r="10926" spans="1:12" x14ac:dyDescent="0.25">
      <c r="A10926" s="1">
        <v>2015</v>
      </c>
      <c r="B10926" s="2" t="s">
        <v>28</v>
      </c>
      <c r="C10926" s="7" t="s">
        <v>7</v>
      </c>
      <c r="D10926" s="6" t="s">
        <v>10</v>
      </c>
      <c r="E10926" s="3">
        <v>0</v>
      </c>
      <c r="L10926" s="3">
        <f>E10926-'Tabla 21'!H$54</f>
        <v>0</v>
      </c>
    </row>
    <row r="10927" spans="1:12" x14ac:dyDescent="0.25">
      <c r="A10927" s="1">
        <v>2015</v>
      </c>
      <c r="B10927" s="2" t="s">
        <v>28</v>
      </c>
      <c r="C10927" s="7" t="s">
        <v>7</v>
      </c>
      <c r="D10927" s="6" t="s">
        <v>11</v>
      </c>
      <c r="E10927" s="3">
        <v>0</v>
      </c>
      <c r="L10927" s="3">
        <f>E10927-'Tabla 21'!I$54</f>
        <v>0</v>
      </c>
    </row>
    <row r="10928" spans="1:12" x14ac:dyDescent="0.25">
      <c r="A10928" s="1">
        <v>2015</v>
      </c>
      <c r="B10928" s="2" t="s">
        <v>28</v>
      </c>
      <c r="C10928" s="7" t="s">
        <v>7</v>
      </c>
      <c r="D10928" s="6" t="s">
        <v>36</v>
      </c>
      <c r="E10928" s="3">
        <v>0</v>
      </c>
      <c r="L10928" s="3">
        <f>E10928-'Tabla 21'!J$54</f>
        <v>0</v>
      </c>
    </row>
    <row r="10929" spans="1:12" ht="24.75" x14ac:dyDescent="0.25">
      <c r="A10929" s="1">
        <v>2015</v>
      </c>
      <c r="B10929" s="2" t="s">
        <v>28</v>
      </c>
      <c r="C10929" s="7" t="s">
        <v>7</v>
      </c>
      <c r="D10929" s="6" t="s">
        <v>37</v>
      </c>
      <c r="E10929" s="3">
        <v>0</v>
      </c>
      <c r="L10929" s="3">
        <f>E10929-'Tabla 21'!K$54</f>
        <v>0</v>
      </c>
    </row>
    <row r="10930" spans="1:12" x14ac:dyDescent="0.25">
      <c r="A10930" s="1">
        <v>2015</v>
      </c>
      <c r="B10930" s="2" t="s">
        <v>28</v>
      </c>
      <c r="C10930" s="7" t="s">
        <v>7</v>
      </c>
      <c r="D10930" s="6" t="s">
        <v>12</v>
      </c>
      <c r="E10930" s="3">
        <v>3244</v>
      </c>
      <c r="L10930" s="3">
        <f>E10930-'Tabla 21'!L$54</f>
        <v>0</v>
      </c>
    </row>
    <row r="10931" spans="1:12" x14ac:dyDescent="0.25">
      <c r="A10931" s="1">
        <v>2015</v>
      </c>
      <c r="B10931" s="2" t="s">
        <v>28</v>
      </c>
      <c r="C10931" s="7" t="s">
        <v>7</v>
      </c>
      <c r="D10931" s="6" t="s">
        <v>13</v>
      </c>
      <c r="E10931" s="3">
        <v>63</v>
      </c>
      <c r="L10931" s="3">
        <f>E10931-'Tabla 21'!M$54</f>
        <v>0</v>
      </c>
    </row>
    <row r="10932" spans="1:12" x14ac:dyDescent="0.25">
      <c r="A10932" s="1">
        <v>2015</v>
      </c>
      <c r="B10932" s="2" t="s">
        <v>28</v>
      </c>
      <c r="C10932" s="7" t="s">
        <v>7</v>
      </c>
      <c r="D10932" s="6" t="s">
        <v>29</v>
      </c>
      <c r="E10932" s="3">
        <v>0</v>
      </c>
      <c r="L10932" s="3">
        <f>E10932-'Tabla 21'!N$54</f>
        <v>0</v>
      </c>
    </row>
    <row r="10933" spans="1:12" x14ac:dyDescent="0.25">
      <c r="A10933" s="1">
        <v>2015</v>
      </c>
      <c r="B10933" s="2" t="s">
        <v>28</v>
      </c>
      <c r="C10933" s="7" t="s">
        <v>7</v>
      </c>
      <c r="D10933" s="6" t="s">
        <v>14</v>
      </c>
      <c r="E10933" s="3">
        <f>SUM(E10922:E10932)</f>
        <v>3387</v>
      </c>
      <c r="H10933" s="3">
        <v>3387</v>
      </c>
      <c r="I10933" s="1">
        <f>IF(E10933-H10933=0,0,1)</f>
        <v>0</v>
      </c>
      <c r="L10933" s="3">
        <f>E10933-'Tabla 21'!O$54</f>
        <v>0</v>
      </c>
    </row>
    <row r="10934" spans="1:12" x14ac:dyDescent="0.25">
      <c r="A10934" s="1">
        <v>2015</v>
      </c>
      <c r="B10934" s="2" t="s">
        <v>28</v>
      </c>
      <c r="C10934" s="7" t="s">
        <v>7</v>
      </c>
      <c r="D10934" s="6" t="s">
        <v>15</v>
      </c>
      <c r="E10934" s="3">
        <v>80</v>
      </c>
      <c r="L10934" s="3">
        <f>E10934-'Tabla 21'!P$54</f>
        <v>0</v>
      </c>
    </row>
    <row r="10935" spans="1:12" x14ac:dyDescent="0.25">
      <c r="A10935" s="1">
        <v>2015</v>
      </c>
      <c r="B10935" s="2" t="s">
        <v>28</v>
      </c>
      <c r="C10935" s="7" t="s">
        <v>16</v>
      </c>
      <c r="D10935" s="6" t="s">
        <v>6</v>
      </c>
      <c r="E10935" s="3">
        <v>0</v>
      </c>
      <c r="L10935" s="3">
        <f>E10935-'Tabla 21'!D$55</f>
        <v>0</v>
      </c>
    </row>
    <row r="10936" spans="1:12" x14ac:dyDescent="0.25">
      <c r="A10936" s="1">
        <v>2015</v>
      </c>
      <c r="B10936" s="2" t="s">
        <v>28</v>
      </c>
      <c r="C10936" s="7" t="s">
        <v>16</v>
      </c>
      <c r="D10936" s="6" t="s">
        <v>8</v>
      </c>
      <c r="E10936" s="3">
        <v>0</v>
      </c>
      <c r="L10936" s="3">
        <f>E10936-'Tabla 21'!E$55</f>
        <v>0</v>
      </c>
    </row>
    <row r="10937" spans="1:12" x14ac:dyDescent="0.25">
      <c r="A10937" s="1">
        <v>2015</v>
      </c>
      <c r="B10937" s="2" t="s">
        <v>28</v>
      </c>
      <c r="C10937" s="7" t="s">
        <v>16</v>
      </c>
      <c r="D10937" s="6" t="s">
        <v>9</v>
      </c>
      <c r="E10937" s="3">
        <v>0</v>
      </c>
      <c r="L10937" s="3">
        <f>E10937-'Tabla 21'!F$55</f>
        <v>0</v>
      </c>
    </row>
    <row r="10938" spans="1:12" ht="24.75" x14ac:dyDescent="0.25">
      <c r="A10938" s="1">
        <v>2015</v>
      </c>
      <c r="B10938" s="2" t="s">
        <v>28</v>
      </c>
      <c r="C10938" s="7" t="s">
        <v>16</v>
      </c>
      <c r="D10938" s="6" t="s">
        <v>60</v>
      </c>
      <c r="E10938" s="3">
        <v>0</v>
      </c>
      <c r="L10938" s="3">
        <f>E10938-'Tabla 21'!G$55</f>
        <v>0</v>
      </c>
    </row>
    <row r="10939" spans="1:12" x14ac:dyDescent="0.25">
      <c r="A10939" s="1">
        <v>2015</v>
      </c>
      <c r="B10939" s="2" t="s">
        <v>28</v>
      </c>
      <c r="C10939" s="7" t="s">
        <v>16</v>
      </c>
      <c r="D10939" s="6" t="s">
        <v>10</v>
      </c>
      <c r="E10939" s="3">
        <v>0</v>
      </c>
      <c r="L10939" s="3">
        <f>E10939-'Tabla 21'!H$55</f>
        <v>0</v>
      </c>
    </row>
    <row r="10940" spans="1:12" x14ac:dyDescent="0.25">
      <c r="A10940" s="1">
        <v>2015</v>
      </c>
      <c r="B10940" s="2" t="s">
        <v>28</v>
      </c>
      <c r="C10940" s="7" t="s">
        <v>16</v>
      </c>
      <c r="D10940" s="6" t="s">
        <v>11</v>
      </c>
      <c r="E10940" s="3">
        <v>0</v>
      </c>
      <c r="L10940" s="3">
        <f>E10940-'Tabla 21'!I$55</f>
        <v>0</v>
      </c>
    </row>
    <row r="10941" spans="1:12" x14ac:dyDescent="0.25">
      <c r="A10941" s="1">
        <v>2015</v>
      </c>
      <c r="B10941" s="2" t="s">
        <v>28</v>
      </c>
      <c r="C10941" s="7" t="s">
        <v>16</v>
      </c>
      <c r="D10941" s="6" t="s">
        <v>36</v>
      </c>
      <c r="E10941" s="3">
        <v>0</v>
      </c>
      <c r="L10941" s="3">
        <f>E10941-'Tabla 21'!J$55</f>
        <v>0</v>
      </c>
    </row>
    <row r="10942" spans="1:12" ht="24.75" x14ac:dyDescent="0.25">
      <c r="A10942" s="1">
        <v>2015</v>
      </c>
      <c r="B10942" s="2" t="s">
        <v>28</v>
      </c>
      <c r="C10942" s="7" t="s">
        <v>16</v>
      </c>
      <c r="D10942" s="6" t="s">
        <v>37</v>
      </c>
      <c r="E10942" s="3">
        <v>0</v>
      </c>
      <c r="L10942" s="3">
        <f>E10942-'Tabla 21'!K$55</f>
        <v>0</v>
      </c>
    </row>
    <row r="10943" spans="1:12" x14ac:dyDescent="0.25">
      <c r="A10943" s="1">
        <v>2015</v>
      </c>
      <c r="B10943" s="2" t="s">
        <v>28</v>
      </c>
      <c r="C10943" s="7" t="s">
        <v>16</v>
      </c>
      <c r="D10943" s="6" t="s">
        <v>12</v>
      </c>
      <c r="E10943" s="3">
        <v>0</v>
      </c>
      <c r="L10943" s="3">
        <f>E10943-'Tabla 21'!L$55</f>
        <v>0</v>
      </c>
    </row>
    <row r="10944" spans="1:12" x14ac:dyDescent="0.25">
      <c r="A10944" s="1">
        <v>2015</v>
      </c>
      <c r="B10944" s="2" t="s">
        <v>28</v>
      </c>
      <c r="C10944" s="7" t="s">
        <v>16</v>
      </c>
      <c r="D10944" s="6" t="s">
        <v>13</v>
      </c>
      <c r="E10944" s="3">
        <v>0</v>
      </c>
      <c r="L10944" s="3">
        <f>E10944-'Tabla 21'!M$55</f>
        <v>0</v>
      </c>
    </row>
    <row r="10945" spans="1:12" x14ac:dyDescent="0.25">
      <c r="A10945" s="1">
        <v>2015</v>
      </c>
      <c r="B10945" s="2" t="s">
        <v>28</v>
      </c>
      <c r="C10945" s="7" t="s">
        <v>16</v>
      </c>
      <c r="D10945" s="6" t="s">
        <v>29</v>
      </c>
      <c r="E10945" s="3">
        <v>0</v>
      </c>
      <c r="L10945" s="3">
        <f>E10945-'Tabla 21'!N$55</f>
        <v>0</v>
      </c>
    </row>
    <row r="10946" spans="1:12" x14ac:dyDescent="0.25">
      <c r="A10946" s="1">
        <v>2015</v>
      </c>
      <c r="B10946" s="2" t="s">
        <v>28</v>
      </c>
      <c r="C10946" s="7" t="s">
        <v>16</v>
      </c>
      <c r="D10946" s="6" t="s">
        <v>14</v>
      </c>
      <c r="E10946" s="3">
        <f>SUM(E10935:E10945)</f>
        <v>0</v>
      </c>
      <c r="H10946" s="3">
        <v>0</v>
      </c>
      <c r="I10946" s="1">
        <f>IF(E10946-H10946=0,0,1)</f>
        <v>0</v>
      </c>
      <c r="L10946" s="3">
        <f>E10946-'Tabla 21'!O$55</f>
        <v>0</v>
      </c>
    </row>
    <row r="10947" spans="1:12" x14ac:dyDescent="0.25">
      <c r="A10947" s="1">
        <v>2015</v>
      </c>
      <c r="B10947" s="2" t="s">
        <v>28</v>
      </c>
      <c r="C10947" s="7" t="s">
        <v>16</v>
      </c>
      <c r="D10947" s="6" t="s">
        <v>15</v>
      </c>
      <c r="E10947" s="3">
        <v>0</v>
      </c>
      <c r="L10947" s="3">
        <f>E10947-'Tabla 21'!P$55</f>
        <v>0</v>
      </c>
    </row>
    <row r="10948" spans="1:12" x14ac:dyDescent="0.25">
      <c r="A10948" s="1">
        <v>2015</v>
      </c>
      <c r="B10948" s="2" t="s">
        <v>28</v>
      </c>
      <c r="C10948" s="7" t="s">
        <v>17</v>
      </c>
      <c r="D10948" s="6" t="s">
        <v>6</v>
      </c>
      <c r="E10948" s="3">
        <v>0</v>
      </c>
      <c r="L10948" s="3">
        <f>E10948-'Tabla 21'!D$56</f>
        <v>0</v>
      </c>
    </row>
    <row r="10949" spans="1:12" x14ac:dyDescent="0.25">
      <c r="A10949" s="1">
        <v>2015</v>
      </c>
      <c r="B10949" s="2" t="s">
        <v>28</v>
      </c>
      <c r="C10949" s="7" t="s">
        <v>17</v>
      </c>
      <c r="D10949" s="6" t="s">
        <v>8</v>
      </c>
      <c r="E10949" s="3">
        <v>0</v>
      </c>
      <c r="L10949" s="3">
        <f>E10949-'Tabla 21'!E$56</f>
        <v>0</v>
      </c>
    </row>
    <row r="10950" spans="1:12" x14ac:dyDescent="0.25">
      <c r="A10950" s="1">
        <v>2015</v>
      </c>
      <c r="B10950" s="2" t="s">
        <v>28</v>
      </c>
      <c r="C10950" s="7" t="s">
        <v>17</v>
      </c>
      <c r="D10950" s="6" t="s">
        <v>9</v>
      </c>
      <c r="E10950" s="3">
        <v>0</v>
      </c>
      <c r="L10950" s="3">
        <f>E10950-'Tabla 21'!F$56</f>
        <v>0</v>
      </c>
    </row>
    <row r="10951" spans="1:12" ht="24.75" x14ac:dyDescent="0.25">
      <c r="A10951" s="1">
        <v>2015</v>
      </c>
      <c r="B10951" s="2" t="s">
        <v>28</v>
      </c>
      <c r="C10951" s="7" t="s">
        <v>17</v>
      </c>
      <c r="D10951" s="6" t="s">
        <v>60</v>
      </c>
      <c r="E10951" s="3">
        <v>0</v>
      </c>
      <c r="L10951" s="3">
        <f>E10951-'Tabla 21'!G$56</f>
        <v>0</v>
      </c>
    </row>
    <row r="10952" spans="1:12" x14ac:dyDescent="0.25">
      <c r="A10952" s="1">
        <v>2015</v>
      </c>
      <c r="B10952" s="2" t="s">
        <v>28</v>
      </c>
      <c r="C10952" s="7" t="s">
        <v>17</v>
      </c>
      <c r="D10952" s="6" t="s">
        <v>10</v>
      </c>
      <c r="E10952" s="3">
        <v>0</v>
      </c>
      <c r="L10952" s="3">
        <f>E10952-'Tabla 21'!H$56</f>
        <v>0</v>
      </c>
    </row>
    <row r="10953" spans="1:12" x14ac:dyDescent="0.25">
      <c r="A10953" s="1">
        <v>2015</v>
      </c>
      <c r="B10953" s="2" t="s">
        <v>28</v>
      </c>
      <c r="C10953" s="7" t="s">
        <v>17</v>
      </c>
      <c r="D10953" s="6" t="s">
        <v>11</v>
      </c>
      <c r="E10953" s="3">
        <v>0</v>
      </c>
      <c r="L10953" s="3">
        <f>E10953-'Tabla 21'!I$56</f>
        <v>0</v>
      </c>
    </row>
    <row r="10954" spans="1:12" x14ac:dyDescent="0.25">
      <c r="A10954" s="1">
        <v>2015</v>
      </c>
      <c r="B10954" s="2" t="s">
        <v>28</v>
      </c>
      <c r="C10954" s="7" t="s">
        <v>17</v>
      </c>
      <c r="D10954" s="6" t="s">
        <v>36</v>
      </c>
      <c r="E10954" s="3">
        <v>0</v>
      </c>
      <c r="L10954" s="3">
        <f>E10954-'Tabla 21'!J$56</f>
        <v>0</v>
      </c>
    </row>
    <row r="10955" spans="1:12" ht="24.75" x14ac:dyDescent="0.25">
      <c r="A10955" s="1">
        <v>2015</v>
      </c>
      <c r="B10955" s="2" t="s">
        <v>28</v>
      </c>
      <c r="C10955" s="7" t="s">
        <v>17</v>
      </c>
      <c r="D10955" s="6" t="s">
        <v>37</v>
      </c>
      <c r="E10955" s="3">
        <v>0</v>
      </c>
      <c r="L10955" s="3">
        <f>E10955-'Tabla 21'!K$56</f>
        <v>0</v>
      </c>
    </row>
    <row r="10956" spans="1:12" x14ac:dyDescent="0.25">
      <c r="A10956" s="1">
        <v>2015</v>
      </c>
      <c r="B10956" s="2" t="s">
        <v>28</v>
      </c>
      <c r="C10956" s="7" t="s">
        <v>17</v>
      </c>
      <c r="D10956" s="6" t="s">
        <v>12</v>
      </c>
      <c r="E10956" s="3">
        <v>0</v>
      </c>
      <c r="L10956" s="3">
        <f>E10956-'Tabla 21'!L$56</f>
        <v>0</v>
      </c>
    </row>
    <row r="10957" spans="1:12" x14ac:dyDescent="0.25">
      <c r="A10957" s="1">
        <v>2015</v>
      </c>
      <c r="B10957" s="2" t="s">
        <v>28</v>
      </c>
      <c r="C10957" s="7" t="s">
        <v>17</v>
      </c>
      <c r="D10957" s="6" t="s">
        <v>13</v>
      </c>
      <c r="E10957" s="3">
        <v>0</v>
      </c>
      <c r="L10957" s="3">
        <f>E10957-'Tabla 21'!M$56</f>
        <v>0</v>
      </c>
    </row>
    <row r="10958" spans="1:12" x14ac:dyDescent="0.25">
      <c r="A10958" s="1">
        <v>2015</v>
      </c>
      <c r="B10958" s="2" t="s">
        <v>28</v>
      </c>
      <c r="C10958" s="7" t="s">
        <v>17</v>
      </c>
      <c r="D10958" s="6" t="s">
        <v>29</v>
      </c>
      <c r="E10958" s="3">
        <v>0</v>
      </c>
      <c r="L10958" s="3">
        <f>E10958-'Tabla 21'!N$56</f>
        <v>0</v>
      </c>
    </row>
    <row r="10959" spans="1:12" x14ac:dyDescent="0.25">
      <c r="A10959" s="1">
        <v>2015</v>
      </c>
      <c r="B10959" s="2" t="s">
        <v>28</v>
      </c>
      <c r="C10959" s="7" t="s">
        <v>17</v>
      </c>
      <c r="D10959" s="6" t="s">
        <v>14</v>
      </c>
      <c r="E10959" s="3">
        <f>SUM(E10948:E10958)</f>
        <v>0</v>
      </c>
      <c r="H10959" s="3">
        <v>0</v>
      </c>
      <c r="I10959" s="1">
        <f>IF(E10959-H10959=0,0,1)</f>
        <v>0</v>
      </c>
      <c r="L10959" s="3">
        <f>E10959-'Tabla 21'!O$56</f>
        <v>0</v>
      </c>
    </row>
    <row r="10960" spans="1:12" x14ac:dyDescent="0.25">
      <c r="A10960" s="1">
        <v>2015</v>
      </c>
      <c r="B10960" s="2" t="s">
        <v>28</v>
      </c>
      <c r="C10960" s="7" t="s">
        <v>17</v>
      </c>
      <c r="D10960" s="6" t="s">
        <v>15</v>
      </c>
      <c r="E10960" s="3">
        <v>0</v>
      </c>
      <c r="L10960" s="3">
        <f>E10960-'Tabla 21'!P$56</f>
        <v>0</v>
      </c>
    </row>
    <row r="10961" spans="1:12" x14ac:dyDescent="0.25">
      <c r="A10961" s="1">
        <v>2015</v>
      </c>
      <c r="B10961" s="2" t="s">
        <v>28</v>
      </c>
      <c r="C10961" s="7" t="s">
        <v>18</v>
      </c>
      <c r="D10961" s="6" t="s">
        <v>6</v>
      </c>
      <c r="E10961" s="3">
        <v>44</v>
      </c>
      <c r="L10961" s="3">
        <f>E10961-'Tabla 21'!D$57</f>
        <v>0</v>
      </c>
    </row>
    <row r="10962" spans="1:12" x14ac:dyDescent="0.25">
      <c r="A10962" s="1">
        <v>2015</v>
      </c>
      <c r="B10962" s="2" t="s">
        <v>28</v>
      </c>
      <c r="C10962" s="7" t="s">
        <v>18</v>
      </c>
      <c r="D10962" s="6" t="s">
        <v>8</v>
      </c>
      <c r="E10962" s="3">
        <v>2</v>
      </c>
      <c r="L10962" s="3">
        <f>E10962-'Tabla 21'!E$57</f>
        <v>0</v>
      </c>
    </row>
    <row r="10963" spans="1:12" x14ac:dyDescent="0.25">
      <c r="A10963" s="1">
        <v>2015</v>
      </c>
      <c r="B10963" s="2" t="s">
        <v>28</v>
      </c>
      <c r="C10963" s="7" t="s">
        <v>18</v>
      </c>
      <c r="D10963" s="6" t="s">
        <v>9</v>
      </c>
      <c r="E10963" s="3">
        <v>59</v>
      </c>
      <c r="L10963" s="3">
        <f>E10963-'Tabla 21'!F$57</f>
        <v>0</v>
      </c>
    </row>
    <row r="10964" spans="1:12" ht="24.75" x14ac:dyDescent="0.25">
      <c r="A10964" s="1">
        <v>2015</v>
      </c>
      <c r="B10964" s="2" t="s">
        <v>28</v>
      </c>
      <c r="C10964" s="7" t="s">
        <v>18</v>
      </c>
      <c r="D10964" s="6" t="s">
        <v>60</v>
      </c>
      <c r="E10964" s="3">
        <v>0</v>
      </c>
      <c r="L10964" s="3">
        <f>E10964-'Tabla 21'!G$57</f>
        <v>0</v>
      </c>
    </row>
    <row r="10965" spans="1:12" x14ac:dyDescent="0.25">
      <c r="A10965" s="1">
        <v>2015</v>
      </c>
      <c r="B10965" s="2" t="s">
        <v>28</v>
      </c>
      <c r="C10965" s="7" t="s">
        <v>18</v>
      </c>
      <c r="D10965" s="6" t="s">
        <v>10</v>
      </c>
      <c r="E10965" s="3">
        <v>2068</v>
      </c>
      <c r="L10965" s="3">
        <f>E10965-'Tabla 21'!H$57</f>
        <v>0</v>
      </c>
    </row>
    <row r="10966" spans="1:12" x14ac:dyDescent="0.25">
      <c r="A10966" s="1">
        <v>2015</v>
      </c>
      <c r="B10966" s="2" t="s">
        <v>28</v>
      </c>
      <c r="C10966" s="7" t="s">
        <v>18</v>
      </c>
      <c r="D10966" s="6" t="s">
        <v>11</v>
      </c>
      <c r="E10966" s="3">
        <v>0</v>
      </c>
      <c r="L10966" s="3">
        <f>E10966-'Tabla 21'!I$57</f>
        <v>0</v>
      </c>
    </row>
    <row r="10967" spans="1:12" x14ac:dyDescent="0.25">
      <c r="A10967" s="1">
        <v>2015</v>
      </c>
      <c r="B10967" s="2" t="s">
        <v>28</v>
      </c>
      <c r="C10967" s="7" t="s">
        <v>18</v>
      </c>
      <c r="D10967" s="6" t="s">
        <v>36</v>
      </c>
      <c r="E10967" s="3">
        <v>0</v>
      </c>
      <c r="L10967" s="3">
        <f>E10967-'Tabla 21'!J$57</f>
        <v>0</v>
      </c>
    </row>
    <row r="10968" spans="1:12" ht="24.75" x14ac:dyDescent="0.25">
      <c r="A10968" s="1">
        <v>2015</v>
      </c>
      <c r="B10968" s="2" t="s">
        <v>28</v>
      </c>
      <c r="C10968" s="7" t="s">
        <v>18</v>
      </c>
      <c r="D10968" s="6" t="s">
        <v>37</v>
      </c>
      <c r="E10968" s="3">
        <v>0</v>
      </c>
      <c r="L10968" s="3">
        <f>E10968-'Tabla 21'!K$57</f>
        <v>0</v>
      </c>
    </row>
    <row r="10969" spans="1:12" x14ac:dyDescent="0.25">
      <c r="A10969" s="1">
        <v>2015</v>
      </c>
      <c r="B10969" s="2" t="s">
        <v>28</v>
      </c>
      <c r="C10969" s="7" t="s">
        <v>18</v>
      </c>
      <c r="D10969" s="6" t="s">
        <v>12</v>
      </c>
      <c r="E10969" s="3">
        <v>5</v>
      </c>
      <c r="L10969" s="3">
        <f>E10969-'Tabla 21'!L$57</f>
        <v>0</v>
      </c>
    </row>
    <row r="10970" spans="1:12" x14ac:dyDescent="0.25">
      <c r="A10970" s="1">
        <v>2015</v>
      </c>
      <c r="B10970" s="2" t="s">
        <v>28</v>
      </c>
      <c r="C10970" s="7" t="s">
        <v>18</v>
      </c>
      <c r="D10970" s="6" t="s">
        <v>13</v>
      </c>
      <c r="E10970" s="3">
        <v>0</v>
      </c>
      <c r="L10970" s="3">
        <f>E10970-'Tabla 21'!M$57</f>
        <v>0</v>
      </c>
    </row>
    <row r="10971" spans="1:12" x14ac:dyDescent="0.25">
      <c r="A10971" s="1">
        <v>2015</v>
      </c>
      <c r="B10971" s="2" t="s">
        <v>28</v>
      </c>
      <c r="C10971" s="7" t="s">
        <v>18</v>
      </c>
      <c r="D10971" s="6" t="s">
        <v>29</v>
      </c>
      <c r="E10971" s="3">
        <v>0</v>
      </c>
      <c r="L10971" s="3">
        <f>E10971-'Tabla 21'!N$57</f>
        <v>0</v>
      </c>
    </row>
    <row r="10972" spans="1:12" x14ac:dyDescent="0.25">
      <c r="A10972" s="1">
        <v>2015</v>
      </c>
      <c r="B10972" s="2" t="s">
        <v>28</v>
      </c>
      <c r="C10972" s="7" t="s">
        <v>18</v>
      </c>
      <c r="D10972" s="6" t="s">
        <v>14</v>
      </c>
      <c r="E10972" s="3">
        <f>SUM(E10961:E10971)</f>
        <v>2178</v>
      </c>
      <c r="H10972" s="3">
        <v>2178</v>
      </c>
      <c r="I10972" s="1">
        <f>IF(E10972-H10972=0,0,1)</f>
        <v>0</v>
      </c>
      <c r="L10972" s="3">
        <f>E10972-'Tabla 21'!O$57</f>
        <v>0</v>
      </c>
    </row>
    <row r="10973" spans="1:12" x14ac:dyDescent="0.25">
      <c r="A10973" s="1">
        <v>2015</v>
      </c>
      <c r="B10973" s="2" t="s">
        <v>28</v>
      </c>
      <c r="C10973" s="7" t="s">
        <v>18</v>
      </c>
      <c r="D10973" s="6" t="s">
        <v>15</v>
      </c>
      <c r="E10973" s="3">
        <v>120</v>
      </c>
      <c r="L10973" s="3">
        <f>E10973-'Tabla 21'!P$57</f>
        <v>0</v>
      </c>
    </row>
    <row r="10974" spans="1:12" x14ac:dyDescent="0.25">
      <c r="A10974" s="1">
        <v>2015</v>
      </c>
      <c r="B10974" s="2" t="s">
        <v>28</v>
      </c>
      <c r="C10974" s="7" t="s">
        <v>19</v>
      </c>
      <c r="D10974" s="6" t="s">
        <v>6</v>
      </c>
      <c r="E10974" s="3">
        <v>0</v>
      </c>
      <c r="L10974" s="3">
        <f>E10974-'Tabla 21'!D$58</f>
        <v>0</v>
      </c>
    </row>
    <row r="10975" spans="1:12" x14ac:dyDescent="0.25">
      <c r="A10975" s="1">
        <v>2015</v>
      </c>
      <c r="B10975" s="2" t="s">
        <v>28</v>
      </c>
      <c r="C10975" s="7" t="s">
        <v>19</v>
      </c>
      <c r="D10975" s="6" t="s">
        <v>8</v>
      </c>
      <c r="E10975" s="3">
        <v>0</v>
      </c>
      <c r="L10975" s="3">
        <f>E10975-'Tabla 21'!E$58</f>
        <v>0</v>
      </c>
    </row>
    <row r="10976" spans="1:12" x14ac:dyDescent="0.25">
      <c r="A10976" s="1">
        <v>2015</v>
      </c>
      <c r="B10976" s="2" t="s">
        <v>28</v>
      </c>
      <c r="C10976" s="7" t="s">
        <v>19</v>
      </c>
      <c r="D10976" s="6" t="s">
        <v>9</v>
      </c>
      <c r="E10976" s="3">
        <v>0</v>
      </c>
      <c r="L10976" s="3">
        <f>E10976-'Tabla 21'!F$58</f>
        <v>0</v>
      </c>
    </row>
    <row r="10977" spans="1:12" ht="24.75" x14ac:dyDescent="0.25">
      <c r="A10977" s="1">
        <v>2015</v>
      </c>
      <c r="B10977" s="2" t="s">
        <v>28</v>
      </c>
      <c r="C10977" s="7" t="s">
        <v>19</v>
      </c>
      <c r="D10977" s="6" t="s">
        <v>60</v>
      </c>
      <c r="E10977" s="3">
        <v>0</v>
      </c>
      <c r="L10977" s="3">
        <f>E10977-'Tabla 21'!G$58</f>
        <v>0</v>
      </c>
    </row>
    <row r="10978" spans="1:12" x14ac:dyDescent="0.25">
      <c r="A10978" s="1">
        <v>2015</v>
      </c>
      <c r="B10978" s="2" t="s">
        <v>28</v>
      </c>
      <c r="C10978" s="7" t="s">
        <v>19</v>
      </c>
      <c r="D10978" s="6" t="s">
        <v>10</v>
      </c>
      <c r="E10978" s="3">
        <v>0</v>
      </c>
      <c r="L10978" s="3">
        <f>E10978-'Tabla 21'!H$58</f>
        <v>0</v>
      </c>
    </row>
    <row r="10979" spans="1:12" x14ac:dyDescent="0.25">
      <c r="A10979" s="1">
        <v>2015</v>
      </c>
      <c r="B10979" s="2" t="s">
        <v>28</v>
      </c>
      <c r="C10979" s="7" t="s">
        <v>19</v>
      </c>
      <c r="D10979" s="6" t="s">
        <v>11</v>
      </c>
      <c r="E10979" s="3">
        <v>0</v>
      </c>
      <c r="L10979" s="3">
        <f>E10979-'Tabla 21'!I$58</f>
        <v>0</v>
      </c>
    </row>
    <row r="10980" spans="1:12" x14ac:dyDescent="0.25">
      <c r="A10980" s="1">
        <v>2015</v>
      </c>
      <c r="B10980" s="2" t="s">
        <v>28</v>
      </c>
      <c r="C10980" s="7" t="s">
        <v>19</v>
      </c>
      <c r="D10980" s="6" t="s">
        <v>36</v>
      </c>
      <c r="E10980" s="3">
        <v>0</v>
      </c>
      <c r="L10980" s="3">
        <f>E10980-'Tabla 21'!J$58</f>
        <v>0</v>
      </c>
    </row>
    <row r="10981" spans="1:12" ht="24.75" x14ac:dyDescent="0.25">
      <c r="A10981" s="1">
        <v>2015</v>
      </c>
      <c r="B10981" s="2" t="s">
        <v>28</v>
      </c>
      <c r="C10981" s="7" t="s">
        <v>19</v>
      </c>
      <c r="D10981" s="6" t="s">
        <v>37</v>
      </c>
      <c r="E10981" s="3">
        <v>0</v>
      </c>
      <c r="L10981" s="3">
        <f>E10981-'Tabla 21'!K$58</f>
        <v>0</v>
      </c>
    </row>
    <row r="10982" spans="1:12" x14ac:dyDescent="0.25">
      <c r="A10982" s="1">
        <v>2015</v>
      </c>
      <c r="B10982" s="2" t="s">
        <v>28</v>
      </c>
      <c r="C10982" s="7" t="s">
        <v>19</v>
      </c>
      <c r="D10982" s="6" t="s">
        <v>12</v>
      </c>
      <c r="E10982" s="3">
        <v>0</v>
      </c>
      <c r="L10982" s="3">
        <f>E10982-'Tabla 21'!L$58</f>
        <v>0</v>
      </c>
    </row>
    <row r="10983" spans="1:12" x14ac:dyDescent="0.25">
      <c r="A10983" s="1">
        <v>2015</v>
      </c>
      <c r="B10983" s="2" t="s">
        <v>28</v>
      </c>
      <c r="C10983" s="7" t="s">
        <v>19</v>
      </c>
      <c r="D10983" s="6" t="s">
        <v>13</v>
      </c>
      <c r="E10983" s="3">
        <v>0</v>
      </c>
      <c r="L10983" s="3">
        <f>E10983-'Tabla 21'!M$58</f>
        <v>0</v>
      </c>
    </row>
    <row r="10984" spans="1:12" x14ac:dyDescent="0.25">
      <c r="A10984" s="1">
        <v>2015</v>
      </c>
      <c r="B10984" s="2" t="s">
        <v>28</v>
      </c>
      <c r="C10984" s="7" t="s">
        <v>19</v>
      </c>
      <c r="D10984" s="6" t="s">
        <v>29</v>
      </c>
      <c r="E10984" s="3">
        <v>0</v>
      </c>
      <c r="L10984" s="3">
        <f>E10984-'Tabla 21'!N$58</f>
        <v>0</v>
      </c>
    </row>
    <row r="10985" spans="1:12" x14ac:dyDescent="0.25">
      <c r="A10985" s="1">
        <v>2015</v>
      </c>
      <c r="B10985" s="2" t="s">
        <v>28</v>
      </c>
      <c r="C10985" s="7" t="s">
        <v>19</v>
      </c>
      <c r="D10985" s="6" t="s">
        <v>14</v>
      </c>
      <c r="E10985" s="3">
        <f>SUM(E10974:E10984)</f>
        <v>0</v>
      </c>
      <c r="H10985" s="3">
        <v>0</v>
      </c>
      <c r="I10985" s="1">
        <f>IF(E10985-H10985=0,0,1)</f>
        <v>0</v>
      </c>
      <c r="L10985" s="3">
        <f>E10985-'Tabla 21'!O$58</f>
        <v>0</v>
      </c>
    </row>
    <row r="10986" spans="1:12" x14ac:dyDescent="0.25">
      <c r="A10986" s="1">
        <v>2015</v>
      </c>
      <c r="B10986" s="2" t="s">
        <v>28</v>
      </c>
      <c r="C10986" s="7" t="s">
        <v>19</v>
      </c>
      <c r="D10986" s="6" t="s">
        <v>15</v>
      </c>
      <c r="E10986" s="3">
        <v>0</v>
      </c>
      <c r="L10986" s="3">
        <f>E10986-'Tabla 21'!P$58</f>
        <v>0</v>
      </c>
    </row>
    <row r="10987" spans="1:12" x14ac:dyDescent="0.25">
      <c r="A10987" s="1">
        <v>2015</v>
      </c>
      <c r="B10987" s="2" t="s">
        <v>28</v>
      </c>
      <c r="C10987" s="7" t="s">
        <v>20</v>
      </c>
      <c r="D10987" s="6" t="s">
        <v>6</v>
      </c>
      <c r="E10987" s="3">
        <v>0</v>
      </c>
      <c r="L10987" s="3">
        <f>E10987-'Tabla 21'!D$59</f>
        <v>0</v>
      </c>
    </row>
    <row r="10988" spans="1:12" x14ac:dyDescent="0.25">
      <c r="A10988" s="1">
        <v>2015</v>
      </c>
      <c r="B10988" s="2" t="s">
        <v>28</v>
      </c>
      <c r="C10988" s="7" t="s">
        <v>20</v>
      </c>
      <c r="D10988" s="6" t="s">
        <v>8</v>
      </c>
      <c r="E10988" s="3">
        <v>0</v>
      </c>
      <c r="L10988" s="3">
        <f>E10988-'Tabla 21'!E$59</f>
        <v>0</v>
      </c>
    </row>
    <row r="10989" spans="1:12" x14ac:dyDescent="0.25">
      <c r="A10989" s="1">
        <v>2015</v>
      </c>
      <c r="B10989" s="2" t="s">
        <v>28</v>
      </c>
      <c r="C10989" s="7" t="s">
        <v>20</v>
      </c>
      <c r="D10989" s="6" t="s">
        <v>9</v>
      </c>
      <c r="E10989" s="3">
        <v>0</v>
      </c>
      <c r="L10989" s="3">
        <f>E10989-'Tabla 21'!F$59</f>
        <v>0</v>
      </c>
    </row>
    <row r="10990" spans="1:12" ht="24.75" x14ac:dyDescent="0.25">
      <c r="A10990" s="1">
        <v>2015</v>
      </c>
      <c r="B10990" s="2" t="s">
        <v>28</v>
      </c>
      <c r="C10990" s="7" t="s">
        <v>20</v>
      </c>
      <c r="D10990" s="6" t="s">
        <v>60</v>
      </c>
      <c r="E10990" s="3">
        <v>0</v>
      </c>
      <c r="L10990" s="3">
        <f>E10990-'Tabla 21'!G$59</f>
        <v>0</v>
      </c>
    </row>
    <row r="10991" spans="1:12" x14ac:dyDescent="0.25">
      <c r="A10991" s="1">
        <v>2015</v>
      </c>
      <c r="B10991" s="2" t="s">
        <v>28</v>
      </c>
      <c r="C10991" s="7" t="s">
        <v>20</v>
      </c>
      <c r="D10991" s="6" t="s">
        <v>10</v>
      </c>
      <c r="E10991" s="3">
        <v>0</v>
      </c>
      <c r="L10991" s="3">
        <f>E10991-'Tabla 21'!H$59</f>
        <v>0</v>
      </c>
    </row>
    <row r="10992" spans="1:12" x14ac:dyDescent="0.25">
      <c r="A10992" s="1">
        <v>2015</v>
      </c>
      <c r="B10992" s="2" t="s">
        <v>28</v>
      </c>
      <c r="C10992" s="7" t="s">
        <v>20</v>
      </c>
      <c r="D10992" s="6" t="s">
        <v>11</v>
      </c>
      <c r="E10992" s="3">
        <v>0</v>
      </c>
      <c r="L10992" s="3">
        <f>E10992-'Tabla 21'!I$59</f>
        <v>0</v>
      </c>
    </row>
    <row r="10993" spans="1:12" x14ac:dyDescent="0.25">
      <c r="A10993" s="1">
        <v>2015</v>
      </c>
      <c r="B10993" s="2" t="s">
        <v>28</v>
      </c>
      <c r="C10993" s="7" t="s">
        <v>20</v>
      </c>
      <c r="D10993" s="6" t="s">
        <v>36</v>
      </c>
      <c r="E10993" s="3">
        <v>0</v>
      </c>
      <c r="L10993" s="3">
        <f>E10993-'Tabla 21'!J$59</f>
        <v>0</v>
      </c>
    </row>
    <row r="10994" spans="1:12" ht="24.75" x14ac:dyDescent="0.25">
      <c r="A10994" s="1">
        <v>2015</v>
      </c>
      <c r="B10994" s="2" t="s">
        <v>28</v>
      </c>
      <c r="C10994" s="7" t="s">
        <v>20</v>
      </c>
      <c r="D10994" s="6" t="s">
        <v>37</v>
      </c>
      <c r="E10994" s="3">
        <v>0</v>
      </c>
      <c r="L10994" s="3">
        <f>E10994-'Tabla 21'!K$59</f>
        <v>0</v>
      </c>
    </row>
    <row r="10995" spans="1:12" x14ac:dyDescent="0.25">
      <c r="A10995" s="1">
        <v>2015</v>
      </c>
      <c r="B10995" s="2" t="s">
        <v>28</v>
      </c>
      <c r="C10995" s="7" t="s">
        <v>20</v>
      </c>
      <c r="D10995" s="6" t="s">
        <v>12</v>
      </c>
      <c r="E10995" s="3">
        <v>0</v>
      </c>
      <c r="L10995" s="3">
        <f>E10995-'Tabla 21'!L$59</f>
        <v>0</v>
      </c>
    </row>
    <row r="10996" spans="1:12" x14ac:dyDescent="0.25">
      <c r="A10996" s="1">
        <v>2015</v>
      </c>
      <c r="B10996" s="2" t="s">
        <v>28</v>
      </c>
      <c r="C10996" s="7" t="s">
        <v>20</v>
      </c>
      <c r="D10996" s="6" t="s">
        <v>13</v>
      </c>
      <c r="E10996" s="3">
        <v>0</v>
      </c>
      <c r="L10996" s="3">
        <f>E10996-'Tabla 21'!M$59</f>
        <v>0</v>
      </c>
    </row>
    <row r="10997" spans="1:12" x14ac:dyDescent="0.25">
      <c r="A10997" s="1">
        <v>2015</v>
      </c>
      <c r="B10997" s="2" t="s">
        <v>28</v>
      </c>
      <c r="C10997" s="7" t="s">
        <v>20</v>
      </c>
      <c r="D10997" s="6" t="s">
        <v>29</v>
      </c>
      <c r="E10997" s="3">
        <v>0</v>
      </c>
      <c r="L10997" s="3">
        <f>E10997-'Tabla 21'!N$59</f>
        <v>0</v>
      </c>
    </row>
    <row r="10998" spans="1:12" x14ac:dyDescent="0.25">
      <c r="A10998" s="1">
        <v>2015</v>
      </c>
      <c r="B10998" s="2" t="s">
        <v>28</v>
      </c>
      <c r="C10998" s="7" t="s">
        <v>20</v>
      </c>
      <c r="D10998" s="6" t="s">
        <v>14</v>
      </c>
      <c r="E10998" s="3">
        <f>SUM(E10987:E10997)</f>
        <v>0</v>
      </c>
      <c r="H10998" s="3">
        <v>0</v>
      </c>
      <c r="I10998" s="1">
        <f>IF(E10998-H10998=0,0,1)</f>
        <v>0</v>
      </c>
      <c r="L10998" s="3">
        <f>E10998-'Tabla 21'!O$59</f>
        <v>0</v>
      </c>
    </row>
    <row r="10999" spans="1:12" x14ac:dyDescent="0.25">
      <c r="A10999" s="1">
        <v>2015</v>
      </c>
      <c r="B10999" s="2" t="s">
        <v>28</v>
      </c>
      <c r="C10999" s="7" t="s">
        <v>20</v>
      </c>
      <c r="D10999" s="6" t="s">
        <v>15</v>
      </c>
      <c r="E10999" s="3">
        <v>0</v>
      </c>
      <c r="L10999" s="3">
        <f>E10999-'Tabla 21'!P$59</f>
        <v>0</v>
      </c>
    </row>
    <row r="11000" spans="1:12" x14ac:dyDescent="0.25">
      <c r="A11000" s="1">
        <v>2015</v>
      </c>
      <c r="B11000" s="2" t="s">
        <v>28</v>
      </c>
      <c r="C11000" s="7" t="s">
        <v>21</v>
      </c>
      <c r="D11000" s="6" t="s">
        <v>6</v>
      </c>
      <c r="E11000" s="3">
        <v>351</v>
      </c>
      <c r="L11000" s="3">
        <f>E11000-'Tabla 21'!D$60</f>
        <v>0</v>
      </c>
    </row>
    <row r="11001" spans="1:12" x14ac:dyDescent="0.25">
      <c r="A11001" s="1">
        <v>2015</v>
      </c>
      <c r="B11001" s="2" t="s">
        <v>28</v>
      </c>
      <c r="C11001" s="7" t="s">
        <v>21</v>
      </c>
      <c r="D11001" s="6" t="s">
        <v>8</v>
      </c>
      <c r="E11001" s="3">
        <v>56</v>
      </c>
      <c r="L11001" s="3">
        <f>E11001-'Tabla 21'!E$60</f>
        <v>0</v>
      </c>
    </row>
    <row r="11002" spans="1:12" x14ac:dyDescent="0.25">
      <c r="A11002" s="1">
        <v>2015</v>
      </c>
      <c r="B11002" s="2" t="s">
        <v>28</v>
      </c>
      <c r="C11002" s="7" t="s">
        <v>21</v>
      </c>
      <c r="D11002" s="6" t="s">
        <v>9</v>
      </c>
      <c r="E11002" s="3">
        <v>728</v>
      </c>
      <c r="L11002" s="3">
        <f>E11002-'Tabla 21'!F$60</f>
        <v>0</v>
      </c>
    </row>
    <row r="11003" spans="1:12" ht="24.75" x14ac:dyDescent="0.25">
      <c r="A11003" s="1">
        <v>2015</v>
      </c>
      <c r="B11003" s="2" t="s">
        <v>28</v>
      </c>
      <c r="C11003" s="7" t="s">
        <v>21</v>
      </c>
      <c r="D11003" s="6" t="s">
        <v>60</v>
      </c>
      <c r="E11003" s="3">
        <v>5</v>
      </c>
      <c r="L11003" s="3">
        <f>E11003-'Tabla 21'!G$60</f>
        <v>0</v>
      </c>
    </row>
    <row r="11004" spans="1:12" x14ac:dyDescent="0.25">
      <c r="A11004" s="1">
        <v>2015</v>
      </c>
      <c r="B11004" s="2" t="s">
        <v>28</v>
      </c>
      <c r="C11004" s="7" t="s">
        <v>21</v>
      </c>
      <c r="D11004" s="6" t="s">
        <v>10</v>
      </c>
      <c r="E11004" s="3">
        <v>0</v>
      </c>
      <c r="L11004" s="3">
        <f>E11004-'Tabla 21'!H$60</f>
        <v>0</v>
      </c>
    </row>
    <row r="11005" spans="1:12" x14ac:dyDescent="0.25">
      <c r="A11005" s="1">
        <v>2015</v>
      </c>
      <c r="B11005" s="2" t="s">
        <v>28</v>
      </c>
      <c r="C11005" s="7" t="s">
        <v>21</v>
      </c>
      <c r="D11005" s="6" t="s">
        <v>11</v>
      </c>
      <c r="E11005" s="3">
        <v>0</v>
      </c>
      <c r="L11005" s="3">
        <f>E11005-'Tabla 21'!I$60</f>
        <v>0</v>
      </c>
    </row>
    <row r="11006" spans="1:12" x14ac:dyDescent="0.25">
      <c r="A11006" s="1">
        <v>2015</v>
      </c>
      <c r="B11006" s="2" t="s">
        <v>28</v>
      </c>
      <c r="C11006" s="7" t="s">
        <v>21</v>
      </c>
      <c r="D11006" s="6" t="s">
        <v>36</v>
      </c>
      <c r="E11006" s="3">
        <v>0</v>
      </c>
      <c r="L11006" s="3">
        <f>E11006-'Tabla 21'!J$60</f>
        <v>0</v>
      </c>
    </row>
    <row r="11007" spans="1:12" ht="24.75" x14ac:dyDescent="0.25">
      <c r="A11007" s="1">
        <v>2015</v>
      </c>
      <c r="B11007" s="2" t="s">
        <v>28</v>
      </c>
      <c r="C11007" s="7" t="s">
        <v>21</v>
      </c>
      <c r="D11007" s="6" t="s">
        <v>37</v>
      </c>
      <c r="E11007" s="3">
        <v>394</v>
      </c>
      <c r="L11007" s="3">
        <f>E11007-'Tabla 21'!K$60</f>
        <v>0</v>
      </c>
    </row>
    <row r="11008" spans="1:12" x14ac:dyDescent="0.25">
      <c r="A11008" s="1">
        <v>2015</v>
      </c>
      <c r="B11008" s="2" t="s">
        <v>28</v>
      </c>
      <c r="C11008" s="7" t="s">
        <v>21</v>
      </c>
      <c r="D11008" s="6" t="s">
        <v>12</v>
      </c>
      <c r="E11008" s="3">
        <v>2</v>
      </c>
      <c r="L11008" s="3">
        <f>E11008-'Tabla 21'!L$60</f>
        <v>0</v>
      </c>
    </row>
    <row r="11009" spans="1:12" x14ac:dyDescent="0.25">
      <c r="A11009" s="1">
        <v>2015</v>
      </c>
      <c r="B11009" s="2" t="s">
        <v>28</v>
      </c>
      <c r="C11009" s="7" t="s">
        <v>21</v>
      </c>
      <c r="D11009" s="6" t="s">
        <v>13</v>
      </c>
      <c r="E11009" s="3">
        <v>0</v>
      </c>
      <c r="L11009" s="3">
        <f>E11009-'Tabla 21'!M$60</f>
        <v>0</v>
      </c>
    </row>
    <row r="11010" spans="1:12" x14ac:dyDescent="0.25">
      <c r="A11010" s="1">
        <v>2015</v>
      </c>
      <c r="B11010" s="2" t="s">
        <v>28</v>
      </c>
      <c r="C11010" s="7" t="s">
        <v>21</v>
      </c>
      <c r="D11010" s="6" t="s">
        <v>29</v>
      </c>
      <c r="E11010" s="3">
        <v>1</v>
      </c>
      <c r="L11010" s="3">
        <f>E11010-'Tabla 21'!N$60</f>
        <v>0</v>
      </c>
    </row>
    <row r="11011" spans="1:12" x14ac:dyDescent="0.25">
      <c r="A11011" s="1">
        <v>2015</v>
      </c>
      <c r="B11011" s="2" t="s">
        <v>28</v>
      </c>
      <c r="C11011" s="7" t="s">
        <v>21</v>
      </c>
      <c r="D11011" s="6" t="s">
        <v>14</v>
      </c>
      <c r="E11011" s="3">
        <f>SUM(E11000:E11010)</f>
        <v>1537</v>
      </c>
      <c r="H11011" s="3">
        <v>1537</v>
      </c>
      <c r="I11011" s="1">
        <f>IF(E11011-H11011=0,0,1)</f>
        <v>0</v>
      </c>
      <c r="L11011" s="3">
        <f>E11011-'Tabla 21'!O$60</f>
        <v>0</v>
      </c>
    </row>
    <row r="11012" spans="1:12" x14ac:dyDescent="0.25">
      <c r="A11012" s="1">
        <v>2015</v>
      </c>
      <c r="B11012" s="2" t="s">
        <v>28</v>
      </c>
      <c r="C11012" s="7" t="s">
        <v>21</v>
      </c>
      <c r="D11012" s="6" t="s">
        <v>15</v>
      </c>
      <c r="E11012" s="3">
        <v>1618</v>
      </c>
      <c r="L11012" s="3">
        <f>E11012-'Tabla 21'!P$60</f>
        <v>0</v>
      </c>
    </row>
    <row r="11013" spans="1:12" ht="24.75" x14ac:dyDescent="0.25">
      <c r="A11013" s="1">
        <v>2015</v>
      </c>
      <c r="B11013" s="2" t="s">
        <v>28</v>
      </c>
      <c r="C11013" s="7" t="s">
        <v>22</v>
      </c>
      <c r="D11013" s="6" t="s">
        <v>6</v>
      </c>
      <c r="E11013" s="3">
        <v>0</v>
      </c>
      <c r="L11013" s="3">
        <f>E11013-'Tabla 21'!D$61</f>
        <v>0</v>
      </c>
    </row>
    <row r="11014" spans="1:12" ht="24.75" x14ac:dyDescent="0.25">
      <c r="A11014" s="1">
        <v>2015</v>
      </c>
      <c r="B11014" s="2" t="s">
        <v>28</v>
      </c>
      <c r="C11014" s="7" t="s">
        <v>22</v>
      </c>
      <c r="D11014" s="6" t="s">
        <v>8</v>
      </c>
      <c r="E11014" s="3">
        <v>0</v>
      </c>
      <c r="L11014" s="3">
        <f>E11014-'Tabla 21'!E$61</f>
        <v>0</v>
      </c>
    </row>
    <row r="11015" spans="1:12" ht="24.75" x14ac:dyDescent="0.25">
      <c r="A11015" s="1">
        <v>2015</v>
      </c>
      <c r="B11015" s="2" t="s">
        <v>28</v>
      </c>
      <c r="C11015" s="7" t="s">
        <v>22</v>
      </c>
      <c r="D11015" s="6" t="s">
        <v>9</v>
      </c>
      <c r="E11015" s="3">
        <v>0</v>
      </c>
      <c r="L11015" s="3">
        <f>E11015-'Tabla 21'!F$61</f>
        <v>0</v>
      </c>
    </row>
    <row r="11016" spans="1:12" ht="24.75" x14ac:dyDescent="0.25">
      <c r="A11016" s="1">
        <v>2015</v>
      </c>
      <c r="B11016" s="2" t="s">
        <v>28</v>
      </c>
      <c r="C11016" s="7" t="s">
        <v>22</v>
      </c>
      <c r="D11016" s="6" t="s">
        <v>60</v>
      </c>
      <c r="E11016" s="3">
        <v>0</v>
      </c>
      <c r="L11016" s="3">
        <f>E11016-'Tabla 21'!G$61</f>
        <v>0</v>
      </c>
    </row>
    <row r="11017" spans="1:12" ht="24.75" x14ac:dyDescent="0.25">
      <c r="A11017" s="1">
        <v>2015</v>
      </c>
      <c r="B11017" s="2" t="s">
        <v>28</v>
      </c>
      <c r="C11017" s="7" t="s">
        <v>22</v>
      </c>
      <c r="D11017" s="6" t="s">
        <v>10</v>
      </c>
      <c r="E11017" s="3">
        <v>0</v>
      </c>
      <c r="L11017" s="3">
        <f>E11017-'Tabla 21'!H$61</f>
        <v>0</v>
      </c>
    </row>
    <row r="11018" spans="1:12" ht="24.75" x14ac:dyDescent="0.25">
      <c r="A11018" s="1">
        <v>2015</v>
      </c>
      <c r="B11018" s="2" t="s">
        <v>28</v>
      </c>
      <c r="C11018" s="7" t="s">
        <v>22</v>
      </c>
      <c r="D11018" s="6" t="s">
        <v>11</v>
      </c>
      <c r="E11018" s="3">
        <v>0</v>
      </c>
      <c r="L11018" s="3">
        <f>E11018-'Tabla 21'!I$61</f>
        <v>0</v>
      </c>
    </row>
    <row r="11019" spans="1:12" ht="24.75" x14ac:dyDescent="0.25">
      <c r="A11019" s="1">
        <v>2015</v>
      </c>
      <c r="B11019" s="2" t="s">
        <v>28</v>
      </c>
      <c r="C11019" s="7" t="s">
        <v>22</v>
      </c>
      <c r="D11019" s="6" t="s">
        <v>36</v>
      </c>
      <c r="E11019" s="3">
        <v>0</v>
      </c>
      <c r="L11019" s="3">
        <f>E11019-'Tabla 21'!J$61</f>
        <v>0</v>
      </c>
    </row>
    <row r="11020" spans="1:12" ht="24.75" x14ac:dyDescent="0.25">
      <c r="A11020" s="1">
        <v>2015</v>
      </c>
      <c r="B11020" s="2" t="s">
        <v>28</v>
      </c>
      <c r="C11020" s="7" t="s">
        <v>22</v>
      </c>
      <c r="D11020" s="6" t="s">
        <v>37</v>
      </c>
      <c r="E11020" s="3">
        <v>0</v>
      </c>
      <c r="L11020" s="3">
        <f>E11020-'Tabla 21'!K$61</f>
        <v>0</v>
      </c>
    </row>
    <row r="11021" spans="1:12" ht="24.75" x14ac:dyDescent="0.25">
      <c r="A11021" s="1">
        <v>2015</v>
      </c>
      <c r="B11021" s="2" t="s">
        <v>28</v>
      </c>
      <c r="C11021" s="7" t="s">
        <v>22</v>
      </c>
      <c r="D11021" s="6" t="s">
        <v>12</v>
      </c>
      <c r="E11021" s="3">
        <v>0</v>
      </c>
      <c r="L11021" s="3">
        <f>E11021-'Tabla 21'!L$61</f>
        <v>0</v>
      </c>
    </row>
    <row r="11022" spans="1:12" ht="24.75" x14ac:dyDescent="0.25">
      <c r="A11022" s="1">
        <v>2015</v>
      </c>
      <c r="B11022" s="2" t="s">
        <v>28</v>
      </c>
      <c r="C11022" s="7" t="s">
        <v>22</v>
      </c>
      <c r="D11022" s="6" t="s">
        <v>13</v>
      </c>
      <c r="E11022" s="3">
        <v>0</v>
      </c>
      <c r="L11022" s="3">
        <f>E11022-'Tabla 21'!M$61</f>
        <v>0</v>
      </c>
    </row>
    <row r="11023" spans="1:12" ht="24.75" x14ac:dyDescent="0.25">
      <c r="A11023" s="1">
        <v>2015</v>
      </c>
      <c r="B11023" s="2" t="s">
        <v>28</v>
      </c>
      <c r="C11023" s="7" t="s">
        <v>22</v>
      </c>
      <c r="D11023" s="6" t="s">
        <v>29</v>
      </c>
      <c r="E11023" s="3">
        <v>0</v>
      </c>
      <c r="L11023" s="3">
        <f>E11023-'Tabla 21'!N$61</f>
        <v>0</v>
      </c>
    </row>
    <row r="11024" spans="1:12" ht="24.75" x14ac:dyDescent="0.25">
      <c r="A11024" s="1">
        <v>2015</v>
      </c>
      <c r="B11024" s="2" t="s">
        <v>28</v>
      </c>
      <c r="C11024" s="7" t="s">
        <v>22</v>
      </c>
      <c r="D11024" s="6" t="s">
        <v>14</v>
      </c>
      <c r="E11024" s="3">
        <f>SUM(E11013:E11023)</f>
        <v>0</v>
      </c>
      <c r="H11024" s="3">
        <v>0</v>
      </c>
      <c r="I11024" s="1">
        <f>IF(E11024-H11024=0,0,1)</f>
        <v>0</v>
      </c>
      <c r="L11024" s="3">
        <f>E11024-'Tabla 21'!O$61</f>
        <v>0</v>
      </c>
    </row>
    <row r="11025" spans="1:12" ht="24.75" x14ac:dyDescent="0.25">
      <c r="A11025" s="1">
        <v>2015</v>
      </c>
      <c r="B11025" s="2" t="s">
        <v>28</v>
      </c>
      <c r="C11025" s="7" t="s">
        <v>22</v>
      </c>
      <c r="D11025" s="6" t="s">
        <v>15</v>
      </c>
      <c r="E11025" s="3">
        <v>0</v>
      </c>
      <c r="L11025" s="3">
        <f>E11025-'Tabla 21'!P$61</f>
        <v>0</v>
      </c>
    </row>
    <row r="11026" spans="1:12" x14ac:dyDescent="0.25">
      <c r="A11026" s="1">
        <v>2015</v>
      </c>
      <c r="B11026" s="2" t="s">
        <v>28</v>
      </c>
      <c r="C11026" s="7" t="s">
        <v>23</v>
      </c>
      <c r="D11026" s="6" t="s">
        <v>6</v>
      </c>
      <c r="E11026" s="3">
        <v>6</v>
      </c>
      <c r="L11026" s="3">
        <f>E11026-'Tabla 21'!D$62</f>
        <v>0</v>
      </c>
    </row>
    <row r="11027" spans="1:12" x14ac:dyDescent="0.25">
      <c r="A11027" s="1">
        <v>2015</v>
      </c>
      <c r="B11027" s="2" t="s">
        <v>28</v>
      </c>
      <c r="C11027" s="7" t="s">
        <v>23</v>
      </c>
      <c r="D11027" s="6" t="s">
        <v>8</v>
      </c>
      <c r="E11027" s="3">
        <v>1</v>
      </c>
      <c r="L11027" s="3">
        <f>E11027-'Tabla 21'!E$62</f>
        <v>0</v>
      </c>
    </row>
    <row r="11028" spans="1:12" x14ac:dyDescent="0.25">
      <c r="A11028" s="1">
        <v>2015</v>
      </c>
      <c r="B11028" s="2" t="s">
        <v>28</v>
      </c>
      <c r="C11028" s="7" t="s">
        <v>23</v>
      </c>
      <c r="D11028" s="6" t="s">
        <v>9</v>
      </c>
      <c r="E11028" s="3">
        <v>2</v>
      </c>
      <c r="L11028" s="3">
        <f>E11028-'Tabla 21'!F$62</f>
        <v>0</v>
      </c>
    </row>
    <row r="11029" spans="1:12" ht="24.75" x14ac:dyDescent="0.25">
      <c r="A11029" s="1">
        <v>2015</v>
      </c>
      <c r="B11029" s="2" t="s">
        <v>28</v>
      </c>
      <c r="C11029" s="7" t="s">
        <v>23</v>
      </c>
      <c r="D11029" s="6" t="s">
        <v>60</v>
      </c>
      <c r="E11029" s="3">
        <v>0</v>
      </c>
      <c r="L11029" s="3">
        <f>E11029-'Tabla 21'!G$62</f>
        <v>0</v>
      </c>
    </row>
    <row r="11030" spans="1:12" x14ac:dyDescent="0.25">
      <c r="A11030" s="1">
        <v>2015</v>
      </c>
      <c r="B11030" s="2" t="s">
        <v>28</v>
      </c>
      <c r="C11030" s="7" t="s">
        <v>23</v>
      </c>
      <c r="D11030" s="6" t="s">
        <v>10</v>
      </c>
      <c r="E11030" s="3">
        <v>0</v>
      </c>
      <c r="L11030" s="3">
        <f>E11030-'Tabla 21'!H$62</f>
        <v>0</v>
      </c>
    </row>
    <row r="11031" spans="1:12" x14ac:dyDescent="0.25">
      <c r="A11031" s="1">
        <v>2015</v>
      </c>
      <c r="B11031" s="2" t="s">
        <v>28</v>
      </c>
      <c r="C11031" s="7" t="s">
        <v>23</v>
      </c>
      <c r="D11031" s="6" t="s">
        <v>11</v>
      </c>
      <c r="E11031" s="3">
        <v>0</v>
      </c>
      <c r="L11031" s="3">
        <f>E11031-'Tabla 21'!I$62</f>
        <v>0</v>
      </c>
    </row>
    <row r="11032" spans="1:12" x14ac:dyDescent="0.25">
      <c r="A11032" s="1">
        <v>2015</v>
      </c>
      <c r="B11032" s="2" t="s">
        <v>28</v>
      </c>
      <c r="C11032" s="7" t="s">
        <v>23</v>
      </c>
      <c r="D11032" s="6" t="s">
        <v>36</v>
      </c>
      <c r="E11032" s="3">
        <v>0</v>
      </c>
      <c r="L11032" s="3">
        <f>E11032-'Tabla 21'!J$62</f>
        <v>0</v>
      </c>
    </row>
    <row r="11033" spans="1:12" ht="24.75" x14ac:dyDescent="0.25">
      <c r="A11033" s="1">
        <v>2015</v>
      </c>
      <c r="B11033" s="2" t="s">
        <v>28</v>
      </c>
      <c r="C11033" s="7" t="s">
        <v>23</v>
      </c>
      <c r="D11033" s="6" t="s">
        <v>37</v>
      </c>
      <c r="E11033" s="3">
        <v>0</v>
      </c>
      <c r="L11033" s="3">
        <f>E11033-'Tabla 21'!K$62</f>
        <v>0</v>
      </c>
    </row>
    <row r="11034" spans="1:12" x14ac:dyDescent="0.25">
      <c r="A11034" s="1">
        <v>2015</v>
      </c>
      <c r="B11034" s="2" t="s">
        <v>28</v>
      </c>
      <c r="C11034" s="7" t="s">
        <v>23</v>
      </c>
      <c r="D11034" s="6" t="s">
        <v>12</v>
      </c>
      <c r="E11034" s="3">
        <v>0</v>
      </c>
      <c r="L11034" s="3">
        <f>E11034-'Tabla 21'!L$62</f>
        <v>0</v>
      </c>
    </row>
    <row r="11035" spans="1:12" x14ac:dyDescent="0.25">
      <c r="A11035" s="1">
        <v>2015</v>
      </c>
      <c r="B11035" s="2" t="s">
        <v>28</v>
      </c>
      <c r="C11035" s="7" t="s">
        <v>23</v>
      </c>
      <c r="D11035" s="6" t="s">
        <v>13</v>
      </c>
      <c r="E11035" s="3">
        <v>0</v>
      </c>
      <c r="L11035" s="3">
        <f>E11035-'Tabla 21'!M$62</f>
        <v>0</v>
      </c>
    </row>
    <row r="11036" spans="1:12" x14ac:dyDescent="0.25">
      <c r="A11036" s="1">
        <v>2015</v>
      </c>
      <c r="B11036" s="2" t="s">
        <v>28</v>
      </c>
      <c r="C11036" s="7" t="s">
        <v>23</v>
      </c>
      <c r="D11036" s="6" t="s">
        <v>29</v>
      </c>
      <c r="E11036" s="3">
        <v>0</v>
      </c>
      <c r="L11036" s="3">
        <f>E11036-'Tabla 21'!N$62</f>
        <v>0</v>
      </c>
    </row>
    <row r="11037" spans="1:12" x14ac:dyDescent="0.25">
      <c r="A11037" s="1">
        <v>2015</v>
      </c>
      <c r="B11037" s="2" t="s">
        <v>28</v>
      </c>
      <c r="C11037" s="7" t="s">
        <v>23</v>
      </c>
      <c r="D11037" s="6" t="s">
        <v>14</v>
      </c>
      <c r="E11037" s="3">
        <f>SUM(E11026:E11036)</f>
        <v>9</v>
      </c>
      <c r="H11037" s="3">
        <v>9</v>
      </c>
      <c r="I11037" s="1">
        <f>IF(E11037-H11037=0,0,1)</f>
        <v>0</v>
      </c>
      <c r="L11037" s="3">
        <f>E11037-'Tabla 21'!O$62</f>
        <v>0</v>
      </c>
    </row>
    <row r="11038" spans="1:12" x14ac:dyDescent="0.25">
      <c r="A11038" s="1">
        <v>2015</v>
      </c>
      <c r="B11038" s="2" t="s">
        <v>28</v>
      </c>
      <c r="C11038" s="7" t="s">
        <v>23</v>
      </c>
      <c r="D11038" s="6" t="s">
        <v>15</v>
      </c>
      <c r="E11038" s="3">
        <v>11</v>
      </c>
      <c r="L11038" s="3">
        <f>E11038-'Tabla 21'!P$62</f>
        <v>0</v>
      </c>
    </row>
    <row r="11039" spans="1:12" x14ac:dyDescent="0.25">
      <c r="A11039" s="1">
        <v>2015</v>
      </c>
      <c r="B11039" s="2" t="s">
        <v>28</v>
      </c>
      <c r="C11039" s="7" t="s">
        <v>24</v>
      </c>
      <c r="D11039" s="6" t="s">
        <v>6</v>
      </c>
      <c r="E11039" s="3">
        <v>558</v>
      </c>
      <c r="L11039" s="3">
        <f>E11039-'Tabla 21'!D$63</f>
        <v>0</v>
      </c>
    </row>
    <row r="11040" spans="1:12" x14ac:dyDescent="0.25">
      <c r="A11040" s="1">
        <v>2015</v>
      </c>
      <c r="B11040" s="2" t="s">
        <v>28</v>
      </c>
      <c r="C11040" s="7" t="s">
        <v>24</v>
      </c>
      <c r="D11040" s="6" t="s">
        <v>8</v>
      </c>
      <c r="E11040" s="3">
        <v>48</v>
      </c>
      <c r="L11040" s="3">
        <f>E11040-'Tabla 21'!E$63</f>
        <v>0</v>
      </c>
    </row>
    <row r="11041" spans="1:12" x14ac:dyDescent="0.25">
      <c r="A11041" s="1">
        <v>2015</v>
      </c>
      <c r="B11041" s="2" t="s">
        <v>28</v>
      </c>
      <c r="C11041" s="7" t="s">
        <v>24</v>
      </c>
      <c r="D11041" s="6" t="s">
        <v>9</v>
      </c>
      <c r="E11041" s="3">
        <v>1763</v>
      </c>
      <c r="L11041" s="3">
        <f>E11041-'Tabla 21'!F$63</f>
        <v>0</v>
      </c>
    </row>
    <row r="11042" spans="1:12" ht="24.75" x14ac:dyDescent="0.25">
      <c r="A11042" s="1">
        <v>2015</v>
      </c>
      <c r="B11042" s="2" t="s">
        <v>28</v>
      </c>
      <c r="C11042" s="7" t="s">
        <v>24</v>
      </c>
      <c r="D11042" s="6" t="s">
        <v>60</v>
      </c>
      <c r="E11042" s="3">
        <v>17</v>
      </c>
      <c r="L11042" s="3">
        <f>E11042-'Tabla 21'!G$63</f>
        <v>0</v>
      </c>
    </row>
    <row r="11043" spans="1:12" x14ac:dyDescent="0.25">
      <c r="A11043" s="1">
        <v>2015</v>
      </c>
      <c r="B11043" s="2" t="s">
        <v>28</v>
      </c>
      <c r="C11043" s="7" t="s">
        <v>24</v>
      </c>
      <c r="D11043" s="6" t="s">
        <v>10</v>
      </c>
      <c r="E11043" s="3">
        <v>0</v>
      </c>
      <c r="L11043" s="3">
        <f>E11043-'Tabla 21'!H$63</f>
        <v>0</v>
      </c>
    </row>
    <row r="11044" spans="1:12" x14ac:dyDescent="0.25">
      <c r="A11044" s="1">
        <v>2015</v>
      </c>
      <c r="B11044" s="2" t="s">
        <v>28</v>
      </c>
      <c r="C11044" s="7" t="s">
        <v>24</v>
      </c>
      <c r="D11044" s="6" t="s">
        <v>11</v>
      </c>
      <c r="E11044" s="3">
        <v>0</v>
      </c>
      <c r="L11044" s="3">
        <f>E11044-'Tabla 21'!I$63</f>
        <v>0</v>
      </c>
    </row>
    <row r="11045" spans="1:12" x14ac:dyDescent="0.25">
      <c r="A11045" s="1">
        <v>2015</v>
      </c>
      <c r="B11045" s="2" t="s">
        <v>28</v>
      </c>
      <c r="C11045" s="7" t="s">
        <v>24</v>
      </c>
      <c r="D11045" s="6" t="s">
        <v>36</v>
      </c>
      <c r="E11045" s="3">
        <v>149899</v>
      </c>
      <c r="L11045" s="3">
        <f>E11045-'Tabla 21'!J$63</f>
        <v>0</v>
      </c>
    </row>
    <row r="11046" spans="1:12" ht="24.75" x14ac:dyDescent="0.25">
      <c r="A11046" s="1">
        <v>2015</v>
      </c>
      <c r="B11046" s="2" t="s">
        <v>28</v>
      </c>
      <c r="C11046" s="7" t="s">
        <v>24</v>
      </c>
      <c r="D11046" s="6" t="s">
        <v>37</v>
      </c>
      <c r="E11046" s="3">
        <v>143</v>
      </c>
      <c r="L11046" s="3">
        <f>E11046-'Tabla 21'!K$63</f>
        <v>0</v>
      </c>
    </row>
    <row r="11047" spans="1:12" x14ac:dyDescent="0.25">
      <c r="A11047" s="1">
        <v>2015</v>
      </c>
      <c r="B11047" s="2" t="s">
        <v>28</v>
      </c>
      <c r="C11047" s="7" t="s">
        <v>24</v>
      </c>
      <c r="D11047" s="6" t="s">
        <v>12</v>
      </c>
      <c r="E11047" s="3">
        <v>7</v>
      </c>
      <c r="L11047" s="3">
        <f>E11047-'Tabla 21'!L$63</f>
        <v>0</v>
      </c>
    </row>
    <row r="11048" spans="1:12" x14ac:dyDescent="0.25">
      <c r="A11048" s="1">
        <v>2015</v>
      </c>
      <c r="B11048" s="2" t="s">
        <v>28</v>
      </c>
      <c r="C11048" s="7" t="s">
        <v>24</v>
      </c>
      <c r="D11048" s="6" t="s">
        <v>13</v>
      </c>
      <c r="E11048" s="3">
        <v>0</v>
      </c>
      <c r="L11048" s="3">
        <f>E11048-'Tabla 21'!M$63</f>
        <v>0</v>
      </c>
    </row>
    <row r="11049" spans="1:12" x14ac:dyDescent="0.25">
      <c r="A11049" s="1">
        <v>2015</v>
      </c>
      <c r="B11049" s="2" t="s">
        <v>28</v>
      </c>
      <c r="C11049" s="7" t="s">
        <v>24</v>
      </c>
      <c r="D11049" s="6" t="s">
        <v>29</v>
      </c>
      <c r="E11049" s="3">
        <v>-4</v>
      </c>
      <c r="L11049" s="3">
        <f>E11049-'Tabla 21'!N$63</f>
        <v>0</v>
      </c>
    </row>
    <row r="11050" spans="1:12" x14ac:dyDescent="0.25">
      <c r="A11050" s="1">
        <v>2015</v>
      </c>
      <c r="B11050" s="2" t="s">
        <v>28</v>
      </c>
      <c r="C11050" s="7" t="s">
        <v>24</v>
      </c>
      <c r="D11050" s="6" t="s">
        <v>14</v>
      </c>
      <c r="E11050" s="3">
        <f>SUM(E11039:E11049)</f>
        <v>152431</v>
      </c>
      <c r="H11050" s="3">
        <v>152431</v>
      </c>
      <c r="I11050" s="1">
        <f>IF(E11050-H11050=0,0,1)</f>
        <v>0</v>
      </c>
      <c r="L11050" s="3">
        <f>E11050-'Tabla 21'!O$63</f>
        <v>0</v>
      </c>
    </row>
    <row r="11051" spans="1:12" x14ac:dyDescent="0.25">
      <c r="A11051" s="1">
        <v>2015</v>
      </c>
      <c r="B11051" s="2" t="s">
        <v>28</v>
      </c>
      <c r="C11051" s="7" t="s">
        <v>24</v>
      </c>
      <c r="D11051" s="6" t="s">
        <v>15</v>
      </c>
      <c r="E11051" s="3">
        <v>2635</v>
      </c>
      <c r="L11051" s="3">
        <f>E11051-'Tabla 21'!P$63</f>
        <v>0</v>
      </c>
    </row>
    <row r="11052" spans="1:12" x14ac:dyDescent="0.25">
      <c r="A11052" s="1">
        <v>2016</v>
      </c>
      <c r="B11052" s="2" t="s">
        <v>5</v>
      </c>
      <c r="C11052" s="7" t="s">
        <v>7</v>
      </c>
      <c r="D11052" s="6" t="s">
        <v>6</v>
      </c>
      <c r="E11052" s="3">
        <v>8796</v>
      </c>
      <c r="L11052" s="3">
        <f>E11052-'Tabla 22'!D$10</f>
        <v>0</v>
      </c>
    </row>
    <row r="11053" spans="1:12" x14ac:dyDescent="0.25">
      <c r="A11053" s="1">
        <v>2016</v>
      </c>
      <c r="B11053" s="2" t="s">
        <v>5</v>
      </c>
      <c r="C11053" s="7" t="s">
        <v>7</v>
      </c>
      <c r="D11053" s="6" t="s">
        <v>8</v>
      </c>
      <c r="E11053" s="3">
        <v>3770</v>
      </c>
      <c r="L11053" s="3">
        <f>E11053-'Tabla 22'!E$10</f>
        <v>0</v>
      </c>
    </row>
    <row r="11054" spans="1:12" x14ac:dyDescent="0.25">
      <c r="A11054" s="1">
        <v>2016</v>
      </c>
      <c r="B11054" s="2" t="s">
        <v>5</v>
      </c>
      <c r="C11054" s="7" t="s">
        <v>7</v>
      </c>
      <c r="D11054" s="6" t="s">
        <v>9</v>
      </c>
      <c r="E11054" s="3">
        <v>12875</v>
      </c>
      <c r="L11054" s="3">
        <f>E11054-'Tabla 22'!F$10</f>
        <v>0</v>
      </c>
    </row>
    <row r="11055" spans="1:12" ht="24.75" x14ac:dyDescent="0.25">
      <c r="A11055" s="1">
        <v>2016</v>
      </c>
      <c r="B11055" s="2" t="s">
        <v>5</v>
      </c>
      <c r="C11055" s="7" t="s">
        <v>7</v>
      </c>
      <c r="D11055" s="6" t="s">
        <v>60</v>
      </c>
      <c r="E11055" s="3">
        <v>95</v>
      </c>
      <c r="L11055" s="3">
        <f>E11055-'Tabla 22'!G$10</f>
        <v>0</v>
      </c>
    </row>
    <row r="11056" spans="1:12" x14ac:dyDescent="0.25">
      <c r="A11056" s="1">
        <v>2016</v>
      </c>
      <c r="B11056" s="2" t="s">
        <v>5</v>
      </c>
      <c r="C11056" s="7" t="s">
        <v>7</v>
      </c>
      <c r="D11056" s="6" t="s">
        <v>10</v>
      </c>
      <c r="E11056" s="3">
        <v>14</v>
      </c>
      <c r="L11056" s="3">
        <f>E11056-'Tabla 22'!H$10</f>
        <v>0</v>
      </c>
    </row>
    <row r="11057" spans="1:12" x14ac:dyDescent="0.25">
      <c r="A11057" s="1">
        <v>2016</v>
      </c>
      <c r="B11057" s="2" t="s">
        <v>5</v>
      </c>
      <c r="C11057" s="7" t="s">
        <v>7</v>
      </c>
      <c r="D11057" s="6" t="s">
        <v>11</v>
      </c>
      <c r="E11057" s="3">
        <v>30658</v>
      </c>
      <c r="L11057" s="3">
        <f>E11057-'Tabla 22'!I$10</f>
        <v>0</v>
      </c>
    </row>
    <row r="11058" spans="1:12" x14ac:dyDescent="0.25">
      <c r="A11058" s="1">
        <v>2016</v>
      </c>
      <c r="B11058" s="2" t="s">
        <v>5</v>
      </c>
      <c r="C11058" s="7" t="s">
        <v>7</v>
      </c>
      <c r="D11058" s="6" t="s">
        <v>36</v>
      </c>
      <c r="E11058" s="3">
        <v>0</v>
      </c>
      <c r="L11058" s="3">
        <f>E11058-'Tabla 22'!J$10</f>
        <v>0</v>
      </c>
    </row>
    <row r="11059" spans="1:12" ht="24.75" x14ac:dyDescent="0.25">
      <c r="A11059" s="1">
        <v>2016</v>
      </c>
      <c r="B11059" s="2" t="s">
        <v>5</v>
      </c>
      <c r="C11059" s="7" t="s">
        <v>7</v>
      </c>
      <c r="D11059" s="6" t="s">
        <v>37</v>
      </c>
      <c r="E11059" s="3">
        <v>0</v>
      </c>
      <c r="L11059" s="3">
        <f>E11059-'Tabla 22'!K$10</f>
        <v>0</v>
      </c>
    </row>
    <row r="11060" spans="1:12" x14ac:dyDescent="0.25">
      <c r="A11060" s="1">
        <v>2016</v>
      </c>
      <c r="B11060" s="2" t="s">
        <v>5</v>
      </c>
      <c r="C11060" s="7" t="s">
        <v>7</v>
      </c>
      <c r="D11060" s="6" t="s">
        <v>12</v>
      </c>
      <c r="E11060" s="3">
        <v>11455</v>
      </c>
      <c r="L11060" s="3">
        <f>E11060-'Tabla 22'!L$10</f>
        <v>0</v>
      </c>
    </row>
    <row r="11061" spans="1:12" x14ac:dyDescent="0.25">
      <c r="A11061" s="1">
        <v>2016</v>
      </c>
      <c r="B11061" s="2" t="s">
        <v>5</v>
      </c>
      <c r="C11061" s="7" t="s">
        <v>7</v>
      </c>
      <c r="D11061" s="6" t="s">
        <v>13</v>
      </c>
      <c r="E11061" s="3">
        <v>439</v>
      </c>
      <c r="L11061" s="3">
        <f>E11061-'Tabla 22'!M$10</f>
        <v>0</v>
      </c>
    </row>
    <row r="11062" spans="1:12" x14ac:dyDescent="0.25">
      <c r="A11062" s="1">
        <v>2016</v>
      </c>
      <c r="B11062" s="2" t="s">
        <v>5</v>
      </c>
      <c r="C11062" s="7" t="s">
        <v>7</v>
      </c>
      <c r="D11062" s="6" t="s">
        <v>29</v>
      </c>
      <c r="E11062" s="3">
        <v>101</v>
      </c>
      <c r="L11062" s="3">
        <f>E11062-'Tabla 22'!N$10</f>
        <v>0</v>
      </c>
    </row>
    <row r="11063" spans="1:12" x14ac:dyDescent="0.25">
      <c r="A11063" s="1">
        <v>2016</v>
      </c>
      <c r="B11063" s="2" t="s">
        <v>5</v>
      </c>
      <c r="C11063" s="7" t="s">
        <v>7</v>
      </c>
      <c r="D11063" s="6" t="s">
        <v>14</v>
      </c>
      <c r="E11063" s="3">
        <f>SUM(E11052:E11062)</f>
        <v>68203</v>
      </c>
      <c r="H11063" s="3">
        <v>68203</v>
      </c>
      <c r="I11063" s="1">
        <f>IF(E11063-H11063=0,0,1)</f>
        <v>0</v>
      </c>
      <c r="L11063" s="3">
        <f>E11063-'Tabla 22'!O$10</f>
        <v>0</v>
      </c>
    </row>
    <row r="11064" spans="1:12" x14ac:dyDescent="0.25">
      <c r="A11064" s="1">
        <v>2016</v>
      </c>
      <c r="B11064" s="2" t="s">
        <v>5</v>
      </c>
      <c r="C11064" s="7" t="s">
        <v>7</v>
      </c>
      <c r="D11064" s="6" t="s">
        <v>15</v>
      </c>
      <c r="E11064" s="3">
        <v>22065</v>
      </c>
      <c r="L11064" s="3">
        <f>E11064-'Tabla 22'!P$10</f>
        <v>0</v>
      </c>
    </row>
    <row r="11065" spans="1:12" x14ac:dyDescent="0.25">
      <c r="A11065" s="1">
        <v>2016</v>
      </c>
      <c r="B11065" s="2" t="s">
        <v>5</v>
      </c>
      <c r="C11065" s="7" t="s">
        <v>16</v>
      </c>
      <c r="D11065" s="6" t="s">
        <v>6</v>
      </c>
      <c r="E11065" s="3">
        <v>2142</v>
      </c>
      <c r="L11065" s="3">
        <f>E11065-'Tabla 22'!D$11</f>
        <v>0</v>
      </c>
    </row>
    <row r="11066" spans="1:12" x14ac:dyDescent="0.25">
      <c r="A11066" s="1">
        <v>2016</v>
      </c>
      <c r="B11066" s="2" t="s">
        <v>5</v>
      </c>
      <c r="C11066" s="7" t="s">
        <v>16</v>
      </c>
      <c r="D11066" s="6" t="s">
        <v>8</v>
      </c>
      <c r="E11066" s="3">
        <v>2298</v>
      </c>
      <c r="L11066" s="3">
        <f>E11066-'Tabla 22'!E$11</f>
        <v>0</v>
      </c>
    </row>
    <row r="11067" spans="1:12" x14ac:dyDescent="0.25">
      <c r="A11067" s="1">
        <v>2016</v>
      </c>
      <c r="B11067" s="2" t="s">
        <v>5</v>
      </c>
      <c r="C11067" s="7" t="s">
        <v>16</v>
      </c>
      <c r="D11067" s="6" t="s">
        <v>9</v>
      </c>
      <c r="E11067" s="3">
        <v>6153</v>
      </c>
      <c r="L11067" s="3">
        <f>E11067-'Tabla 22'!F$11</f>
        <v>0</v>
      </c>
    </row>
    <row r="11068" spans="1:12" ht="24.75" x14ac:dyDescent="0.25">
      <c r="A11068" s="1">
        <v>2016</v>
      </c>
      <c r="B11068" s="2" t="s">
        <v>5</v>
      </c>
      <c r="C11068" s="7" t="s">
        <v>16</v>
      </c>
      <c r="D11068" s="6" t="s">
        <v>60</v>
      </c>
      <c r="E11068" s="3">
        <v>11</v>
      </c>
      <c r="L11068" s="3">
        <f>E11068-'Tabla 22'!G$11</f>
        <v>0</v>
      </c>
    </row>
    <row r="11069" spans="1:12" x14ac:dyDescent="0.25">
      <c r="A11069" s="1">
        <v>2016</v>
      </c>
      <c r="B11069" s="2" t="s">
        <v>5</v>
      </c>
      <c r="C11069" s="7" t="s">
        <v>16</v>
      </c>
      <c r="D11069" s="6" t="s">
        <v>10</v>
      </c>
      <c r="E11069" s="3">
        <v>1</v>
      </c>
      <c r="L11069" s="3">
        <f>E11069-'Tabla 22'!H$11</f>
        <v>0</v>
      </c>
    </row>
    <row r="11070" spans="1:12" x14ac:dyDescent="0.25">
      <c r="A11070" s="1">
        <v>2016</v>
      </c>
      <c r="B11070" s="2" t="s">
        <v>5</v>
      </c>
      <c r="C11070" s="7" t="s">
        <v>16</v>
      </c>
      <c r="D11070" s="6" t="s">
        <v>11</v>
      </c>
      <c r="E11070" s="3">
        <v>8</v>
      </c>
      <c r="L11070" s="3">
        <f>E11070-'Tabla 22'!I$11</f>
        <v>0</v>
      </c>
    </row>
    <row r="11071" spans="1:12" x14ac:dyDescent="0.25">
      <c r="A11071" s="1">
        <v>2016</v>
      </c>
      <c r="B11071" s="2" t="s">
        <v>5</v>
      </c>
      <c r="C11071" s="7" t="s">
        <v>16</v>
      </c>
      <c r="D11071" s="6" t="s">
        <v>36</v>
      </c>
      <c r="E11071" s="3">
        <v>0</v>
      </c>
      <c r="L11071" s="3">
        <f>E11071-'Tabla 22'!J$11</f>
        <v>0</v>
      </c>
    </row>
    <row r="11072" spans="1:12" ht="24.75" x14ac:dyDescent="0.25">
      <c r="A11072" s="1">
        <v>2016</v>
      </c>
      <c r="B11072" s="2" t="s">
        <v>5</v>
      </c>
      <c r="C11072" s="7" t="s">
        <v>16</v>
      </c>
      <c r="D11072" s="6" t="s">
        <v>37</v>
      </c>
      <c r="E11072" s="3">
        <v>0</v>
      </c>
      <c r="L11072" s="3">
        <f>E11072-'Tabla 22'!K$11</f>
        <v>0</v>
      </c>
    </row>
    <row r="11073" spans="1:12" x14ac:dyDescent="0.25">
      <c r="A11073" s="1">
        <v>2016</v>
      </c>
      <c r="B11073" s="2" t="s">
        <v>5</v>
      </c>
      <c r="C11073" s="7" t="s">
        <v>16</v>
      </c>
      <c r="D11073" s="6" t="s">
        <v>12</v>
      </c>
      <c r="E11073" s="3">
        <v>336</v>
      </c>
      <c r="L11073" s="3">
        <f>E11073-'Tabla 22'!L$11</f>
        <v>0</v>
      </c>
    </row>
    <row r="11074" spans="1:12" x14ac:dyDescent="0.25">
      <c r="A11074" s="1">
        <v>2016</v>
      </c>
      <c r="B11074" s="2" t="s">
        <v>5</v>
      </c>
      <c r="C11074" s="7" t="s">
        <v>16</v>
      </c>
      <c r="D11074" s="6" t="s">
        <v>13</v>
      </c>
      <c r="E11074" s="3">
        <v>0</v>
      </c>
      <c r="L11074" s="3">
        <f>E11074-'Tabla 22'!M$11</f>
        <v>0</v>
      </c>
    </row>
    <row r="11075" spans="1:12" x14ac:dyDescent="0.25">
      <c r="A11075" s="1">
        <v>2016</v>
      </c>
      <c r="B11075" s="2" t="s">
        <v>5</v>
      </c>
      <c r="C11075" s="7" t="s">
        <v>16</v>
      </c>
      <c r="D11075" s="6" t="s">
        <v>29</v>
      </c>
      <c r="E11075" s="3">
        <v>-61</v>
      </c>
      <c r="L11075" s="3">
        <f>E11075-'Tabla 22'!N$11</f>
        <v>0</v>
      </c>
    </row>
    <row r="11076" spans="1:12" x14ac:dyDescent="0.25">
      <c r="A11076" s="1">
        <v>2016</v>
      </c>
      <c r="B11076" s="2" t="s">
        <v>5</v>
      </c>
      <c r="C11076" s="7" t="s">
        <v>16</v>
      </c>
      <c r="D11076" s="6" t="s">
        <v>14</v>
      </c>
      <c r="E11076" s="3">
        <f>SUM(E11065:E11075)</f>
        <v>10888</v>
      </c>
      <c r="H11076" s="3">
        <v>10888</v>
      </c>
      <c r="I11076" s="1">
        <f>IF(E11076-H11076=0,0,1)</f>
        <v>0</v>
      </c>
      <c r="L11076" s="3">
        <f>E11076-'Tabla 22'!O$11</f>
        <v>0</v>
      </c>
    </row>
    <row r="11077" spans="1:12" x14ac:dyDescent="0.25">
      <c r="A11077" s="1">
        <v>2016</v>
      </c>
      <c r="B11077" s="2" t="s">
        <v>5</v>
      </c>
      <c r="C11077" s="7" t="s">
        <v>16</v>
      </c>
      <c r="D11077" s="6" t="s">
        <v>15</v>
      </c>
      <c r="E11077" s="3">
        <v>10392</v>
      </c>
      <c r="L11077" s="3">
        <f>E11077-'Tabla 22'!P$11</f>
        <v>0</v>
      </c>
    </row>
    <row r="11078" spans="1:12" x14ac:dyDescent="0.25">
      <c r="A11078" s="1">
        <v>2016</v>
      </c>
      <c r="B11078" s="2" t="s">
        <v>5</v>
      </c>
      <c r="C11078" s="7" t="s">
        <v>17</v>
      </c>
      <c r="D11078" s="6" t="s">
        <v>6</v>
      </c>
      <c r="E11078" s="3">
        <v>2926</v>
      </c>
      <c r="L11078" s="3">
        <f>E11078-'Tabla 22'!D$12</f>
        <v>0</v>
      </c>
    </row>
    <row r="11079" spans="1:12" x14ac:dyDescent="0.25">
      <c r="A11079" s="1">
        <v>2016</v>
      </c>
      <c r="B11079" s="2" t="s">
        <v>5</v>
      </c>
      <c r="C11079" s="7" t="s">
        <v>17</v>
      </c>
      <c r="D11079" s="6" t="s">
        <v>8</v>
      </c>
      <c r="E11079" s="3">
        <v>582</v>
      </c>
      <c r="L11079" s="3">
        <f>E11079-'Tabla 22'!E$12</f>
        <v>0</v>
      </c>
    </row>
    <row r="11080" spans="1:12" x14ac:dyDescent="0.25">
      <c r="A11080" s="1">
        <v>2016</v>
      </c>
      <c r="B11080" s="2" t="s">
        <v>5</v>
      </c>
      <c r="C11080" s="7" t="s">
        <v>17</v>
      </c>
      <c r="D11080" s="6" t="s">
        <v>9</v>
      </c>
      <c r="E11080" s="3">
        <v>17637</v>
      </c>
      <c r="L11080" s="3">
        <f>E11080-'Tabla 22'!F$12</f>
        <v>0</v>
      </c>
    </row>
    <row r="11081" spans="1:12" ht="24.75" x14ac:dyDescent="0.25">
      <c r="A11081" s="1">
        <v>2016</v>
      </c>
      <c r="B11081" s="2" t="s">
        <v>5</v>
      </c>
      <c r="C11081" s="7" t="s">
        <v>17</v>
      </c>
      <c r="D11081" s="6" t="s">
        <v>60</v>
      </c>
      <c r="E11081" s="3">
        <v>13</v>
      </c>
      <c r="L11081" s="3">
        <f>E11081-'Tabla 22'!G$12</f>
        <v>0</v>
      </c>
    </row>
    <row r="11082" spans="1:12" x14ac:dyDescent="0.25">
      <c r="A11082" s="1">
        <v>2016</v>
      </c>
      <c r="B11082" s="2" t="s">
        <v>5</v>
      </c>
      <c r="C11082" s="7" t="s">
        <v>17</v>
      </c>
      <c r="D11082" s="6" t="s">
        <v>10</v>
      </c>
      <c r="E11082" s="3">
        <v>0</v>
      </c>
      <c r="L11082" s="3">
        <f>E11082-'Tabla 22'!H$12</f>
        <v>0</v>
      </c>
    </row>
    <row r="11083" spans="1:12" x14ac:dyDescent="0.25">
      <c r="A11083" s="1">
        <v>2016</v>
      </c>
      <c r="B11083" s="2" t="s">
        <v>5</v>
      </c>
      <c r="C11083" s="7" t="s">
        <v>17</v>
      </c>
      <c r="D11083" s="6" t="s">
        <v>11</v>
      </c>
      <c r="E11083" s="3">
        <v>0</v>
      </c>
      <c r="L11083" s="3">
        <f>E11083-'Tabla 22'!I$12</f>
        <v>0</v>
      </c>
    </row>
    <row r="11084" spans="1:12" x14ac:dyDescent="0.25">
      <c r="A11084" s="1">
        <v>2016</v>
      </c>
      <c r="B11084" s="2" t="s">
        <v>5</v>
      </c>
      <c r="C11084" s="7" t="s">
        <v>17</v>
      </c>
      <c r="D11084" s="6" t="s">
        <v>36</v>
      </c>
      <c r="E11084" s="3">
        <v>0</v>
      </c>
      <c r="L11084" s="3">
        <f>E11084-'Tabla 22'!J$12</f>
        <v>0</v>
      </c>
    </row>
    <row r="11085" spans="1:12" ht="24.75" x14ac:dyDescent="0.25">
      <c r="A11085" s="1">
        <v>2016</v>
      </c>
      <c r="B11085" s="2" t="s">
        <v>5</v>
      </c>
      <c r="C11085" s="7" t="s">
        <v>17</v>
      </c>
      <c r="D11085" s="6" t="s">
        <v>37</v>
      </c>
      <c r="E11085" s="3">
        <v>0</v>
      </c>
      <c r="L11085" s="3">
        <f>E11085-'Tabla 22'!K$12</f>
        <v>0</v>
      </c>
    </row>
    <row r="11086" spans="1:12" x14ac:dyDescent="0.25">
      <c r="A11086" s="1">
        <v>2016</v>
      </c>
      <c r="B11086" s="2" t="s">
        <v>5</v>
      </c>
      <c r="C11086" s="7" t="s">
        <v>17</v>
      </c>
      <c r="D11086" s="6" t="s">
        <v>12</v>
      </c>
      <c r="E11086" s="3">
        <v>28</v>
      </c>
      <c r="L11086" s="3">
        <f>E11086-'Tabla 22'!L$12</f>
        <v>0</v>
      </c>
    </row>
    <row r="11087" spans="1:12" x14ac:dyDescent="0.25">
      <c r="A11087" s="1">
        <v>2016</v>
      </c>
      <c r="B11087" s="2" t="s">
        <v>5</v>
      </c>
      <c r="C11087" s="7" t="s">
        <v>17</v>
      </c>
      <c r="D11087" s="6" t="s">
        <v>13</v>
      </c>
      <c r="E11087" s="3">
        <v>11</v>
      </c>
      <c r="L11087" s="3">
        <f>E11087-'Tabla 22'!M$12</f>
        <v>0</v>
      </c>
    </row>
    <row r="11088" spans="1:12" x14ac:dyDescent="0.25">
      <c r="A11088" s="1">
        <v>2016</v>
      </c>
      <c r="B11088" s="2" t="s">
        <v>5</v>
      </c>
      <c r="C11088" s="7" t="s">
        <v>17</v>
      </c>
      <c r="D11088" s="6" t="s">
        <v>29</v>
      </c>
      <c r="E11088" s="3">
        <v>7</v>
      </c>
      <c r="L11088" s="3">
        <f>E11088-'Tabla 22'!N$12</f>
        <v>0</v>
      </c>
    </row>
    <row r="11089" spans="1:12" x14ac:dyDescent="0.25">
      <c r="A11089" s="1">
        <v>2016</v>
      </c>
      <c r="B11089" s="2" t="s">
        <v>5</v>
      </c>
      <c r="C11089" s="7" t="s">
        <v>17</v>
      </c>
      <c r="D11089" s="6" t="s">
        <v>14</v>
      </c>
      <c r="E11089" s="3">
        <f>SUM(E11078:E11088)</f>
        <v>21204</v>
      </c>
      <c r="H11089" s="3">
        <v>21204</v>
      </c>
      <c r="I11089" s="1">
        <f>IF(E11089-H11089=0,0,1)</f>
        <v>0</v>
      </c>
      <c r="L11089" s="3">
        <f>E11089-'Tabla 22'!O$12</f>
        <v>0</v>
      </c>
    </row>
    <row r="11090" spans="1:12" x14ac:dyDescent="0.25">
      <c r="A11090" s="1">
        <v>2016</v>
      </c>
      <c r="B11090" s="2" t="s">
        <v>5</v>
      </c>
      <c r="C11090" s="7" t="s">
        <v>17</v>
      </c>
      <c r="D11090" s="6" t="s">
        <v>15</v>
      </c>
      <c r="E11090" s="3">
        <v>20666</v>
      </c>
      <c r="L11090" s="3">
        <f>E11090-'Tabla 22'!P$12</f>
        <v>0</v>
      </c>
    </row>
    <row r="11091" spans="1:12" x14ac:dyDescent="0.25">
      <c r="A11091" s="1">
        <v>2016</v>
      </c>
      <c r="B11091" s="2" t="s">
        <v>5</v>
      </c>
      <c r="C11091" s="7" t="s">
        <v>18</v>
      </c>
      <c r="D11091" s="6" t="s">
        <v>6</v>
      </c>
      <c r="E11091" s="3">
        <v>6542</v>
      </c>
      <c r="L11091" s="3">
        <f>E11091-'Tabla 22'!D$13</f>
        <v>0</v>
      </c>
    </row>
    <row r="11092" spans="1:12" x14ac:dyDescent="0.25">
      <c r="A11092" s="1">
        <v>2016</v>
      </c>
      <c r="B11092" s="2" t="s">
        <v>5</v>
      </c>
      <c r="C11092" s="7" t="s">
        <v>18</v>
      </c>
      <c r="D11092" s="6" t="s">
        <v>8</v>
      </c>
      <c r="E11092" s="3">
        <v>8300</v>
      </c>
      <c r="L11092" s="3">
        <f>E11092-'Tabla 22'!E$13</f>
        <v>0</v>
      </c>
    </row>
    <row r="11093" spans="1:12" x14ac:dyDescent="0.25">
      <c r="A11093" s="1">
        <v>2016</v>
      </c>
      <c r="B11093" s="2" t="s">
        <v>5</v>
      </c>
      <c r="C11093" s="7" t="s">
        <v>18</v>
      </c>
      <c r="D11093" s="6" t="s">
        <v>9</v>
      </c>
      <c r="E11093" s="3">
        <v>9743</v>
      </c>
      <c r="L11093" s="3">
        <f>E11093-'Tabla 22'!F$13</f>
        <v>0</v>
      </c>
    </row>
    <row r="11094" spans="1:12" ht="24.75" x14ac:dyDescent="0.25">
      <c r="A11094" s="1">
        <v>2016</v>
      </c>
      <c r="B11094" s="2" t="s">
        <v>5</v>
      </c>
      <c r="C11094" s="7" t="s">
        <v>18</v>
      </c>
      <c r="D11094" s="6" t="s">
        <v>60</v>
      </c>
      <c r="E11094" s="3">
        <v>165</v>
      </c>
      <c r="L11094" s="3">
        <f>E11094-'Tabla 22'!G$13</f>
        <v>0</v>
      </c>
    </row>
    <row r="11095" spans="1:12" x14ac:dyDescent="0.25">
      <c r="A11095" s="1">
        <v>2016</v>
      </c>
      <c r="B11095" s="2" t="s">
        <v>5</v>
      </c>
      <c r="C11095" s="7" t="s">
        <v>18</v>
      </c>
      <c r="D11095" s="6" t="s">
        <v>10</v>
      </c>
      <c r="E11095" s="3">
        <v>10570</v>
      </c>
      <c r="L11095" s="3">
        <f>E11095-'Tabla 22'!H$13</f>
        <v>0</v>
      </c>
    </row>
    <row r="11096" spans="1:12" x14ac:dyDescent="0.25">
      <c r="A11096" s="1">
        <v>2016</v>
      </c>
      <c r="B11096" s="2" t="s">
        <v>5</v>
      </c>
      <c r="C11096" s="7" t="s">
        <v>18</v>
      </c>
      <c r="D11096" s="6" t="s">
        <v>11</v>
      </c>
      <c r="E11096" s="3">
        <v>1</v>
      </c>
      <c r="L11096" s="3">
        <f>E11096-'Tabla 22'!I$13</f>
        <v>0</v>
      </c>
    </row>
    <row r="11097" spans="1:12" x14ac:dyDescent="0.25">
      <c r="A11097" s="1">
        <v>2016</v>
      </c>
      <c r="B11097" s="2" t="s">
        <v>5</v>
      </c>
      <c r="C11097" s="7" t="s">
        <v>18</v>
      </c>
      <c r="D11097" s="6" t="s">
        <v>36</v>
      </c>
      <c r="E11097" s="3">
        <v>0</v>
      </c>
      <c r="L11097" s="3">
        <f>E11097-'Tabla 22'!J$13</f>
        <v>0</v>
      </c>
    </row>
    <row r="11098" spans="1:12" ht="24.75" x14ac:dyDescent="0.25">
      <c r="A11098" s="1">
        <v>2016</v>
      </c>
      <c r="B11098" s="2" t="s">
        <v>5</v>
      </c>
      <c r="C11098" s="7" t="s">
        <v>18</v>
      </c>
      <c r="D11098" s="6" t="s">
        <v>37</v>
      </c>
      <c r="E11098" s="3">
        <v>0</v>
      </c>
      <c r="L11098" s="3">
        <f>E11098-'Tabla 22'!K$13</f>
        <v>0</v>
      </c>
    </row>
    <row r="11099" spans="1:12" x14ac:dyDescent="0.25">
      <c r="A11099" s="1">
        <v>2016</v>
      </c>
      <c r="B11099" s="2" t="s">
        <v>5</v>
      </c>
      <c r="C11099" s="7" t="s">
        <v>18</v>
      </c>
      <c r="D11099" s="6" t="s">
        <v>12</v>
      </c>
      <c r="E11099" s="3">
        <v>935</v>
      </c>
      <c r="L11099" s="3">
        <f>E11099-'Tabla 22'!L$13</f>
        <v>0</v>
      </c>
    </row>
    <row r="11100" spans="1:12" x14ac:dyDescent="0.25">
      <c r="A11100" s="1">
        <v>2016</v>
      </c>
      <c r="B11100" s="2" t="s">
        <v>5</v>
      </c>
      <c r="C11100" s="7" t="s">
        <v>18</v>
      </c>
      <c r="D11100" s="6" t="s">
        <v>13</v>
      </c>
      <c r="E11100" s="3">
        <v>6303</v>
      </c>
      <c r="L11100" s="3">
        <f>E11100-'Tabla 22'!M$13</f>
        <v>0</v>
      </c>
    </row>
    <row r="11101" spans="1:12" x14ac:dyDescent="0.25">
      <c r="A11101" s="1">
        <v>2016</v>
      </c>
      <c r="B11101" s="2" t="s">
        <v>5</v>
      </c>
      <c r="C11101" s="7" t="s">
        <v>18</v>
      </c>
      <c r="D11101" s="6" t="s">
        <v>29</v>
      </c>
      <c r="E11101" s="3">
        <v>603</v>
      </c>
      <c r="L11101" s="3">
        <f>E11101-'Tabla 22'!N$13</f>
        <v>0</v>
      </c>
    </row>
    <row r="11102" spans="1:12" x14ac:dyDescent="0.25">
      <c r="A11102" s="1">
        <v>2016</v>
      </c>
      <c r="B11102" s="2" t="s">
        <v>5</v>
      </c>
      <c r="C11102" s="7" t="s">
        <v>18</v>
      </c>
      <c r="D11102" s="6" t="s">
        <v>14</v>
      </c>
      <c r="E11102" s="3">
        <f>SUM(E11091:E11101)</f>
        <v>43162</v>
      </c>
      <c r="H11102" s="3">
        <v>43162</v>
      </c>
      <c r="I11102" s="1">
        <f>IF(E11102-H11102=0,0,1)</f>
        <v>0</v>
      </c>
      <c r="L11102" s="3">
        <f>E11102-'Tabla 22'!O$13</f>
        <v>0</v>
      </c>
    </row>
    <row r="11103" spans="1:12" x14ac:dyDescent="0.25">
      <c r="A11103" s="1">
        <v>2016</v>
      </c>
      <c r="B11103" s="2" t="s">
        <v>5</v>
      </c>
      <c r="C11103" s="7" t="s">
        <v>18</v>
      </c>
      <c r="D11103" s="6" t="s">
        <v>15</v>
      </c>
      <c r="E11103" s="3">
        <v>20589</v>
      </c>
      <c r="L11103" s="3">
        <f>E11103-'Tabla 22'!P$13</f>
        <v>0</v>
      </c>
    </row>
    <row r="11104" spans="1:12" x14ac:dyDescent="0.25">
      <c r="A11104" s="1">
        <v>2016</v>
      </c>
      <c r="B11104" s="2" t="s">
        <v>5</v>
      </c>
      <c r="C11104" s="7" t="s">
        <v>19</v>
      </c>
      <c r="D11104" s="6" t="s">
        <v>6</v>
      </c>
      <c r="E11104" s="3">
        <v>6255</v>
      </c>
      <c r="L11104" s="3">
        <f>E11104-'Tabla 22'!D$14</f>
        <v>0</v>
      </c>
    </row>
    <row r="11105" spans="1:12" x14ac:dyDescent="0.25">
      <c r="A11105" s="1">
        <v>2016</v>
      </c>
      <c r="B11105" s="2" t="s">
        <v>5</v>
      </c>
      <c r="C11105" s="7" t="s">
        <v>19</v>
      </c>
      <c r="D11105" s="6" t="s">
        <v>8</v>
      </c>
      <c r="E11105" s="3">
        <v>1024</v>
      </c>
      <c r="L11105" s="3">
        <f>E11105-'Tabla 22'!E$14</f>
        <v>0</v>
      </c>
    </row>
    <row r="11106" spans="1:12" x14ac:dyDescent="0.25">
      <c r="A11106" s="1">
        <v>2016</v>
      </c>
      <c r="B11106" s="2" t="s">
        <v>5</v>
      </c>
      <c r="C11106" s="7" t="s">
        <v>19</v>
      </c>
      <c r="D11106" s="6" t="s">
        <v>9</v>
      </c>
      <c r="E11106" s="3">
        <v>1926</v>
      </c>
      <c r="L11106" s="3">
        <f>E11106-'Tabla 22'!F$14</f>
        <v>0</v>
      </c>
    </row>
    <row r="11107" spans="1:12" ht="24.75" x14ac:dyDescent="0.25">
      <c r="A11107" s="1">
        <v>2016</v>
      </c>
      <c r="B11107" s="2" t="s">
        <v>5</v>
      </c>
      <c r="C11107" s="7" t="s">
        <v>19</v>
      </c>
      <c r="D11107" s="6" t="s">
        <v>60</v>
      </c>
      <c r="E11107" s="3">
        <v>17</v>
      </c>
      <c r="L11107" s="3">
        <f>E11107-'Tabla 22'!G$14</f>
        <v>0</v>
      </c>
    </row>
    <row r="11108" spans="1:12" x14ac:dyDescent="0.25">
      <c r="A11108" s="1">
        <v>2016</v>
      </c>
      <c r="B11108" s="2" t="s">
        <v>5</v>
      </c>
      <c r="C11108" s="7" t="s">
        <v>19</v>
      </c>
      <c r="D11108" s="6" t="s">
        <v>10</v>
      </c>
      <c r="E11108" s="3">
        <v>166</v>
      </c>
      <c r="L11108" s="3">
        <f>E11108-'Tabla 22'!H$14</f>
        <v>0</v>
      </c>
    </row>
    <row r="11109" spans="1:12" x14ac:dyDescent="0.25">
      <c r="A11109" s="1">
        <v>2016</v>
      </c>
      <c r="B11109" s="2" t="s">
        <v>5</v>
      </c>
      <c r="C11109" s="7" t="s">
        <v>19</v>
      </c>
      <c r="D11109" s="6" t="s">
        <v>11</v>
      </c>
      <c r="E11109" s="3">
        <v>1</v>
      </c>
      <c r="L11109" s="3">
        <f>E11109-'Tabla 22'!I$14</f>
        <v>0</v>
      </c>
    </row>
    <row r="11110" spans="1:12" x14ac:dyDescent="0.25">
      <c r="A11110" s="1">
        <v>2016</v>
      </c>
      <c r="B11110" s="2" t="s">
        <v>5</v>
      </c>
      <c r="C11110" s="7" t="s">
        <v>19</v>
      </c>
      <c r="D11110" s="6" t="s">
        <v>36</v>
      </c>
      <c r="E11110" s="3">
        <v>0</v>
      </c>
      <c r="L11110" s="3">
        <f>E11110-'Tabla 22'!J$14</f>
        <v>0</v>
      </c>
    </row>
    <row r="11111" spans="1:12" ht="24.75" x14ac:dyDescent="0.25">
      <c r="A11111" s="1">
        <v>2016</v>
      </c>
      <c r="B11111" s="2" t="s">
        <v>5</v>
      </c>
      <c r="C11111" s="7" t="s">
        <v>19</v>
      </c>
      <c r="D11111" s="6" t="s">
        <v>37</v>
      </c>
      <c r="E11111" s="3">
        <v>0</v>
      </c>
      <c r="L11111" s="3">
        <f>E11111-'Tabla 22'!K$14</f>
        <v>0</v>
      </c>
    </row>
    <row r="11112" spans="1:12" x14ac:dyDescent="0.25">
      <c r="A11112" s="1">
        <v>2016</v>
      </c>
      <c r="B11112" s="2" t="s">
        <v>5</v>
      </c>
      <c r="C11112" s="7" t="s">
        <v>19</v>
      </c>
      <c r="D11112" s="6" t="s">
        <v>12</v>
      </c>
      <c r="E11112" s="3">
        <v>36</v>
      </c>
      <c r="L11112" s="3">
        <f>E11112-'Tabla 22'!L$14</f>
        <v>0</v>
      </c>
    </row>
    <row r="11113" spans="1:12" x14ac:dyDescent="0.25">
      <c r="A11113" s="1">
        <v>2016</v>
      </c>
      <c r="B11113" s="2" t="s">
        <v>5</v>
      </c>
      <c r="C11113" s="7" t="s">
        <v>19</v>
      </c>
      <c r="D11113" s="6" t="s">
        <v>13</v>
      </c>
      <c r="E11113" s="3">
        <v>220</v>
      </c>
      <c r="L11113" s="3">
        <f>E11113-'Tabla 22'!M$14</f>
        <v>0</v>
      </c>
    </row>
    <row r="11114" spans="1:12" x14ac:dyDescent="0.25">
      <c r="A11114" s="1">
        <v>2016</v>
      </c>
      <c r="B11114" s="2" t="s">
        <v>5</v>
      </c>
      <c r="C11114" s="7" t="s">
        <v>19</v>
      </c>
      <c r="D11114" s="6" t="s">
        <v>29</v>
      </c>
      <c r="E11114" s="3">
        <v>31</v>
      </c>
      <c r="L11114" s="3">
        <f>E11114-'Tabla 22'!N$14</f>
        <v>0</v>
      </c>
    </row>
    <row r="11115" spans="1:12" x14ac:dyDescent="0.25">
      <c r="A11115" s="1">
        <v>2016</v>
      </c>
      <c r="B11115" s="2" t="s">
        <v>5</v>
      </c>
      <c r="C11115" s="7" t="s">
        <v>19</v>
      </c>
      <c r="D11115" s="6" t="s">
        <v>14</v>
      </c>
      <c r="E11115" s="3">
        <f>SUM(E11104:E11114)</f>
        <v>9676</v>
      </c>
      <c r="H11115" s="3">
        <v>9676</v>
      </c>
      <c r="I11115" s="1">
        <f>IF(E11115-H11115=0,0,1)</f>
        <v>0</v>
      </c>
      <c r="L11115" s="3">
        <f>E11115-'Tabla 22'!O$14</f>
        <v>0</v>
      </c>
    </row>
    <row r="11116" spans="1:12" x14ac:dyDescent="0.25">
      <c r="A11116" s="1">
        <v>2016</v>
      </c>
      <c r="B11116" s="2" t="s">
        <v>5</v>
      </c>
      <c r="C11116" s="7" t="s">
        <v>19</v>
      </c>
      <c r="D11116" s="6" t="s">
        <v>15</v>
      </c>
      <c r="E11116" s="3">
        <v>4893</v>
      </c>
      <c r="L11116" s="3">
        <f>E11116-'Tabla 22'!P$14</f>
        <v>0</v>
      </c>
    </row>
    <row r="11117" spans="1:12" x14ac:dyDescent="0.25">
      <c r="A11117" s="1">
        <v>2016</v>
      </c>
      <c r="B11117" s="2" t="s">
        <v>5</v>
      </c>
      <c r="C11117" s="7" t="s">
        <v>20</v>
      </c>
      <c r="D11117" s="6" t="s">
        <v>6</v>
      </c>
      <c r="E11117" s="3">
        <v>2082</v>
      </c>
      <c r="L11117" s="3">
        <f>E11117-'Tabla 22'!D$15</f>
        <v>0</v>
      </c>
    </row>
    <row r="11118" spans="1:12" x14ac:dyDescent="0.25">
      <c r="A11118" s="1">
        <v>2016</v>
      </c>
      <c r="B11118" s="2" t="s">
        <v>5</v>
      </c>
      <c r="C11118" s="7" t="s">
        <v>20</v>
      </c>
      <c r="D11118" s="6" t="s">
        <v>8</v>
      </c>
      <c r="E11118" s="3">
        <v>928</v>
      </c>
      <c r="L11118" s="3">
        <f>E11118-'Tabla 22'!E$15</f>
        <v>0</v>
      </c>
    </row>
    <row r="11119" spans="1:12" x14ac:dyDescent="0.25">
      <c r="A11119" s="1">
        <v>2016</v>
      </c>
      <c r="B11119" s="2" t="s">
        <v>5</v>
      </c>
      <c r="C11119" s="7" t="s">
        <v>20</v>
      </c>
      <c r="D11119" s="6" t="s">
        <v>9</v>
      </c>
      <c r="E11119" s="3">
        <v>1141</v>
      </c>
      <c r="L11119" s="3">
        <f>E11119-'Tabla 22'!F$15</f>
        <v>0</v>
      </c>
    </row>
    <row r="11120" spans="1:12" ht="24.75" x14ac:dyDescent="0.25">
      <c r="A11120" s="1">
        <v>2016</v>
      </c>
      <c r="B11120" s="2" t="s">
        <v>5</v>
      </c>
      <c r="C11120" s="7" t="s">
        <v>20</v>
      </c>
      <c r="D11120" s="6" t="s">
        <v>60</v>
      </c>
      <c r="E11120" s="3">
        <v>84</v>
      </c>
      <c r="L11120" s="3">
        <f>E11120-'Tabla 22'!G$15</f>
        <v>0</v>
      </c>
    </row>
    <row r="11121" spans="1:12" x14ac:dyDescent="0.25">
      <c r="A11121" s="1">
        <v>2016</v>
      </c>
      <c r="B11121" s="2" t="s">
        <v>5</v>
      </c>
      <c r="C11121" s="7" t="s">
        <v>20</v>
      </c>
      <c r="D11121" s="6" t="s">
        <v>10</v>
      </c>
      <c r="E11121" s="3">
        <v>107</v>
      </c>
      <c r="L11121" s="3">
        <f>E11121-'Tabla 22'!H$15</f>
        <v>0</v>
      </c>
    </row>
    <row r="11122" spans="1:12" x14ac:dyDescent="0.25">
      <c r="A11122" s="1">
        <v>2016</v>
      </c>
      <c r="B11122" s="2" t="s">
        <v>5</v>
      </c>
      <c r="C11122" s="7" t="s">
        <v>20</v>
      </c>
      <c r="D11122" s="6" t="s">
        <v>11</v>
      </c>
      <c r="E11122" s="3">
        <v>0</v>
      </c>
      <c r="L11122" s="3">
        <f>E11122-'Tabla 22'!I$15</f>
        <v>0</v>
      </c>
    </row>
    <row r="11123" spans="1:12" x14ac:dyDescent="0.25">
      <c r="A11123" s="1">
        <v>2016</v>
      </c>
      <c r="B11123" s="2" t="s">
        <v>5</v>
      </c>
      <c r="C11123" s="7" t="s">
        <v>20</v>
      </c>
      <c r="D11123" s="6" t="s">
        <v>36</v>
      </c>
      <c r="E11123" s="3">
        <v>0</v>
      </c>
      <c r="L11123" s="3">
        <f>E11123-'Tabla 22'!J$15</f>
        <v>0</v>
      </c>
    </row>
    <row r="11124" spans="1:12" ht="24.75" x14ac:dyDescent="0.25">
      <c r="A11124" s="1">
        <v>2016</v>
      </c>
      <c r="B11124" s="2" t="s">
        <v>5</v>
      </c>
      <c r="C11124" s="7" t="s">
        <v>20</v>
      </c>
      <c r="D11124" s="6" t="s">
        <v>37</v>
      </c>
      <c r="E11124" s="3">
        <v>0</v>
      </c>
      <c r="L11124" s="3">
        <f>E11124-'Tabla 22'!K$15</f>
        <v>0</v>
      </c>
    </row>
    <row r="11125" spans="1:12" x14ac:dyDescent="0.25">
      <c r="A11125" s="1">
        <v>2016</v>
      </c>
      <c r="B11125" s="2" t="s">
        <v>5</v>
      </c>
      <c r="C11125" s="7" t="s">
        <v>20</v>
      </c>
      <c r="D11125" s="6" t="s">
        <v>12</v>
      </c>
      <c r="E11125" s="3">
        <v>162</v>
      </c>
      <c r="L11125" s="3">
        <f>E11125-'Tabla 22'!L$15</f>
        <v>0</v>
      </c>
    </row>
    <row r="11126" spans="1:12" x14ac:dyDescent="0.25">
      <c r="A11126" s="1">
        <v>2016</v>
      </c>
      <c r="B11126" s="2" t="s">
        <v>5</v>
      </c>
      <c r="C11126" s="7" t="s">
        <v>20</v>
      </c>
      <c r="D11126" s="6" t="s">
        <v>13</v>
      </c>
      <c r="E11126" s="3">
        <v>402</v>
      </c>
      <c r="L11126" s="3">
        <f>E11126-'Tabla 22'!M$15</f>
        <v>0</v>
      </c>
    </row>
    <row r="11127" spans="1:12" x14ac:dyDescent="0.25">
      <c r="A11127" s="1">
        <v>2016</v>
      </c>
      <c r="B11127" s="2" t="s">
        <v>5</v>
      </c>
      <c r="C11127" s="7" t="s">
        <v>20</v>
      </c>
      <c r="D11127" s="6" t="s">
        <v>29</v>
      </c>
      <c r="E11127" s="3">
        <v>73</v>
      </c>
      <c r="L11127" s="3">
        <f>E11127-'Tabla 22'!N$15</f>
        <v>0</v>
      </c>
    </row>
    <row r="11128" spans="1:12" x14ac:dyDescent="0.25">
      <c r="A11128" s="1">
        <v>2016</v>
      </c>
      <c r="B11128" s="2" t="s">
        <v>5</v>
      </c>
      <c r="C11128" s="7" t="s">
        <v>20</v>
      </c>
      <c r="D11128" s="6" t="s">
        <v>14</v>
      </c>
      <c r="E11128" s="3">
        <f>SUM(E11117:E11127)</f>
        <v>4979</v>
      </c>
      <c r="H11128" s="3">
        <v>4979</v>
      </c>
      <c r="I11128" s="1">
        <f>IF(E11128-H11128=0,0,1)</f>
        <v>0</v>
      </c>
      <c r="L11128" s="3">
        <f>E11128-'Tabla 22'!O$15</f>
        <v>0</v>
      </c>
    </row>
    <row r="11129" spans="1:12" x14ac:dyDescent="0.25">
      <c r="A11129" s="1">
        <v>2016</v>
      </c>
      <c r="B11129" s="2" t="s">
        <v>5</v>
      </c>
      <c r="C11129" s="7" t="s">
        <v>20</v>
      </c>
      <c r="D11129" s="6" t="s">
        <v>15</v>
      </c>
      <c r="E11129" s="3">
        <v>3745</v>
      </c>
      <c r="L11129" s="3">
        <f>E11129-'Tabla 22'!P$15</f>
        <v>0</v>
      </c>
    </row>
    <row r="11130" spans="1:12" x14ac:dyDescent="0.25">
      <c r="A11130" s="1">
        <v>2016</v>
      </c>
      <c r="B11130" s="2" t="s">
        <v>5</v>
      </c>
      <c r="C11130" s="7" t="s">
        <v>21</v>
      </c>
      <c r="D11130" s="6" t="s">
        <v>6</v>
      </c>
      <c r="E11130" s="3">
        <v>16560</v>
      </c>
      <c r="L11130" s="3">
        <f>E11130-'Tabla 22'!D$16</f>
        <v>0</v>
      </c>
    </row>
    <row r="11131" spans="1:12" x14ac:dyDescent="0.25">
      <c r="A11131" s="1">
        <v>2016</v>
      </c>
      <c r="B11131" s="2" t="s">
        <v>5</v>
      </c>
      <c r="C11131" s="7" t="s">
        <v>21</v>
      </c>
      <c r="D11131" s="6" t="s">
        <v>8</v>
      </c>
      <c r="E11131" s="3">
        <v>2222</v>
      </c>
      <c r="L11131" s="3">
        <f>E11131-'Tabla 22'!E$16</f>
        <v>0</v>
      </c>
    </row>
    <row r="11132" spans="1:12" x14ac:dyDescent="0.25">
      <c r="A11132" s="1">
        <v>2016</v>
      </c>
      <c r="B11132" s="2" t="s">
        <v>5</v>
      </c>
      <c r="C11132" s="7" t="s">
        <v>21</v>
      </c>
      <c r="D11132" s="6" t="s">
        <v>9</v>
      </c>
      <c r="E11132" s="3">
        <v>30333</v>
      </c>
      <c r="L11132" s="3">
        <f>E11132-'Tabla 22'!F$16</f>
        <v>0</v>
      </c>
    </row>
    <row r="11133" spans="1:12" ht="24.75" x14ac:dyDescent="0.25">
      <c r="A11133" s="1">
        <v>2016</v>
      </c>
      <c r="B11133" s="2" t="s">
        <v>5</v>
      </c>
      <c r="C11133" s="7" t="s">
        <v>21</v>
      </c>
      <c r="D11133" s="6" t="s">
        <v>60</v>
      </c>
      <c r="E11133" s="3">
        <v>76</v>
      </c>
      <c r="L11133" s="3">
        <f>E11133-'Tabla 22'!G$16</f>
        <v>0</v>
      </c>
    </row>
    <row r="11134" spans="1:12" x14ac:dyDescent="0.25">
      <c r="A11134" s="1">
        <v>2016</v>
      </c>
      <c r="B11134" s="2" t="s">
        <v>5</v>
      </c>
      <c r="C11134" s="7" t="s">
        <v>21</v>
      </c>
      <c r="D11134" s="6" t="s">
        <v>10</v>
      </c>
      <c r="E11134" s="3">
        <v>21</v>
      </c>
      <c r="L11134" s="3">
        <f>E11134-'Tabla 22'!H$16</f>
        <v>0</v>
      </c>
    </row>
    <row r="11135" spans="1:12" x14ac:dyDescent="0.25">
      <c r="A11135" s="1">
        <v>2016</v>
      </c>
      <c r="B11135" s="2" t="s">
        <v>5</v>
      </c>
      <c r="C11135" s="7" t="s">
        <v>21</v>
      </c>
      <c r="D11135" s="6" t="s">
        <v>11</v>
      </c>
      <c r="E11135" s="3">
        <v>0</v>
      </c>
      <c r="L11135" s="3">
        <f>E11135-'Tabla 22'!I$16</f>
        <v>0</v>
      </c>
    </row>
    <row r="11136" spans="1:12" x14ac:dyDescent="0.25">
      <c r="A11136" s="1">
        <v>2016</v>
      </c>
      <c r="B11136" s="2" t="s">
        <v>5</v>
      </c>
      <c r="C11136" s="7" t="s">
        <v>21</v>
      </c>
      <c r="D11136" s="6" t="s">
        <v>36</v>
      </c>
      <c r="E11136" s="3">
        <v>1513</v>
      </c>
      <c r="L11136" s="3">
        <f>E11136-'Tabla 22'!J$16</f>
        <v>0</v>
      </c>
    </row>
    <row r="11137" spans="1:12" ht="24.75" x14ac:dyDescent="0.25">
      <c r="A11137" s="1">
        <v>2016</v>
      </c>
      <c r="B11137" s="2" t="s">
        <v>5</v>
      </c>
      <c r="C11137" s="7" t="s">
        <v>21</v>
      </c>
      <c r="D11137" s="6" t="s">
        <v>37</v>
      </c>
      <c r="E11137" s="3">
        <v>16812</v>
      </c>
      <c r="L11137" s="3">
        <f>E11137-'Tabla 22'!K$16</f>
        <v>0</v>
      </c>
    </row>
    <row r="11138" spans="1:12" x14ac:dyDescent="0.25">
      <c r="A11138" s="1">
        <v>2016</v>
      </c>
      <c r="B11138" s="2" t="s">
        <v>5</v>
      </c>
      <c r="C11138" s="7" t="s">
        <v>21</v>
      </c>
      <c r="D11138" s="6" t="s">
        <v>12</v>
      </c>
      <c r="E11138" s="3">
        <v>135</v>
      </c>
      <c r="L11138" s="3">
        <f>E11138-'Tabla 22'!L$16</f>
        <v>0</v>
      </c>
    </row>
    <row r="11139" spans="1:12" x14ac:dyDescent="0.25">
      <c r="A11139" s="1">
        <v>2016</v>
      </c>
      <c r="B11139" s="2" t="s">
        <v>5</v>
      </c>
      <c r="C11139" s="7" t="s">
        <v>21</v>
      </c>
      <c r="D11139" s="6" t="s">
        <v>13</v>
      </c>
      <c r="E11139" s="3">
        <v>48</v>
      </c>
      <c r="L11139" s="3">
        <f>E11139-'Tabla 22'!M$16</f>
        <v>0</v>
      </c>
    </row>
    <row r="11140" spans="1:12" x14ac:dyDescent="0.25">
      <c r="A11140" s="1">
        <v>2016</v>
      </c>
      <c r="B11140" s="2" t="s">
        <v>5</v>
      </c>
      <c r="C11140" s="7" t="s">
        <v>21</v>
      </c>
      <c r="D11140" s="6" t="s">
        <v>29</v>
      </c>
      <c r="E11140" s="3">
        <v>4</v>
      </c>
      <c r="L11140" s="3">
        <f>E11140-'Tabla 22'!N$16</f>
        <v>0</v>
      </c>
    </row>
    <row r="11141" spans="1:12" x14ac:dyDescent="0.25">
      <c r="A11141" s="1">
        <v>2016</v>
      </c>
      <c r="B11141" s="2" t="s">
        <v>5</v>
      </c>
      <c r="C11141" s="7" t="s">
        <v>21</v>
      </c>
      <c r="D11141" s="6" t="s">
        <v>14</v>
      </c>
      <c r="E11141" s="3">
        <f>SUM(E11130:E11140)</f>
        <v>67724</v>
      </c>
      <c r="H11141" s="3">
        <v>67724</v>
      </c>
      <c r="I11141" s="1">
        <f>IF(E11141-H11141=0,0,1)</f>
        <v>0</v>
      </c>
      <c r="L11141" s="3">
        <f>E11141-'Tabla 22'!O$16</f>
        <v>0</v>
      </c>
    </row>
    <row r="11142" spans="1:12" x14ac:dyDescent="0.25">
      <c r="A11142" s="1">
        <v>2016</v>
      </c>
      <c r="B11142" s="2" t="s">
        <v>5</v>
      </c>
      <c r="C11142" s="7" t="s">
        <v>21</v>
      </c>
      <c r="D11142" s="6" t="s">
        <v>15</v>
      </c>
      <c r="E11142" s="3">
        <v>63399</v>
      </c>
      <c r="L11142" s="3">
        <f>E11142-'Tabla 22'!P$16</f>
        <v>0</v>
      </c>
    </row>
    <row r="11143" spans="1:12" ht="24.75" x14ac:dyDescent="0.25">
      <c r="A11143" s="1">
        <v>2016</v>
      </c>
      <c r="B11143" s="2" t="s">
        <v>5</v>
      </c>
      <c r="C11143" s="7" t="s">
        <v>22</v>
      </c>
      <c r="D11143" s="6" t="s">
        <v>6</v>
      </c>
      <c r="E11143" s="3">
        <v>5325</v>
      </c>
      <c r="L11143" s="3">
        <f>E11143-'Tabla 22'!D$17</f>
        <v>0</v>
      </c>
    </row>
    <row r="11144" spans="1:12" ht="24.75" x14ac:dyDescent="0.25">
      <c r="A11144" s="1">
        <v>2016</v>
      </c>
      <c r="B11144" s="2" t="s">
        <v>5</v>
      </c>
      <c r="C11144" s="7" t="s">
        <v>22</v>
      </c>
      <c r="D11144" s="6" t="s">
        <v>8</v>
      </c>
      <c r="E11144" s="3">
        <v>976</v>
      </c>
      <c r="L11144" s="3">
        <f>E11144-'Tabla 22'!E$17</f>
        <v>0</v>
      </c>
    </row>
    <row r="11145" spans="1:12" ht="24.75" x14ac:dyDescent="0.25">
      <c r="A11145" s="1">
        <v>2016</v>
      </c>
      <c r="B11145" s="2" t="s">
        <v>5</v>
      </c>
      <c r="C11145" s="7" t="s">
        <v>22</v>
      </c>
      <c r="D11145" s="6" t="s">
        <v>9</v>
      </c>
      <c r="E11145" s="3">
        <v>4312</v>
      </c>
      <c r="L11145" s="3">
        <f>E11145-'Tabla 22'!F$17</f>
        <v>0</v>
      </c>
    </row>
    <row r="11146" spans="1:12" ht="24.75" x14ac:dyDescent="0.25">
      <c r="A11146" s="1">
        <v>2016</v>
      </c>
      <c r="B11146" s="2" t="s">
        <v>5</v>
      </c>
      <c r="C11146" s="7" t="s">
        <v>22</v>
      </c>
      <c r="D11146" s="6" t="s">
        <v>60</v>
      </c>
      <c r="E11146" s="3">
        <v>24</v>
      </c>
      <c r="L11146" s="3">
        <f>E11146-'Tabla 22'!G$17</f>
        <v>0</v>
      </c>
    </row>
    <row r="11147" spans="1:12" ht="24.75" x14ac:dyDescent="0.25">
      <c r="A11147" s="1">
        <v>2016</v>
      </c>
      <c r="B11147" s="2" t="s">
        <v>5</v>
      </c>
      <c r="C11147" s="7" t="s">
        <v>22</v>
      </c>
      <c r="D11147" s="6" t="s">
        <v>10</v>
      </c>
      <c r="E11147" s="3">
        <v>210</v>
      </c>
      <c r="L11147" s="3">
        <f>E11147-'Tabla 22'!H$17</f>
        <v>0</v>
      </c>
    </row>
    <row r="11148" spans="1:12" ht="24.75" x14ac:dyDescent="0.25">
      <c r="A11148" s="1">
        <v>2016</v>
      </c>
      <c r="B11148" s="2" t="s">
        <v>5</v>
      </c>
      <c r="C11148" s="7" t="s">
        <v>22</v>
      </c>
      <c r="D11148" s="6" t="s">
        <v>11</v>
      </c>
      <c r="E11148" s="3">
        <v>0</v>
      </c>
      <c r="L11148" s="3">
        <f>E11148-'Tabla 22'!I$17</f>
        <v>0</v>
      </c>
    </row>
    <row r="11149" spans="1:12" ht="24.75" x14ac:dyDescent="0.25">
      <c r="A11149" s="1">
        <v>2016</v>
      </c>
      <c r="B11149" s="2" t="s">
        <v>5</v>
      </c>
      <c r="C11149" s="7" t="s">
        <v>22</v>
      </c>
      <c r="D11149" s="6" t="s">
        <v>36</v>
      </c>
      <c r="E11149" s="3">
        <v>0</v>
      </c>
      <c r="L11149" s="3">
        <f>E11149-'Tabla 22'!J$17</f>
        <v>0</v>
      </c>
    </row>
    <row r="11150" spans="1:12" ht="24.75" x14ac:dyDescent="0.25">
      <c r="A11150" s="1">
        <v>2016</v>
      </c>
      <c r="B11150" s="2" t="s">
        <v>5</v>
      </c>
      <c r="C11150" s="7" t="s">
        <v>22</v>
      </c>
      <c r="D11150" s="6" t="s">
        <v>37</v>
      </c>
      <c r="E11150" s="3">
        <v>5</v>
      </c>
      <c r="L11150" s="3">
        <f>E11150-'Tabla 22'!K$17</f>
        <v>0</v>
      </c>
    </row>
    <row r="11151" spans="1:12" ht="24.75" x14ac:dyDescent="0.25">
      <c r="A11151" s="1">
        <v>2016</v>
      </c>
      <c r="B11151" s="2" t="s">
        <v>5</v>
      </c>
      <c r="C11151" s="7" t="s">
        <v>22</v>
      </c>
      <c r="D11151" s="6" t="s">
        <v>12</v>
      </c>
      <c r="E11151" s="3">
        <v>1308</v>
      </c>
      <c r="L11151" s="3">
        <f>E11151-'Tabla 22'!L$17</f>
        <v>0</v>
      </c>
    </row>
    <row r="11152" spans="1:12" ht="24.75" x14ac:dyDescent="0.25">
      <c r="A11152" s="1">
        <v>2016</v>
      </c>
      <c r="B11152" s="2" t="s">
        <v>5</v>
      </c>
      <c r="C11152" s="7" t="s">
        <v>22</v>
      </c>
      <c r="D11152" s="6" t="s">
        <v>13</v>
      </c>
      <c r="E11152" s="3">
        <v>96</v>
      </c>
      <c r="L11152" s="3">
        <f>E11152-'Tabla 22'!M$17</f>
        <v>0</v>
      </c>
    </row>
    <row r="11153" spans="1:12" ht="24.75" x14ac:dyDescent="0.25">
      <c r="A11153" s="1">
        <v>2016</v>
      </c>
      <c r="B11153" s="2" t="s">
        <v>5</v>
      </c>
      <c r="C11153" s="7" t="s">
        <v>22</v>
      </c>
      <c r="D11153" s="6" t="s">
        <v>29</v>
      </c>
      <c r="E11153" s="3">
        <v>69</v>
      </c>
      <c r="L11153" s="3">
        <f>E11153-'Tabla 22'!N$17</f>
        <v>0</v>
      </c>
    </row>
    <row r="11154" spans="1:12" ht="24.75" x14ac:dyDescent="0.25">
      <c r="A11154" s="1">
        <v>2016</v>
      </c>
      <c r="B11154" s="2" t="s">
        <v>5</v>
      </c>
      <c r="C11154" s="7" t="s">
        <v>22</v>
      </c>
      <c r="D11154" s="6" t="s">
        <v>14</v>
      </c>
      <c r="E11154" s="3">
        <f>SUM(E11143:E11153)</f>
        <v>12325</v>
      </c>
      <c r="H11154" s="3">
        <v>12325</v>
      </c>
      <c r="I11154" s="1">
        <f>IF(E11154-H11154=0,0,1)</f>
        <v>0</v>
      </c>
      <c r="L11154" s="3">
        <f>E11154-'Tabla 22'!O$17</f>
        <v>0</v>
      </c>
    </row>
    <row r="11155" spans="1:12" ht="24.75" x14ac:dyDescent="0.25">
      <c r="A11155" s="1">
        <v>2016</v>
      </c>
      <c r="B11155" s="2" t="s">
        <v>5</v>
      </c>
      <c r="C11155" s="7" t="s">
        <v>22</v>
      </c>
      <c r="D11155" s="6" t="s">
        <v>15</v>
      </c>
      <c r="E11155" s="3">
        <v>10110</v>
      </c>
      <c r="L11155" s="3">
        <f>E11155-'Tabla 22'!P$17</f>
        <v>0</v>
      </c>
    </row>
    <row r="11156" spans="1:12" x14ac:dyDescent="0.25">
      <c r="A11156" s="1">
        <v>2016</v>
      </c>
      <c r="B11156" s="2" t="s">
        <v>5</v>
      </c>
      <c r="C11156" s="7" t="s">
        <v>23</v>
      </c>
      <c r="D11156" s="6" t="s">
        <v>6</v>
      </c>
      <c r="E11156" s="3">
        <v>3538</v>
      </c>
      <c r="L11156" s="3">
        <f>E11156-'Tabla 22'!D$18</f>
        <v>0</v>
      </c>
    </row>
    <row r="11157" spans="1:12" x14ac:dyDescent="0.25">
      <c r="A11157" s="1">
        <v>2016</v>
      </c>
      <c r="B11157" s="2" t="s">
        <v>5</v>
      </c>
      <c r="C11157" s="7" t="s">
        <v>23</v>
      </c>
      <c r="D11157" s="6" t="s">
        <v>8</v>
      </c>
      <c r="E11157" s="3">
        <v>1396</v>
      </c>
      <c r="L11157" s="3">
        <f>E11157-'Tabla 22'!E$18</f>
        <v>0</v>
      </c>
    </row>
    <row r="11158" spans="1:12" x14ac:dyDescent="0.25">
      <c r="A11158" s="1">
        <v>2016</v>
      </c>
      <c r="B11158" s="2" t="s">
        <v>5</v>
      </c>
      <c r="C11158" s="7" t="s">
        <v>23</v>
      </c>
      <c r="D11158" s="6" t="s">
        <v>9</v>
      </c>
      <c r="E11158" s="3">
        <v>30941</v>
      </c>
      <c r="L11158" s="3">
        <f>E11158-'Tabla 22'!F$18</f>
        <v>0</v>
      </c>
    </row>
    <row r="11159" spans="1:12" ht="24.75" x14ac:dyDescent="0.25">
      <c r="A11159" s="1">
        <v>2016</v>
      </c>
      <c r="B11159" s="2" t="s">
        <v>5</v>
      </c>
      <c r="C11159" s="7" t="s">
        <v>23</v>
      </c>
      <c r="D11159" s="6" t="s">
        <v>60</v>
      </c>
      <c r="E11159" s="3">
        <v>16</v>
      </c>
      <c r="L11159" s="3">
        <f>E11159-'Tabla 22'!G$18</f>
        <v>0</v>
      </c>
    </row>
    <row r="11160" spans="1:12" x14ac:dyDescent="0.25">
      <c r="A11160" s="1">
        <v>2016</v>
      </c>
      <c r="B11160" s="2" t="s">
        <v>5</v>
      </c>
      <c r="C11160" s="7" t="s">
        <v>23</v>
      </c>
      <c r="D11160" s="6" t="s">
        <v>10</v>
      </c>
      <c r="E11160" s="3">
        <v>138</v>
      </c>
      <c r="L11160" s="3">
        <f>E11160-'Tabla 22'!H$18</f>
        <v>0</v>
      </c>
    </row>
    <row r="11161" spans="1:12" x14ac:dyDescent="0.25">
      <c r="A11161" s="1">
        <v>2016</v>
      </c>
      <c r="B11161" s="2" t="s">
        <v>5</v>
      </c>
      <c r="C11161" s="7" t="s">
        <v>23</v>
      </c>
      <c r="D11161" s="6" t="s">
        <v>11</v>
      </c>
      <c r="E11161" s="3">
        <v>0</v>
      </c>
      <c r="L11161" s="3">
        <f>E11161-'Tabla 22'!I$18</f>
        <v>0</v>
      </c>
    </row>
    <row r="11162" spans="1:12" x14ac:dyDescent="0.25">
      <c r="A11162" s="1">
        <v>2016</v>
      </c>
      <c r="B11162" s="2" t="s">
        <v>5</v>
      </c>
      <c r="C11162" s="7" t="s">
        <v>23</v>
      </c>
      <c r="D11162" s="6" t="s">
        <v>36</v>
      </c>
      <c r="E11162" s="3">
        <v>3</v>
      </c>
      <c r="L11162" s="3">
        <f>E11162-'Tabla 22'!J$18</f>
        <v>0</v>
      </c>
    </row>
    <row r="11163" spans="1:12" ht="24.75" x14ac:dyDescent="0.25">
      <c r="A11163" s="1">
        <v>2016</v>
      </c>
      <c r="B11163" s="2" t="s">
        <v>5</v>
      </c>
      <c r="C11163" s="7" t="s">
        <v>23</v>
      </c>
      <c r="D11163" s="6" t="s">
        <v>37</v>
      </c>
      <c r="E11163" s="3">
        <v>7402</v>
      </c>
      <c r="L11163" s="3">
        <f>E11163-'Tabla 22'!K$18</f>
        <v>0</v>
      </c>
    </row>
    <row r="11164" spans="1:12" x14ac:dyDescent="0.25">
      <c r="A11164" s="1">
        <v>2016</v>
      </c>
      <c r="B11164" s="2" t="s">
        <v>5</v>
      </c>
      <c r="C11164" s="7" t="s">
        <v>23</v>
      </c>
      <c r="D11164" s="6" t="s">
        <v>12</v>
      </c>
      <c r="E11164" s="3">
        <v>1799</v>
      </c>
      <c r="L11164" s="3">
        <f>E11164-'Tabla 22'!L$18</f>
        <v>0</v>
      </c>
    </row>
    <row r="11165" spans="1:12" x14ac:dyDescent="0.25">
      <c r="A11165" s="1">
        <v>2016</v>
      </c>
      <c r="B11165" s="2" t="s">
        <v>5</v>
      </c>
      <c r="C11165" s="7" t="s">
        <v>23</v>
      </c>
      <c r="D11165" s="6" t="s">
        <v>13</v>
      </c>
      <c r="E11165" s="3">
        <v>73</v>
      </c>
      <c r="L11165" s="3">
        <f>E11165-'Tabla 22'!M$18</f>
        <v>0</v>
      </c>
    </row>
    <row r="11166" spans="1:12" x14ac:dyDescent="0.25">
      <c r="A11166" s="1">
        <v>2016</v>
      </c>
      <c r="B11166" s="2" t="s">
        <v>5</v>
      </c>
      <c r="C11166" s="7" t="s">
        <v>23</v>
      </c>
      <c r="D11166" s="6" t="s">
        <v>29</v>
      </c>
      <c r="E11166" s="3">
        <v>27</v>
      </c>
      <c r="L11166" s="3">
        <f>E11166-'Tabla 22'!N$18</f>
        <v>0</v>
      </c>
    </row>
    <row r="11167" spans="1:12" x14ac:dyDescent="0.25">
      <c r="A11167" s="1">
        <v>2016</v>
      </c>
      <c r="B11167" s="2" t="s">
        <v>5</v>
      </c>
      <c r="C11167" s="7" t="s">
        <v>23</v>
      </c>
      <c r="D11167" s="6" t="s">
        <v>14</v>
      </c>
      <c r="E11167" s="3">
        <f>SUM(E11156:E11166)</f>
        <v>45333</v>
      </c>
      <c r="H11167" s="3">
        <v>45333</v>
      </c>
      <c r="I11167" s="1">
        <f>IF(E11167-H11167=0,0,1)</f>
        <v>0</v>
      </c>
      <c r="L11167" s="3">
        <f>E11167-'Tabla 22'!O$18</f>
        <v>0</v>
      </c>
    </row>
    <row r="11168" spans="1:12" x14ac:dyDescent="0.25">
      <c r="A11168" s="1">
        <v>2016</v>
      </c>
      <c r="B11168" s="2" t="s">
        <v>5</v>
      </c>
      <c r="C11168" s="7" t="s">
        <v>23</v>
      </c>
      <c r="D11168" s="6" t="s">
        <v>15</v>
      </c>
      <c r="E11168" s="3">
        <v>41427</v>
      </c>
      <c r="L11168" s="3">
        <f>E11168-'Tabla 22'!P$18</f>
        <v>0</v>
      </c>
    </row>
    <row r="11169" spans="1:12" x14ac:dyDescent="0.25">
      <c r="A11169" s="1">
        <v>2016</v>
      </c>
      <c r="B11169" s="2" t="s">
        <v>5</v>
      </c>
      <c r="C11169" s="7" t="s">
        <v>24</v>
      </c>
      <c r="D11169" s="6" t="s">
        <v>6</v>
      </c>
      <c r="E11169" s="3">
        <v>4063</v>
      </c>
      <c r="L11169" s="3">
        <f>E11169-'Tabla 22'!D$19</f>
        <v>0</v>
      </c>
    </row>
    <row r="11170" spans="1:12" x14ac:dyDescent="0.25">
      <c r="A11170" s="1">
        <v>2016</v>
      </c>
      <c r="B11170" s="2" t="s">
        <v>5</v>
      </c>
      <c r="C11170" s="7" t="s">
        <v>24</v>
      </c>
      <c r="D11170" s="6" t="s">
        <v>8</v>
      </c>
      <c r="E11170" s="3">
        <v>240</v>
      </c>
      <c r="L11170" s="3">
        <f>E11170-'Tabla 22'!E$19</f>
        <v>0</v>
      </c>
    </row>
    <row r="11171" spans="1:12" x14ac:dyDescent="0.25">
      <c r="A11171" s="1">
        <v>2016</v>
      </c>
      <c r="B11171" s="2" t="s">
        <v>5</v>
      </c>
      <c r="C11171" s="7" t="s">
        <v>24</v>
      </c>
      <c r="D11171" s="6" t="s">
        <v>9</v>
      </c>
      <c r="E11171" s="3">
        <v>6445</v>
      </c>
      <c r="L11171" s="3">
        <f>E11171-'Tabla 22'!F$19</f>
        <v>0</v>
      </c>
    </row>
    <row r="11172" spans="1:12" ht="24.75" x14ac:dyDescent="0.25">
      <c r="A11172" s="1">
        <v>2016</v>
      </c>
      <c r="B11172" s="2" t="s">
        <v>5</v>
      </c>
      <c r="C11172" s="7" t="s">
        <v>24</v>
      </c>
      <c r="D11172" s="6" t="s">
        <v>60</v>
      </c>
      <c r="E11172" s="3">
        <v>38</v>
      </c>
      <c r="L11172" s="3">
        <f>E11172-'Tabla 22'!G$19</f>
        <v>0</v>
      </c>
    </row>
    <row r="11173" spans="1:12" x14ac:dyDescent="0.25">
      <c r="A11173" s="1">
        <v>2016</v>
      </c>
      <c r="B11173" s="2" t="s">
        <v>5</v>
      </c>
      <c r="C11173" s="7" t="s">
        <v>24</v>
      </c>
      <c r="D11173" s="6" t="s">
        <v>10</v>
      </c>
      <c r="E11173" s="3">
        <v>0</v>
      </c>
      <c r="L11173" s="3">
        <f>E11173-'Tabla 22'!H$19</f>
        <v>0</v>
      </c>
    </row>
    <row r="11174" spans="1:12" x14ac:dyDescent="0.25">
      <c r="A11174" s="1">
        <v>2016</v>
      </c>
      <c r="B11174" s="2" t="s">
        <v>5</v>
      </c>
      <c r="C11174" s="7" t="s">
        <v>24</v>
      </c>
      <c r="D11174" s="6" t="s">
        <v>11</v>
      </c>
      <c r="E11174" s="3">
        <v>0</v>
      </c>
      <c r="L11174" s="3">
        <f>E11174-'Tabla 22'!I$19</f>
        <v>0</v>
      </c>
    </row>
    <row r="11175" spans="1:12" x14ac:dyDescent="0.25">
      <c r="A11175" s="1">
        <v>2016</v>
      </c>
      <c r="B11175" s="2" t="s">
        <v>5</v>
      </c>
      <c r="C11175" s="7" t="s">
        <v>24</v>
      </c>
      <c r="D11175" s="6" t="s">
        <v>36</v>
      </c>
      <c r="E11175" s="3">
        <v>172193</v>
      </c>
      <c r="L11175" s="3">
        <f>E11175-'Tabla 22'!J$19</f>
        <v>0</v>
      </c>
    </row>
    <row r="11176" spans="1:12" ht="24.75" x14ac:dyDescent="0.25">
      <c r="A11176" s="1">
        <v>2016</v>
      </c>
      <c r="B11176" s="2" t="s">
        <v>5</v>
      </c>
      <c r="C11176" s="7" t="s">
        <v>24</v>
      </c>
      <c r="D11176" s="6" t="s">
        <v>37</v>
      </c>
      <c r="E11176" s="3">
        <v>5054</v>
      </c>
      <c r="L11176" s="3">
        <f>E11176-'Tabla 22'!K$19</f>
        <v>0</v>
      </c>
    </row>
    <row r="11177" spans="1:12" x14ac:dyDescent="0.25">
      <c r="A11177" s="1">
        <v>2016</v>
      </c>
      <c r="B11177" s="2" t="s">
        <v>5</v>
      </c>
      <c r="C11177" s="7" t="s">
        <v>24</v>
      </c>
      <c r="D11177" s="6" t="s">
        <v>12</v>
      </c>
      <c r="E11177" s="3">
        <v>943</v>
      </c>
      <c r="L11177" s="3">
        <f>E11177-'Tabla 22'!L$19</f>
        <v>0</v>
      </c>
    </row>
    <row r="11178" spans="1:12" x14ac:dyDescent="0.25">
      <c r="A11178" s="1">
        <v>2016</v>
      </c>
      <c r="B11178" s="2" t="s">
        <v>5</v>
      </c>
      <c r="C11178" s="7" t="s">
        <v>24</v>
      </c>
      <c r="D11178" s="6" t="s">
        <v>13</v>
      </c>
      <c r="E11178" s="3">
        <v>265</v>
      </c>
      <c r="L11178" s="3">
        <f>E11178-'Tabla 22'!M$19</f>
        <v>0</v>
      </c>
    </row>
    <row r="11179" spans="1:12" x14ac:dyDescent="0.25">
      <c r="A11179" s="1">
        <v>2016</v>
      </c>
      <c r="B11179" s="2" t="s">
        <v>5</v>
      </c>
      <c r="C11179" s="7" t="s">
        <v>24</v>
      </c>
      <c r="D11179" s="6" t="s">
        <v>29</v>
      </c>
      <c r="E11179" s="3">
        <v>-2</v>
      </c>
      <c r="L11179" s="3">
        <f>E11179-'Tabla 22'!N$19</f>
        <v>0</v>
      </c>
    </row>
    <row r="11180" spans="1:12" x14ac:dyDescent="0.25">
      <c r="A11180" s="1">
        <v>2016</v>
      </c>
      <c r="B11180" s="2" t="s">
        <v>5</v>
      </c>
      <c r="C11180" s="7" t="s">
        <v>24</v>
      </c>
      <c r="D11180" s="6" t="s">
        <v>14</v>
      </c>
      <c r="E11180" s="3">
        <f>SUM(E11169:E11179)</f>
        <v>189239</v>
      </c>
      <c r="H11180" s="3">
        <v>189239</v>
      </c>
      <c r="I11180" s="1">
        <f>IF(E11180-H11180=0,0,1)</f>
        <v>0</v>
      </c>
      <c r="L11180" s="3">
        <f>E11180-'Tabla 22'!O$19</f>
        <v>0</v>
      </c>
    </row>
    <row r="11181" spans="1:12" x14ac:dyDescent="0.25">
      <c r="A11181" s="1">
        <v>2016</v>
      </c>
      <c r="B11181" s="2" t="s">
        <v>5</v>
      </c>
      <c r="C11181" s="7" t="s">
        <v>24</v>
      </c>
      <c r="D11181" s="6" t="s">
        <v>15</v>
      </c>
      <c r="E11181" s="3">
        <v>14992</v>
      </c>
      <c r="L11181" s="3">
        <f>E11181-'Tabla 22'!P$19</f>
        <v>0</v>
      </c>
    </row>
    <row r="11182" spans="1:12" x14ac:dyDescent="0.25">
      <c r="A11182" s="1">
        <v>2016</v>
      </c>
      <c r="B11182" s="2" t="s">
        <v>25</v>
      </c>
      <c r="C11182" s="7" t="s">
        <v>7</v>
      </c>
      <c r="D11182" s="6" t="s">
        <v>6</v>
      </c>
      <c r="E11182" s="3">
        <v>2448</v>
      </c>
      <c r="L11182" s="3">
        <f>E11182-'Tabla 22'!D$21</f>
        <v>0</v>
      </c>
    </row>
    <row r="11183" spans="1:12" x14ac:dyDescent="0.25">
      <c r="A11183" s="1">
        <v>2016</v>
      </c>
      <c r="B11183" s="2" t="s">
        <v>25</v>
      </c>
      <c r="C11183" s="7" t="s">
        <v>7</v>
      </c>
      <c r="D11183" s="6" t="s">
        <v>8</v>
      </c>
      <c r="E11183" s="3">
        <v>1011</v>
      </c>
      <c r="L11183" s="3">
        <f>E11183-'Tabla 22'!E$21</f>
        <v>0</v>
      </c>
    </row>
    <row r="11184" spans="1:12" x14ac:dyDescent="0.25">
      <c r="A11184" s="1">
        <v>2016</v>
      </c>
      <c r="B11184" s="2" t="s">
        <v>25</v>
      </c>
      <c r="C11184" s="7" t="s">
        <v>7</v>
      </c>
      <c r="D11184" s="6" t="s">
        <v>9</v>
      </c>
      <c r="E11184" s="3">
        <v>3430</v>
      </c>
      <c r="L11184" s="3">
        <f>E11184-'Tabla 22'!F$21</f>
        <v>0</v>
      </c>
    </row>
    <row r="11185" spans="1:12" ht="24.75" x14ac:dyDescent="0.25">
      <c r="A11185" s="1">
        <v>2016</v>
      </c>
      <c r="B11185" s="2" t="s">
        <v>25</v>
      </c>
      <c r="C11185" s="7" t="s">
        <v>7</v>
      </c>
      <c r="D11185" s="6" t="s">
        <v>60</v>
      </c>
      <c r="E11185" s="3">
        <v>26</v>
      </c>
      <c r="L11185" s="3">
        <f>E11185-'Tabla 22'!G$21</f>
        <v>0</v>
      </c>
    </row>
    <row r="11186" spans="1:12" x14ac:dyDescent="0.25">
      <c r="A11186" s="1">
        <v>2016</v>
      </c>
      <c r="B11186" s="2" t="s">
        <v>25</v>
      </c>
      <c r="C11186" s="7" t="s">
        <v>7</v>
      </c>
      <c r="D11186" s="6" t="s">
        <v>10</v>
      </c>
      <c r="E11186" s="3">
        <v>9</v>
      </c>
      <c r="L11186" s="3">
        <f>E11186-'Tabla 22'!H$21</f>
        <v>0</v>
      </c>
    </row>
    <row r="11187" spans="1:12" x14ac:dyDescent="0.25">
      <c r="A11187" s="1">
        <v>2016</v>
      </c>
      <c r="B11187" s="2" t="s">
        <v>25</v>
      </c>
      <c r="C11187" s="7" t="s">
        <v>7</v>
      </c>
      <c r="D11187" s="6" t="s">
        <v>11</v>
      </c>
      <c r="E11187" s="3">
        <v>27611</v>
      </c>
      <c r="L11187" s="3">
        <f>E11187-'Tabla 22'!I$21</f>
        <v>0</v>
      </c>
    </row>
    <row r="11188" spans="1:12" x14ac:dyDescent="0.25">
      <c r="A11188" s="1">
        <v>2016</v>
      </c>
      <c r="B11188" s="2" t="s">
        <v>25</v>
      </c>
      <c r="C11188" s="7" t="s">
        <v>7</v>
      </c>
      <c r="D11188" s="6" t="s">
        <v>36</v>
      </c>
      <c r="E11188" s="3">
        <v>0</v>
      </c>
      <c r="L11188" s="3">
        <f>E11188-'Tabla 22'!J$21</f>
        <v>0</v>
      </c>
    </row>
    <row r="11189" spans="1:12" ht="24.75" x14ac:dyDescent="0.25">
      <c r="A11189" s="1">
        <v>2016</v>
      </c>
      <c r="B11189" s="2" t="s">
        <v>25</v>
      </c>
      <c r="C11189" s="7" t="s">
        <v>7</v>
      </c>
      <c r="D11189" s="6" t="s">
        <v>37</v>
      </c>
      <c r="E11189" s="3">
        <v>0</v>
      </c>
      <c r="L11189" s="3">
        <f>E11189-'Tabla 22'!K$21</f>
        <v>0</v>
      </c>
    </row>
    <row r="11190" spans="1:12" x14ac:dyDescent="0.25">
      <c r="A11190" s="1">
        <v>2016</v>
      </c>
      <c r="B11190" s="2" t="s">
        <v>25</v>
      </c>
      <c r="C11190" s="7" t="s">
        <v>7</v>
      </c>
      <c r="D11190" s="6" t="s">
        <v>12</v>
      </c>
      <c r="E11190" s="3">
        <v>119663</v>
      </c>
      <c r="L11190" s="3">
        <f>E11190-'Tabla 22'!L$21</f>
        <v>0</v>
      </c>
    </row>
    <row r="11191" spans="1:12" x14ac:dyDescent="0.25">
      <c r="A11191" s="1">
        <v>2016</v>
      </c>
      <c r="B11191" s="2" t="s">
        <v>25</v>
      </c>
      <c r="C11191" s="7" t="s">
        <v>7</v>
      </c>
      <c r="D11191" s="6" t="s">
        <v>13</v>
      </c>
      <c r="E11191" s="3">
        <v>1793</v>
      </c>
      <c r="L11191" s="3">
        <f>E11191-'Tabla 22'!M$21</f>
        <v>0</v>
      </c>
    </row>
    <row r="11192" spans="1:12" x14ac:dyDescent="0.25">
      <c r="A11192" s="1">
        <v>2016</v>
      </c>
      <c r="B11192" s="2" t="s">
        <v>25</v>
      </c>
      <c r="C11192" s="7" t="s">
        <v>7</v>
      </c>
      <c r="D11192" s="6" t="s">
        <v>29</v>
      </c>
      <c r="E11192" s="3">
        <v>-13</v>
      </c>
      <c r="L11192" s="3">
        <f>E11192-'Tabla 22'!N$21</f>
        <v>0</v>
      </c>
    </row>
    <row r="11193" spans="1:12" x14ac:dyDescent="0.25">
      <c r="A11193" s="1">
        <v>2016</v>
      </c>
      <c r="B11193" s="2" t="s">
        <v>25</v>
      </c>
      <c r="C11193" s="7" t="s">
        <v>7</v>
      </c>
      <c r="D11193" s="6" t="s">
        <v>14</v>
      </c>
      <c r="E11193" s="3">
        <f>SUM(E11182:E11192)</f>
        <v>155978</v>
      </c>
      <c r="H11193" s="3">
        <v>155978</v>
      </c>
      <c r="I11193" s="1">
        <f>IF(E11193-H11193=0,0,1)</f>
        <v>0</v>
      </c>
      <c r="L11193" s="3">
        <f>E11193-'Tabla 22'!O$21</f>
        <v>0</v>
      </c>
    </row>
    <row r="11194" spans="1:12" x14ac:dyDescent="0.25">
      <c r="A11194" s="1">
        <v>2016</v>
      </c>
      <c r="B11194" s="2" t="s">
        <v>25</v>
      </c>
      <c r="C11194" s="7" t="s">
        <v>7</v>
      </c>
      <c r="D11194" s="6" t="s">
        <v>15</v>
      </c>
      <c r="E11194" s="3">
        <v>5671</v>
      </c>
      <c r="L11194" s="3">
        <f>E11194-'Tabla 22'!P$21</f>
        <v>0</v>
      </c>
    </row>
    <row r="11195" spans="1:12" x14ac:dyDescent="0.25">
      <c r="A11195" s="1">
        <v>2016</v>
      </c>
      <c r="B11195" s="2" t="s">
        <v>25</v>
      </c>
      <c r="C11195" s="7" t="s">
        <v>16</v>
      </c>
      <c r="D11195" s="6" t="s">
        <v>6</v>
      </c>
      <c r="E11195" s="3">
        <v>2142</v>
      </c>
      <c r="L11195" s="3">
        <f>E11195-'Tabla 22'!D$22</f>
        <v>0</v>
      </c>
    </row>
    <row r="11196" spans="1:12" x14ac:dyDescent="0.25">
      <c r="A11196" s="1">
        <v>2016</v>
      </c>
      <c r="B11196" s="2" t="s">
        <v>25</v>
      </c>
      <c r="C11196" s="7" t="s">
        <v>16</v>
      </c>
      <c r="D11196" s="6" t="s">
        <v>8</v>
      </c>
      <c r="E11196" s="3">
        <v>2298</v>
      </c>
      <c r="L11196" s="3">
        <f>E11196-'Tabla 22'!E$22</f>
        <v>0</v>
      </c>
    </row>
    <row r="11197" spans="1:12" x14ac:dyDescent="0.25">
      <c r="A11197" s="1">
        <v>2016</v>
      </c>
      <c r="B11197" s="2" t="s">
        <v>25</v>
      </c>
      <c r="C11197" s="7" t="s">
        <v>16</v>
      </c>
      <c r="D11197" s="6" t="s">
        <v>9</v>
      </c>
      <c r="E11197" s="3">
        <v>6153</v>
      </c>
      <c r="L11197" s="3">
        <f>E11197-'Tabla 22'!F$22</f>
        <v>0</v>
      </c>
    </row>
    <row r="11198" spans="1:12" ht="24.75" x14ac:dyDescent="0.25">
      <c r="A11198" s="1">
        <v>2016</v>
      </c>
      <c r="B11198" s="2" t="s">
        <v>25</v>
      </c>
      <c r="C11198" s="7" t="s">
        <v>16</v>
      </c>
      <c r="D11198" s="6" t="s">
        <v>60</v>
      </c>
      <c r="E11198" s="3">
        <v>11</v>
      </c>
      <c r="L11198" s="3">
        <f>E11198-'Tabla 22'!G$22</f>
        <v>0</v>
      </c>
    </row>
    <row r="11199" spans="1:12" x14ac:dyDescent="0.25">
      <c r="A11199" s="1">
        <v>2016</v>
      </c>
      <c r="B11199" s="2" t="s">
        <v>25</v>
      </c>
      <c r="C11199" s="7" t="s">
        <v>16</v>
      </c>
      <c r="D11199" s="6" t="s">
        <v>10</v>
      </c>
      <c r="E11199" s="3">
        <v>1</v>
      </c>
      <c r="L11199" s="3">
        <f>E11199-'Tabla 22'!H$22</f>
        <v>0</v>
      </c>
    </row>
    <row r="11200" spans="1:12" x14ac:dyDescent="0.25">
      <c r="A11200" s="1">
        <v>2016</v>
      </c>
      <c r="B11200" s="2" t="s">
        <v>25</v>
      </c>
      <c r="C11200" s="7" t="s">
        <v>16</v>
      </c>
      <c r="D11200" s="6" t="s">
        <v>11</v>
      </c>
      <c r="E11200" s="3">
        <v>8</v>
      </c>
      <c r="L11200" s="3">
        <f>E11200-'Tabla 22'!I$22</f>
        <v>0</v>
      </c>
    </row>
    <row r="11201" spans="1:12" x14ac:dyDescent="0.25">
      <c r="A11201" s="1">
        <v>2016</v>
      </c>
      <c r="B11201" s="2" t="s">
        <v>25</v>
      </c>
      <c r="C11201" s="7" t="s">
        <v>16</v>
      </c>
      <c r="D11201" s="6" t="s">
        <v>36</v>
      </c>
      <c r="E11201" s="3">
        <v>0</v>
      </c>
      <c r="L11201" s="3">
        <f>E11201-'Tabla 22'!J$22</f>
        <v>0</v>
      </c>
    </row>
    <row r="11202" spans="1:12" ht="24.75" x14ac:dyDescent="0.25">
      <c r="A11202" s="1">
        <v>2016</v>
      </c>
      <c r="B11202" s="2" t="s">
        <v>25</v>
      </c>
      <c r="C11202" s="7" t="s">
        <v>16</v>
      </c>
      <c r="D11202" s="6" t="s">
        <v>37</v>
      </c>
      <c r="E11202" s="3">
        <v>0</v>
      </c>
      <c r="L11202" s="3">
        <f>E11202-'Tabla 22'!K$22</f>
        <v>0</v>
      </c>
    </row>
    <row r="11203" spans="1:12" x14ac:dyDescent="0.25">
      <c r="A11203" s="1">
        <v>2016</v>
      </c>
      <c r="B11203" s="2" t="s">
        <v>25</v>
      </c>
      <c r="C11203" s="7" t="s">
        <v>16</v>
      </c>
      <c r="D11203" s="6" t="s">
        <v>12</v>
      </c>
      <c r="E11203" s="3">
        <v>336</v>
      </c>
      <c r="L11203" s="3">
        <f>E11203-'Tabla 22'!L$22</f>
        <v>0</v>
      </c>
    </row>
    <row r="11204" spans="1:12" x14ac:dyDescent="0.25">
      <c r="A11204" s="1">
        <v>2016</v>
      </c>
      <c r="B11204" s="2" t="s">
        <v>25</v>
      </c>
      <c r="C11204" s="7" t="s">
        <v>16</v>
      </c>
      <c r="D11204" s="6" t="s">
        <v>13</v>
      </c>
      <c r="E11204" s="3">
        <v>0</v>
      </c>
      <c r="L11204" s="3">
        <f>E11204-'Tabla 22'!M$22</f>
        <v>0</v>
      </c>
    </row>
    <row r="11205" spans="1:12" x14ac:dyDescent="0.25">
      <c r="A11205" s="1">
        <v>2016</v>
      </c>
      <c r="B11205" s="2" t="s">
        <v>25</v>
      </c>
      <c r="C11205" s="7" t="s">
        <v>16</v>
      </c>
      <c r="D11205" s="6" t="s">
        <v>29</v>
      </c>
      <c r="E11205" s="3">
        <v>-61</v>
      </c>
      <c r="L11205" s="3">
        <f>E11205-'Tabla 22'!N$22</f>
        <v>0</v>
      </c>
    </row>
    <row r="11206" spans="1:12" x14ac:dyDescent="0.25">
      <c r="A11206" s="1">
        <v>2016</v>
      </c>
      <c r="B11206" s="2" t="s">
        <v>25</v>
      </c>
      <c r="C11206" s="7" t="s">
        <v>16</v>
      </c>
      <c r="D11206" s="6" t="s">
        <v>14</v>
      </c>
      <c r="E11206" s="3">
        <f>SUM(E11195:E11205)</f>
        <v>10888</v>
      </c>
      <c r="H11206" s="3">
        <v>10888</v>
      </c>
      <c r="I11206" s="1">
        <f>IF(E11206-H11206=0,0,1)</f>
        <v>0</v>
      </c>
      <c r="L11206" s="3">
        <f>E11206-'Tabla 22'!O$22</f>
        <v>0</v>
      </c>
    </row>
    <row r="11207" spans="1:12" x14ac:dyDescent="0.25">
      <c r="A11207" s="1">
        <v>2016</v>
      </c>
      <c r="B11207" s="2" t="s">
        <v>25</v>
      </c>
      <c r="C11207" s="7" t="s">
        <v>16</v>
      </c>
      <c r="D11207" s="6" t="s">
        <v>15</v>
      </c>
      <c r="E11207" s="3">
        <v>10392</v>
      </c>
      <c r="L11207" s="3">
        <f>E11207-'Tabla 22'!P$22</f>
        <v>0</v>
      </c>
    </row>
    <row r="11208" spans="1:12" x14ac:dyDescent="0.25">
      <c r="A11208" s="1">
        <v>2016</v>
      </c>
      <c r="B11208" s="2" t="s">
        <v>25</v>
      </c>
      <c r="C11208" s="7" t="s">
        <v>17</v>
      </c>
      <c r="D11208" s="6" t="s">
        <v>6</v>
      </c>
      <c r="E11208" s="3">
        <v>1297</v>
      </c>
      <c r="L11208" s="3">
        <f>E11208-'Tabla 22'!D$23</f>
        <v>0</v>
      </c>
    </row>
    <row r="11209" spans="1:12" x14ac:dyDescent="0.25">
      <c r="A11209" s="1">
        <v>2016</v>
      </c>
      <c r="B11209" s="2" t="s">
        <v>25</v>
      </c>
      <c r="C11209" s="7" t="s">
        <v>17</v>
      </c>
      <c r="D11209" s="6" t="s">
        <v>8</v>
      </c>
      <c r="E11209" s="3">
        <v>342</v>
      </c>
      <c r="L11209" s="3">
        <f>E11209-'Tabla 22'!E$23</f>
        <v>0</v>
      </c>
    </row>
    <row r="11210" spans="1:12" x14ac:dyDescent="0.25">
      <c r="A11210" s="1">
        <v>2016</v>
      </c>
      <c r="B11210" s="2" t="s">
        <v>25</v>
      </c>
      <c r="C11210" s="7" t="s">
        <v>17</v>
      </c>
      <c r="D11210" s="6" t="s">
        <v>9</v>
      </c>
      <c r="E11210" s="3">
        <v>9612</v>
      </c>
      <c r="L11210" s="3">
        <f>E11210-'Tabla 22'!F$23</f>
        <v>0</v>
      </c>
    </row>
    <row r="11211" spans="1:12" ht="24.75" x14ac:dyDescent="0.25">
      <c r="A11211" s="1">
        <v>2016</v>
      </c>
      <c r="B11211" s="2" t="s">
        <v>25</v>
      </c>
      <c r="C11211" s="7" t="s">
        <v>17</v>
      </c>
      <c r="D11211" s="6" t="s">
        <v>60</v>
      </c>
      <c r="E11211" s="3">
        <v>9</v>
      </c>
      <c r="L11211" s="3">
        <f>E11211-'Tabla 22'!G$23</f>
        <v>0</v>
      </c>
    </row>
    <row r="11212" spans="1:12" x14ac:dyDescent="0.25">
      <c r="A11212" s="1">
        <v>2016</v>
      </c>
      <c r="B11212" s="2" t="s">
        <v>25</v>
      </c>
      <c r="C11212" s="7" t="s">
        <v>17</v>
      </c>
      <c r="D11212" s="6" t="s">
        <v>10</v>
      </c>
      <c r="E11212" s="3">
        <v>0</v>
      </c>
      <c r="L11212" s="3">
        <f>E11212-'Tabla 22'!H$23</f>
        <v>0</v>
      </c>
    </row>
    <row r="11213" spans="1:12" x14ac:dyDescent="0.25">
      <c r="A11213" s="1">
        <v>2016</v>
      </c>
      <c r="B11213" s="2" t="s">
        <v>25</v>
      </c>
      <c r="C11213" s="7" t="s">
        <v>17</v>
      </c>
      <c r="D11213" s="6" t="s">
        <v>11</v>
      </c>
      <c r="E11213" s="3">
        <v>0</v>
      </c>
      <c r="L11213" s="3">
        <f>E11213-'Tabla 22'!I$23</f>
        <v>0</v>
      </c>
    </row>
    <row r="11214" spans="1:12" x14ac:dyDescent="0.25">
      <c r="A11214" s="1">
        <v>2016</v>
      </c>
      <c r="B11214" s="2" t="s">
        <v>25</v>
      </c>
      <c r="C11214" s="7" t="s">
        <v>17</v>
      </c>
      <c r="D11214" s="6" t="s">
        <v>36</v>
      </c>
      <c r="E11214" s="3">
        <v>0</v>
      </c>
      <c r="L11214" s="3">
        <f>E11214-'Tabla 22'!J$23</f>
        <v>0</v>
      </c>
    </row>
    <row r="11215" spans="1:12" ht="24.75" x14ac:dyDescent="0.25">
      <c r="A11215" s="1">
        <v>2016</v>
      </c>
      <c r="B11215" s="2" t="s">
        <v>25</v>
      </c>
      <c r="C11215" s="7" t="s">
        <v>17</v>
      </c>
      <c r="D11215" s="6" t="s">
        <v>37</v>
      </c>
      <c r="E11215" s="3">
        <v>0</v>
      </c>
      <c r="L11215" s="3">
        <f>E11215-'Tabla 22'!K$23</f>
        <v>0</v>
      </c>
    </row>
    <row r="11216" spans="1:12" x14ac:dyDescent="0.25">
      <c r="A11216" s="1">
        <v>2016</v>
      </c>
      <c r="B11216" s="2" t="s">
        <v>25</v>
      </c>
      <c r="C11216" s="7" t="s">
        <v>17</v>
      </c>
      <c r="D11216" s="6" t="s">
        <v>12</v>
      </c>
      <c r="E11216" s="3">
        <v>10</v>
      </c>
      <c r="L11216" s="3">
        <f>E11216-'Tabla 22'!L$23</f>
        <v>0</v>
      </c>
    </row>
    <row r="11217" spans="1:12" x14ac:dyDescent="0.25">
      <c r="A11217" s="1">
        <v>2016</v>
      </c>
      <c r="B11217" s="2" t="s">
        <v>25</v>
      </c>
      <c r="C11217" s="7" t="s">
        <v>17</v>
      </c>
      <c r="D11217" s="6" t="s">
        <v>13</v>
      </c>
      <c r="E11217" s="3">
        <v>0</v>
      </c>
      <c r="L11217" s="3">
        <f>E11217-'Tabla 22'!M$23</f>
        <v>0</v>
      </c>
    </row>
    <row r="11218" spans="1:12" x14ac:dyDescent="0.25">
      <c r="A11218" s="1">
        <v>2016</v>
      </c>
      <c r="B11218" s="2" t="s">
        <v>25</v>
      </c>
      <c r="C11218" s="7" t="s">
        <v>17</v>
      </c>
      <c r="D11218" s="6" t="s">
        <v>29</v>
      </c>
      <c r="E11218" s="3">
        <v>0</v>
      </c>
      <c r="L11218" s="3">
        <f>E11218-'Tabla 22'!N$23</f>
        <v>0</v>
      </c>
    </row>
    <row r="11219" spans="1:12" x14ac:dyDescent="0.25">
      <c r="A11219" s="1">
        <v>2016</v>
      </c>
      <c r="B11219" s="2" t="s">
        <v>25</v>
      </c>
      <c r="C11219" s="7" t="s">
        <v>17</v>
      </c>
      <c r="D11219" s="6" t="s">
        <v>14</v>
      </c>
      <c r="E11219" s="3">
        <f>SUM(E11208:E11218)</f>
        <v>11270</v>
      </c>
      <c r="H11219" s="3">
        <v>11270</v>
      </c>
      <c r="I11219" s="1">
        <f>IF(E11219-H11219=0,0,1)</f>
        <v>0</v>
      </c>
      <c r="L11219" s="3">
        <f>E11219-'Tabla 22'!O$23</f>
        <v>0</v>
      </c>
    </row>
    <row r="11220" spans="1:12" x14ac:dyDescent="0.25">
      <c r="A11220" s="1">
        <v>2016</v>
      </c>
      <c r="B11220" s="2" t="s">
        <v>25</v>
      </c>
      <c r="C11220" s="7" t="s">
        <v>17</v>
      </c>
      <c r="D11220" s="6" t="s">
        <v>15</v>
      </c>
      <c r="E11220" s="3">
        <v>10894</v>
      </c>
      <c r="L11220" s="3">
        <f>E11220-'Tabla 22'!P$23</f>
        <v>0</v>
      </c>
    </row>
    <row r="11221" spans="1:12" x14ac:dyDescent="0.25">
      <c r="A11221" s="1">
        <v>2016</v>
      </c>
      <c r="B11221" s="2" t="s">
        <v>25</v>
      </c>
      <c r="C11221" s="7" t="s">
        <v>18</v>
      </c>
      <c r="D11221" s="6" t="s">
        <v>6</v>
      </c>
      <c r="E11221" s="3">
        <v>1998</v>
      </c>
      <c r="L11221" s="3">
        <f>E11221-'Tabla 22'!D$24</f>
        <v>0</v>
      </c>
    </row>
    <row r="11222" spans="1:12" x14ac:dyDescent="0.25">
      <c r="A11222" s="1">
        <v>2016</v>
      </c>
      <c r="B11222" s="2" t="s">
        <v>25</v>
      </c>
      <c r="C11222" s="7" t="s">
        <v>18</v>
      </c>
      <c r="D11222" s="6" t="s">
        <v>8</v>
      </c>
      <c r="E11222" s="3">
        <v>2663</v>
      </c>
      <c r="L11222" s="3">
        <f>E11222-'Tabla 22'!E$24</f>
        <v>0</v>
      </c>
    </row>
    <row r="11223" spans="1:12" x14ac:dyDescent="0.25">
      <c r="A11223" s="1">
        <v>2016</v>
      </c>
      <c r="B11223" s="2" t="s">
        <v>25</v>
      </c>
      <c r="C11223" s="7" t="s">
        <v>18</v>
      </c>
      <c r="D11223" s="6" t="s">
        <v>9</v>
      </c>
      <c r="E11223" s="3">
        <v>2246</v>
      </c>
      <c r="L11223" s="3">
        <f>E11223-'Tabla 22'!F$24</f>
        <v>0</v>
      </c>
    </row>
    <row r="11224" spans="1:12" ht="24.75" x14ac:dyDescent="0.25">
      <c r="A11224" s="1">
        <v>2016</v>
      </c>
      <c r="B11224" s="2" t="s">
        <v>25</v>
      </c>
      <c r="C11224" s="7" t="s">
        <v>18</v>
      </c>
      <c r="D11224" s="6" t="s">
        <v>60</v>
      </c>
      <c r="E11224" s="3">
        <v>87</v>
      </c>
      <c r="L11224" s="3">
        <f>E11224-'Tabla 22'!G$24</f>
        <v>0</v>
      </c>
    </row>
    <row r="11225" spans="1:12" x14ac:dyDescent="0.25">
      <c r="A11225" s="1">
        <v>2016</v>
      </c>
      <c r="B11225" s="2" t="s">
        <v>25</v>
      </c>
      <c r="C11225" s="7" t="s">
        <v>18</v>
      </c>
      <c r="D11225" s="6" t="s">
        <v>10</v>
      </c>
      <c r="E11225" s="3">
        <v>4944</v>
      </c>
      <c r="L11225" s="3">
        <f>E11225-'Tabla 22'!H$24</f>
        <v>0</v>
      </c>
    </row>
    <row r="11226" spans="1:12" x14ac:dyDescent="0.25">
      <c r="A11226" s="1">
        <v>2016</v>
      </c>
      <c r="B11226" s="2" t="s">
        <v>25</v>
      </c>
      <c r="C11226" s="7" t="s">
        <v>18</v>
      </c>
      <c r="D11226" s="6" t="s">
        <v>11</v>
      </c>
      <c r="E11226" s="3">
        <v>0</v>
      </c>
      <c r="L11226" s="3">
        <f>E11226-'Tabla 22'!I$24</f>
        <v>0</v>
      </c>
    </row>
    <row r="11227" spans="1:12" x14ac:dyDescent="0.25">
      <c r="A11227" s="1">
        <v>2016</v>
      </c>
      <c r="B11227" s="2" t="s">
        <v>25</v>
      </c>
      <c r="C11227" s="7" t="s">
        <v>18</v>
      </c>
      <c r="D11227" s="6" t="s">
        <v>36</v>
      </c>
      <c r="E11227" s="3">
        <v>0</v>
      </c>
      <c r="L11227" s="3">
        <f>E11227-'Tabla 22'!J$24</f>
        <v>0</v>
      </c>
    </row>
    <row r="11228" spans="1:12" ht="24.75" x14ac:dyDescent="0.25">
      <c r="A11228" s="1">
        <v>2016</v>
      </c>
      <c r="B11228" s="2" t="s">
        <v>25</v>
      </c>
      <c r="C11228" s="7" t="s">
        <v>18</v>
      </c>
      <c r="D11228" s="6" t="s">
        <v>37</v>
      </c>
      <c r="E11228" s="3">
        <v>0</v>
      </c>
      <c r="L11228" s="3">
        <f>E11228-'Tabla 22'!K$24</f>
        <v>0</v>
      </c>
    </row>
    <row r="11229" spans="1:12" x14ac:dyDescent="0.25">
      <c r="A11229" s="1">
        <v>2016</v>
      </c>
      <c r="B11229" s="2" t="s">
        <v>25</v>
      </c>
      <c r="C11229" s="7" t="s">
        <v>18</v>
      </c>
      <c r="D11229" s="6" t="s">
        <v>12</v>
      </c>
      <c r="E11229" s="3">
        <v>42</v>
      </c>
      <c r="L11229" s="3">
        <f>E11229-'Tabla 22'!L$24</f>
        <v>0</v>
      </c>
    </row>
    <row r="11230" spans="1:12" x14ac:dyDescent="0.25">
      <c r="A11230" s="1">
        <v>2016</v>
      </c>
      <c r="B11230" s="2" t="s">
        <v>25</v>
      </c>
      <c r="C11230" s="7" t="s">
        <v>18</v>
      </c>
      <c r="D11230" s="6" t="s">
        <v>13</v>
      </c>
      <c r="E11230" s="3">
        <v>4443</v>
      </c>
      <c r="L11230" s="3">
        <f>E11230-'Tabla 22'!M$24</f>
        <v>0</v>
      </c>
    </row>
    <row r="11231" spans="1:12" x14ac:dyDescent="0.25">
      <c r="A11231" s="1">
        <v>2016</v>
      </c>
      <c r="B11231" s="2" t="s">
        <v>25</v>
      </c>
      <c r="C11231" s="7" t="s">
        <v>18</v>
      </c>
      <c r="D11231" s="6" t="s">
        <v>29</v>
      </c>
      <c r="E11231" s="3">
        <v>305</v>
      </c>
      <c r="L11231" s="3">
        <f>E11231-'Tabla 22'!N$24</f>
        <v>0</v>
      </c>
    </row>
    <row r="11232" spans="1:12" x14ac:dyDescent="0.25">
      <c r="A11232" s="1">
        <v>2016</v>
      </c>
      <c r="B11232" s="2" t="s">
        <v>25</v>
      </c>
      <c r="C11232" s="7" t="s">
        <v>18</v>
      </c>
      <c r="D11232" s="6" t="s">
        <v>14</v>
      </c>
      <c r="E11232" s="3">
        <f>SUM(E11221:E11231)</f>
        <v>16728</v>
      </c>
      <c r="H11232" s="3">
        <v>16728</v>
      </c>
      <c r="I11232" s="1">
        <f>IF(E11232-H11232=0,0,1)</f>
        <v>0</v>
      </c>
      <c r="L11232" s="3">
        <f>E11232-'Tabla 22'!O$24</f>
        <v>0</v>
      </c>
    </row>
    <row r="11233" spans="1:12" x14ac:dyDescent="0.25">
      <c r="A11233" s="1">
        <v>2016</v>
      </c>
      <c r="B11233" s="2" t="s">
        <v>25</v>
      </c>
      <c r="C11233" s="7" t="s">
        <v>18</v>
      </c>
      <c r="D11233" s="6" t="s">
        <v>15</v>
      </c>
      <c r="E11233" s="3">
        <v>6292</v>
      </c>
      <c r="L11233" s="3">
        <f>E11233-'Tabla 22'!P$24</f>
        <v>0</v>
      </c>
    </row>
    <row r="11234" spans="1:12" x14ac:dyDescent="0.25">
      <c r="A11234" s="1">
        <v>2016</v>
      </c>
      <c r="B11234" s="2" t="s">
        <v>25</v>
      </c>
      <c r="C11234" s="7" t="s">
        <v>19</v>
      </c>
      <c r="D11234" s="6" t="s">
        <v>6</v>
      </c>
      <c r="E11234" s="3">
        <v>346</v>
      </c>
      <c r="L11234" s="3">
        <f>E11234-'Tabla 22'!D$25</f>
        <v>0</v>
      </c>
    </row>
    <row r="11235" spans="1:12" x14ac:dyDescent="0.25">
      <c r="A11235" s="1">
        <v>2016</v>
      </c>
      <c r="B11235" s="2" t="s">
        <v>25</v>
      </c>
      <c r="C11235" s="7" t="s">
        <v>19</v>
      </c>
      <c r="D11235" s="6" t="s">
        <v>8</v>
      </c>
      <c r="E11235" s="3">
        <v>234</v>
      </c>
      <c r="L11235" s="3">
        <f>E11235-'Tabla 22'!E$25</f>
        <v>0</v>
      </c>
    </row>
    <row r="11236" spans="1:12" x14ac:dyDescent="0.25">
      <c r="A11236" s="1">
        <v>2016</v>
      </c>
      <c r="B11236" s="2" t="s">
        <v>25</v>
      </c>
      <c r="C11236" s="7" t="s">
        <v>19</v>
      </c>
      <c r="D11236" s="6" t="s">
        <v>9</v>
      </c>
      <c r="E11236" s="3">
        <v>246</v>
      </c>
      <c r="L11236" s="3">
        <f>E11236-'Tabla 22'!F$25</f>
        <v>0</v>
      </c>
    </row>
    <row r="11237" spans="1:12" ht="24.75" x14ac:dyDescent="0.25">
      <c r="A11237" s="1">
        <v>2016</v>
      </c>
      <c r="B11237" s="2" t="s">
        <v>25</v>
      </c>
      <c r="C11237" s="7" t="s">
        <v>19</v>
      </c>
      <c r="D11237" s="6" t="s">
        <v>60</v>
      </c>
      <c r="E11237" s="3">
        <v>4</v>
      </c>
      <c r="L11237" s="3">
        <f>E11237-'Tabla 22'!G$25</f>
        <v>0</v>
      </c>
    </row>
    <row r="11238" spans="1:12" x14ac:dyDescent="0.25">
      <c r="A11238" s="1">
        <v>2016</v>
      </c>
      <c r="B11238" s="2" t="s">
        <v>25</v>
      </c>
      <c r="C11238" s="7" t="s">
        <v>19</v>
      </c>
      <c r="D11238" s="6" t="s">
        <v>10</v>
      </c>
      <c r="E11238" s="3">
        <v>1</v>
      </c>
      <c r="L11238" s="3">
        <f>E11238-'Tabla 22'!H$25</f>
        <v>0</v>
      </c>
    </row>
    <row r="11239" spans="1:12" x14ac:dyDescent="0.25">
      <c r="A11239" s="1">
        <v>2016</v>
      </c>
      <c r="B11239" s="2" t="s">
        <v>25</v>
      </c>
      <c r="C11239" s="7" t="s">
        <v>19</v>
      </c>
      <c r="D11239" s="6" t="s">
        <v>11</v>
      </c>
      <c r="E11239" s="3">
        <v>0</v>
      </c>
      <c r="L11239" s="3">
        <f>E11239-'Tabla 22'!I$25</f>
        <v>0</v>
      </c>
    </row>
    <row r="11240" spans="1:12" x14ac:dyDescent="0.25">
      <c r="A11240" s="1">
        <v>2016</v>
      </c>
      <c r="B11240" s="2" t="s">
        <v>25</v>
      </c>
      <c r="C11240" s="7" t="s">
        <v>19</v>
      </c>
      <c r="D11240" s="6" t="s">
        <v>36</v>
      </c>
      <c r="E11240" s="3">
        <v>0</v>
      </c>
      <c r="L11240" s="3">
        <f>E11240-'Tabla 22'!J$25</f>
        <v>0</v>
      </c>
    </row>
    <row r="11241" spans="1:12" ht="24.75" x14ac:dyDescent="0.25">
      <c r="A11241" s="1">
        <v>2016</v>
      </c>
      <c r="B11241" s="2" t="s">
        <v>25</v>
      </c>
      <c r="C11241" s="7" t="s">
        <v>19</v>
      </c>
      <c r="D11241" s="6" t="s">
        <v>37</v>
      </c>
      <c r="E11241" s="3">
        <v>0</v>
      </c>
      <c r="L11241" s="3">
        <f>E11241-'Tabla 22'!K$25</f>
        <v>0</v>
      </c>
    </row>
    <row r="11242" spans="1:12" x14ac:dyDescent="0.25">
      <c r="A11242" s="1">
        <v>2016</v>
      </c>
      <c r="B11242" s="2" t="s">
        <v>25</v>
      </c>
      <c r="C11242" s="7" t="s">
        <v>19</v>
      </c>
      <c r="D11242" s="6" t="s">
        <v>12</v>
      </c>
      <c r="E11242" s="3">
        <v>12</v>
      </c>
      <c r="L11242" s="3">
        <f>E11242-'Tabla 22'!L$25</f>
        <v>0</v>
      </c>
    </row>
    <row r="11243" spans="1:12" x14ac:dyDescent="0.25">
      <c r="A11243" s="1">
        <v>2016</v>
      </c>
      <c r="B11243" s="2" t="s">
        <v>25</v>
      </c>
      <c r="C11243" s="7" t="s">
        <v>19</v>
      </c>
      <c r="D11243" s="6" t="s">
        <v>13</v>
      </c>
      <c r="E11243" s="3">
        <v>96</v>
      </c>
      <c r="L11243" s="3">
        <f>E11243-'Tabla 22'!M$25</f>
        <v>0</v>
      </c>
    </row>
    <row r="11244" spans="1:12" x14ac:dyDescent="0.25">
      <c r="A11244" s="1">
        <v>2016</v>
      </c>
      <c r="B11244" s="2" t="s">
        <v>25</v>
      </c>
      <c r="C11244" s="7" t="s">
        <v>19</v>
      </c>
      <c r="D11244" s="6" t="s">
        <v>29</v>
      </c>
      <c r="E11244" s="3">
        <v>-17</v>
      </c>
      <c r="L11244" s="3">
        <f>E11244-'Tabla 22'!N$25</f>
        <v>0</v>
      </c>
    </row>
    <row r="11245" spans="1:12" x14ac:dyDescent="0.25">
      <c r="A11245" s="1">
        <v>2016</v>
      </c>
      <c r="B11245" s="2" t="s">
        <v>25</v>
      </c>
      <c r="C11245" s="7" t="s">
        <v>19</v>
      </c>
      <c r="D11245" s="6" t="s">
        <v>14</v>
      </c>
      <c r="E11245" s="3">
        <f>SUM(E11234:E11244)</f>
        <v>922</v>
      </c>
      <c r="H11245" s="3">
        <v>922</v>
      </c>
      <c r="I11245" s="1">
        <f>IF(E11245-H11245=0,0,1)</f>
        <v>0</v>
      </c>
      <c r="L11245" s="3">
        <f>E11245-'Tabla 22'!O$25</f>
        <v>0</v>
      </c>
    </row>
    <row r="11246" spans="1:12" x14ac:dyDescent="0.25">
      <c r="A11246" s="1">
        <v>2016</v>
      </c>
      <c r="B11246" s="2" t="s">
        <v>25</v>
      </c>
      <c r="C11246" s="7" t="s">
        <v>19</v>
      </c>
      <c r="D11246" s="6" t="s">
        <v>15</v>
      </c>
      <c r="E11246" s="3">
        <v>566</v>
      </c>
      <c r="L11246" s="3">
        <f>E11246-'Tabla 22'!P$25</f>
        <v>0</v>
      </c>
    </row>
    <row r="11247" spans="1:12" x14ac:dyDescent="0.25">
      <c r="A11247" s="1">
        <v>2016</v>
      </c>
      <c r="B11247" s="2" t="s">
        <v>25</v>
      </c>
      <c r="C11247" s="7" t="s">
        <v>20</v>
      </c>
      <c r="D11247" s="6" t="s">
        <v>6</v>
      </c>
      <c r="E11247" s="3">
        <v>0</v>
      </c>
      <c r="L11247" s="3">
        <f>E11247-'Tabla 22'!D$26</f>
        <v>0</v>
      </c>
    </row>
    <row r="11248" spans="1:12" x14ac:dyDescent="0.25">
      <c r="A11248" s="1">
        <v>2016</v>
      </c>
      <c r="B11248" s="2" t="s">
        <v>25</v>
      </c>
      <c r="C11248" s="7" t="s">
        <v>20</v>
      </c>
      <c r="D11248" s="6" t="s">
        <v>8</v>
      </c>
      <c r="E11248" s="3">
        <v>35</v>
      </c>
      <c r="L11248" s="3">
        <f>E11248-'Tabla 22'!E$26</f>
        <v>0</v>
      </c>
    </row>
    <row r="11249" spans="1:12" x14ac:dyDescent="0.25">
      <c r="A11249" s="1">
        <v>2016</v>
      </c>
      <c r="B11249" s="2" t="s">
        <v>25</v>
      </c>
      <c r="C11249" s="7" t="s">
        <v>20</v>
      </c>
      <c r="D11249" s="6" t="s">
        <v>9</v>
      </c>
      <c r="E11249" s="3">
        <v>8</v>
      </c>
      <c r="L11249" s="3">
        <f>E11249-'Tabla 22'!F$26</f>
        <v>0</v>
      </c>
    </row>
    <row r="11250" spans="1:12" ht="24.75" x14ac:dyDescent="0.25">
      <c r="A11250" s="1">
        <v>2016</v>
      </c>
      <c r="B11250" s="2" t="s">
        <v>25</v>
      </c>
      <c r="C11250" s="7" t="s">
        <v>20</v>
      </c>
      <c r="D11250" s="6" t="s">
        <v>60</v>
      </c>
      <c r="E11250" s="3">
        <v>0</v>
      </c>
      <c r="L11250" s="3">
        <f>E11250-'Tabla 22'!G$26</f>
        <v>0</v>
      </c>
    </row>
    <row r="11251" spans="1:12" x14ac:dyDescent="0.25">
      <c r="A11251" s="1">
        <v>2016</v>
      </c>
      <c r="B11251" s="2" t="s">
        <v>25</v>
      </c>
      <c r="C11251" s="7" t="s">
        <v>20</v>
      </c>
      <c r="D11251" s="6" t="s">
        <v>10</v>
      </c>
      <c r="E11251" s="3">
        <v>16</v>
      </c>
      <c r="L11251" s="3">
        <f>E11251-'Tabla 22'!H$26</f>
        <v>0</v>
      </c>
    </row>
    <row r="11252" spans="1:12" x14ac:dyDescent="0.25">
      <c r="A11252" s="1">
        <v>2016</v>
      </c>
      <c r="B11252" s="2" t="s">
        <v>25</v>
      </c>
      <c r="C11252" s="7" t="s">
        <v>20</v>
      </c>
      <c r="D11252" s="6" t="s">
        <v>11</v>
      </c>
      <c r="E11252" s="3">
        <v>0</v>
      </c>
      <c r="L11252" s="3">
        <f>E11252-'Tabla 22'!I$26</f>
        <v>0</v>
      </c>
    </row>
    <row r="11253" spans="1:12" x14ac:dyDescent="0.25">
      <c r="A11253" s="1">
        <v>2016</v>
      </c>
      <c r="B11253" s="2" t="s">
        <v>25</v>
      </c>
      <c r="C11253" s="7" t="s">
        <v>20</v>
      </c>
      <c r="D11253" s="6" t="s">
        <v>36</v>
      </c>
      <c r="E11253" s="3">
        <v>0</v>
      </c>
      <c r="L11253" s="3">
        <f>E11253-'Tabla 22'!J$26</f>
        <v>0</v>
      </c>
    </row>
    <row r="11254" spans="1:12" ht="24.75" x14ac:dyDescent="0.25">
      <c r="A11254" s="1">
        <v>2016</v>
      </c>
      <c r="B11254" s="2" t="s">
        <v>25</v>
      </c>
      <c r="C11254" s="7" t="s">
        <v>20</v>
      </c>
      <c r="D11254" s="6" t="s">
        <v>37</v>
      </c>
      <c r="E11254" s="3">
        <v>0</v>
      </c>
      <c r="L11254" s="3">
        <f>E11254-'Tabla 22'!K$26</f>
        <v>0</v>
      </c>
    </row>
    <row r="11255" spans="1:12" x14ac:dyDescent="0.25">
      <c r="A11255" s="1">
        <v>2016</v>
      </c>
      <c r="B11255" s="2" t="s">
        <v>25</v>
      </c>
      <c r="C11255" s="7" t="s">
        <v>20</v>
      </c>
      <c r="D11255" s="6" t="s">
        <v>12</v>
      </c>
      <c r="E11255" s="3">
        <v>0</v>
      </c>
      <c r="L11255" s="3">
        <f>E11255-'Tabla 22'!L$26</f>
        <v>0</v>
      </c>
    </row>
    <row r="11256" spans="1:12" x14ac:dyDescent="0.25">
      <c r="A11256" s="1">
        <v>2016</v>
      </c>
      <c r="B11256" s="2" t="s">
        <v>25</v>
      </c>
      <c r="C11256" s="7" t="s">
        <v>20</v>
      </c>
      <c r="D11256" s="6" t="s">
        <v>13</v>
      </c>
      <c r="E11256" s="3">
        <v>1</v>
      </c>
      <c r="L11256" s="3">
        <f>E11256-'Tabla 22'!M$26</f>
        <v>0</v>
      </c>
    </row>
    <row r="11257" spans="1:12" x14ac:dyDescent="0.25">
      <c r="A11257" s="1">
        <v>2016</v>
      </c>
      <c r="B11257" s="2" t="s">
        <v>25</v>
      </c>
      <c r="C11257" s="7" t="s">
        <v>20</v>
      </c>
      <c r="D11257" s="6" t="s">
        <v>29</v>
      </c>
      <c r="E11257" s="3">
        <v>0</v>
      </c>
      <c r="L11257" s="3">
        <f>E11257-'Tabla 22'!N$26</f>
        <v>0</v>
      </c>
    </row>
    <row r="11258" spans="1:12" x14ac:dyDescent="0.25">
      <c r="A11258" s="1">
        <v>2016</v>
      </c>
      <c r="B11258" s="2" t="s">
        <v>25</v>
      </c>
      <c r="C11258" s="7" t="s">
        <v>20</v>
      </c>
      <c r="D11258" s="6" t="s">
        <v>14</v>
      </c>
      <c r="E11258" s="3">
        <f>SUM(E11247:E11257)</f>
        <v>60</v>
      </c>
      <c r="H11258" s="3">
        <v>60</v>
      </c>
      <c r="I11258" s="1">
        <f>IF(E11258-H11258=0,0,1)</f>
        <v>0</v>
      </c>
      <c r="L11258" s="3">
        <f>E11258-'Tabla 22'!O$26</f>
        <v>0</v>
      </c>
    </row>
    <row r="11259" spans="1:12" x14ac:dyDescent="0.25">
      <c r="A11259" s="1">
        <v>2016</v>
      </c>
      <c r="B11259" s="2" t="s">
        <v>25</v>
      </c>
      <c r="C11259" s="7" t="s">
        <v>20</v>
      </c>
      <c r="D11259" s="6" t="s">
        <v>15</v>
      </c>
      <c r="E11259" s="3">
        <v>316</v>
      </c>
      <c r="L11259" s="3">
        <f>E11259-'Tabla 22'!P$26</f>
        <v>0</v>
      </c>
    </row>
    <row r="11260" spans="1:12" x14ac:dyDescent="0.25">
      <c r="A11260" s="1">
        <v>2016</v>
      </c>
      <c r="B11260" s="2" t="s">
        <v>25</v>
      </c>
      <c r="C11260" s="7" t="s">
        <v>21</v>
      </c>
      <c r="D11260" s="6" t="s">
        <v>6</v>
      </c>
      <c r="E11260" s="3">
        <v>161</v>
      </c>
      <c r="L11260" s="3">
        <f>E11260-'Tabla 22'!D$27</f>
        <v>0</v>
      </c>
    </row>
    <row r="11261" spans="1:12" x14ac:dyDescent="0.25">
      <c r="A11261" s="1">
        <v>2016</v>
      </c>
      <c r="B11261" s="2" t="s">
        <v>25</v>
      </c>
      <c r="C11261" s="7" t="s">
        <v>21</v>
      </c>
      <c r="D11261" s="6" t="s">
        <v>8</v>
      </c>
      <c r="E11261" s="3">
        <v>210</v>
      </c>
      <c r="L11261" s="3">
        <f>E11261-'Tabla 22'!E$27</f>
        <v>0</v>
      </c>
    </row>
    <row r="11262" spans="1:12" x14ac:dyDescent="0.25">
      <c r="A11262" s="1">
        <v>2016</v>
      </c>
      <c r="B11262" s="2" t="s">
        <v>25</v>
      </c>
      <c r="C11262" s="7" t="s">
        <v>21</v>
      </c>
      <c r="D11262" s="6" t="s">
        <v>9</v>
      </c>
      <c r="E11262" s="3">
        <v>283</v>
      </c>
      <c r="L11262" s="3">
        <f>E11262-'Tabla 22'!F$27</f>
        <v>0</v>
      </c>
    </row>
    <row r="11263" spans="1:12" ht="24.75" x14ac:dyDescent="0.25">
      <c r="A11263" s="1">
        <v>2016</v>
      </c>
      <c r="B11263" s="2" t="s">
        <v>25</v>
      </c>
      <c r="C11263" s="7" t="s">
        <v>21</v>
      </c>
      <c r="D11263" s="6" t="s">
        <v>60</v>
      </c>
      <c r="E11263" s="3">
        <v>2</v>
      </c>
      <c r="L11263" s="3">
        <f>E11263-'Tabla 22'!G$27</f>
        <v>0</v>
      </c>
    </row>
    <row r="11264" spans="1:12" x14ac:dyDescent="0.25">
      <c r="A11264" s="1">
        <v>2016</v>
      </c>
      <c r="B11264" s="2" t="s">
        <v>25</v>
      </c>
      <c r="C11264" s="7" t="s">
        <v>21</v>
      </c>
      <c r="D11264" s="6" t="s">
        <v>10</v>
      </c>
      <c r="E11264" s="3">
        <v>19</v>
      </c>
      <c r="L11264" s="3">
        <f>E11264-'Tabla 22'!H$27</f>
        <v>0</v>
      </c>
    </row>
    <row r="11265" spans="1:12" x14ac:dyDescent="0.25">
      <c r="A11265" s="1">
        <v>2016</v>
      </c>
      <c r="B11265" s="2" t="s">
        <v>25</v>
      </c>
      <c r="C11265" s="7" t="s">
        <v>21</v>
      </c>
      <c r="D11265" s="6" t="s">
        <v>11</v>
      </c>
      <c r="E11265" s="3">
        <v>0</v>
      </c>
      <c r="L11265" s="3">
        <f>E11265-'Tabla 22'!I$27</f>
        <v>0</v>
      </c>
    </row>
    <row r="11266" spans="1:12" x14ac:dyDescent="0.25">
      <c r="A11266" s="1">
        <v>2016</v>
      </c>
      <c r="B11266" s="2" t="s">
        <v>25</v>
      </c>
      <c r="C11266" s="7" t="s">
        <v>21</v>
      </c>
      <c r="D11266" s="6" t="s">
        <v>36</v>
      </c>
      <c r="E11266" s="3">
        <v>1513</v>
      </c>
      <c r="L11266" s="3">
        <f>E11266-'Tabla 22'!J$27</f>
        <v>0</v>
      </c>
    </row>
    <row r="11267" spans="1:12" ht="24.75" x14ac:dyDescent="0.25">
      <c r="A11267" s="1">
        <v>2016</v>
      </c>
      <c r="B11267" s="2" t="s">
        <v>25</v>
      </c>
      <c r="C11267" s="7" t="s">
        <v>21</v>
      </c>
      <c r="D11267" s="6" t="s">
        <v>37</v>
      </c>
      <c r="E11267" s="3">
        <v>598</v>
      </c>
      <c r="L11267" s="3">
        <f>E11267-'Tabla 22'!K$27</f>
        <v>0</v>
      </c>
    </row>
    <row r="11268" spans="1:12" x14ac:dyDescent="0.25">
      <c r="A11268" s="1">
        <v>2016</v>
      </c>
      <c r="B11268" s="2" t="s">
        <v>25</v>
      </c>
      <c r="C11268" s="7" t="s">
        <v>21</v>
      </c>
      <c r="D11268" s="6" t="s">
        <v>12</v>
      </c>
      <c r="E11268" s="3">
        <v>15</v>
      </c>
      <c r="L11268" s="3">
        <f>E11268-'Tabla 22'!L$27</f>
        <v>0</v>
      </c>
    </row>
    <row r="11269" spans="1:12" x14ac:dyDescent="0.25">
      <c r="A11269" s="1">
        <v>2016</v>
      </c>
      <c r="B11269" s="2" t="s">
        <v>25</v>
      </c>
      <c r="C11269" s="7" t="s">
        <v>21</v>
      </c>
      <c r="D11269" s="6" t="s">
        <v>13</v>
      </c>
      <c r="E11269" s="3">
        <v>35</v>
      </c>
      <c r="L11269" s="3">
        <f>E11269-'Tabla 22'!M$27</f>
        <v>0</v>
      </c>
    </row>
    <row r="11270" spans="1:12" x14ac:dyDescent="0.25">
      <c r="A11270" s="1">
        <v>2016</v>
      </c>
      <c r="B11270" s="2" t="s">
        <v>25</v>
      </c>
      <c r="C11270" s="7" t="s">
        <v>21</v>
      </c>
      <c r="D11270" s="6" t="s">
        <v>29</v>
      </c>
      <c r="E11270" s="3">
        <v>0</v>
      </c>
      <c r="L11270" s="3">
        <f>E11270-'Tabla 22'!N$27</f>
        <v>0</v>
      </c>
    </row>
    <row r="11271" spans="1:12" x14ac:dyDescent="0.25">
      <c r="A11271" s="1">
        <v>2016</v>
      </c>
      <c r="B11271" s="2" t="s">
        <v>25</v>
      </c>
      <c r="C11271" s="7" t="s">
        <v>21</v>
      </c>
      <c r="D11271" s="6" t="s">
        <v>14</v>
      </c>
      <c r="E11271" s="3">
        <f>SUM(E11260:E11270)</f>
        <v>2836</v>
      </c>
      <c r="H11271" s="3">
        <v>2836</v>
      </c>
      <c r="I11271" s="1">
        <f>IF(E11271-H11271=0,0,1)</f>
        <v>0</v>
      </c>
      <c r="L11271" s="3">
        <f>E11271-'Tabla 22'!O$27</f>
        <v>0</v>
      </c>
    </row>
    <row r="11272" spans="1:12" x14ac:dyDescent="0.25">
      <c r="A11272" s="1">
        <v>2016</v>
      </c>
      <c r="B11272" s="2" t="s">
        <v>25</v>
      </c>
      <c r="C11272" s="7" t="s">
        <v>21</v>
      </c>
      <c r="D11272" s="6" t="s">
        <v>15</v>
      </c>
      <c r="E11272" s="3">
        <v>1057</v>
      </c>
      <c r="L11272" s="3">
        <f>E11272-'Tabla 22'!P$27</f>
        <v>0</v>
      </c>
    </row>
    <row r="11273" spans="1:12" ht="24.75" x14ac:dyDescent="0.25">
      <c r="A11273" s="1">
        <v>2016</v>
      </c>
      <c r="B11273" s="2" t="s">
        <v>25</v>
      </c>
      <c r="C11273" s="7" t="s">
        <v>22</v>
      </c>
      <c r="D11273" s="6" t="s">
        <v>6</v>
      </c>
      <c r="E11273" s="3">
        <v>763</v>
      </c>
      <c r="L11273" s="3">
        <f>E11273-'Tabla 22'!D$28</f>
        <v>0</v>
      </c>
    </row>
    <row r="11274" spans="1:12" ht="24.75" x14ac:dyDescent="0.25">
      <c r="A11274" s="1">
        <v>2016</v>
      </c>
      <c r="B11274" s="2" t="s">
        <v>25</v>
      </c>
      <c r="C11274" s="7" t="s">
        <v>22</v>
      </c>
      <c r="D11274" s="6" t="s">
        <v>8</v>
      </c>
      <c r="E11274" s="3">
        <v>106</v>
      </c>
      <c r="L11274" s="3">
        <f>E11274-'Tabla 22'!E$28</f>
        <v>0</v>
      </c>
    </row>
    <row r="11275" spans="1:12" ht="24.75" x14ac:dyDescent="0.25">
      <c r="A11275" s="1">
        <v>2016</v>
      </c>
      <c r="B11275" s="2" t="s">
        <v>25</v>
      </c>
      <c r="C11275" s="7" t="s">
        <v>22</v>
      </c>
      <c r="D11275" s="6" t="s">
        <v>9</v>
      </c>
      <c r="E11275" s="3">
        <v>691</v>
      </c>
      <c r="L11275" s="3">
        <f>E11275-'Tabla 22'!F$28</f>
        <v>0</v>
      </c>
    </row>
    <row r="11276" spans="1:12" ht="24.75" x14ac:dyDescent="0.25">
      <c r="A11276" s="1">
        <v>2016</v>
      </c>
      <c r="B11276" s="2" t="s">
        <v>25</v>
      </c>
      <c r="C11276" s="7" t="s">
        <v>22</v>
      </c>
      <c r="D11276" s="6" t="s">
        <v>60</v>
      </c>
      <c r="E11276" s="3">
        <v>11</v>
      </c>
      <c r="L11276" s="3">
        <f>E11276-'Tabla 22'!G$28</f>
        <v>0</v>
      </c>
    </row>
    <row r="11277" spans="1:12" ht="24.75" x14ac:dyDescent="0.25">
      <c r="A11277" s="1">
        <v>2016</v>
      </c>
      <c r="B11277" s="2" t="s">
        <v>25</v>
      </c>
      <c r="C11277" s="7" t="s">
        <v>22</v>
      </c>
      <c r="D11277" s="6" t="s">
        <v>10</v>
      </c>
      <c r="E11277" s="3">
        <v>72</v>
      </c>
      <c r="L11277" s="3">
        <f>E11277-'Tabla 22'!H$28</f>
        <v>0</v>
      </c>
    </row>
    <row r="11278" spans="1:12" ht="24.75" x14ac:dyDescent="0.25">
      <c r="A11278" s="1">
        <v>2016</v>
      </c>
      <c r="B11278" s="2" t="s">
        <v>25</v>
      </c>
      <c r="C11278" s="7" t="s">
        <v>22</v>
      </c>
      <c r="D11278" s="6" t="s">
        <v>11</v>
      </c>
      <c r="E11278" s="3">
        <v>0</v>
      </c>
      <c r="L11278" s="3">
        <f>E11278-'Tabla 22'!I$28</f>
        <v>0</v>
      </c>
    </row>
    <row r="11279" spans="1:12" ht="24.75" x14ac:dyDescent="0.25">
      <c r="A11279" s="1">
        <v>2016</v>
      </c>
      <c r="B11279" s="2" t="s">
        <v>25</v>
      </c>
      <c r="C11279" s="7" t="s">
        <v>22</v>
      </c>
      <c r="D11279" s="6" t="s">
        <v>36</v>
      </c>
      <c r="E11279" s="3">
        <v>0</v>
      </c>
      <c r="L11279" s="3">
        <f>E11279-'Tabla 22'!J$28</f>
        <v>0</v>
      </c>
    </row>
    <row r="11280" spans="1:12" ht="24.75" x14ac:dyDescent="0.25">
      <c r="A11280" s="1">
        <v>2016</v>
      </c>
      <c r="B11280" s="2" t="s">
        <v>25</v>
      </c>
      <c r="C11280" s="7" t="s">
        <v>22</v>
      </c>
      <c r="D11280" s="6" t="s">
        <v>37</v>
      </c>
      <c r="E11280" s="3">
        <v>0</v>
      </c>
      <c r="L11280" s="3">
        <f>E11280-'Tabla 22'!K$28</f>
        <v>0</v>
      </c>
    </row>
    <row r="11281" spans="1:12" ht="24.75" x14ac:dyDescent="0.25">
      <c r="A11281" s="1">
        <v>2016</v>
      </c>
      <c r="B11281" s="2" t="s">
        <v>25</v>
      </c>
      <c r="C11281" s="7" t="s">
        <v>22</v>
      </c>
      <c r="D11281" s="6" t="s">
        <v>12</v>
      </c>
      <c r="E11281" s="3">
        <v>453</v>
      </c>
      <c r="L11281" s="3">
        <f>E11281-'Tabla 22'!L$28</f>
        <v>0</v>
      </c>
    </row>
    <row r="11282" spans="1:12" ht="24.75" x14ac:dyDescent="0.25">
      <c r="A11282" s="1">
        <v>2016</v>
      </c>
      <c r="B11282" s="2" t="s">
        <v>25</v>
      </c>
      <c r="C11282" s="7" t="s">
        <v>22</v>
      </c>
      <c r="D11282" s="6" t="s">
        <v>13</v>
      </c>
      <c r="E11282" s="3">
        <v>6</v>
      </c>
      <c r="L11282" s="3">
        <f>E11282-'Tabla 22'!M$28</f>
        <v>0</v>
      </c>
    </row>
    <row r="11283" spans="1:12" ht="24.75" x14ac:dyDescent="0.25">
      <c r="A11283" s="1">
        <v>2016</v>
      </c>
      <c r="B11283" s="2" t="s">
        <v>25</v>
      </c>
      <c r="C11283" s="7" t="s">
        <v>22</v>
      </c>
      <c r="D11283" s="6" t="s">
        <v>29</v>
      </c>
      <c r="E11283" s="3">
        <v>8</v>
      </c>
      <c r="L11283" s="3">
        <f>E11283-'Tabla 22'!N$28</f>
        <v>0</v>
      </c>
    </row>
    <row r="11284" spans="1:12" ht="24.75" x14ac:dyDescent="0.25">
      <c r="A11284" s="1">
        <v>2016</v>
      </c>
      <c r="B11284" s="2" t="s">
        <v>25</v>
      </c>
      <c r="C11284" s="7" t="s">
        <v>22</v>
      </c>
      <c r="D11284" s="6" t="s">
        <v>14</v>
      </c>
      <c r="E11284" s="3">
        <f>SUM(E11273:E11283)</f>
        <v>2110</v>
      </c>
      <c r="H11284" s="3">
        <v>2110</v>
      </c>
      <c r="I11284" s="1">
        <f>IF(E11284-H11284=0,0,1)</f>
        <v>0</v>
      </c>
      <c r="L11284" s="3">
        <f>E11284-'Tabla 22'!O$28</f>
        <v>0</v>
      </c>
    </row>
    <row r="11285" spans="1:12" ht="24.75" x14ac:dyDescent="0.25">
      <c r="A11285" s="1">
        <v>2016</v>
      </c>
      <c r="B11285" s="2" t="s">
        <v>25</v>
      </c>
      <c r="C11285" s="7" t="s">
        <v>22</v>
      </c>
      <c r="D11285" s="6" t="s">
        <v>15</v>
      </c>
      <c r="E11285" s="3">
        <v>1567</v>
      </c>
      <c r="L11285" s="3">
        <f>E11285-'Tabla 22'!P$28</f>
        <v>0</v>
      </c>
    </row>
    <row r="11286" spans="1:12" x14ac:dyDescent="0.25">
      <c r="A11286" s="1">
        <v>2016</v>
      </c>
      <c r="B11286" s="2" t="s">
        <v>25</v>
      </c>
      <c r="C11286" s="7" t="s">
        <v>23</v>
      </c>
      <c r="D11286" s="6" t="s">
        <v>6</v>
      </c>
      <c r="E11286" s="3">
        <v>96</v>
      </c>
      <c r="L11286" s="3">
        <f>E11286-'Tabla 22'!D$29</f>
        <v>0</v>
      </c>
    </row>
    <row r="11287" spans="1:12" x14ac:dyDescent="0.25">
      <c r="A11287" s="1">
        <v>2016</v>
      </c>
      <c r="B11287" s="2" t="s">
        <v>25</v>
      </c>
      <c r="C11287" s="7" t="s">
        <v>23</v>
      </c>
      <c r="D11287" s="6" t="s">
        <v>8</v>
      </c>
      <c r="E11287" s="3">
        <v>25</v>
      </c>
      <c r="L11287" s="3">
        <f>E11287-'Tabla 22'!E$29</f>
        <v>0</v>
      </c>
    </row>
    <row r="11288" spans="1:12" x14ac:dyDescent="0.25">
      <c r="A11288" s="1">
        <v>2016</v>
      </c>
      <c r="B11288" s="2" t="s">
        <v>25</v>
      </c>
      <c r="C11288" s="7" t="s">
        <v>23</v>
      </c>
      <c r="D11288" s="6" t="s">
        <v>9</v>
      </c>
      <c r="E11288" s="3">
        <v>580</v>
      </c>
      <c r="L11288" s="3">
        <f>E11288-'Tabla 22'!F$29</f>
        <v>0</v>
      </c>
    </row>
    <row r="11289" spans="1:12" ht="24.75" x14ac:dyDescent="0.25">
      <c r="A11289" s="1">
        <v>2016</v>
      </c>
      <c r="B11289" s="2" t="s">
        <v>25</v>
      </c>
      <c r="C11289" s="7" t="s">
        <v>23</v>
      </c>
      <c r="D11289" s="6" t="s">
        <v>60</v>
      </c>
      <c r="E11289" s="3">
        <v>1</v>
      </c>
      <c r="L11289" s="3">
        <f>E11289-'Tabla 22'!G$29</f>
        <v>0</v>
      </c>
    </row>
    <row r="11290" spans="1:12" x14ac:dyDescent="0.25">
      <c r="A11290" s="1">
        <v>2016</v>
      </c>
      <c r="B11290" s="2" t="s">
        <v>25</v>
      </c>
      <c r="C11290" s="7" t="s">
        <v>23</v>
      </c>
      <c r="D11290" s="6" t="s">
        <v>10</v>
      </c>
      <c r="E11290" s="3">
        <v>41</v>
      </c>
      <c r="L11290" s="3">
        <f>E11290-'Tabla 22'!H$29</f>
        <v>0</v>
      </c>
    </row>
    <row r="11291" spans="1:12" x14ac:dyDescent="0.25">
      <c r="A11291" s="1">
        <v>2016</v>
      </c>
      <c r="B11291" s="2" t="s">
        <v>25</v>
      </c>
      <c r="C11291" s="7" t="s">
        <v>23</v>
      </c>
      <c r="D11291" s="6" t="s">
        <v>11</v>
      </c>
      <c r="E11291" s="3">
        <v>0</v>
      </c>
      <c r="L11291" s="3">
        <f>E11291-'Tabla 22'!I$29</f>
        <v>0</v>
      </c>
    </row>
    <row r="11292" spans="1:12" x14ac:dyDescent="0.25">
      <c r="A11292" s="1">
        <v>2016</v>
      </c>
      <c r="B11292" s="2" t="s">
        <v>25</v>
      </c>
      <c r="C11292" s="7" t="s">
        <v>23</v>
      </c>
      <c r="D11292" s="6" t="s">
        <v>36</v>
      </c>
      <c r="E11292" s="3">
        <v>0</v>
      </c>
      <c r="L11292" s="3">
        <f>E11292-'Tabla 22'!J$29</f>
        <v>0</v>
      </c>
    </row>
    <row r="11293" spans="1:12" ht="24.75" x14ac:dyDescent="0.25">
      <c r="A11293" s="1">
        <v>2016</v>
      </c>
      <c r="B11293" s="2" t="s">
        <v>25</v>
      </c>
      <c r="C11293" s="7" t="s">
        <v>23</v>
      </c>
      <c r="D11293" s="6" t="s">
        <v>37</v>
      </c>
      <c r="E11293" s="3">
        <v>45</v>
      </c>
      <c r="L11293" s="3">
        <f>E11293-'Tabla 22'!K$29</f>
        <v>0</v>
      </c>
    </row>
    <row r="11294" spans="1:12" x14ac:dyDescent="0.25">
      <c r="A11294" s="1">
        <v>2016</v>
      </c>
      <c r="B11294" s="2" t="s">
        <v>25</v>
      </c>
      <c r="C11294" s="7" t="s">
        <v>23</v>
      </c>
      <c r="D11294" s="6" t="s">
        <v>12</v>
      </c>
      <c r="E11294" s="3">
        <v>861</v>
      </c>
      <c r="L11294" s="3">
        <f>E11294-'Tabla 22'!L$29</f>
        <v>0</v>
      </c>
    </row>
    <row r="11295" spans="1:12" x14ac:dyDescent="0.25">
      <c r="A11295" s="1">
        <v>2016</v>
      </c>
      <c r="B11295" s="2" t="s">
        <v>25</v>
      </c>
      <c r="C11295" s="7" t="s">
        <v>23</v>
      </c>
      <c r="D11295" s="6" t="s">
        <v>13</v>
      </c>
      <c r="E11295" s="3">
        <v>0</v>
      </c>
      <c r="L11295" s="3">
        <f>E11295-'Tabla 22'!M$29</f>
        <v>0</v>
      </c>
    </row>
    <row r="11296" spans="1:12" x14ac:dyDescent="0.25">
      <c r="A11296" s="1">
        <v>2016</v>
      </c>
      <c r="B11296" s="2" t="s">
        <v>25</v>
      </c>
      <c r="C11296" s="7" t="s">
        <v>23</v>
      </c>
      <c r="D11296" s="6" t="s">
        <v>29</v>
      </c>
      <c r="E11296" s="3">
        <v>0</v>
      </c>
      <c r="L11296" s="3">
        <f>E11296-'Tabla 22'!N$29</f>
        <v>0</v>
      </c>
    </row>
    <row r="11297" spans="1:12" x14ac:dyDescent="0.25">
      <c r="A11297" s="1">
        <v>2016</v>
      </c>
      <c r="B11297" s="2" t="s">
        <v>25</v>
      </c>
      <c r="C11297" s="7" t="s">
        <v>23</v>
      </c>
      <c r="D11297" s="6" t="s">
        <v>14</v>
      </c>
      <c r="E11297" s="3">
        <f>SUM(E11286:E11296)</f>
        <v>1649</v>
      </c>
      <c r="H11297" s="3">
        <v>1649</v>
      </c>
      <c r="I11297" s="1">
        <f>IF(E11297-H11297=0,0,1)</f>
        <v>0</v>
      </c>
      <c r="L11297" s="3">
        <f>E11297-'Tabla 22'!O$29</f>
        <v>0</v>
      </c>
    </row>
    <row r="11298" spans="1:12" x14ac:dyDescent="0.25">
      <c r="A11298" s="1">
        <v>2016</v>
      </c>
      <c r="B11298" s="2" t="s">
        <v>25</v>
      </c>
      <c r="C11298" s="7" t="s">
        <v>23</v>
      </c>
      <c r="D11298" s="6" t="s">
        <v>15</v>
      </c>
      <c r="E11298" s="3">
        <v>729</v>
      </c>
      <c r="L11298" s="3">
        <f>E11298-'Tabla 22'!P$29</f>
        <v>0</v>
      </c>
    </row>
    <row r="11299" spans="1:12" x14ac:dyDescent="0.25">
      <c r="A11299" s="1">
        <v>2016</v>
      </c>
      <c r="B11299" s="2" t="s">
        <v>25</v>
      </c>
      <c r="C11299" s="7" t="s">
        <v>24</v>
      </c>
      <c r="D11299" s="6" t="s">
        <v>6</v>
      </c>
      <c r="E11299" s="3">
        <v>73</v>
      </c>
      <c r="L11299" s="3">
        <f>E11299-'Tabla 22'!D$30</f>
        <v>0</v>
      </c>
    </row>
    <row r="11300" spans="1:12" x14ac:dyDescent="0.25">
      <c r="A11300" s="1">
        <v>2016</v>
      </c>
      <c r="B11300" s="2" t="s">
        <v>25</v>
      </c>
      <c r="C11300" s="7" t="s">
        <v>24</v>
      </c>
      <c r="D11300" s="6" t="s">
        <v>8</v>
      </c>
      <c r="E11300" s="3">
        <v>18</v>
      </c>
      <c r="L11300" s="3">
        <f>E11300-'Tabla 22'!E$30</f>
        <v>0</v>
      </c>
    </row>
    <row r="11301" spans="1:12" x14ac:dyDescent="0.25">
      <c r="A11301" s="1">
        <v>2016</v>
      </c>
      <c r="B11301" s="2" t="s">
        <v>25</v>
      </c>
      <c r="C11301" s="7" t="s">
        <v>24</v>
      </c>
      <c r="D11301" s="6" t="s">
        <v>9</v>
      </c>
      <c r="E11301" s="3">
        <v>265</v>
      </c>
      <c r="L11301" s="3">
        <f>E11301-'Tabla 22'!F$30</f>
        <v>0</v>
      </c>
    </row>
    <row r="11302" spans="1:12" ht="24.75" x14ac:dyDescent="0.25">
      <c r="A11302" s="1">
        <v>2016</v>
      </c>
      <c r="B11302" s="2" t="s">
        <v>25</v>
      </c>
      <c r="C11302" s="7" t="s">
        <v>24</v>
      </c>
      <c r="D11302" s="6" t="s">
        <v>60</v>
      </c>
      <c r="E11302" s="3">
        <v>6</v>
      </c>
      <c r="L11302" s="3">
        <f>E11302-'Tabla 22'!G$30</f>
        <v>0</v>
      </c>
    </row>
    <row r="11303" spans="1:12" x14ac:dyDescent="0.25">
      <c r="A11303" s="1">
        <v>2016</v>
      </c>
      <c r="B11303" s="2" t="s">
        <v>25</v>
      </c>
      <c r="C11303" s="7" t="s">
        <v>24</v>
      </c>
      <c r="D11303" s="6" t="s">
        <v>10</v>
      </c>
      <c r="E11303" s="3">
        <v>0</v>
      </c>
      <c r="L11303" s="3">
        <f>E11303-'Tabla 22'!H$30</f>
        <v>0</v>
      </c>
    </row>
    <row r="11304" spans="1:12" x14ac:dyDescent="0.25">
      <c r="A11304" s="1">
        <v>2016</v>
      </c>
      <c r="B11304" s="2" t="s">
        <v>25</v>
      </c>
      <c r="C11304" s="7" t="s">
        <v>24</v>
      </c>
      <c r="D11304" s="6" t="s">
        <v>11</v>
      </c>
      <c r="E11304" s="3">
        <v>0</v>
      </c>
      <c r="L11304" s="3">
        <f>E11304-'Tabla 22'!I$30</f>
        <v>0</v>
      </c>
    </row>
    <row r="11305" spans="1:12" x14ac:dyDescent="0.25">
      <c r="A11305" s="1">
        <v>2016</v>
      </c>
      <c r="B11305" s="2" t="s">
        <v>25</v>
      </c>
      <c r="C11305" s="7" t="s">
        <v>24</v>
      </c>
      <c r="D11305" s="6" t="s">
        <v>36</v>
      </c>
      <c r="E11305" s="3">
        <v>16134</v>
      </c>
      <c r="L11305" s="3">
        <f>E11305-'Tabla 22'!J$30</f>
        <v>0</v>
      </c>
    </row>
    <row r="11306" spans="1:12" ht="24.75" x14ac:dyDescent="0.25">
      <c r="A11306" s="1">
        <v>2016</v>
      </c>
      <c r="B11306" s="2" t="s">
        <v>25</v>
      </c>
      <c r="C11306" s="7" t="s">
        <v>24</v>
      </c>
      <c r="D11306" s="6" t="s">
        <v>37</v>
      </c>
      <c r="E11306" s="3">
        <v>581</v>
      </c>
      <c r="L11306" s="3">
        <f>E11306-'Tabla 22'!K$30</f>
        <v>0</v>
      </c>
    </row>
    <row r="11307" spans="1:12" x14ac:dyDescent="0.25">
      <c r="A11307" s="1">
        <v>2016</v>
      </c>
      <c r="B11307" s="2" t="s">
        <v>25</v>
      </c>
      <c r="C11307" s="7" t="s">
        <v>24</v>
      </c>
      <c r="D11307" s="6" t="s">
        <v>12</v>
      </c>
      <c r="E11307" s="3">
        <v>411</v>
      </c>
      <c r="L11307" s="3">
        <f>E11307-'Tabla 22'!L$30</f>
        <v>0</v>
      </c>
    </row>
    <row r="11308" spans="1:12" x14ac:dyDescent="0.25">
      <c r="A11308" s="1">
        <v>2016</v>
      </c>
      <c r="B11308" s="2" t="s">
        <v>25</v>
      </c>
      <c r="C11308" s="7" t="s">
        <v>24</v>
      </c>
      <c r="D11308" s="6" t="s">
        <v>13</v>
      </c>
      <c r="E11308" s="3">
        <v>195</v>
      </c>
      <c r="L11308" s="3">
        <f>E11308-'Tabla 22'!M$30</f>
        <v>0</v>
      </c>
    </row>
    <row r="11309" spans="1:12" x14ac:dyDescent="0.25">
      <c r="A11309" s="1">
        <v>2016</v>
      </c>
      <c r="B11309" s="2" t="s">
        <v>25</v>
      </c>
      <c r="C11309" s="7" t="s">
        <v>24</v>
      </c>
      <c r="D11309" s="6" t="s">
        <v>29</v>
      </c>
      <c r="E11309" s="3">
        <v>0</v>
      </c>
      <c r="L11309" s="3">
        <f>E11309-'Tabla 22'!N$30</f>
        <v>0</v>
      </c>
    </row>
    <row r="11310" spans="1:12" x14ac:dyDescent="0.25">
      <c r="A11310" s="1">
        <v>2016</v>
      </c>
      <c r="B11310" s="2" t="s">
        <v>25</v>
      </c>
      <c r="C11310" s="7" t="s">
        <v>24</v>
      </c>
      <c r="D11310" s="6" t="s">
        <v>14</v>
      </c>
      <c r="E11310" s="3">
        <f>SUM(E11299:E11309)</f>
        <v>17683</v>
      </c>
      <c r="H11310" s="3">
        <v>17683</v>
      </c>
      <c r="I11310" s="1">
        <f>IF(E11310-H11310=0,0,1)</f>
        <v>0</v>
      </c>
      <c r="L11310" s="3">
        <f>E11310-'Tabla 22'!O$30</f>
        <v>0</v>
      </c>
    </row>
    <row r="11311" spans="1:12" x14ac:dyDescent="0.25">
      <c r="A11311" s="1">
        <v>2016</v>
      </c>
      <c r="B11311" s="2" t="s">
        <v>25</v>
      </c>
      <c r="C11311" s="7" t="s">
        <v>24</v>
      </c>
      <c r="D11311" s="6" t="s">
        <v>15</v>
      </c>
      <c r="E11311" s="3">
        <v>963</v>
      </c>
      <c r="L11311" s="3">
        <f>E11311-'Tabla 22'!P$30</f>
        <v>0</v>
      </c>
    </row>
    <row r="11312" spans="1:12" x14ac:dyDescent="0.25">
      <c r="A11312" s="1">
        <v>2016</v>
      </c>
      <c r="B11312" s="2" t="s">
        <v>26</v>
      </c>
      <c r="C11312" s="7" t="s">
        <v>7</v>
      </c>
      <c r="D11312" s="6" t="s">
        <v>6</v>
      </c>
      <c r="E11312" s="3">
        <v>2665</v>
      </c>
      <c r="L11312" s="3">
        <f>E11312-'Tabla 22'!D$32</f>
        <v>0</v>
      </c>
    </row>
    <row r="11313" spans="1:12" x14ac:dyDescent="0.25">
      <c r="A11313" s="1">
        <v>2016</v>
      </c>
      <c r="B11313" s="2" t="s">
        <v>26</v>
      </c>
      <c r="C11313" s="7" t="s">
        <v>7</v>
      </c>
      <c r="D11313" s="6" t="s">
        <v>8</v>
      </c>
      <c r="E11313" s="3">
        <v>2102</v>
      </c>
      <c r="L11313" s="3">
        <f>E11313-'Tabla 22'!E$32</f>
        <v>0</v>
      </c>
    </row>
    <row r="11314" spans="1:12" x14ac:dyDescent="0.25">
      <c r="A11314" s="1">
        <v>2016</v>
      </c>
      <c r="B11314" s="2" t="s">
        <v>26</v>
      </c>
      <c r="C11314" s="7" t="s">
        <v>7</v>
      </c>
      <c r="D11314" s="6" t="s">
        <v>9</v>
      </c>
      <c r="E11314" s="3">
        <v>3038</v>
      </c>
      <c r="L11314" s="3">
        <f>E11314-'Tabla 22'!F$32</f>
        <v>0</v>
      </c>
    </row>
    <row r="11315" spans="1:12" ht="24.75" x14ac:dyDescent="0.25">
      <c r="A11315" s="1">
        <v>2016</v>
      </c>
      <c r="B11315" s="2" t="s">
        <v>26</v>
      </c>
      <c r="C11315" s="7" t="s">
        <v>7</v>
      </c>
      <c r="D11315" s="6" t="s">
        <v>60</v>
      </c>
      <c r="E11315" s="3">
        <v>61</v>
      </c>
      <c r="L11315" s="3">
        <f>E11315-'Tabla 22'!G$32</f>
        <v>0</v>
      </c>
    </row>
    <row r="11316" spans="1:12" x14ac:dyDescent="0.25">
      <c r="A11316" s="1">
        <v>2016</v>
      </c>
      <c r="B11316" s="2" t="s">
        <v>26</v>
      </c>
      <c r="C11316" s="7" t="s">
        <v>7</v>
      </c>
      <c r="D11316" s="6" t="s">
        <v>10</v>
      </c>
      <c r="E11316" s="3">
        <v>5</v>
      </c>
      <c r="L11316" s="3">
        <f>E11316-'Tabla 22'!H$32</f>
        <v>0</v>
      </c>
    </row>
    <row r="11317" spans="1:12" x14ac:dyDescent="0.25">
      <c r="A11317" s="1">
        <v>2016</v>
      </c>
      <c r="B11317" s="2" t="s">
        <v>26</v>
      </c>
      <c r="C11317" s="7" t="s">
        <v>7</v>
      </c>
      <c r="D11317" s="6" t="s">
        <v>11</v>
      </c>
      <c r="E11317" s="3">
        <v>4208</v>
      </c>
      <c r="L11317" s="3">
        <f>E11317-'Tabla 22'!I$32</f>
        <v>0</v>
      </c>
    </row>
    <row r="11318" spans="1:12" x14ac:dyDescent="0.25">
      <c r="A11318" s="1">
        <v>2016</v>
      </c>
      <c r="B11318" s="2" t="s">
        <v>26</v>
      </c>
      <c r="C11318" s="7" t="s">
        <v>7</v>
      </c>
      <c r="D11318" s="6" t="s">
        <v>36</v>
      </c>
      <c r="E11318" s="3">
        <v>0</v>
      </c>
      <c r="L11318" s="3">
        <f>E11318-'Tabla 22'!J$32</f>
        <v>0</v>
      </c>
    </row>
    <row r="11319" spans="1:12" ht="24.75" x14ac:dyDescent="0.25">
      <c r="A11319" s="1">
        <v>2016</v>
      </c>
      <c r="B11319" s="2" t="s">
        <v>26</v>
      </c>
      <c r="C11319" s="7" t="s">
        <v>7</v>
      </c>
      <c r="D11319" s="6" t="s">
        <v>37</v>
      </c>
      <c r="E11319" s="3">
        <v>0</v>
      </c>
      <c r="L11319" s="3">
        <f>E11319-'Tabla 22'!K$32</f>
        <v>0</v>
      </c>
    </row>
    <row r="11320" spans="1:12" x14ac:dyDescent="0.25">
      <c r="A11320" s="1">
        <v>2016</v>
      </c>
      <c r="B11320" s="2" t="s">
        <v>26</v>
      </c>
      <c r="C11320" s="7" t="s">
        <v>7</v>
      </c>
      <c r="D11320" s="6" t="s">
        <v>12</v>
      </c>
      <c r="E11320" s="3">
        <v>15400</v>
      </c>
      <c r="L11320" s="3">
        <f>E11320-'Tabla 22'!L$32</f>
        <v>0</v>
      </c>
    </row>
    <row r="11321" spans="1:12" x14ac:dyDescent="0.25">
      <c r="A11321" s="1">
        <v>2016</v>
      </c>
      <c r="B11321" s="2" t="s">
        <v>26</v>
      </c>
      <c r="C11321" s="7" t="s">
        <v>7</v>
      </c>
      <c r="D11321" s="6" t="s">
        <v>13</v>
      </c>
      <c r="E11321" s="3">
        <v>1531</v>
      </c>
      <c r="L11321" s="3">
        <f>E11321-'Tabla 22'!M$32</f>
        <v>0</v>
      </c>
    </row>
    <row r="11322" spans="1:12" x14ac:dyDescent="0.25">
      <c r="A11322" s="1">
        <v>2016</v>
      </c>
      <c r="B11322" s="2" t="s">
        <v>26</v>
      </c>
      <c r="C11322" s="7" t="s">
        <v>7</v>
      </c>
      <c r="D11322" s="6" t="s">
        <v>29</v>
      </c>
      <c r="E11322" s="3">
        <v>4</v>
      </c>
      <c r="L11322" s="3">
        <f>E11322-'Tabla 22'!N$32</f>
        <v>0</v>
      </c>
    </row>
    <row r="11323" spans="1:12" x14ac:dyDescent="0.25">
      <c r="A11323" s="1">
        <v>2016</v>
      </c>
      <c r="B11323" s="2" t="s">
        <v>26</v>
      </c>
      <c r="C11323" s="7" t="s">
        <v>7</v>
      </c>
      <c r="D11323" s="6" t="s">
        <v>14</v>
      </c>
      <c r="E11323" s="3">
        <f>SUM(E11312:E11322)</f>
        <v>29014</v>
      </c>
      <c r="H11323" s="3">
        <v>29014</v>
      </c>
      <c r="I11323" s="1">
        <f>IF(E11323-H11323=0,0,1)</f>
        <v>0</v>
      </c>
      <c r="L11323" s="3">
        <f>E11323-'Tabla 22'!O$32</f>
        <v>0</v>
      </c>
    </row>
    <row r="11324" spans="1:12" x14ac:dyDescent="0.25">
      <c r="A11324" s="1">
        <v>2016</v>
      </c>
      <c r="B11324" s="2" t="s">
        <v>26</v>
      </c>
      <c r="C11324" s="7" t="s">
        <v>7</v>
      </c>
      <c r="D11324" s="6" t="s">
        <v>15</v>
      </c>
      <c r="E11324" s="3">
        <v>6039</v>
      </c>
      <c r="L11324" s="3">
        <f>E11324-'Tabla 22'!P$32</f>
        <v>0</v>
      </c>
    </row>
    <row r="11325" spans="1:12" x14ac:dyDescent="0.25">
      <c r="A11325" s="1">
        <v>2016</v>
      </c>
      <c r="B11325" s="2" t="s">
        <v>26</v>
      </c>
      <c r="C11325" s="7" t="s">
        <v>16</v>
      </c>
      <c r="D11325" s="6" t="s">
        <v>6</v>
      </c>
      <c r="E11325" s="3">
        <v>0</v>
      </c>
      <c r="L11325" s="3">
        <f>E11325-'Tabla 22'!D$33</f>
        <v>0</v>
      </c>
    </row>
    <row r="11326" spans="1:12" x14ac:dyDescent="0.25">
      <c r="A11326" s="1">
        <v>2016</v>
      </c>
      <c r="B11326" s="2" t="s">
        <v>26</v>
      </c>
      <c r="C11326" s="7" t="s">
        <v>16</v>
      </c>
      <c r="D11326" s="6" t="s">
        <v>8</v>
      </c>
      <c r="E11326" s="3">
        <v>0</v>
      </c>
      <c r="L11326" s="3">
        <f>E11326-'Tabla 22'!E$33</f>
        <v>0</v>
      </c>
    </row>
    <row r="11327" spans="1:12" x14ac:dyDescent="0.25">
      <c r="A11327" s="1">
        <v>2016</v>
      </c>
      <c r="B11327" s="2" t="s">
        <v>26</v>
      </c>
      <c r="C11327" s="7" t="s">
        <v>16</v>
      </c>
      <c r="D11327" s="6" t="s">
        <v>9</v>
      </c>
      <c r="E11327" s="3">
        <v>0</v>
      </c>
      <c r="L11327" s="3">
        <f>E11327-'Tabla 22'!F$33</f>
        <v>0</v>
      </c>
    </row>
    <row r="11328" spans="1:12" ht="24.75" x14ac:dyDescent="0.25">
      <c r="A11328" s="1">
        <v>2016</v>
      </c>
      <c r="B11328" s="2" t="s">
        <v>26</v>
      </c>
      <c r="C11328" s="7" t="s">
        <v>16</v>
      </c>
      <c r="D11328" s="6" t="s">
        <v>60</v>
      </c>
      <c r="E11328" s="3">
        <v>0</v>
      </c>
      <c r="L11328" s="3">
        <f>E11328-'Tabla 22'!G$33</f>
        <v>0</v>
      </c>
    </row>
    <row r="11329" spans="1:12" x14ac:dyDescent="0.25">
      <c r="A11329" s="1">
        <v>2016</v>
      </c>
      <c r="B11329" s="2" t="s">
        <v>26</v>
      </c>
      <c r="C11329" s="7" t="s">
        <v>16</v>
      </c>
      <c r="D11329" s="6" t="s">
        <v>10</v>
      </c>
      <c r="E11329" s="3">
        <v>0</v>
      </c>
      <c r="L11329" s="3">
        <f>E11329-'Tabla 22'!H$33</f>
        <v>0</v>
      </c>
    </row>
    <row r="11330" spans="1:12" x14ac:dyDescent="0.25">
      <c r="A11330" s="1">
        <v>2016</v>
      </c>
      <c r="B11330" s="2" t="s">
        <v>26</v>
      </c>
      <c r="C11330" s="7" t="s">
        <v>16</v>
      </c>
      <c r="D11330" s="6" t="s">
        <v>11</v>
      </c>
      <c r="E11330" s="3">
        <v>0</v>
      </c>
      <c r="L11330" s="3">
        <f>E11330-'Tabla 22'!I$33</f>
        <v>0</v>
      </c>
    </row>
    <row r="11331" spans="1:12" x14ac:dyDescent="0.25">
      <c r="A11331" s="1">
        <v>2016</v>
      </c>
      <c r="B11331" s="2" t="s">
        <v>26</v>
      </c>
      <c r="C11331" s="7" t="s">
        <v>16</v>
      </c>
      <c r="D11331" s="6" t="s">
        <v>36</v>
      </c>
      <c r="E11331" s="3">
        <v>0</v>
      </c>
      <c r="L11331" s="3">
        <f>E11331-'Tabla 22'!J$33</f>
        <v>0</v>
      </c>
    </row>
    <row r="11332" spans="1:12" ht="24.75" x14ac:dyDescent="0.25">
      <c r="A11332" s="1">
        <v>2016</v>
      </c>
      <c r="B11332" s="2" t="s">
        <v>26</v>
      </c>
      <c r="C11332" s="7" t="s">
        <v>16</v>
      </c>
      <c r="D11332" s="6" t="s">
        <v>37</v>
      </c>
      <c r="E11332" s="3">
        <v>0</v>
      </c>
      <c r="L11332" s="3">
        <f>E11332-'Tabla 22'!K$33</f>
        <v>0</v>
      </c>
    </row>
    <row r="11333" spans="1:12" x14ac:dyDescent="0.25">
      <c r="A11333" s="1">
        <v>2016</v>
      </c>
      <c r="B11333" s="2" t="s">
        <v>26</v>
      </c>
      <c r="C11333" s="7" t="s">
        <v>16</v>
      </c>
      <c r="D11333" s="6" t="s">
        <v>12</v>
      </c>
      <c r="E11333" s="3">
        <v>0</v>
      </c>
      <c r="L11333" s="3">
        <f>E11333-'Tabla 22'!L$33</f>
        <v>0</v>
      </c>
    </row>
    <row r="11334" spans="1:12" x14ac:dyDescent="0.25">
      <c r="A11334" s="1">
        <v>2016</v>
      </c>
      <c r="B11334" s="2" t="s">
        <v>26</v>
      </c>
      <c r="C11334" s="7" t="s">
        <v>16</v>
      </c>
      <c r="D11334" s="6" t="s">
        <v>13</v>
      </c>
      <c r="E11334" s="3">
        <v>0</v>
      </c>
      <c r="L11334" s="3">
        <f>E11334-'Tabla 22'!M$33</f>
        <v>0</v>
      </c>
    </row>
    <row r="11335" spans="1:12" x14ac:dyDescent="0.25">
      <c r="A11335" s="1">
        <v>2016</v>
      </c>
      <c r="B11335" s="2" t="s">
        <v>26</v>
      </c>
      <c r="C11335" s="7" t="s">
        <v>16</v>
      </c>
      <c r="D11335" s="6" t="s">
        <v>29</v>
      </c>
      <c r="E11335" s="3">
        <v>0</v>
      </c>
      <c r="L11335" s="3">
        <f>E11335-'Tabla 22'!N$33</f>
        <v>0</v>
      </c>
    </row>
    <row r="11336" spans="1:12" x14ac:dyDescent="0.25">
      <c r="A11336" s="1">
        <v>2016</v>
      </c>
      <c r="B11336" s="2" t="s">
        <v>26</v>
      </c>
      <c r="C11336" s="7" t="s">
        <v>16</v>
      </c>
      <c r="D11336" s="6" t="s">
        <v>14</v>
      </c>
      <c r="E11336" s="3">
        <f>SUM(E11325:E11335)</f>
        <v>0</v>
      </c>
      <c r="H11336" s="3">
        <v>0</v>
      </c>
      <c r="I11336" s="1">
        <f>IF(E11336-H11336=0,0,1)</f>
        <v>0</v>
      </c>
      <c r="L11336" s="3">
        <f>E11336-'Tabla 22'!O$33</f>
        <v>0</v>
      </c>
    </row>
    <row r="11337" spans="1:12" x14ac:dyDescent="0.25">
      <c r="A11337" s="1">
        <v>2016</v>
      </c>
      <c r="B11337" s="2" t="s">
        <v>26</v>
      </c>
      <c r="C11337" s="7" t="s">
        <v>16</v>
      </c>
      <c r="D11337" s="6" t="s">
        <v>15</v>
      </c>
      <c r="E11337" s="3">
        <v>0</v>
      </c>
      <c r="L11337" s="3">
        <f>E11337-'Tabla 22'!P$33</f>
        <v>0</v>
      </c>
    </row>
    <row r="11338" spans="1:12" x14ac:dyDescent="0.25">
      <c r="A11338" s="1">
        <v>2016</v>
      </c>
      <c r="B11338" s="2" t="s">
        <v>26</v>
      </c>
      <c r="C11338" s="7" t="s">
        <v>17</v>
      </c>
      <c r="D11338" s="6" t="s">
        <v>6</v>
      </c>
      <c r="E11338" s="3">
        <v>925</v>
      </c>
      <c r="L11338" s="3">
        <f>E11338-'Tabla 22'!D$34</f>
        <v>0</v>
      </c>
    </row>
    <row r="11339" spans="1:12" x14ac:dyDescent="0.25">
      <c r="A11339" s="1">
        <v>2016</v>
      </c>
      <c r="B11339" s="2" t="s">
        <v>26</v>
      </c>
      <c r="C11339" s="7" t="s">
        <v>17</v>
      </c>
      <c r="D11339" s="6" t="s">
        <v>8</v>
      </c>
      <c r="E11339" s="3">
        <v>112</v>
      </c>
      <c r="L11339" s="3">
        <f>E11339-'Tabla 22'!E$34</f>
        <v>0</v>
      </c>
    </row>
    <row r="11340" spans="1:12" x14ac:dyDescent="0.25">
      <c r="A11340" s="1">
        <v>2016</v>
      </c>
      <c r="B11340" s="2" t="s">
        <v>26</v>
      </c>
      <c r="C11340" s="7" t="s">
        <v>17</v>
      </c>
      <c r="D11340" s="6" t="s">
        <v>9</v>
      </c>
      <c r="E11340" s="3">
        <v>3694</v>
      </c>
      <c r="L11340" s="3">
        <f>E11340-'Tabla 22'!F$34</f>
        <v>0</v>
      </c>
    </row>
    <row r="11341" spans="1:12" ht="24.75" x14ac:dyDescent="0.25">
      <c r="A11341" s="1">
        <v>2016</v>
      </c>
      <c r="B11341" s="2" t="s">
        <v>26</v>
      </c>
      <c r="C11341" s="7" t="s">
        <v>17</v>
      </c>
      <c r="D11341" s="6" t="s">
        <v>60</v>
      </c>
      <c r="E11341" s="3">
        <v>4</v>
      </c>
      <c r="L11341" s="3">
        <f>E11341-'Tabla 22'!G$34</f>
        <v>0</v>
      </c>
    </row>
    <row r="11342" spans="1:12" x14ac:dyDescent="0.25">
      <c r="A11342" s="1">
        <v>2016</v>
      </c>
      <c r="B11342" s="2" t="s">
        <v>26</v>
      </c>
      <c r="C11342" s="7" t="s">
        <v>17</v>
      </c>
      <c r="D11342" s="6" t="s">
        <v>10</v>
      </c>
      <c r="E11342" s="3">
        <v>0</v>
      </c>
      <c r="L11342" s="3">
        <f>E11342-'Tabla 22'!H$34</f>
        <v>0</v>
      </c>
    </row>
    <row r="11343" spans="1:12" x14ac:dyDescent="0.25">
      <c r="A11343" s="1">
        <v>2016</v>
      </c>
      <c r="B11343" s="2" t="s">
        <v>26</v>
      </c>
      <c r="C11343" s="7" t="s">
        <v>17</v>
      </c>
      <c r="D11343" s="6" t="s">
        <v>11</v>
      </c>
      <c r="E11343" s="3">
        <v>0</v>
      </c>
      <c r="L11343" s="3">
        <f>E11343-'Tabla 22'!I$34</f>
        <v>0</v>
      </c>
    </row>
    <row r="11344" spans="1:12" x14ac:dyDescent="0.25">
      <c r="A11344" s="1">
        <v>2016</v>
      </c>
      <c r="B11344" s="2" t="s">
        <v>26</v>
      </c>
      <c r="C11344" s="7" t="s">
        <v>17</v>
      </c>
      <c r="D11344" s="6" t="s">
        <v>36</v>
      </c>
      <c r="E11344" s="3">
        <v>0</v>
      </c>
      <c r="L11344" s="3">
        <f>E11344-'Tabla 22'!J$34</f>
        <v>0</v>
      </c>
    </row>
    <row r="11345" spans="1:12" ht="24.75" x14ac:dyDescent="0.25">
      <c r="A11345" s="1">
        <v>2016</v>
      </c>
      <c r="B11345" s="2" t="s">
        <v>26</v>
      </c>
      <c r="C11345" s="7" t="s">
        <v>17</v>
      </c>
      <c r="D11345" s="6" t="s">
        <v>37</v>
      </c>
      <c r="E11345" s="3">
        <v>0</v>
      </c>
      <c r="L11345" s="3">
        <f>E11345-'Tabla 22'!K$34</f>
        <v>0</v>
      </c>
    </row>
    <row r="11346" spans="1:12" x14ac:dyDescent="0.25">
      <c r="A11346" s="1">
        <v>2016</v>
      </c>
      <c r="B11346" s="2" t="s">
        <v>26</v>
      </c>
      <c r="C11346" s="7" t="s">
        <v>17</v>
      </c>
      <c r="D11346" s="6" t="s">
        <v>12</v>
      </c>
      <c r="E11346" s="3">
        <v>8</v>
      </c>
      <c r="L11346" s="3">
        <f>E11346-'Tabla 22'!L$34</f>
        <v>0</v>
      </c>
    </row>
    <row r="11347" spans="1:12" x14ac:dyDescent="0.25">
      <c r="A11347" s="1">
        <v>2016</v>
      </c>
      <c r="B11347" s="2" t="s">
        <v>26</v>
      </c>
      <c r="C11347" s="7" t="s">
        <v>17</v>
      </c>
      <c r="D11347" s="6" t="s">
        <v>13</v>
      </c>
      <c r="E11347" s="3">
        <v>1</v>
      </c>
      <c r="L11347" s="3">
        <f>E11347-'Tabla 22'!M$34</f>
        <v>0</v>
      </c>
    </row>
    <row r="11348" spans="1:12" x14ac:dyDescent="0.25">
      <c r="A11348" s="1">
        <v>2016</v>
      </c>
      <c r="B11348" s="2" t="s">
        <v>26</v>
      </c>
      <c r="C11348" s="7" t="s">
        <v>17</v>
      </c>
      <c r="D11348" s="6" t="s">
        <v>29</v>
      </c>
      <c r="E11348" s="3">
        <v>1</v>
      </c>
      <c r="L11348" s="3">
        <f>E11348-'Tabla 22'!N$34</f>
        <v>0</v>
      </c>
    </row>
    <row r="11349" spans="1:12" x14ac:dyDescent="0.25">
      <c r="A11349" s="1">
        <v>2016</v>
      </c>
      <c r="B11349" s="2" t="s">
        <v>26</v>
      </c>
      <c r="C11349" s="7" t="s">
        <v>17</v>
      </c>
      <c r="D11349" s="6" t="s">
        <v>14</v>
      </c>
      <c r="E11349" s="3">
        <f>SUM(E11338:E11348)</f>
        <v>4745</v>
      </c>
      <c r="H11349" s="3">
        <v>4745</v>
      </c>
      <c r="I11349" s="1">
        <f>IF(E11349-H11349=0,0,1)</f>
        <v>0</v>
      </c>
      <c r="L11349" s="3">
        <f>E11349-'Tabla 22'!O$34</f>
        <v>0</v>
      </c>
    </row>
    <row r="11350" spans="1:12" x14ac:dyDescent="0.25">
      <c r="A11350" s="1">
        <v>2016</v>
      </c>
      <c r="B11350" s="2" t="s">
        <v>26</v>
      </c>
      <c r="C11350" s="7" t="s">
        <v>17</v>
      </c>
      <c r="D11350" s="6" t="s">
        <v>15</v>
      </c>
      <c r="E11350" s="3">
        <v>4681</v>
      </c>
      <c r="L11350" s="3">
        <f>E11350-'Tabla 22'!P$34</f>
        <v>0</v>
      </c>
    </row>
    <row r="11351" spans="1:12" x14ac:dyDescent="0.25">
      <c r="A11351" s="1">
        <v>2016</v>
      </c>
      <c r="B11351" s="2" t="s">
        <v>26</v>
      </c>
      <c r="C11351" s="7" t="s">
        <v>18</v>
      </c>
      <c r="D11351" s="6" t="s">
        <v>6</v>
      </c>
      <c r="E11351" s="3">
        <v>2168</v>
      </c>
      <c r="L11351" s="3">
        <f>E11351-'Tabla 22'!D$35</f>
        <v>0</v>
      </c>
    </row>
    <row r="11352" spans="1:12" x14ac:dyDescent="0.25">
      <c r="A11352" s="1">
        <v>2016</v>
      </c>
      <c r="B11352" s="2" t="s">
        <v>26</v>
      </c>
      <c r="C11352" s="7" t="s">
        <v>18</v>
      </c>
      <c r="D11352" s="6" t="s">
        <v>8</v>
      </c>
      <c r="E11352" s="3">
        <v>3063</v>
      </c>
      <c r="L11352" s="3">
        <f>E11352-'Tabla 22'!E$35</f>
        <v>0</v>
      </c>
    </row>
    <row r="11353" spans="1:12" x14ac:dyDescent="0.25">
      <c r="A11353" s="1">
        <v>2016</v>
      </c>
      <c r="B11353" s="2" t="s">
        <v>26</v>
      </c>
      <c r="C11353" s="7" t="s">
        <v>18</v>
      </c>
      <c r="D11353" s="6" t="s">
        <v>9</v>
      </c>
      <c r="E11353" s="3">
        <v>4115</v>
      </c>
      <c r="L11353" s="3">
        <f>E11353-'Tabla 22'!F$35</f>
        <v>0</v>
      </c>
    </row>
    <row r="11354" spans="1:12" ht="24.75" x14ac:dyDescent="0.25">
      <c r="A11354" s="1">
        <v>2016</v>
      </c>
      <c r="B11354" s="2" t="s">
        <v>26</v>
      </c>
      <c r="C11354" s="7" t="s">
        <v>18</v>
      </c>
      <c r="D11354" s="6" t="s">
        <v>60</v>
      </c>
      <c r="E11354" s="3">
        <v>50</v>
      </c>
      <c r="L11354" s="3">
        <f>E11354-'Tabla 22'!G$35</f>
        <v>0</v>
      </c>
    </row>
    <row r="11355" spans="1:12" x14ac:dyDescent="0.25">
      <c r="A11355" s="1">
        <v>2016</v>
      </c>
      <c r="B11355" s="2" t="s">
        <v>26</v>
      </c>
      <c r="C11355" s="7" t="s">
        <v>18</v>
      </c>
      <c r="D11355" s="6" t="s">
        <v>10</v>
      </c>
      <c r="E11355" s="3">
        <v>2626</v>
      </c>
      <c r="L11355" s="3">
        <f>E11355-'Tabla 22'!H$35</f>
        <v>0</v>
      </c>
    </row>
    <row r="11356" spans="1:12" x14ac:dyDescent="0.25">
      <c r="A11356" s="1">
        <v>2016</v>
      </c>
      <c r="B11356" s="2" t="s">
        <v>26</v>
      </c>
      <c r="C11356" s="7" t="s">
        <v>18</v>
      </c>
      <c r="D11356" s="6" t="s">
        <v>11</v>
      </c>
      <c r="E11356" s="3">
        <v>0</v>
      </c>
      <c r="L11356" s="3">
        <f>E11356-'Tabla 22'!I$35</f>
        <v>0</v>
      </c>
    </row>
    <row r="11357" spans="1:12" x14ac:dyDescent="0.25">
      <c r="A11357" s="1">
        <v>2016</v>
      </c>
      <c r="B11357" s="2" t="s">
        <v>26</v>
      </c>
      <c r="C11357" s="7" t="s">
        <v>18</v>
      </c>
      <c r="D11357" s="6" t="s">
        <v>36</v>
      </c>
      <c r="E11357" s="3">
        <v>0</v>
      </c>
      <c r="L11357" s="3">
        <f>E11357-'Tabla 22'!J$35</f>
        <v>0</v>
      </c>
    </row>
    <row r="11358" spans="1:12" ht="24.75" x14ac:dyDescent="0.25">
      <c r="A11358" s="1">
        <v>2016</v>
      </c>
      <c r="B11358" s="2" t="s">
        <v>26</v>
      </c>
      <c r="C11358" s="7" t="s">
        <v>18</v>
      </c>
      <c r="D11358" s="6" t="s">
        <v>37</v>
      </c>
      <c r="E11358" s="3">
        <v>0</v>
      </c>
      <c r="L11358" s="3">
        <f>E11358-'Tabla 22'!K$35</f>
        <v>0</v>
      </c>
    </row>
    <row r="11359" spans="1:12" x14ac:dyDescent="0.25">
      <c r="A11359" s="1">
        <v>2016</v>
      </c>
      <c r="B11359" s="2" t="s">
        <v>26</v>
      </c>
      <c r="C11359" s="7" t="s">
        <v>18</v>
      </c>
      <c r="D11359" s="6" t="s">
        <v>12</v>
      </c>
      <c r="E11359" s="3">
        <v>650</v>
      </c>
      <c r="L11359" s="3">
        <f>E11359-'Tabla 22'!L$35</f>
        <v>0</v>
      </c>
    </row>
    <row r="11360" spans="1:12" x14ac:dyDescent="0.25">
      <c r="A11360" s="1">
        <v>2016</v>
      </c>
      <c r="B11360" s="2" t="s">
        <v>26</v>
      </c>
      <c r="C11360" s="7" t="s">
        <v>18</v>
      </c>
      <c r="D11360" s="6" t="s">
        <v>13</v>
      </c>
      <c r="E11360" s="3">
        <v>1493</v>
      </c>
      <c r="L11360" s="3">
        <f>E11360-'Tabla 22'!M$35</f>
        <v>0</v>
      </c>
    </row>
    <row r="11361" spans="1:12" x14ac:dyDescent="0.25">
      <c r="A11361" s="1">
        <v>2016</v>
      </c>
      <c r="B11361" s="2" t="s">
        <v>26</v>
      </c>
      <c r="C11361" s="7" t="s">
        <v>18</v>
      </c>
      <c r="D11361" s="6" t="s">
        <v>29</v>
      </c>
      <c r="E11361" s="3">
        <v>30</v>
      </c>
      <c r="L11361" s="3">
        <f>E11361-'Tabla 22'!N$35</f>
        <v>0</v>
      </c>
    </row>
    <row r="11362" spans="1:12" x14ac:dyDescent="0.25">
      <c r="A11362" s="1">
        <v>2016</v>
      </c>
      <c r="B11362" s="2" t="s">
        <v>26</v>
      </c>
      <c r="C11362" s="7" t="s">
        <v>18</v>
      </c>
      <c r="D11362" s="6" t="s">
        <v>14</v>
      </c>
      <c r="E11362" s="3">
        <f>SUM(E11351:E11361)</f>
        <v>14195</v>
      </c>
      <c r="H11362" s="3">
        <v>14195</v>
      </c>
      <c r="I11362" s="1">
        <f>IF(E11362-H11362=0,0,1)</f>
        <v>0</v>
      </c>
      <c r="L11362" s="3">
        <f>E11362-'Tabla 22'!O$35</f>
        <v>0</v>
      </c>
    </row>
    <row r="11363" spans="1:12" x14ac:dyDescent="0.25">
      <c r="A11363" s="1">
        <v>2016</v>
      </c>
      <c r="B11363" s="2" t="s">
        <v>26</v>
      </c>
      <c r="C11363" s="7" t="s">
        <v>18</v>
      </c>
      <c r="D11363" s="6" t="s">
        <v>15</v>
      </c>
      <c r="E11363" s="3">
        <v>7934</v>
      </c>
      <c r="L11363" s="3">
        <f>E11363-'Tabla 22'!P$35</f>
        <v>0</v>
      </c>
    </row>
    <row r="11364" spans="1:12" x14ac:dyDescent="0.25">
      <c r="A11364" s="1">
        <v>2016</v>
      </c>
      <c r="B11364" s="2" t="s">
        <v>26</v>
      </c>
      <c r="C11364" s="7" t="s">
        <v>19</v>
      </c>
      <c r="D11364" s="6" t="s">
        <v>6</v>
      </c>
      <c r="E11364" s="3">
        <v>649</v>
      </c>
      <c r="L11364" s="3">
        <f>E11364-'Tabla 22'!D$36</f>
        <v>0</v>
      </c>
    </row>
    <row r="11365" spans="1:12" x14ac:dyDescent="0.25">
      <c r="A11365" s="1">
        <v>2016</v>
      </c>
      <c r="B11365" s="2" t="s">
        <v>26</v>
      </c>
      <c r="C11365" s="7" t="s">
        <v>19</v>
      </c>
      <c r="D11365" s="6" t="s">
        <v>8</v>
      </c>
      <c r="E11365" s="3">
        <v>502</v>
      </c>
      <c r="L11365" s="3">
        <f>E11365-'Tabla 22'!E$36</f>
        <v>0</v>
      </c>
    </row>
    <row r="11366" spans="1:12" x14ac:dyDescent="0.25">
      <c r="A11366" s="1">
        <v>2016</v>
      </c>
      <c r="B11366" s="2" t="s">
        <v>26</v>
      </c>
      <c r="C11366" s="7" t="s">
        <v>19</v>
      </c>
      <c r="D11366" s="6" t="s">
        <v>9</v>
      </c>
      <c r="E11366" s="3">
        <v>769</v>
      </c>
      <c r="L11366" s="3">
        <f>E11366-'Tabla 22'!F$36</f>
        <v>0</v>
      </c>
    </row>
    <row r="11367" spans="1:12" ht="24.75" x14ac:dyDescent="0.25">
      <c r="A11367" s="1">
        <v>2016</v>
      </c>
      <c r="B11367" s="2" t="s">
        <v>26</v>
      </c>
      <c r="C11367" s="7" t="s">
        <v>19</v>
      </c>
      <c r="D11367" s="6" t="s">
        <v>60</v>
      </c>
      <c r="E11367" s="3">
        <v>5</v>
      </c>
      <c r="L11367" s="3">
        <f>E11367-'Tabla 22'!G$36</f>
        <v>0</v>
      </c>
    </row>
    <row r="11368" spans="1:12" x14ac:dyDescent="0.25">
      <c r="A11368" s="1">
        <v>2016</v>
      </c>
      <c r="B11368" s="2" t="s">
        <v>26</v>
      </c>
      <c r="C11368" s="7" t="s">
        <v>19</v>
      </c>
      <c r="D11368" s="6" t="s">
        <v>10</v>
      </c>
      <c r="E11368" s="3">
        <v>9</v>
      </c>
      <c r="L11368" s="3">
        <f>E11368-'Tabla 22'!H$36</f>
        <v>0</v>
      </c>
    </row>
    <row r="11369" spans="1:12" x14ac:dyDescent="0.25">
      <c r="A11369" s="1">
        <v>2016</v>
      </c>
      <c r="B11369" s="2" t="s">
        <v>26</v>
      </c>
      <c r="C11369" s="7" t="s">
        <v>19</v>
      </c>
      <c r="D11369" s="6" t="s">
        <v>11</v>
      </c>
      <c r="E11369" s="3">
        <v>0</v>
      </c>
      <c r="L11369" s="3">
        <f>E11369-'Tabla 22'!I$36</f>
        <v>0</v>
      </c>
    </row>
    <row r="11370" spans="1:12" x14ac:dyDescent="0.25">
      <c r="A11370" s="1">
        <v>2016</v>
      </c>
      <c r="B11370" s="2" t="s">
        <v>26</v>
      </c>
      <c r="C11370" s="7" t="s">
        <v>19</v>
      </c>
      <c r="D11370" s="6" t="s">
        <v>36</v>
      </c>
      <c r="E11370" s="3">
        <v>0</v>
      </c>
      <c r="L11370" s="3">
        <f>E11370-'Tabla 22'!J$36</f>
        <v>0</v>
      </c>
    </row>
    <row r="11371" spans="1:12" ht="24.75" x14ac:dyDescent="0.25">
      <c r="A11371" s="1">
        <v>2016</v>
      </c>
      <c r="B11371" s="2" t="s">
        <v>26</v>
      </c>
      <c r="C11371" s="7" t="s">
        <v>19</v>
      </c>
      <c r="D11371" s="6" t="s">
        <v>37</v>
      </c>
      <c r="E11371" s="3">
        <v>0</v>
      </c>
      <c r="L11371" s="3">
        <f>E11371-'Tabla 22'!K$36</f>
        <v>0</v>
      </c>
    </row>
    <row r="11372" spans="1:12" x14ac:dyDescent="0.25">
      <c r="A11372" s="1">
        <v>2016</v>
      </c>
      <c r="B11372" s="2" t="s">
        <v>26</v>
      </c>
      <c r="C11372" s="7" t="s">
        <v>19</v>
      </c>
      <c r="D11372" s="6" t="s">
        <v>12</v>
      </c>
      <c r="E11372" s="3">
        <v>11</v>
      </c>
      <c r="L11372" s="3">
        <f>E11372-'Tabla 22'!L$36</f>
        <v>0</v>
      </c>
    </row>
    <row r="11373" spans="1:12" x14ac:dyDescent="0.25">
      <c r="A11373" s="1">
        <v>2016</v>
      </c>
      <c r="B11373" s="2" t="s">
        <v>26</v>
      </c>
      <c r="C11373" s="7" t="s">
        <v>19</v>
      </c>
      <c r="D11373" s="6" t="s">
        <v>13</v>
      </c>
      <c r="E11373" s="3">
        <v>82</v>
      </c>
      <c r="L11373" s="3">
        <f>E11373-'Tabla 22'!M$36</f>
        <v>0</v>
      </c>
    </row>
    <row r="11374" spans="1:12" x14ac:dyDescent="0.25">
      <c r="A11374" s="1">
        <v>2016</v>
      </c>
      <c r="B11374" s="2" t="s">
        <v>26</v>
      </c>
      <c r="C11374" s="7" t="s">
        <v>19</v>
      </c>
      <c r="D11374" s="6" t="s">
        <v>29</v>
      </c>
      <c r="E11374" s="3">
        <v>18</v>
      </c>
      <c r="L11374" s="3">
        <f>E11374-'Tabla 22'!N$36</f>
        <v>0</v>
      </c>
    </row>
    <row r="11375" spans="1:12" x14ac:dyDescent="0.25">
      <c r="A11375" s="1">
        <v>2016</v>
      </c>
      <c r="B11375" s="2" t="s">
        <v>26</v>
      </c>
      <c r="C11375" s="7" t="s">
        <v>19</v>
      </c>
      <c r="D11375" s="6" t="s">
        <v>14</v>
      </c>
      <c r="E11375" s="3">
        <f>SUM(E11364:E11374)</f>
        <v>2045</v>
      </c>
      <c r="H11375" s="3">
        <v>2045</v>
      </c>
      <c r="I11375" s="1">
        <f>IF(E11375-H11375=0,0,1)</f>
        <v>0</v>
      </c>
      <c r="L11375" s="3">
        <f>E11375-'Tabla 22'!O$36</f>
        <v>0</v>
      </c>
    </row>
    <row r="11376" spans="1:12" x14ac:dyDescent="0.25">
      <c r="A11376" s="1">
        <v>2016</v>
      </c>
      <c r="B11376" s="2" t="s">
        <v>26</v>
      </c>
      <c r="C11376" s="7" t="s">
        <v>19</v>
      </c>
      <c r="D11376" s="6" t="s">
        <v>15</v>
      </c>
      <c r="E11376" s="3">
        <v>1169</v>
      </c>
      <c r="L11376" s="3">
        <f>E11376-'Tabla 22'!P$36</f>
        <v>0</v>
      </c>
    </row>
    <row r="11377" spans="1:12" x14ac:dyDescent="0.25">
      <c r="A11377" s="1">
        <v>2016</v>
      </c>
      <c r="B11377" s="2" t="s">
        <v>26</v>
      </c>
      <c r="C11377" s="7" t="s">
        <v>20</v>
      </c>
      <c r="D11377" s="6" t="s">
        <v>6</v>
      </c>
      <c r="E11377" s="3">
        <v>456</v>
      </c>
      <c r="L11377" s="3">
        <f>E11377-'Tabla 22'!D$37</f>
        <v>0</v>
      </c>
    </row>
    <row r="11378" spans="1:12" x14ac:dyDescent="0.25">
      <c r="A11378" s="1">
        <v>2016</v>
      </c>
      <c r="B11378" s="2" t="s">
        <v>26</v>
      </c>
      <c r="C11378" s="7" t="s">
        <v>20</v>
      </c>
      <c r="D11378" s="6" t="s">
        <v>8</v>
      </c>
      <c r="E11378" s="3">
        <v>325</v>
      </c>
      <c r="L11378" s="3">
        <f>E11378-'Tabla 22'!E$37</f>
        <v>0</v>
      </c>
    </row>
    <row r="11379" spans="1:12" x14ac:dyDescent="0.25">
      <c r="A11379" s="1">
        <v>2016</v>
      </c>
      <c r="B11379" s="2" t="s">
        <v>26</v>
      </c>
      <c r="C11379" s="7" t="s">
        <v>20</v>
      </c>
      <c r="D11379" s="6" t="s">
        <v>9</v>
      </c>
      <c r="E11379" s="3">
        <v>488</v>
      </c>
      <c r="L11379" s="3">
        <f>E11379-'Tabla 22'!F$37</f>
        <v>0</v>
      </c>
    </row>
    <row r="11380" spans="1:12" ht="24.75" x14ac:dyDescent="0.25">
      <c r="A11380" s="1">
        <v>2016</v>
      </c>
      <c r="B11380" s="2" t="s">
        <v>26</v>
      </c>
      <c r="C11380" s="7" t="s">
        <v>20</v>
      </c>
      <c r="D11380" s="6" t="s">
        <v>60</v>
      </c>
      <c r="E11380" s="3">
        <v>74</v>
      </c>
      <c r="L11380" s="3">
        <f>E11380-'Tabla 22'!G$37</f>
        <v>0</v>
      </c>
    </row>
    <row r="11381" spans="1:12" x14ac:dyDescent="0.25">
      <c r="A11381" s="1">
        <v>2016</v>
      </c>
      <c r="B11381" s="2" t="s">
        <v>26</v>
      </c>
      <c r="C11381" s="7" t="s">
        <v>20</v>
      </c>
      <c r="D11381" s="6" t="s">
        <v>10</v>
      </c>
      <c r="E11381" s="3">
        <v>21</v>
      </c>
      <c r="L11381" s="3">
        <f>E11381-'Tabla 22'!H$37</f>
        <v>0</v>
      </c>
    </row>
    <row r="11382" spans="1:12" x14ac:dyDescent="0.25">
      <c r="A11382" s="1">
        <v>2016</v>
      </c>
      <c r="B11382" s="2" t="s">
        <v>26</v>
      </c>
      <c r="C11382" s="7" t="s">
        <v>20</v>
      </c>
      <c r="D11382" s="6" t="s">
        <v>11</v>
      </c>
      <c r="E11382" s="3">
        <v>0</v>
      </c>
      <c r="L11382" s="3">
        <f>E11382-'Tabla 22'!I$37</f>
        <v>0</v>
      </c>
    </row>
    <row r="11383" spans="1:12" x14ac:dyDescent="0.25">
      <c r="A11383" s="1">
        <v>2016</v>
      </c>
      <c r="B11383" s="2" t="s">
        <v>26</v>
      </c>
      <c r="C11383" s="7" t="s">
        <v>20</v>
      </c>
      <c r="D11383" s="6" t="s">
        <v>36</v>
      </c>
      <c r="E11383" s="3">
        <v>0</v>
      </c>
      <c r="L11383" s="3">
        <f>E11383-'Tabla 22'!J$37</f>
        <v>0</v>
      </c>
    </row>
    <row r="11384" spans="1:12" ht="24.75" x14ac:dyDescent="0.25">
      <c r="A11384" s="1">
        <v>2016</v>
      </c>
      <c r="B11384" s="2" t="s">
        <v>26</v>
      </c>
      <c r="C11384" s="7" t="s">
        <v>20</v>
      </c>
      <c r="D11384" s="6" t="s">
        <v>37</v>
      </c>
      <c r="E11384" s="3">
        <v>0</v>
      </c>
      <c r="L11384" s="3">
        <f>E11384-'Tabla 22'!K$37</f>
        <v>0</v>
      </c>
    </row>
    <row r="11385" spans="1:12" x14ac:dyDescent="0.25">
      <c r="A11385" s="1">
        <v>2016</v>
      </c>
      <c r="B11385" s="2" t="s">
        <v>26</v>
      </c>
      <c r="C11385" s="7" t="s">
        <v>20</v>
      </c>
      <c r="D11385" s="6" t="s">
        <v>12</v>
      </c>
      <c r="E11385" s="3">
        <v>120</v>
      </c>
      <c r="L11385" s="3">
        <f>E11385-'Tabla 22'!L$37</f>
        <v>0</v>
      </c>
    </row>
    <row r="11386" spans="1:12" x14ac:dyDescent="0.25">
      <c r="A11386" s="1">
        <v>2016</v>
      </c>
      <c r="B11386" s="2" t="s">
        <v>26</v>
      </c>
      <c r="C11386" s="7" t="s">
        <v>20</v>
      </c>
      <c r="D11386" s="6" t="s">
        <v>13</v>
      </c>
      <c r="E11386" s="3">
        <v>257</v>
      </c>
      <c r="L11386" s="3">
        <f>E11386-'Tabla 22'!M$37</f>
        <v>0</v>
      </c>
    </row>
    <row r="11387" spans="1:12" x14ac:dyDescent="0.25">
      <c r="A11387" s="1">
        <v>2016</v>
      </c>
      <c r="B11387" s="2" t="s">
        <v>26</v>
      </c>
      <c r="C11387" s="7" t="s">
        <v>20</v>
      </c>
      <c r="D11387" s="6" t="s">
        <v>29</v>
      </c>
      <c r="E11387" s="3">
        <v>-5</v>
      </c>
      <c r="L11387" s="3">
        <f>E11387-'Tabla 22'!N$37</f>
        <v>0</v>
      </c>
    </row>
    <row r="11388" spans="1:12" x14ac:dyDescent="0.25">
      <c r="A11388" s="1">
        <v>2016</v>
      </c>
      <c r="B11388" s="2" t="s">
        <v>26</v>
      </c>
      <c r="C11388" s="7" t="s">
        <v>20</v>
      </c>
      <c r="D11388" s="6" t="s">
        <v>14</v>
      </c>
      <c r="E11388" s="3">
        <f>SUM(E11377:E11387)</f>
        <v>1736</v>
      </c>
      <c r="H11388" s="3">
        <v>1736</v>
      </c>
      <c r="I11388" s="1">
        <f>IF(E11388-H11388=0,0,1)</f>
        <v>0</v>
      </c>
      <c r="L11388" s="3">
        <f>E11388-'Tabla 22'!O$37</f>
        <v>0</v>
      </c>
    </row>
    <row r="11389" spans="1:12" x14ac:dyDescent="0.25">
      <c r="A11389" s="1">
        <v>2016</v>
      </c>
      <c r="B11389" s="2" t="s">
        <v>26</v>
      </c>
      <c r="C11389" s="7" t="s">
        <v>20</v>
      </c>
      <c r="D11389" s="6" t="s">
        <v>15</v>
      </c>
      <c r="E11389" s="3">
        <v>631</v>
      </c>
      <c r="L11389" s="3">
        <f>E11389-'Tabla 22'!P$37</f>
        <v>0</v>
      </c>
    </row>
    <row r="11390" spans="1:12" x14ac:dyDescent="0.25">
      <c r="A11390" s="1">
        <v>2016</v>
      </c>
      <c r="B11390" s="2" t="s">
        <v>26</v>
      </c>
      <c r="C11390" s="7" t="s">
        <v>21</v>
      </c>
      <c r="D11390" s="6" t="s">
        <v>6</v>
      </c>
      <c r="E11390" s="3">
        <v>15751</v>
      </c>
      <c r="L11390" s="3">
        <f>E11390-'Tabla 22'!D$38</f>
        <v>0</v>
      </c>
    </row>
    <row r="11391" spans="1:12" x14ac:dyDescent="0.25">
      <c r="A11391" s="1">
        <v>2016</v>
      </c>
      <c r="B11391" s="2" t="s">
        <v>26</v>
      </c>
      <c r="C11391" s="7" t="s">
        <v>21</v>
      </c>
      <c r="D11391" s="6" t="s">
        <v>8</v>
      </c>
      <c r="E11391" s="3">
        <v>1929</v>
      </c>
      <c r="L11391" s="3">
        <f>E11391-'Tabla 22'!E$38</f>
        <v>0</v>
      </c>
    </row>
    <row r="11392" spans="1:12" x14ac:dyDescent="0.25">
      <c r="A11392" s="1">
        <v>2016</v>
      </c>
      <c r="B11392" s="2" t="s">
        <v>26</v>
      </c>
      <c r="C11392" s="7" t="s">
        <v>21</v>
      </c>
      <c r="D11392" s="6" t="s">
        <v>9</v>
      </c>
      <c r="E11392" s="3">
        <v>28832</v>
      </c>
      <c r="L11392" s="3">
        <f>E11392-'Tabla 22'!F$38</f>
        <v>0</v>
      </c>
    </row>
    <row r="11393" spans="1:12" ht="24.75" x14ac:dyDescent="0.25">
      <c r="A11393" s="1">
        <v>2016</v>
      </c>
      <c r="B11393" s="2" t="s">
        <v>26</v>
      </c>
      <c r="C11393" s="7" t="s">
        <v>21</v>
      </c>
      <c r="D11393" s="6" t="s">
        <v>60</v>
      </c>
      <c r="E11393" s="3">
        <v>67</v>
      </c>
      <c r="L11393" s="3">
        <f>E11393-'Tabla 22'!G$38</f>
        <v>0</v>
      </c>
    </row>
    <row r="11394" spans="1:12" x14ac:dyDescent="0.25">
      <c r="A11394" s="1">
        <v>2016</v>
      </c>
      <c r="B11394" s="2" t="s">
        <v>26</v>
      </c>
      <c r="C11394" s="7" t="s">
        <v>21</v>
      </c>
      <c r="D11394" s="6" t="s">
        <v>10</v>
      </c>
      <c r="E11394" s="3">
        <v>2</v>
      </c>
      <c r="L11394" s="3">
        <f>E11394-'Tabla 22'!H$38</f>
        <v>0</v>
      </c>
    </row>
    <row r="11395" spans="1:12" x14ac:dyDescent="0.25">
      <c r="A11395" s="1">
        <v>2016</v>
      </c>
      <c r="B11395" s="2" t="s">
        <v>26</v>
      </c>
      <c r="C11395" s="7" t="s">
        <v>21</v>
      </c>
      <c r="D11395" s="6" t="s">
        <v>11</v>
      </c>
      <c r="E11395" s="3">
        <v>0</v>
      </c>
      <c r="L11395" s="3">
        <f>E11395-'Tabla 22'!I$38</f>
        <v>0</v>
      </c>
    </row>
    <row r="11396" spans="1:12" x14ac:dyDescent="0.25">
      <c r="A11396" s="1">
        <v>2016</v>
      </c>
      <c r="B11396" s="2" t="s">
        <v>26</v>
      </c>
      <c r="C11396" s="7" t="s">
        <v>21</v>
      </c>
      <c r="D11396" s="6" t="s">
        <v>36</v>
      </c>
      <c r="E11396" s="3">
        <v>0</v>
      </c>
      <c r="L11396" s="3">
        <f>E11396-'Tabla 22'!J$38</f>
        <v>0</v>
      </c>
    </row>
    <row r="11397" spans="1:12" ht="24.75" x14ac:dyDescent="0.25">
      <c r="A11397" s="1">
        <v>2016</v>
      </c>
      <c r="B11397" s="2" t="s">
        <v>26</v>
      </c>
      <c r="C11397" s="7" t="s">
        <v>21</v>
      </c>
      <c r="D11397" s="6" t="s">
        <v>37</v>
      </c>
      <c r="E11397" s="3">
        <v>15820</v>
      </c>
      <c r="L11397" s="3">
        <f>E11397-'Tabla 22'!K$38</f>
        <v>0</v>
      </c>
    </row>
    <row r="11398" spans="1:12" x14ac:dyDescent="0.25">
      <c r="A11398" s="1">
        <v>2016</v>
      </c>
      <c r="B11398" s="2" t="s">
        <v>26</v>
      </c>
      <c r="C11398" s="7" t="s">
        <v>21</v>
      </c>
      <c r="D11398" s="6" t="s">
        <v>12</v>
      </c>
      <c r="E11398" s="3">
        <v>99</v>
      </c>
      <c r="L11398" s="3">
        <f>E11398-'Tabla 22'!L$38</f>
        <v>0</v>
      </c>
    </row>
    <row r="11399" spans="1:12" x14ac:dyDescent="0.25">
      <c r="A11399" s="1">
        <v>2016</v>
      </c>
      <c r="B11399" s="2" t="s">
        <v>26</v>
      </c>
      <c r="C11399" s="7" t="s">
        <v>21</v>
      </c>
      <c r="D11399" s="6" t="s">
        <v>13</v>
      </c>
      <c r="E11399" s="3">
        <v>11</v>
      </c>
      <c r="L11399" s="3">
        <f>E11399-'Tabla 22'!M$38</f>
        <v>0</v>
      </c>
    </row>
    <row r="11400" spans="1:12" x14ac:dyDescent="0.25">
      <c r="A11400" s="1">
        <v>2016</v>
      </c>
      <c r="B11400" s="2" t="s">
        <v>26</v>
      </c>
      <c r="C11400" s="7" t="s">
        <v>21</v>
      </c>
      <c r="D11400" s="6" t="s">
        <v>29</v>
      </c>
      <c r="E11400" s="3">
        <v>0</v>
      </c>
      <c r="L11400" s="3">
        <f>E11400-'Tabla 22'!N$38</f>
        <v>0</v>
      </c>
    </row>
    <row r="11401" spans="1:12" x14ac:dyDescent="0.25">
      <c r="A11401" s="1">
        <v>2016</v>
      </c>
      <c r="B11401" s="2" t="s">
        <v>26</v>
      </c>
      <c r="C11401" s="7" t="s">
        <v>21</v>
      </c>
      <c r="D11401" s="6" t="s">
        <v>14</v>
      </c>
      <c r="E11401" s="3">
        <f>SUM(E11390:E11400)</f>
        <v>62511</v>
      </c>
      <c r="H11401" s="3">
        <v>62511</v>
      </c>
      <c r="I11401" s="1">
        <f>IF(E11401-H11401=0,0,1)</f>
        <v>0</v>
      </c>
      <c r="L11401" s="3">
        <f>E11401-'Tabla 22'!O$38</f>
        <v>0</v>
      </c>
    </row>
    <row r="11402" spans="1:12" x14ac:dyDescent="0.25">
      <c r="A11402" s="1">
        <v>2016</v>
      </c>
      <c r="B11402" s="2" t="s">
        <v>26</v>
      </c>
      <c r="C11402" s="7" t="s">
        <v>21</v>
      </c>
      <c r="D11402" s="6" t="s">
        <v>15</v>
      </c>
      <c r="E11402" s="3">
        <v>59882</v>
      </c>
      <c r="L11402" s="3">
        <f>E11402-'Tabla 22'!P$38</f>
        <v>0</v>
      </c>
    </row>
    <row r="11403" spans="1:12" ht="24.75" x14ac:dyDescent="0.25">
      <c r="A11403" s="1">
        <v>2016</v>
      </c>
      <c r="B11403" s="2" t="s">
        <v>26</v>
      </c>
      <c r="C11403" s="7" t="s">
        <v>22</v>
      </c>
      <c r="D11403" s="6" t="s">
        <v>6</v>
      </c>
      <c r="E11403" s="3">
        <v>1065</v>
      </c>
      <c r="L11403" s="3">
        <f>E11403-'Tabla 22'!D$39</f>
        <v>0</v>
      </c>
    </row>
    <row r="11404" spans="1:12" ht="24.75" x14ac:dyDescent="0.25">
      <c r="A11404" s="1">
        <v>2016</v>
      </c>
      <c r="B11404" s="2" t="s">
        <v>26</v>
      </c>
      <c r="C11404" s="7" t="s">
        <v>22</v>
      </c>
      <c r="D11404" s="6" t="s">
        <v>8</v>
      </c>
      <c r="E11404" s="3">
        <v>209</v>
      </c>
      <c r="L11404" s="3">
        <f>E11404-'Tabla 22'!E$39</f>
        <v>0</v>
      </c>
    </row>
    <row r="11405" spans="1:12" ht="24.75" x14ac:dyDescent="0.25">
      <c r="A11405" s="1">
        <v>2016</v>
      </c>
      <c r="B11405" s="2" t="s">
        <v>26</v>
      </c>
      <c r="C11405" s="7" t="s">
        <v>22</v>
      </c>
      <c r="D11405" s="6" t="s">
        <v>9</v>
      </c>
      <c r="E11405" s="3">
        <v>1183</v>
      </c>
      <c r="L11405" s="3">
        <f>E11405-'Tabla 22'!F$39</f>
        <v>0</v>
      </c>
    </row>
    <row r="11406" spans="1:12" ht="24.75" x14ac:dyDescent="0.25">
      <c r="A11406" s="1">
        <v>2016</v>
      </c>
      <c r="B11406" s="2" t="s">
        <v>26</v>
      </c>
      <c r="C11406" s="7" t="s">
        <v>22</v>
      </c>
      <c r="D11406" s="6" t="s">
        <v>60</v>
      </c>
      <c r="E11406" s="3">
        <v>13</v>
      </c>
      <c r="L11406" s="3">
        <f>E11406-'Tabla 22'!G$39</f>
        <v>0</v>
      </c>
    </row>
    <row r="11407" spans="1:12" ht="24.75" x14ac:dyDescent="0.25">
      <c r="A11407" s="1">
        <v>2016</v>
      </c>
      <c r="B11407" s="2" t="s">
        <v>26</v>
      </c>
      <c r="C11407" s="7" t="s">
        <v>22</v>
      </c>
      <c r="D11407" s="6" t="s">
        <v>10</v>
      </c>
      <c r="E11407" s="3">
        <v>19</v>
      </c>
      <c r="L11407" s="3">
        <f>E11407-'Tabla 22'!H$39</f>
        <v>0</v>
      </c>
    </row>
    <row r="11408" spans="1:12" ht="24.75" x14ac:dyDescent="0.25">
      <c r="A11408" s="1">
        <v>2016</v>
      </c>
      <c r="B11408" s="2" t="s">
        <v>26</v>
      </c>
      <c r="C11408" s="7" t="s">
        <v>22</v>
      </c>
      <c r="D11408" s="6" t="s">
        <v>11</v>
      </c>
      <c r="E11408" s="3">
        <v>0</v>
      </c>
      <c r="L11408" s="3">
        <f>E11408-'Tabla 22'!I$39</f>
        <v>0</v>
      </c>
    </row>
    <row r="11409" spans="1:12" ht="24.75" x14ac:dyDescent="0.25">
      <c r="A11409" s="1">
        <v>2016</v>
      </c>
      <c r="B11409" s="2" t="s">
        <v>26</v>
      </c>
      <c r="C11409" s="7" t="s">
        <v>22</v>
      </c>
      <c r="D11409" s="6" t="s">
        <v>36</v>
      </c>
      <c r="E11409" s="3">
        <v>0</v>
      </c>
      <c r="L11409" s="3">
        <f>E11409-'Tabla 22'!J$39</f>
        <v>0</v>
      </c>
    </row>
    <row r="11410" spans="1:12" ht="24.75" x14ac:dyDescent="0.25">
      <c r="A11410" s="1">
        <v>2016</v>
      </c>
      <c r="B11410" s="2" t="s">
        <v>26</v>
      </c>
      <c r="C11410" s="7" t="s">
        <v>22</v>
      </c>
      <c r="D11410" s="6" t="s">
        <v>37</v>
      </c>
      <c r="E11410" s="3">
        <v>4</v>
      </c>
      <c r="L11410" s="3">
        <f>E11410-'Tabla 22'!K$39</f>
        <v>0</v>
      </c>
    </row>
    <row r="11411" spans="1:12" ht="24.75" x14ac:dyDescent="0.25">
      <c r="A11411" s="1">
        <v>2016</v>
      </c>
      <c r="B11411" s="2" t="s">
        <v>26</v>
      </c>
      <c r="C11411" s="7" t="s">
        <v>22</v>
      </c>
      <c r="D11411" s="6" t="s">
        <v>12</v>
      </c>
      <c r="E11411" s="3">
        <v>275</v>
      </c>
      <c r="L11411" s="3">
        <f>E11411-'Tabla 22'!L$39</f>
        <v>0</v>
      </c>
    </row>
    <row r="11412" spans="1:12" ht="24.75" x14ac:dyDescent="0.25">
      <c r="A11412" s="1">
        <v>2016</v>
      </c>
      <c r="B11412" s="2" t="s">
        <v>26</v>
      </c>
      <c r="C11412" s="7" t="s">
        <v>22</v>
      </c>
      <c r="D11412" s="6" t="s">
        <v>13</v>
      </c>
      <c r="E11412" s="3">
        <v>42</v>
      </c>
      <c r="L11412" s="3">
        <f>E11412-'Tabla 22'!M$39</f>
        <v>0</v>
      </c>
    </row>
    <row r="11413" spans="1:12" ht="24.75" x14ac:dyDescent="0.25">
      <c r="A11413" s="1">
        <v>2016</v>
      </c>
      <c r="B11413" s="2" t="s">
        <v>26</v>
      </c>
      <c r="C11413" s="7" t="s">
        <v>22</v>
      </c>
      <c r="D11413" s="6" t="s">
        <v>29</v>
      </c>
      <c r="E11413" s="3">
        <v>2</v>
      </c>
      <c r="L11413" s="3">
        <f>E11413-'Tabla 22'!N$39</f>
        <v>0</v>
      </c>
    </row>
    <row r="11414" spans="1:12" ht="24.75" x14ac:dyDescent="0.25">
      <c r="A11414" s="1">
        <v>2016</v>
      </c>
      <c r="B11414" s="2" t="s">
        <v>26</v>
      </c>
      <c r="C11414" s="7" t="s">
        <v>22</v>
      </c>
      <c r="D11414" s="6" t="s">
        <v>14</v>
      </c>
      <c r="E11414" s="3">
        <f>SUM(E11403:E11413)</f>
        <v>2812</v>
      </c>
      <c r="H11414" s="3">
        <v>2812</v>
      </c>
      <c r="I11414" s="1">
        <f>IF(E11414-H11414=0,0,1)</f>
        <v>0</v>
      </c>
      <c r="L11414" s="3">
        <f>E11414-'Tabla 22'!O$39</f>
        <v>0</v>
      </c>
    </row>
    <row r="11415" spans="1:12" ht="24.75" x14ac:dyDescent="0.25">
      <c r="A11415" s="1">
        <v>2016</v>
      </c>
      <c r="B11415" s="2" t="s">
        <v>26</v>
      </c>
      <c r="C11415" s="7" t="s">
        <v>22</v>
      </c>
      <c r="D11415" s="6" t="s">
        <v>15</v>
      </c>
      <c r="E11415" s="3">
        <v>2297</v>
      </c>
      <c r="L11415" s="3">
        <f>E11415-'Tabla 22'!P$39</f>
        <v>0</v>
      </c>
    </row>
    <row r="11416" spans="1:12" x14ac:dyDescent="0.25">
      <c r="A11416" s="1">
        <v>2016</v>
      </c>
      <c r="B11416" s="2" t="s">
        <v>26</v>
      </c>
      <c r="C11416" s="7" t="s">
        <v>23</v>
      </c>
      <c r="D11416" s="6" t="s">
        <v>6</v>
      </c>
      <c r="E11416" s="3">
        <v>2538</v>
      </c>
      <c r="L11416" s="3">
        <f>E11416-'Tabla 22'!D$40</f>
        <v>0</v>
      </c>
    </row>
    <row r="11417" spans="1:12" x14ac:dyDescent="0.25">
      <c r="A11417" s="1">
        <v>2016</v>
      </c>
      <c r="B11417" s="2" t="s">
        <v>26</v>
      </c>
      <c r="C11417" s="7" t="s">
        <v>23</v>
      </c>
      <c r="D11417" s="6" t="s">
        <v>8</v>
      </c>
      <c r="E11417" s="3">
        <v>1252</v>
      </c>
      <c r="L11417" s="3">
        <f>E11417-'Tabla 22'!E$40</f>
        <v>0</v>
      </c>
    </row>
    <row r="11418" spans="1:12" x14ac:dyDescent="0.25">
      <c r="A11418" s="1">
        <v>2016</v>
      </c>
      <c r="B11418" s="2" t="s">
        <v>26</v>
      </c>
      <c r="C11418" s="7" t="s">
        <v>23</v>
      </c>
      <c r="D11418" s="6" t="s">
        <v>9</v>
      </c>
      <c r="E11418" s="3">
        <v>29246</v>
      </c>
      <c r="L11418" s="3">
        <f>E11418-'Tabla 22'!F$40</f>
        <v>0</v>
      </c>
    </row>
    <row r="11419" spans="1:12" ht="24.75" x14ac:dyDescent="0.25">
      <c r="A11419" s="1">
        <v>2016</v>
      </c>
      <c r="B11419" s="2" t="s">
        <v>26</v>
      </c>
      <c r="C11419" s="7" t="s">
        <v>23</v>
      </c>
      <c r="D11419" s="6" t="s">
        <v>60</v>
      </c>
      <c r="E11419" s="3">
        <v>15</v>
      </c>
      <c r="L11419" s="3">
        <f>E11419-'Tabla 22'!G$40</f>
        <v>0</v>
      </c>
    </row>
    <row r="11420" spans="1:12" x14ac:dyDescent="0.25">
      <c r="A11420" s="1">
        <v>2016</v>
      </c>
      <c r="B11420" s="2" t="s">
        <v>26</v>
      </c>
      <c r="C11420" s="7" t="s">
        <v>23</v>
      </c>
      <c r="D11420" s="6" t="s">
        <v>10</v>
      </c>
      <c r="E11420" s="3">
        <v>54</v>
      </c>
      <c r="L11420" s="3">
        <f>E11420-'Tabla 22'!H$40</f>
        <v>0</v>
      </c>
    </row>
    <row r="11421" spans="1:12" x14ac:dyDescent="0.25">
      <c r="A11421" s="1">
        <v>2016</v>
      </c>
      <c r="B11421" s="2" t="s">
        <v>26</v>
      </c>
      <c r="C11421" s="7" t="s">
        <v>23</v>
      </c>
      <c r="D11421" s="6" t="s">
        <v>11</v>
      </c>
      <c r="E11421" s="3">
        <v>0</v>
      </c>
      <c r="L11421" s="3">
        <f>E11421-'Tabla 22'!I$40</f>
        <v>0</v>
      </c>
    </row>
    <row r="11422" spans="1:12" x14ac:dyDescent="0.25">
      <c r="A11422" s="1">
        <v>2016</v>
      </c>
      <c r="B11422" s="2" t="s">
        <v>26</v>
      </c>
      <c r="C11422" s="7" t="s">
        <v>23</v>
      </c>
      <c r="D11422" s="6" t="s">
        <v>36</v>
      </c>
      <c r="E11422" s="3">
        <v>3</v>
      </c>
      <c r="L11422" s="3">
        <f>E11422-'Tabla 22'!J$40</f>
        <v>0</v>
      </c>
    </row>
    <row r="11423" spans="1:12" ht="24.75" x14ac:dyDescent="0.25">
      <c r="A11423" s="1">
        <v>2016</v>
      </c>
      <c r="B11423" s="2" t="s">
        <v>26</v>
      </c>
      <c r="C11423" s="7" t="s">
        <v>23</v>
      </c>
      <c r="D11423" s="6" t="s">
        <v>37</v>
      </c>
      <c r="E11423" s="3">
        <v>7348</v>
      </c>
      <c r="L11423" s="3">
        <f>E11423-'Tabla 22'!K$40</f>
        <v>0</v>
      </c>
    </row>
    <row r="11424" spans="1:12" x14ac:dyDescent="0.25">
      <c r="A11424" s="1">
        <v>2016</v>
      </c>
      <c r="B11424" s="2" t="s">
        <v>26</v>
      </c>
      <c r="C11424" s="7" t="s">
        <v>23</v>
      </c>
      <c r="D11424" s="6" t="s">
        <v>12</v>
      </c>
      <c r="E11424" s="3">
        <v>823</v>
      </c>
      <c r="L11424" s="3">
        <f>E11424-'Tabla 22'!L$40</f>
        <v>0</v>
      </c>
    </row>
    <row r="11425" spans="1:12" x14ac:dyDescent="0.25">
      <c r="A11425" s="1">
        <v>2016</v>
      </c>
      <c r="B11425" s="2" t="s">
        <v>26</v>
      </c>
      <c r="C11425" s="7" t="s">
        <v>23</v>
      </c>
      <c r="D11425" s="6" t="s">
        <v>13</v>
      </c>
      <c r="E11425" s="3">
        <v>62</v>
      </c>
      <c r="L11425" s="3">
        <f>E11425-'Tabla 22'!M$40</f>
        <v>0</v>
      </c>
    </row>
    <row r="11426" spans="1:12" x14ac:dyDescent="0.25">
      <c r="A11426" s="1">
        <v>2016</v>
      </c>
      <c r="B11426" s="2" t="s">
        <v>26</v>
      </c>
      <c r="C11426" s="7" t="s">
        <v>23</v>
      </c>
      <c r="D11426" s="6" t="s">
        <v>29</v>
      </c>
      <c r="E11426" s="3">
        <v>8</v>
      </c>
      <c r="L11426" s="3">
        <f>E11426-'Tabla 22'!N$40</f>
        <v>0</v>
      </c>
    </row>
    <row r="11427" spans="1:12" x14ac:dyDescent="0.25">
      <c r="A11427" s="1">
        <v>2016</v>
      </c>
      <c r="B11427" s="2" t="s">
        <v>26</v>
      </c>
      <c r="C11427" s="7" t="s">
        <v>23</v>
      </c>
      <c r="D11427" s="6" t="s">
        <v>14</v>
      </c>
      <c r="E11427" s="3">
        <f>SUM(E11416:E11426)</f>
        <v>41349</v>
      </c>
      <c r="H11427" s="3">
        <v>41349</v>
      </c>
      <c r="I11427" s="1">
        <f>IF(E11427-H11427=0,0,1)</f>
        <v>0</v>
      </c>
      <c r="L11427" s="3">
        <f>E11427-'Tabla 22'!O$40</f>
        <v>0</v>
      </c>
    </row>
    <row r="11428" spans="1:12" x14ac:dyDescent="0.25">
      <c r="A11428" s="1">
        <v>2016</v>
      </c>
      <c r="B11428" s="2" t="s">
        <v>26</v>
      </c>
      <c r="C11428" s="7" t="s">
        <v>23</v>
      </c>
      <c r="D11428" s="6" t="s">
        <v>15</v>
      </c>
      <c r="E11428" s="3">
        <v>38656</v>
      </c>
      <c r="L11428" s="3">
        <f>E11428-'Tabla 22'!P$40</f>
        <v>0</v>
      </c>
    </row>
    <row r="11429" spans="1:12" x14ac:dyDescent="0.25">
      <c r="A11429" s="1">
        <v>2016</v>
      </c>
      <c r="B11429" s="2" t="s">
        <v>26</v>
      </c>
      <c r="C11429" s="7" t="s">
        <v>24</v>
      </c>
      <c r="D11429" s="6" t="s">
        <v>6</v>
      </c>
      <c r="E11429" s="3">
        <v>1326</v>
      </c>
      <c r="L11429" s="3">
        <f>E11429-'Tabla 22'!D$41</f>
        <v>0</v>
      </c>
    </row>
    <row r="11430" spans="1:12" x14ac:dyDescent="0.25">
      <c r="A11430" s="1">
        <v>2016</v>
      </c>
      <c r="B11430" s="2" t="s">
        <v>26</v>
      </c>
      <c r="C11430" s="7" t="s">
        <v>24</v>
      </c>
      <c r="D11430" s="6" t="s">
        <v>8</v>
      </c>
      <c r="E11430" s="3">
        <v>75</v>
      </c>
      <c r="L11430" s="3">
        <f>E11430-'Tabla 22'!E$41</f>
        <v>0</v>
      </c>
    </row>
    <row r="11431" spans="1:12" x14ac:dyDescent="0.25">
      <c r="A11431" s="1">
        <v>2016</v>
      </c>
      <c r="B11431" s="2" t="s">
        <v>26</v>
      </c>
      <c r="C11431" s="7" t="s">
        <v>24</v>
      </c>
      <c r="D11431" s="6" t="s">
        <v>9</v>
      </c>
      <c r="E11431" s="3">
        <v>1952</v>
      </c>
      <c r="L11431" s="3">
        <f>E11431-'Tabla 22'!F$41</f>
        <v>0</v>
      </c>
    </row>
    <row r="11432" spans="1:12" ht="24.75" x14ac:dyDescent="0.25">
      <c r="A11432" s="1">
        <v>2016</v>
      </c>
      <c r="B11432" s="2" t="s">
        <v>26</v>
      </c>
      <c r="C11432" s="7" t="s">
        <v>24</v>
      </c>
      <c r="D11432" s="6" t="s">
        <v>60</v>
      </c>
      <c r="E11432" s="3">
        <v>7</v>
      </c>
      <c r="L11432" s="3">
        <f>E11432-'Tabla 22'!G$41</f>
        <v>0</v>
      </c>
    </row>
    <row r="11433" spans="1:12" x14ac:dyDescent="0.25">
      <c r="A11433" s="1">
        <v>2016</v>
      </c>
      <c r="B11433" s="2" t="s">
        <v>26</v>
      </c>
      <c r="C11433" s="7" t="s">
        <v>24</v>
      </c>
      <c r="D11433" s="6" t="s">
        <v>10</v>
      </c>
      <c r="E11433" s="3">
        <v>0</v>
      </c>
      <c r="L11433" s="3">
        <f>E11433-'Tabla 22'!H$41</f>
        <v>0</v>
      </c>
    </row>
    <row r="11434" spans="1:12" x14ac:dyDescent="0.25">
      <c r="A11434" s="1">
        <v>2016</v>
      </c>
      <c r="B11434" s="2" t="s">
        <v>26</v>
      </c>
      <c r="C11434" s="7" t="s">
        <v>24</v>
      </c>
      <c r="D11434" s="6" t="s">
        <v>11</v>
      </c>
      <c r="E11434" s="3">
        <v>0</v>
      </c>
      <c r="L11434" s="3">
        <f>E11434-'Tabla 22'!I$41</f>
        <v>0</v>
      </c>
    </row>
    <row r="11435" spans="1:12" x14ac:dyDescent="0.25">
      <c r="A11435" s="1">
        <v>2016</v>
      </c>
      <c r="B11435" s="2" t="s">
        <v>26</v>
      </c>
      <c r="C11435" s="7" t="s">
        <v>24</v>
      </c>
      <c r="D11435" s="6" t="s">
        <v>36</v>
      </c>
      <c r="E11435" s="3">
        <v>3544</v>
      </c>
      <c r="L11435" s="3">
        <f>E11435-'Tabla 22'!J$41</f>
        <v>0</v>
      </c>
    </row>
    <row r="11436" spans="1:12" ht="24.75" x14ac:dyDescent="0.25">
      <c r="A11436" s="1">
        <v>2016</v>
      </c>
      <c r="B11436" s="2" t="s">
        <v>26</v>
      </c>
      <c r="C11436" s="7" t="s">
        <v>24</v>
      </c>
      <c r="D11436" s="6" t="s">
        <v>37</v>
      </c>
      <c r="E11436" s="3">
        <v>3565</v>
      </c>
      <c r="L11436" s="3">
        <f>E11436-'Tabla 22'!K$41</f>
        <v>0</v>
      </c>
    </row>
    <row r="11437" spans="1:12" x14ac:dyDescent="0.25">
      <c r="A11437" s="1">
        <v>2016</v>
      </c>
      <c r="B11437" s="2" t="s">
        <v>26</v>
      </c>
      <c r="C11437" s="7" t="s">
        <v>24</v>
      </c>
      <c r="D11437" s="6" t="s">
        <v>12</v>
      </c>
      <c r="E11437" s="3">
        <v>141</v>
      </c>
      <c r="L11437" s="3">
        <f>E11437-'Tabla 22'!L$41</f>
        <v>0</v>
      </c>
    </row>
    <row r="11438" spans="1:12" x14ac:dyDescent="0.25">
      <c r="A11438" s="1">
        <v>2016</v>
      </c>
      <c r="B11438" s="2" t="s">
        <v>26</v>
      </c>
      <c r="C11438" s="7" t="s">
        <v>24</v>
      </c>
      <c r="D11438" s="6" t="s">
        <v>13</v>
      </c>
      <c r="E11438" s="3">
        <v>61</v>
      </c>
      <c r="L11438" s="3">
        <f>E11438-'Tabla 22'!M$41</f>
        <v>0</v>
      </c>
    </row>
    <row r="11439" spans="1:12" x14ac:dyDescent="0.25">
      <c r="A11439" s="1">
        <v>2016</v>
      </c>
      <c r="B11439" s="2" t="s">
        <v>26</v>
      </c>
      <c r="C11439" s="7" t="s">
        <v>24</v>
      </c>
      <c r="D11439" s="6" t="s">
        <v>29</v>
      </c>
      <c r="E11439" s="3">
        <v>0</v>
      </c>
      <c r="L11439" s="3">
        <f>E11439-'Tabla 22'!N$41</f>
        <v>0</v>
      </c>
    </row>
    <row r="11440" spans="1:12" x14ac:dyDescent="0.25">
      <c r="A11440" s="1">
        <v>2016</v>
      </c>
      <c r="B11440" s="2" t="s">
        <v>26</v>
      </c>
      <c r="C11440" s="7" t="s">
        <v>24</v>
      </c>
      <c r="D11440" s="6" t="s">
        <v>14</v>
      </c>
      <c r="E11440" s="3">
        <f>SUM(E11429:E11439)</f>
        <v>10671</v>
      </c>
      <c r="H11440" s="3">
        <v>10671</v>
      </c>
      <c r="I11440" s="1">
        <f>IF(E11440-H11440=0,0,1)</f>
        <v>0</v>
      </c>
      <c r="L11440" s="3">
        <f>E11440-'Tabla 22'!O$41</f>
        <v>0</v>
      </c>
    </row>
    <row r="11441" spans="1:12" x14ac:dyDescent="0.25">
      <c r="A11441" s="1">
        <v>2016</v>
      </c>
      <c r="B11441" s="2" t="s">
        <v>26</v>
      </c>
      <c r="C11441" s="7" t="s">
        <v>24</v>
      </c>
      <c r="D11441" s="6" t="s">
        <v>15</v>
      </c>
      <c r="E11441" s="3">
        <v>6356</v>
      </c>
      <c r="L11441" s="3">
        <f>E11441-'Tabla 22'!P$41</f>
        <v>0</v>
      </c>
    </row>
    <row r="11442" spans="1:12" x14ac:dyDescent="0.25">
      <c r="A11442" s="1">
        <v>2016</v>
      </c>
      <c r="B11442" s="2" t="s">
        <v>27</v>
      </c>
      <c r="C11442" s="7" t="s">
        <v>7</v>
      </c>
      <c r="D11442" s="6" t="s">
        <v>6</v>
      </c>
      <c r="E11442" s="3">
        <v>3609</v>
      </c>
      <c r="L11442" s="3">
        <f>E11442-'Tabla 22'!D$43</f>
        <v>0</v>
      </c>
    </row>
    <row r="11443" spans="1:12" x14ac:dyDescent="0.25">
      <c r="A11443" s="1">
        <v>2016</v>
      </c>
      <c r="B11443" s="2" t="s">
        <v>27</v>
      </c>
      <c r="C11443" s="7" t="s">
        <v>7</v>
      </c>
      <c r="D11443" s="6" t="s">
        <v>8</v>
      </c>
      <c r="E11443" s="3">
        <v>657</v>
      </c>
      <c r="L11443" s="3">
        <f>E11443-'Tabla 22'!E$43</f>
        <v>0</v>
      </c>
    </row>
    <row r="11444" spans="1:12" x14ac:dyDescent="0.25">
      <c r="A11444" s="1">
        <v>2016</v>
      </c>
      <c r="B11444" s="2" t="s">
        <v>27</v>
      </c>
      <c r="C11444" s="7" t="s">
        <v>7</v>
      </c>
      <c r="D11444" s="6" t="s">
        <v>9</v>
      </c>
      <c r="E11444" s="3">
        <v>6407</v>
      </c>
      <c r="L11444" s="3">
        <f>E11444-'Tabla 22'!F$43</f>
        <v>0</v>
      </c>
    </row>
    <row r="11445" spans="1:12" ht="24.75" x14ac:dyDescent="0.25">
      <c r="A11445" s="1">
        <v>2016</v>
      </c>
      <c r="B11445" s="2" t="s">
        <v>27</v>
      </c>
      <c r="C11445" s="7" t="s">
        <v>7</v>
      </c>
      <c r="D11445" s="6" t="s">
        <v>60</v>
      </c>
      <c r="E11445" s="3">
        <v>8</v>
      </c>
      <c r="L11445" s="3">
        <f>E11445-'Tabla 22'!G$43</f>
        <v>0</v>
      </c>
    </row>
    <row r="11446" spans="1:12" x14ac:dyDescent="0.25">
      <c r="A11446" s="1">
        <v>2016</v>
      </c>
      <c r="B11446" s="2" t="s">
        <v>27</v>
      </c>
      <c r="C11446" s="7" t="s">
        <v>7</v>
      </c>
      <c r="D11446" s="6" t="s">
        <v>10</v>
      </c>
      <c r="E11446" s="3">
        <v>0</v>
      </c>
      <c r="L11446" s="3">
        <f>E11446-'Tabla 22'!H$43</f>
        <v>0</v>
      </c>
    </row>
    <row r="11447" spans="1:12" x14ac:dyDescent="0.25">
      <c r="A11447" s="1">
        <v>2016</v>
      </c>
      <c r="B11447" s="2" t="s">
        <v>27</v>
      </c>
      <c r="C11447" s="7" t="s">
        <v>7</v>
      </c>
      <c r="D11447" s="6" t="s">
        <v>11</v>
      </c>
      <c r="E11447" s="3">
        <v>698</v>
      </c>
      <c r="L11447" s="3">
        <f>E11447-'Tabla 22'!I$43</f>
        <v>0</v>
      </c>
    </row>
    <row r="11448" spans="1:12" x14ac:dyDescent="0.25">
      <c r="A11448" s="1">
        <v>2016</v>
      </c>
      <c r="B11448" s="2" t="s">
        <v>27</v>
      </c>
      <c r="C11448" s="7" t="s">
        <v>7</v>
      </c>
      <c r="D11448" s="6" t="s">
        <v>36</v>
      </c>
      <c r="E11448" s="3">
        <v>0</v>
      </c>
      <c r="L11448" s="3">
        <f>E11448-'Tabla 22'!J$43</f>
        <v>0</v>
      </c>
    </row>
    <row r="11449" spans="1:12" ht="24.75" x14ac:dyDescent="0.25">
      <c r="A11449" s="1">
        <v>2016</v>
      </c>
      <c r="B11449" s="2" t="s">
        <v>27</v>
      </c>
      <c r="C11449" s="7" t="s">
        <v>7</v>
      </c>
      <c r="D11449" s="6" t="s">
        <v>37</v>
      </c>
      <c r="E11449" s="3">
        <v>0</v>
      </c>
      <c r="L11449" s="3">
        <f>E11449-'Tabla 22'!K$43</f>
        <v>0</v>
      </c>
    </row>
    <row r="11450" spans="1:12" x14ac:dyDescent="0.25">
      <c r="A11450" s="1">
        <v>2016</v>
      </c>
      <c r="B11450" s="2" t="s">
        <v>27</v>
      </c>
      <c r="C11450" s="7" t="s">
        <v>7</v>
      </c>
      <c r="D11450" s="6" t="s">
        <v>12</v>
      </c>
      <c r="E11450" s="3">
        <v>11076</v>
      </c>
      <c r="L11450" s="3">
        <f>E11450-'Tabla 22'!L$43</f>
        <v>0</v>
      </c>
    </row>
    <row r="11451" spans="1:12" x14ac:dyDescent="0.25">
      <c r="A11451" s="1">
        <v>2016</v>
      </c>
      <c r="B11451" s="2" t="s">
        <v>27</v>
      </c>
      <c r="C11451" s="7" t="s">
        <v>7</v>
      </c>
      <c r="D11451" s="6" t="s">
        <v>13</v>
      </c>
      <c r="E11451" s="3">
        <v>328</v>
      </c>
      <c r="L11451" s="3">
        <f>E11451-'Tabla 22'!M$43</f>
        <v>0</v>
      </c>
    </row>
    <row r="11452" spans="1:12" x14ac:dyDescent="0.25">
      <c r="A11452" s="1">
        <v>2016</v>
      </c>
      <c r="B11452" s="2" t="s">
        <v>27</v>
      </c>
      <c r="C11452" s="7" t="s">
        <v>7</v>
      </c>
      <c r="D11452" s="6" t="s">
        <v>29</v>
      </c>
      <c r="E11452" s="3">
        <v>110</v>
      </c>
      <c r="L11452" s="3">
        <f>E11452-'Tabla 22'!N$43</f>
        <v>0</v>
      </c>
    </row>
    <row r="11453" spans="1:12" x14ac:dyDescent="0.25">
      <c r="A11453" s="1">
        <v>2016</v>
      </c>
      <c r="B11453" s="2" t="s">
        <v>27</v>
      </c>
      <c r="C11453" s="7" t="s">
        <v>7</v>
      </c>
      <c r="D11453" s="6" t="s">
        <v>14</v>
      </c>
      <c r="E11453" s="3">
        <f>SUM(E11442:E11452)</f>
        <v>22893</v>
      </c>
      <c r="H11453" s="3">
        <v>22893</v>
      </c>
      <c r="I11453" s="1">
        <f>IF(E11453-H11453=0,0,1)</f>
        <v>0</v>
      </c>
      <c r="L11453" s="3">
        <f>E11453-'Tabla 22'!O$43</f>
        <v>0</v>
      </c>
    </row>
    <row r="11454" spans="1:12" x14ac:dyDescent="0.25">
      <c r="A11454" s="1">
        <v>2016</v>
      </c>
      <c r="B11454" s="2" t="s">
        <v>27</v>
      </c>
      <c r="C11454" s="7" t="s">
        <v>7</v>
      </c>
      <c r="D11454" s="6" t="s">
        <v>15</v>
      </c>
      <c r="E11454" s="3">
        <v>10281</v>
      </c>
      <c r="L11454" s="3">
        <f>E11454-'Tabla 22'!P$43</f>
        <v>0</v>
      </c>
    </row>
    <row r="11455" spans="1:12" x14ac:dyDescent="0.25">
      <c r="A11455" s="1">
        <v>2016</v>
      </c>
      <c r="B11455" s="2" t="s">
        <v>27</v>
      </c>
      <c r="C11455" s="7" t="s">
        <v>16</v>
      </c>
      <c r="D11455" s="6" t="s">
        <v>6</v>
      </c>
      <c r="E11455" s="3">
        <v>0</v>
      </c>
      <c r="L11455" s="3">
        <f>E11455-'Tabla 22'!D$44</f>
        <v>0</v>
      </c>
    </row>
    <row r="11456" spans="1:12" x14ac:dyDescent="0.25">
      <c r="A11456" s="1">
        <v>2016</v>
      </c>
      <c r="B11456" s="2" t="s">
        <v>27</v>
      </c>
      <c r="C11456" s="7" t="s">
        <v>16</v>
      </c>
      <c r="D11456" s="6" t="s">
        <v>8</v>
      </c>
      <c r="E11456" s="3">
        <v>0</v>
      </c>
      <c r="L11456" s="3">
        <f>E11456-'Tabla 22'!E$44</f>
        <v>0</v>
      </c>
    </row>
    <row r="11457" spans="1:12" x14ac:dyDescent="0.25">
      <c r="A11457" s="1">
        <v>2016</v>
      </c>
      <c r="B11457" s="2" t="s">
        <v>27</v>
      </c>
      <c r="C11457" s="7" t="s">
        <v>16</v>
      </c>
      <c r="D11457" s="6" t="s">
        <v>9</v>
      </c>
      <c r="E11457" s="3">
        <v>0</v>
      </c>
      <c r="L11457" s="3">
        <f>E11457-'Tabla 22'!F$44</f>
        <v>0</v>
      </c>
    </row>
    <row r="11458" spans="1:12" ht="24.75" x14ac:dyDescent="0.25">
      <c r="A11458" s="1">
        <v>2016</v>
      </c>
      <c r="B11458" s="2" t="s">
        <v>27</v>
      </c>
      <c r="C11458" s="7" t="s">
        <v>16</v>
      </c>
      <c r="D11458" s="6" t="s">
        <v>60</v>
      </c>
      <c r="E11458" s="3">
        <v>0</v>
      </c>
      <c r="L11458" s="3">
        <f>E11458-'Tabla 22'!G$44</f>
        <v>0</v>
      </c>
    </row>
    <row r="11459" spans="1:12" x14ac:dyDescent="0.25">
      <c r="A11459" s="1">
        <v>2016</v>
      </c>
      <c r="B11459" s="2" t="s">
        <v>27</v>
      </c>
      <c r="C11459" s="7" t="s">
        <v>16</v>
      </c>
      <c r="D11459" s="6" t="s">
        <v>10</v>
      </c>
      <c r="E11459" s="3">
        <v>0</v>
      </c>
      <c r="L11459" s="3">
        <f>E11459-'Tabla 22'!H$44</f>
        <v>0</v>
      </c>
    </row>
    <row r="11460" spans="1:12" x14ac:dyDescent="0.25">
      <c r="A11460" s="1">
        <v>2016</v>
      </c>
      <c r="B11460" s="2" t="s">
        <v>27</v>
      </c>
      <c r="C11460" s="7" t="s">
        <v>16</v>
      </c>
      <c r="D11460" s="6" t="s">
        <v>11</v>
      </c>
      <c r="E11460" s="3">
        <v>0</v>
      </c>
      <c r="L11460" s="3">
        <f>E11460-'Tabla 22'!I$44</f>
        <v>0</v>
      </c>
    </row>
    <row r="11461" spans="1:12" x14ac:dyDescent="0.25">
      <c r="A11461" s="1">
        <v>2016</v>
      </c>
      <c r="B11461" s="2" t="s">
        <v>27</v>
      </c>
      <c r="C11461" s="7" t="s">
        <v>16</v>
      </c>
      <c r="D11461" s="6" t="s">
        <v>36</v>
      </c>
      <c r="E11461" s="3">
        <v>0</v>
      </c>
      <c r="L11461" s="3">
        <f>E11461-'Tabla 22'!J$44</f>
        <v>0</v>
      </c>
    </row>
    <row r="11462" spans="1:12" ht="24.75" x14ac:dyDescent="0.25">
      <c r="A11462" s="1">
        <v>2016</v>
      </c>
      <c r="B11462" s="2" t="s">
        <v>27</v>
      </c>
      <c r="C11462" s="7" t="s">
        <v>16</v>
      </c>
      <c r="D11462" s="6" t="s">
        <v>37</v>
      </c>
      <c r="E11462" s="3">
        <v>0</v>
      </c>
      <c r="L11462" s="3">
        <f>E11462-'Tabla 22'!K$44</f>
        <v>0</v>
      </c>
    </row>
    <row r="11463" spans="1:12" x14ac:dyDescent="0.25">
      <c r="A11463" s="1">
        <v>2016</v>
      </c>
      <c r="B11463" s="2" t="s">
        <v>27</v>
      </c>
      <c r="C11463" s="7" t="s">
        <v>16</v>
      </c>
      <c r="D11463" s="6" t="s">
        <v>12</v>
      </c>
      <c r="E11463" s="3">
        <v>0</v>
      </c>
      <c r="L11463" s="3">
        <f>E11463-'Tabla 22'!L$44</f>
        <v>0</v>
      </c>
    </row>
    <row r="11464" spans="1:12" x14ac:dyDescent="0.25">
      <c r="A11464" s="1">
        <v>2016</v>
      </c>
      <c r="B11464" s="2" t="s">
        <v>27</v>
      </c>
      <c r="C11464" s="7" t="s">
        <v>16</v>
      </c>
      <c r="D11464" s="6" t="s">
        <v>13</v>
      </c>
      <c r="E11464" s="3">
        <v>0</v>
      </c>
      <c r="L11464" s="3">
        <f>E11464-'Tabla 22'!M$44</f>
        <v>0</v>
      </c>
    </row>
    <row r="11465" spans="1:12" x14ac:dyDescent="0.25">
      <c r="A11465" s="1">
        <v>2016</v>
      </c>
      <c r="B11465" s="2" t="s">
        <v>27</v>
      </c>
      <c r="C11465" s="7" t="s">
        <v>16</v>
      </c>
      <c r="D11465" s="6" t="s">
        <v>29</v>
      </c>
      <c r="E11465" s="3">
        <v>0</v>
      </c>
      <c r="L11465" s="3">
        <f>E11465-'Tabla 22'!N$44</f>
        <v>0</v>
      </c>
    </row>
    <row r="11466" spans="1:12" x14ac:dyDescent="0.25">
      <c r="A11466" s="1">
        <v>2016</v>
      </c>
      <c r="B11466" s="2" t="s">
        <v>27</v>
      </c>
      <c r="C11466" s="7" t="s">
        <v>16</v>
      </c>
      <c r="D11466" s="6" t="s">
        <v>14</v>
      </c>
      <c r="E11466" s="3">
        <f>SUM(E11455:E11465)</f>
        <v>0</v>
      </c>
      <c r="H11466" s="3">
        <v>0</v>
      </c>
      <c r="I11466" s="1">
        <f>IF(E11466-H11466=0,0,1)</f>
        <v>0</v>
      </c>
      <c r="L11466" s="3">
        <f>E11466-'Tabla 22'!O$44</f>
        <v>0</v>
      </c>
    </row>
    <row r="11467" spans="1:12" x14ac:dyDescent="0.25">
      <c r="A11467" s="1">
        <v>2016</v>
      </c>
      <c r="B11467" s="2" t="s">
        <v>27</v>
      </c>
      <c r="C11467" s="7" t="s">
        <v>16</v>
      </c>
      <c r="D11467" s="6" t="s">
        <v>15</v>
      </c>
      <c r="E11467" s="3">
        <v>0</v>
      </c>
      <c r="L11467" s="3">
        <f>E11467-'Tabla 22'!P$44</f>
        <v>0</v>
      </c>
    </row>
    <row r="11468" spans="1:12" x14ac:dyDescent="0.25">
      <c r="A11468" s="1">
        <v>2016</v>
      </c>
      <c r="B11468" s="2" t="s">
        <v>27</v>
      </c>
      <c r="C11468" s="7" t="s">
        <v>17</v>
      </c>
      <c r="D11468" s="6" t="s">
        <v>6</v>
      </c>
      <c r="E11468" s="3">
        <v>704</v>
      </c>
      <c r="L11468" s="3">
        <f>E11468-'Tabla 22'!D$45</f>
        <v>0</v>
      </c>
    </row>
    <row r="11469" spans="1:12" x14ac:dyDescent="0.25">
      <c r="A11469" s="1">
        <v>2016</v>
      </c>
      <c r="B11469" s="2" t="s">
        <v>27</v>
      </c>
      <c r="C11469" s="7" t="s">
        <v>17</v>
      </c>
      <c r="D11469" s="6" t="s">
        <v>8</v>
      </c>
      <c r="E11469" s="3">
        <v>128</v>
      </c>
      <c r="L11469" s="3">
        <f>E11469-'Tabla 22'!E$45</f>
        <v>0</v>
      </c>
    </row>
    <row r="11470" spans="1:12" x14ac:dyDescent="0.25">
      <c r="A11470" s="1">
        <v>2016</v>
      </c>
      <c r="B11470" s="2" t="s">
        <v>27</v>
      </c>
      <c r="C11470" s="7" t="s">
        <v>17</v>
      </c>
      <c r="D11470" s="6" t="s">
        <v>9</v>
      </c>
      <c r="E11470" s="3">
        <v>4331</v>
      </c>
      <c r="L11470" s="3">
        <f>E11470-'Tabla 22'!F$45</f>
        <v>0</v>
      </c>
    </row>
    <row r="11471" spans="1:12" ht="24.75" x14ac:dyDescent="0.25">
      <c r="A11471" s="1">
        <v>2016</v>
      </c>
      <c r="B11471" s="2" t="s">
        <v>27</v>
      </c>
      <c r="C11471" s="7" t="s">
        <v>17</v>
      </c>
      <c r="D11471" s="6" t="s">
        <v>60</v>
      </c>
      <c r="E11471" s="3">
        <v>0</v>
      </c>
      <c r="L11471" s="3">
        <f>E11471-'Tabla 22'!G$45</f>
        <v>0</v>
      </c>
    </row>
    <row r="11472" spans="1:12" x14ac:dyDescent="0.25">
      <c r="A11472" s="1">
        <v>2016</v>
      </c>
      <c r="B11472" s="2" t="s">
        <v>27</v>
      </c>
      <c r="C11472" s="7" t="s">
        <v>17</v>
      </c>
      <c r="D11472" s="6" t="s">
        <v>10</v>
      </c>
      <c r="E11472" s="3">
        <v>0</v>
      </c>
      <c r="L11472" s="3">
        <f>E11472-'Tabla 22'!H$45</f>
        <v>0</v>
      </c>
    </row>
    <row r="11473" spans="1:12" x14ac:dyDescent="0.25">
      <c r="A11473" s="1">
        <v>2016</v>
      </c>
      <c r="B11473" s="2" t="s">
        <v>27</v>
      </c>
      <c r="C11473" s="7" t="s">
        <v>17</v>
      </c>
      <c r="D11473" s="6" t="s">
        <v>11</v>
      </c>
      <c r="E11473" s="3">
        <v>0</v>
      </c>
      <c r="L11473" s="3">
        <f>E11473-'Tabla 22'!I$45</f>
        <v>0</v>
      </c>
    </row>
    <row r="11474" spans="1:12" x14ac:dyDescent="0.25">
      <c r="A11474" s="1">
        <v>2016</v>
      </c>
      <c r="B11474" s="2" t="s">
        <v>27</v>
      </c>
      <c r="C11474" s="7" t="s">
        <v>17</v>
      </c>
      <c r="D11474" s="6" t="s">
        <v>36</v>
      </c>
      <c r="E11474" s="3">
        <v>0</v>
      </c>
      <c r="L11474" s="3">
        <f>E11474-'Tabla 22'!J$45</f>
        <v>0</v>
      </c>
    </row>
    <row r="11475" spans="1:12" ht="24.75" x14ac:dyDescent="0.25">
      <c r="A11475" s="1">
        <v>2016</v>
      </c>
      <c r="B11475" s="2" t="s">
        <v>27</v>
      </c>
      <c r="C11475" s="7" t="s">
        <v>17</v>
      </c>
      <c r="D11475" s="6" t="s">
        <v>37</v>
      </c>
      <c r="E11475" s="3">
        <v>0</v>
      </c>
      <c r="L11475" s="3">
        <f>E11475-'Tabla 22'!K$45</f>
        <v>0</v>
      </c>
    </row>
    <row r="11476" spans="1:12" x14ac:dyDescent="0.25">
      <c r="A11476" s="1">
        <v>2016</v>
      </c>
      <c r="B11476" s="2" t="s">
        <v>27</v>
      </c>
      <c r="C11476" s="7" t="s">
        <v>17</v>
      </c>
      <c r="D11476" s="6" t="s">
        <v>12</v>
      </c>
      <c r="E11476" s="3">
        <v>10</v>
      </c>
      <c r="L11476" s="3">
        <f>E11476-'Tabla 22'!L$45</f>
        <v>0</v>
      </c>
    </row>
    <row r="11477" spans="1:12" x14ac:dyDescent="0.25">
      <c r="A11477" s="1">
        <v>2016</v>
      </c>
      <c r="B11477" s="2" t="s">
        <v>27</v>
      </c>
      <c r="C11477" s="7" t="s">
        <v>17</v>
      </c>
      <c r="D11477" s="6" t="s">
        <v>13</v>
      </c>
      <c r="E11477" s="3">
        <v>10</v>
      </c>
      <c r="L11477" s="3">
        <f>E11477-'Tabla 22'!M$45</f>
        <v>0</v>
      </c>
    </row>
    <row r="11478" spans="1:12" x14ac:dyDescent="0.25">
      <c r="A11478" s="1">
        <v>2016</v>
      </c>
      <c r="B11478" s="2" t="s">
        <v>27</v>
      </c>
      <c r="C11478" s="7" t="s">
        <v>17</v>
      </c>
      <c r="D11478" s="6" t="s">
        <v>29</v>
      </c>
      <c r="E11478" s="3">
        <v>6</v>
      </c>
      <c r="L11478" s="3">
        <f>E11478-'Tabla 22'!N$45</f>
        <v>0</v>
      </c>
    </row>
    <row r="11479" spans="1:12" x14ac:dyDescent="0.25">
      <c r="A11479" s="1">
        <v>2016</v>
      </c>
      <c r="B11479" s="2" t="s">
        <v>27</v>
      </c>
      <c r="C11479" s="7" t="s">
        <v>17</v>
      </c>
      <c r="D11479" s="6" t="s">
        <v>14</v>
      </c>
      <c r="E11479" s="3">
        <f>SUM(E11468:E11478)</f>
        <v>5189</v>
      </c>
      <c r="H11479" s="3">
        <v>5189</v>
      </c>
      <c r="I11479" s="1">
        <f>IF(E11479-H11479=0,0,1)</f>
        <v>0</v>
      </c>
      <c r="L11479" s="3">
        <f>E11479-'Tabla 22'!O$45</f>
        <v>0</v>
      </c>
    </row>
    <row r="11480" spans="1:12" x14ac:dyDescent="0.25">
      <c r="A11480" s="1">
        <v>2016</v>
      </c>
      <c r="B11480" s="2" t="s">
        <v>27</v>
      </c>
      <c r="C11480" s="7" t="s">
        <v>17</v>
      </c>
      <c r="D11480" s="6" t="s">
        <v>15</v>
      </c>
      <c r="E11480" s="3">
        <v>5091</v>
      </c>
      <c r="L11480" s="3">
        <f>E11480-'Tabla 22'!P$45</f>
        <v>0</v>
      </c>
    </row>
    <row r="11481" spans="1:12" x14ac:dyDescent="0.25">
      <c r="A11481" s="1">
        <v>2016</v>
      </c>
      <c r="B11481" s="2" t="s">
        <v>27</v>
      </c>
      <c r="C11481" s="7" t="s">
        <v>18</v>
      </c>
      <c r="D11481" s="6" t="s">
        <v>6</v>
      </c>
      <c r="E11481" s="3">
        <v>2335</v>
      </c>
      <c r="L11481" s="3">
        <f>E11481-'Tabla 22'!D$46</f>
        <v>0</v>
      </c>
    </row>
    <row r="11482" spans="1:12" x14ac:dyDescent="0.25">
      <c r="A11482" s="1">
        <v>2016</v>
      </c>
      <c r="B11482" s="2" t="s">
        <v>27</v>
      </c>
      <c r="C11482" s="7" t="s">
        <v>18</v>
      </c>
      <c r="D11482" s="6" t="s">
        <v>8</v>
      </c>
      <c r="E11482" s="3">
        <v>2570</v>
      </c>
      <c r="L11482" s="3">
        <f>E11482-'Tabla 22'!E$46</f>
        <v>0</v>
      </c>
    </row>
    <row r="11483" spans="1:12" x14ac:dyDescent="0.25">
      <c r="A11483" s="1">
        <v>2016</v>
      </c>
      <c r="B11483" s="2" t="s">
        <v>27</v>
      </c>
      <c r="C11483" s="7" t="s">
        <v>18</v>
      </c>
      <c r="D11483" s="6" t="s">
        <v>9</v>
      </c>
      <c r="E11483" s="3">
        <v>3327</v>
      </c>
      <c r="L11483" s="3">
        <f>E11483-'Tabla 22'!F$46</f>
        <v>0</v>
      </c>
    </row>
    <row r="11484" spans="1:12" ht="24.75" x14ac:dyDescent="0.25">
      <c r="A11484" s="1">
        <v>2016</v>
      </c>
      <c r="B11484" s="2" t="s">
        <v>27</v>
      </c>
      <c r="C11484" s="7" t="s">
        <v>18</v>
      </c>
      <c r="D11484" s="6" t="s">
        <v>60</v>
      </c>
      <c r="E11484" s="3">
        <v>27</v>
      </c>
      <c r="L11484" s="3">
        <f>E11484-'Tabla 22'!G$46</f>
        <v>0</v>
      </c>
    </row>
    <row r="11485" spans="1:12" x14ac:dyDescent="0.25">
      <c r="A11485" s="1">
        <v>2016</v>
      </c>
      <c r="B11485" s="2" t="s">
        <v>27</v>
      </c>
      <c r="C11485" s="7" t="s">
        <v>18</v>
      </c>
      <c r="D11485" s="6" t="s">
        <v>10</v>
      </c>
      <c r="E11485" s="3">
        <v>868</v>
      </c>
      <c r="L11485" s="3">
        <f>E11485-'Tabla 22'!H$46</f>
        <v>0</v>
      </c>
    </row>
    <row r="11486" spans="1:12" x14ac:dyDescent="0.25">
      <c r="A11486" s="1">
        <v>2016</v>
      </c>
      <c r="B11486" s="2" t="s">
        <v>27</v>
      </c>
      <c r="C11486" s="7" t="s">
        <v>18</v>
      </c>
      <c r="D11486" s="6" t="s">
        <v>11</v>
      </c>
      <c r="E11486" s="3">
        <v>1</v>
      </c>
      <c r="L11486" s="3">
        <f>E11486-'Tabla 22'!I$46</f>
        <v>0</v>
      </c>
    </row>
    <row r="11487" spans="1:12" x14ac:dyDescent="0.25">
      <c r="A11487" s="1">
        <v>2016</v>
      </c>
      <c r="B11487" s="2" t="s">
        <v>27</v>
      </c>
      <c r="C11487" s="7" t="s">
        <v>18</v>
      </c>
      <c r="D11487" s="6" t="s">
        <v>36</v>
      </c>
      <c r="E11487" s="3">
        <v>0</v>
      </c>
      <c r="L11487" s="3">
        <f>E11487-'Tabla 22'!J$46</f>
        <v>0</v>
      </c>
    </row>
    <row r="11488" spans="1:12" ht="24.75" x14ac:dyDescent="0.25">
      <c r="A11488" s="1">
        <v>2016</v>
      </c>
      <c r="B11488" s="2" t="s">
        <v>27</v>
      </c>
      <c r="C11488" s="7" t="s">
        <v>18</v>
      </c>
      <c r="D11488" s="6" t="s">
        <v>37</v>
      </c>
      <c r="E11488" s="3">
        <v>0</v>
      </c>
      <c r="L11488" s="3">
        <f>E11488-'Tabla 22'!K$46</f>
        <v>0</v>
      </c>
    </row>
    <row r="11489" spans="1:12" x14ac:dyDescent="0.25">
      <c r="A11489" s="1">
        <v>2016</v>
      </c>
      <c r="B11489" s="2" t="s">
        <v>27</v>
      </c>
      <c r="C11489" s="7" t="s">
        <v>18</v>
      </c>
      <c r="D11489" s="6" t="s">
        <v>12</v>
      </c>
      <c r="E11489" s="3">
        <v>237</v>
      </c>
      <c r="L11489" s="3">
        <f>E11489-'Tabla 22'!L$46</f>
        <v>0</v>
      </c>
    </row>
    <row r="11490" spans="1:12" x14ac:dyDescent="0.25">
      <c r="A11490" s="1">
        <v>2016</v>
      </c>
      <c r="B11490" s="2" t="s">
        <v>27</v>
      </c>
      <c r="C11490" s="7" t="s">
        <v>18</v>
      </c>
      <c r="D11490" s="6" t="s">
        <v>13</v>
      </c>
      <c r="E11490" s="3">
        <v>367</v>
      </c>
      <c r="L11490" s="3">
        <f>E11490-'Tabla 22'!M$46</f>
        <v>0</v>
      </c>
    </row>
    <row r="11491" spans="1:12" x14ac:dyDescent="0.25">
      <c r="A11491" s="1">
        <v>2016</v>
      </c>
      <c r="B11491" s="2" t="s">
        <v>27</v>
      </c>
      <c r="C11491" s="7" t="s">
        <v>18</v>
      </c>
      <c r="D11491" s="6" t="s">
        <v>29</v>
      </c>
      <c r="E11491" s="3">
        <v>268</v>
      </c>
      <c r="L11491" s="3">
        <f>E11491-'Tabla 22'!N$46</f>
        <v>0</v>
      </c>
    </row>
    <row r="11492" spans="1:12" x14ac:dyDescent="0.25">
      <c r="A11492" s="1">
        <v>2016</v>
      </c>
      <c r="B11492" s="2" t="s">
        <v>27</v>
      </c>
      <c r="C11492" s="7" t="s">
        <v>18</v>
      </c>
      <c r="D11492" s="6" t="s">
        <v>14</v>
      </c>
      <c r="E11492" s="3">
        <f>SUM(E11481:E11491)</f>
        <v>10000</v>
      </c>
      <c r="H11492" s="3">
        <v>10000</v>
      </c>
      <c r="I11492" s="1">
        <f>IF(E11492-H11492=0,0,1)</f>
        <v>0</v>
      </c>
      <c r="L11492" s="3">
        <f>E11492-'Tabla 22'!O$46</f>
        <v>0</v>
      </c>
    </row>
    <row r="11493" spans="1:12" x14ac:dyDescent="0.25">
      <c r="A11493" s="1">
        <v>2016</v>
      </c>
      <c r="B11493" s="2" t="s">
        <v>27</v>
      </c>
      <c r="C11493" s="7" t="s">
        <v>18</v>
      </c>
      <c r="D11493" s="6" t="s">
        <v>15</v>
      </c>
      <c r="E11493" s="3">
        <v>6250</v>
      </c>
      <c r="L11493" s="3">
        <f>E11493-'Tabla 22'!P$46</f>
        <v>0</v>
      </c>
    </row>
    <row r="11494" spans="1:12" x14ac:dyDescent="0.25">
      <c r="A11494" s="1">
        <v>2016</v>
      </c>
      <c r="B11494" s="2" t="s">
        <v>27</v>
      </c>
      <c r="C11494" s="7" t="s">
        <v>19</v>
      </c>
      <c r="D11494" s="6" t="s">
        <v>6</v>
      </c>
      <c r="E11494" s="3">
        <v>5260</v>
      </c>
      <c r="L11494" s="3">
        <f>E11494-'Tabla 22'!D$47</f>
        <v>0</v>
      </c>
    </row>
    <row r="11495" spans="1:12" x14ac:dyDescent="0.25">
      <c r="A11495" s="1">
        <v>2016</v>
      </c>
      <c r="B11495" s="2" t="s">
        <v>27</v>
      </c>
      <c r="C11495" s="7" t="s">
        <v>19</v>
      </c>
      <c r="D11495" s="6" t="s">
        <v>8</v>
      </c>
      <c r="E11495" s="3">
        <v>288</v>
      </c>
      <c r="L11495" s="3">
        <f>E11495-'Tabla 22'!E$47</f>
        <v>0</v>
      </c>
    </row>
    <row r="11496" spans="1:12" x14ac:dyDescent="0.25">
      <c r="A11496" s="1">
        <v>2016</v>
      </c>
      <c r="B11496" s="2" t="s">
        <v>27</v>
      </c>
      <c r="C11496" s="7" t="s">
        <v>19</v>
      </c>
      <c r="D11496" s="6" t="s">
        <v>9</v>
      </c>
      <c r="E11496" s="3">
        <v>911</v>
      </c>
      <c r="L11496" s="3">
        <f>E11496-'Tabla 22'!F$47</f>
        <v>0</v>
      </c>
    </row>
    <row r="11497" spans="1:12" ht="24.75" x14ac:dyDescent="0.25">
      <c r="A11497" s="1">
        <v>2016</v>
      </c>
      <c r="B11497" s="2" t="s">
        <v>27</v>
      </c>
      <c r="C11497" s="7" t="s">
        <v>19</v>
      </c>
      <c r="D11497" s="6" t="s">
        <v>60</v>
      </c>
      <c r="E11497" s="3">
        <v>8</v>
      </c>
      <c r="L11497" s="3">
        <f>E11497-'Tabla 22'!G$47</f>
        <v>0</v>
      </c>
    </row>
    <row r="11498" spans="1:12" x14ac:dyDescent="0.25">
      <c r="A11498" s="1">
        <v>2016</v>
      </c>
      <c r="B11498" s="2" t="s">
        <v>27</v>
      </c>
      <c r="C11498" s="7" t="s">
        <v>19</v>
      </c>
      <c r="D11498" s="6" t="s">
        <v>10</v>
      </c>
      <c r="E11498" s="3">
        <v>156</v>
      </c>
      <c r="L11498" s="3">
        <f>E11498-'Tabla 22'!H$47</f>
        <v>0</v>
      </c>
    </row>
    <row r="11499" spans="1:12" x14ac:dyDescent="0.25">
      <c r="A11499" s="1">
        <v>2016</v>
      </c>
      <c r="B11499" s="2" t="s">
        <v>27</v>
      </c>
      <c r="C11499" s="7" t="s">
        <v>19</v>
      </c>
      <c r="D11499" s="6" t="s">
        <v>11</v>
      </c>
      <c r="E11499" s="3">
        <v>1</v>
      </c>
      <c r="L11499" s="3">
        <f>E11499-'Tabla 22'!I$47</f>
        <v>0</v>
      </c>
    </row>
    <row r="11500" spans="1:12" x14ac:dyDescent="0.25">
      <c r="A11500" s="1">
        <v>2016</v>
      </c>
      <c r="B11500" s="2" t="s">
        <v>27</v>
      </c>
      <c r="C11500" s="7" t="s">
        <v>19</v>
      </c>
      <c r="D11500" s="6" t="s">
        <v>36</v>
      </c>
      <c r="E11500" s="3">
        <v>0</v>
      </c>
      <c r="L11500" s="3">
        <f>E11500-'Tabla 22'!J$47</f>
        <v>0</v>
      </c>
    </row>
    <row r="11501" spans="1:12" ht="24.75" x14ac:dyDescent="0.25">
      <c r="A11501" s="1">
        <v>2016</v>
      </c>
      <c r="B11501" s="2" t="s">
        <v>27</v>
      </c>
      <c r="C11501" s="7" t="s">
        <v>19</v>
      </c>
      <c r="D11501" s="6" t="s">
        <v>37</v>
      </c>
      <c r="E11501" s="3">
        <v>0</v>
      </c>
      <c r="L11501" s="3">
        <f>E11501-'Tabla 22'!K$47</f>
        <v>0</v>
      </c>
    </row>
    <row r="11502" spans="1:12" x14ac:dyDescent="0.25">
      <c r="A11502" s="1">
        <v>2016</v>
      </c>
      <c r="B11502" s="2" t="s">
        <v>27</v>
      </c>
      <c r="C11502" s="7" t="s">
        <v>19</v>
      </c>
      <c r="D11502" s="6" t="s">
        <v>12</v>
      </c>
      <c r="E11502" s="3">
        <v>13</v>
      </c>
      <c r="L11502" s="3">
        <f>E11502-'Tabla 22'!L$47</f>
        <v>0</v>
      </c>
    </row>
    <row r="11503" spans="1:12" x14ac:dyDescent="0.25">
      <c r="A11503" s="1">
        <v>2016</v>
      </c>
      <c r="B11503" s="2" t="s">
        <v>27</v>
      </c>
      <c r="C11503" s="7" t="s">
        <v>19</v>
      </c>
      <c r="D11503" s="6" t="s">
        <v>13</v>
      </c>
      <c r="E11503" s="3">
        <v>42</v>
      </c>
      <c r="L11503" s="3">
        <f>E11503-'Tabla 22'!M$47</f>
        <v>0</v>
      </c>
    </row>
    <row r="11504" spans="1:12" x14ac:dyDescent="0.25">
      <c r="A11504" s="1">
        <v>2016</v>
      </c>
      <c r="B11504" s="2" t="s">
        <v>27</v>
      </c>
      <c r="C11504" s="7" t="s">
        <v>19</v>
      </c>
      <c r="D11504" s="6" t="s">
        <v>29</v>
      </c>
      <c r="E11504" s="3">
        <v>30</v>
      </c>
      <c r="L11504" s="3">
        <f>E11504-'Tabla 22'!N$47</f>
        <v>0</v>
      </c>
    </row>
    <row r="11505" spans="1:12" x14ac:dyDescent="0.25">
      <c r="A11505" s="1">
        <v>2016</v>
      </c>
      <c r="B11505" s="2" t="s">
        <v>27</v>
      </c>
      <c r="C11505" s="7" t="s">
        <v>19</v>
      </c>
      <c r="D11505" s="6" t="s">
        <v>14</v>
      </c>
      <c r="E11505" s="3">
        <f>SUM(E11494:E11504)</f>
        <v>6709</v>
      </c>
      <c r="H11505" s="3">
        <v>6709</v>
      </c>
      <c r="I11505" s="1">
        <f>IF(E11505-H11505=0,0,1)</f>
        <v>0</v>
      </c>
      <c r="L11505" s="3">
        <f>E11505-'Tabla 22'!O$47</f>
        <v>0</v>
      </c>
    </row>
    <row r="11506" spans="1:12" x14ac:dyDescent="0.25">
      <c r="A11506" s="1">
        <v>2016</v>
      </c>
      <c r="B11506" s="2" t="s">
        <v>27</v>
      </c>
      <c r="C11506" s="7" t="s">
        <v>19</v>
      </c>
      <c r="D11506" s="6" t="s">
        <v>15</v>
      </c>
      <c r="E11506" s="3">
        <v>3158</v>
      </c>
      <c r="L11506" s="3">
        <f>E11506-'Tabla 22'!P$47</f>
        <v>0</v>
      </c>
    </row>
    <row r="11507" spans="1:12" x14ac:dyDescent="0.25">
      <c r="A11507" s="1">
        <v>2016</v>
      </c>
      <c r="B11507" s="2" t="s">
        <v>27</v>
      </c>
      <c r="C11507" s="7" t="s">
        <v>20</v>
      </c>
      <c r="D11507" s="6" t="s">
        <v>6</v>
      </c>
      <c r="E11507" s="3">
        <v>1626</v>
      </c>
      <c r="L11507" s="3">
        <f>E11507-'Tabla 22'!D$48</f>
        <v>0</v>
      </c>
    </row>
    <row r="11508" spans="1:12" x14ac:dyDescent="0.25">
      <c r="A11508" s="1">
        <v>2016</v>
      </c>
      <c r="B11508" s="2" t="s">
        <v>27</v>
      </c>
      <c r="C11508" s="7" t="s">
        <v>20</v>
      </c>
      <c r="D11508" s="6" t="s">
        <v>8</v>
      </c>
      <c r="E11508" s="3">
        <v>568</v>
      </c>
      <c r="L11508" s="3">
        <f>E11508-'Tabla 22'!E$48</f>
        <v>0</v>
      </c>
    </row>
    <row r="11509" spans="1:12" x14ac:dyDescent="0.25">
      <c r="A11509" s="1">
        <v>2016</v>
      </c>
      <c r="B11509" s="2" t="s">
        <v>27</v>
      </c>
      <c r="C11509" s="7" t="s">
        <v>20</v>
      </c>
      <c r="D11509" s="6" t="s">
        <v>9</v>
      </c>
      <c r="E11509" s="3">
        <v>645</v>
      </c>
      <c r="L11509" s="3">
        <f>E11509-'Tabla 22'!F$48</f>
        <v>0</v>
      </c>
    </row>
    <row r="11510" spans="1:12" ht="24.75" x14ac:dyDescent="0.25">
      <c r="A11510" s="1">
        <v>2016</v>
      </c>
      <c r="B11510" s="2" t="s">
        <v>27</v>
      </c>
      <c r="C11510" s="7" t="s">
        <v>20</v>
      </c>
      <c r="D11510" s="6" t="s">
        <v>60</v>
      </c>
      <c r="E11510" s="3">
        <v>10</v>
      </c>
      <c r="L11510" s="3">
        <f>E11510-'Tabla 22'!G$48</f>
        <v>0</v>
      </c>
    </row>
    <row r="11511" spans="1:12" x14ac:dyDescent="0.25">
      <c r="A11511" s="1">
        <v>2016</v>
      </c>
      <c r="B11511" s="2" t="s">
        <v>27</v>
      </c>
      <c r="C11511" s="7" t="s">
        <v>20</v>
      </c>
      <c r="D11511" s="6" t="s">
        <v>10</v>
      </c>
      <c r="E11511" s="3">
        <v>70</v>
      </c>
      <c r="L11511" s="3">
        <f>E11511-'Tabla 22'!H$48</f>
        <v>0</v>
      </c>
    </row>
    <row r="11512" spans="1:12" x14ac:dyDescent="0.25">
      <c r="A11512" s="1">
        <v>2016</v>
      </c>
      <c r="B11512" s="2" t="s">
        <v>27</v>
      </c>
      <c r="C11512" s="7" t="s">
        <v>20</v>
      </c>
      <c r="D11512" s="6" t="s">
        <v>11</v>
      </c>
      <c r="E11512" s="3">
        <v>0</v>
      </c>
      <c r="L11512" s="3">
        <f>E11512-'Tabla 22'!I$48</f>
        <v>0</v>
      </c>
    </row>
    <row r="11513" spans="1:12" x14ac:dyDescent="0.25">
      <c r="A11513" s="1">
        <v>2016</v>
      </c>
      <c r="B11513" s="2" t="s">
        <v>27</v>
      </c>
      <c r="C11513" s="7" t="s">
        <v>20</v>
      </c>
      <c r="D11513" s="6" t="s">
        <v>36</v>
      </c>
      <c r="E11513" s="3">
        <v>0</v>
      </c>
      <c r="L11513" s="3">
        <f>E11513-'Tabla 22'!J$48</f>
        <v>0</v>
      </c>
    </row>
    <row r="11514" spans="1:12" ht="24.75" x14ac:dyDescent="0.25">
      <c r="A11514" s="1">
        <v>2016</v>
      </c>
      <c r="B11514" s="2" t="s">
        <v>27</v>
      </c>
      <c r="C11514" s="7" t="s">
        <v>20</v>
      </c>
      <c r="D11514" s="6" t="s">
        <v>37</v>
      </c>
      <c r="E11514" s="3">
        <v>0</v>
      </c>
      <c r="L11514" s="3">
        <f>E11514-'Tabla 22'!K$48</f>
        <v>0</v>
      </c>
    </row>
    <row r="11515" spans="1:12" x14ac:dyDescent="0.25">
      <c r="A11515" s="1">
        <v>2016</v>
      </c>
      <c r="B11515" s="2" t="s">
        <v>27</v>
      </c>
      <c r="C11515" s="7" t="s">
        <v>20</v>
      </c>
      <c r="D11515" s="6" t="s">
        <v>12</v>
      </c>
      <c r="E11515" s="3">
        <v>42</v>
      </c>
      <c r="L11515" s="3">
        <f>E11515-'Tabla 22'!L$48</f>
        <v>0</v>
      </c>
    </row>
    <row r="11516" spans="1:12" x14ac:dyDescent="0.25">
      <c r="A11516" s="1">
        <v>2016</v>
      </c>
      <c r="B11516" s="2" t="s">
        <v>27</v>
      </c>
      <c r="C11516" s="7" t="s">
        <v>20</v>
      </c>
      <c r="D11516" s="6" t="s">
        <v>13</v>
      </c>
      <c r="E11516" s="3">
        <v>144</v>
      </c>
      <c r="L11516" s="3">
        <f>E11516-'Tabla 22'!M$48</f>
        <v>0</v>
      </c>
    </row>
    <row r="11517" spans="1:12" x14ac:dyDescent="0.25">
      <c r="A11517" s="1">
        <v>2016</v>
      </c>
      <c r="B11517" s="2" t="s">
        <v>27</v>
      </c>
      <c r="C11517" s="7" t="s">
        <v>20</v>
      </c>
      <c r="D11517" s="6" t="s">
        <v>29</v>
      </c>
      <c r="E11517" s="3">
        <v>78</v>
      </c>
      <c r="L11517" s="3">
        <f>E11517-'Tabla 22'!N$48</f>
        <v>0</v>
      </c>
    </row>
    <row r="11518" spans="1:12" x14ac:dyDescent="0.25">
      <c r="A11518" s="1">
        <v>2016</v>
      </c>
      <c r="B11518" s="2" t="s">
        <v>27</v>
      </c>
      <c r="C11518" s="7" t="s">
        <v>20</v>
      </c>
      <c r="D11518" s="6" t="s">
        <v>14</v>
      </c>
      <c r="E11518" s="3">
        <f>SUM(E11507:E11517)</f>
        <v>3183</v>
      </c>
      <c r="H11518" s="3">
        <v>3183</v>
      </c>
      <c r="I11518" s="1">
        <f>IF(E11518-H11518=0,0,1)</f>
        <v>0</v>
      </c>
      <c r="L11518" s="3">
        <f>E11518-'Tabla 22'!O$48</f>
        <v>0</v>
      </c>
    </row>
    <row r="11519" spans="1:12" x14ac:dyDescent="0.25">
      <c r="A11519" s="1">
        <v>2016</v>
      </c>
      <c r="B11519" s="2" t="s">
        <v>27</v>
      </c>
      <c r="C11519" s="7" t="s">
        <v>20</v>
      </c>
      <c r="D11519" s="6" t="s">
        <v>15</v>
      </c>
      <c r="E11519" s="3">
        <v>2798</v>
      </c>
      <c r="L11519" s="3">
        <f>E11519-'Tabla 22'!P$48</f>
        <v>0</v>
      </c>
    </row>
    <row r="11520" spans="1:12" x14ac:dyDescent="0.25">
      <c r="A11520" s="1">
        <v>2016</v>
      </c>
      <c r="B11520" s="2" t="s">
        <v>27</v>
      </c>
      <c r="C11520" s="7" t="s">
        <v>21</v>
      </c>
      <c r="D11520" s="6" t="s">
        <v>6</v>
      </c>
      <c r="E11520" s="3">
        <v>279</v>
      </c>
      <c r="L11520" s="3">
        <f>E11520-'Tabla 22'!D$49</f>
        <v>0</v>
      </c>
    </row>
    <row r="11521" spans="1:12" x14ac:dyDescent="0.25">
      <c r="A11521" s="1">
        <v>2016</v>
      </c>
      <c r="B11521" s="2" t="s">
        <v>27</v>
      </c>
      <c r="C11521" s="7" t="s">
        <v>21</v>
      </c>
      <c r="D11521" s="6" t="s">
        <v>8</v>
      </c>
      <c r="E11521" s="3">
        <v>21</v>
      </c>
      <c r="L11521" s="3">
        <f>E11521-'Tabla 22'!E$49</f>
        <v>0</v>
      </c>
    </row>
    <row r="11522" spans="1:12" x14ac:dyDescent="0.25">
      <c r="A11522" s="1">
        <v>2016</v>
      </c>
      <c r="B11522" s="2" t="s">
        <v>27</v>
      </c>
      <c r="C11522" s="7" t="s">
        <v>21</v>
      </c>
      <c r="D11522" s="6" t="s">
        <v>9</v>
      </c>
      <c r="E11522" s="3">
        <v>488</v>
      </c>
      <c r="L11522" s="3">
        <f>E11522-'Tabla 22'!F$49</f>
        <v>0</v>
      </c>
    </row>
    <row r="11523" spans="1:12" ht="24.75" x14ac:dyDescent="0.25">
      <c r="A11523" s="1">
        <v>2016</v>
      </c>
      <c r="B11523" s="2" t="s">
        <v>27</v>
      </c>
      <c r="C11523" s="7" t="s">
        <v>21</v>
      </c>
      <c r="D11523" s="6" t="s">
        <v>60</v>
      </c>
      <c r="E11523" s="3">
        <v>1</v>
      </c>
      <c r="L11523" s="3">
        <f>E11523-'Tabla 22'!G$49</f>
        <v>0</v>
      </c>
    </row>
    <row r="11524" spans="1:12" x14ac:dyDescent="0.25">
      <c r="A11524" s="1">
        <v>2016</v>
      </c>
      <c r="B11524" s="2" t="s">
        <v>27</v>
      </c>
      <c r="C11524" s="7" t="s">
        <v>21</v>
      </c>
      <c r="D11524" s="6" t="s">
        <v>10</v>
      </c>
      <c r="E11524" s="3">
        <v>0</v>
      </c>
      <c r="L11524" s="3">
        <f>E11524-'Tabla 22'!H$49</f>
        <v>0</v>
      </c>
    </row>
    <row r="11525" spans="1:12" x14ac:dyDescent="0.25">
      <c r="A11525" s="1">
        <v>2016</v>
      </c>
      <c r="B11525" s="2" t="s">
        <v>27</v>
      </c>
      <c r="C11525" s="7" t="s">
        <v>21</v>
      </c>
      <c r="D11525" s="6" t="s">
        <v>11</v>
      </c>
      <c r="E11525" s="3">
        <v>0</v>
      </c>
      <c r="L11525" s="3">
        <f>E11525-'Tabla 22'!I$49</f>
        <v>0</v>
      </c>
    </row>
    <row r="11526" spans="1:12" x14ac:dyDescent="0.25">
      <c r="A11526" s="1">
        <v>2016</v>
      </c>
      <c r="B11526" s="2" t="s">
        <v>27</v>
      </c>
      <c r="C11526" s="7" t="s">
        <v>21</v>
      </c>
      <c r="D11526" s="6" t="s">
        <v>36</v>
      </c>
      <c r="E11526" s="3">
        <v>0</v>
      </c>
      <c r="L11526" s="3">
        <f>E11526-'Tabla 22'!J$49</f>
        <v>0</v>
      </c>
    </row>
    <row r="11527" spans="1:12" ht="24.75" x14ac:dyDescent="0.25">
      <c r="A11527" s="1">
        <v>2016</v>
      </c>
      <c r="B11527" s="2" t="s">
        <v>27</v>
      </c>
      <c r="C11527" s="7" t="s">
        <v>21</v>
      </c>
      <c r="D11527" s="6" t="s">
        <v>37</v>
      </c>
      <c r="E11527" s="3">
        <v>0</v>
      </c>
      <c r="L11527" s="3">
        <f>E11527-'Tabla 22'!K$49</f>
        <v>0</v>
      </c>
    </row>
    <row r="11528" spans="1:12" x14ac:dyDescent="0.25">
      <c r="A11528" s="1">
        <v>2016</v>
      </c>
      <c r="B11528" s="2" t="s">
        <v>27</v>
      </c>
      <c r="C11528" s="7" t="s">
        <v>21</v>
      </c>
      <c r="D11528" s="6" t="s">
        <v>12</v>
      </c>
      <c r="E11528" s="3">
        <v>20</v>
      </c>
      <c r="L11528" s="3">
        <f>E11528-'Tabla 22'!L$49</f>
        <v>0</v>
      </c>
    </row>
    <row r="11529" spans="1:12" x14ac:dyDescent="0.25">
      <c r="A11529" s="1">
        <v>2016</v>
      </c>
      <c r="B11529" s="2" t="s">
        <v>27</v>
      </c>
      <c r="C11529" s="7" t="s">
        <v>21</v>
      </c>
      <c r="D11529" s="6" t="s">
        <v>13</v>
      </c>
      <c r="E11529" s="3">
        <v>2</v>
      </c>
      <c r="L11529" s="3">
        <f>E11529-'Tabla 22'!M$49</f>
        <v>0</v>
      </c>
    </row>
    <row r="11530" spans="1:12" x14ac:dyDescent="0.25">
      <c r="A11530" s="1">
        <v>2016</v>
      </c>
      <c r="B11530" s="2" t="s">
        <v>27</v>
      </c>
      <c r="C11530" s="7" t="s">
        <v>21</v>
      </c>
      <c r="D11530" s="6" t="s">
        <v>29</v>
      </c>
      <c r="E11530" s="3">
        <v>2</v>
      </c>
      <c r="L11530" s="3">
        <f>E11530-'Tabla 22'!N$49</f>
        <v>0</v>
      </c>
    </row>
    <row r="11531" spans="1:12" x14ac:dyDescent="0.25">
      <c r="A11531" s="1">
        <v>2016</v>
      </c>
      <c r="B11531" s="2" t="s">
        <v>27</v>
      </c>
      <c r="C11531" s="7" t="s">
        <v>21</v>
      </c>
      <c r="D11531" s="6" t="s">
        <v>14</v>
      </c>
      <c r="E11531" s="3">
        <f>SUM(E11520:E11530)</f>
        <v>813</v>
      </c>
      <c r="H11531" s="3">
        <v>813</v>
      </c>
      <c r="I11531" s="1">
        <f>IF(E11531-H11531=0,0,1)</f>
        <v>0</v>
      </c>
      <c r="L11531" s="3">
        <f>E11531-'Tabla 22'!O$49</f>
        <v>0</v>
      </c>
    </row>
    <row r="11532" spans="1:12" x14ac:dyDescent="0.25">
      <c r="A11532" s="1">
        <v>2016</v>
      </c>
      <c r="B11532" s="2" t="s">
        <v>27</v>
      </c>
      <c r="C11532" s="7" t="s">
        <v>21</v>
      </c>
      <c r="D11532" s="6" t="s">
        <v>15</v>
      </c>
      <c r="E11532" s="3">
        <v>830</v>
      </c>
      <c r="L11532" s="3">
        <f>E11532-'Tabla 22'!P$49</f>
        <v>0</v>
      </c>
    </row>
    <row r="11533" spans="1:12" ht="24.75" x14ac:dyDescent="0.25">
      <c r="A11533" s="1">
        <v>2016</v>
      </c>
      <c r="B11533" s="2" t="s">
        <v>27</v>
      </c>
      <c r="C11533" s="7" t="s">
        <v>22</v>
      </c>
      <c r="D11533" s="6" t="s">
        <v>6</v>
      </c>
      <c r="E11533" s="3">
        <v>3497</v>
      </c>
      <c r="L11533" s="3">
        <f>E11533-'Tabla 22'!D$50</f>
        <v>0</v>
      </c>
    </row>
    <row r="11534" spans="1:12" ht="24.75" x14ac:dyDescent="0.25">
      <c r="A11534" s="1">
        <v>2016</v>
      </c>
      <c r="B11534" s="2" t="s">
        <v>27</v>
      </c>
      <c r="C11534" s="7" t="s">
        <v>22</v>
      </c>
      <c r="D11534" s="6" t="s">
        <v>8</v>
      </c>
      <c r="E11534" s="3">
        <v>661</v>
      </c>
      <c r="L11534" s="3">
        <f>E11534-'Tabla 22'!E$50</f>
        <v>0</v>
      </c>
    </row>
    <row r="11535" spans="1:12" ht="24.75" x14ac:dyDescent="0.25">
      <c r="A11535" s="1">
        <v>2016</v>
      </c>
      <c r="B11535" s="2" t="s">
        <v>27</v>
      </c>
      <c r="C11535" s="7" t="s">
        <v>22</v>
      </c>
      <c r="D11535" s="6" t="s">
        <v>9</v>
      </c>
      <c r="E11535" s="3">
        <v>2438</v>
      </c>
      <c r="L11535" s="3">
        <f>E11535-'Tabla 22'!F$50</f>
        <v>0</v>
      </c>
    </row>
    <row r="11536" spans="1:12" ht="24.75" x14ac:dyDescent="0.25">
      <c r="A11536" s="1">
        <v>2016</v>
      </c>
      <c r="B11536" s="2" t="s">
        <v>27</v>
      </c>
      <c r="C11536" s="7" t="s">
        <v>22</v>
      </c>
      <c r="D11536" s="6" t="s">
        <v>60</v>
      </c>
      <c r="E11536" s="3">
        <v>0</v>
      </c>
      <c r="L11536" s="3">
        <f>E11536-'Tabla 22'!G$50</f>
        <v>0</v>
      </c>
    </row>
    <row r="11537" spans="1:12" ht="24.75" x14ac:dyDescent="0.25">
      <c r="A11537" s="1">
        <v>2016</v>
      </c>
      <c r="B11537" s="2" t="s">
        <v>27</v>
      </c>
      <c r="C11537" s="7" t="s">
        <v>22</v>
      </c>
      <c r="D11537" s="6" t="s">
        <v>10</v>
      </c>
      <c r="E11537" s="3">
        <v>119</v>
      </c>
      <c r="L11537" s="3">
        <f>E11537-'Tabla 22'!H$50</f>
        <v>0</v>
      </c>
    </row>
    <row r="11538" spans="1:12" ht="24.75" x14ac:dyDescent="0.25">
      <c r="A11538" s="1">
        <v>2016</v>
      </c>
      <c r="B11538" s="2" t="s">
        <v>27</v>
      </c>
      <c r="C11538" s="7" t="s">
        <v>22</v>
      </c>
      <c r="D11538" s="6" t="s">
        <v>11</v>
      </c>
      <c r="E11538" s="3">
        <v>0</v>
      </c>
      <c r="L11538" s="3">
        <f>E11538-'Tabla 22'!I$50</f>
        <v>0</v>
      </c>
    </row>
    <row r="11539" spans="1:12" ht="24.75" x14ac:dyDescent="0.25">
      <c r="A11539" s="1">
        <v>2016</v>
      </c>
      <c r="B11539" s="2" t="s">
        <v>27</v>
      </c>
      <c r="C11539" s="7" t="s">
        <v>22</v>
      </c>
      <c r="D11539" s="6" t="s">
        <v>36</v>
      </c>
      <c r="E11539" s="3">
        <v>0</v>
      </c>
      <c r="L11539" s="3">
        <f>E11539-'Tabla 22'!J$50</f>
        <v>0</v>
      </c>
    </row>
    <row r="11540" spans="1:12" ht="24.75" x14ac:dyDescent="0.25">
      <c r="A11540" s="1">
        <v>2016</v>
      </c>
      <c r="B11540" s="2" t="s">
        <v>27</v>
      </c>
      <c r="C11540" s="7" t="s">
        <v>22</v>
      </c>
      <c r="D11540" s="6" t="s">
        <v>37</v>
      </c>
      <c r="E11540" s="3">
        <v>1</v>
      </c>
      <c r="L11540" s="3">
        <f>E11540-'Tabla 22'!K$50</f>
        <v>0</v>
      </c>
    </row>
    <row r="11541" spans="1:12" ht="24.75" x14ac:dyDescent="0.25">
      <c r="A11541" s="1">
        <v>2016</v>
      </c>
      <c r="B11541" s="2" t="s">
        <v>27</v>
      </c>
      <c r="C11541" s="7" t="s">
        <v>22</v>
      </c>
      <c r="D11541" s="6" t="s">
        <v>12</v>
      </c>
      <c r="E11541" s="3">
        <v>580</v>
      </c>
      <c r="L11541" s="3">
        <f>E11541-'Tabla 22'!L$50</f>
        <v>0</v>
      </c>
    </row>
    <row r="11542" spans="1:12" ht="24.75" x14ac:dyDescent="0.25">
      <c r="A11542" s="1">
        <v>2016</v>
      </c>
      <c r="B11542" s="2" t="s">
        <v>27</v>
      </c>
      <c r="C11542" s="7" t="s">
        <v>22</v>
      </c>
      <c r="D11542" s="6" t="s">
        <v>13</v>
      </c>
      <c r="E11542" s="3">
        <v>48</v>
      </c>
      <c r="L11542" s="3">
        <f>E11542-'Tabla 22'!M$50</f>
        <v>0</v>
      </c>
    </row>
    <row r="11543" spans="1:12" ht="24.75" x14ac:dyDescent="0.25">
      <c r="A11543" s="1">
        <v>2016</v>
      </c>
      <c r="B11543" s="2" t="s">
        <v>27</v>
      </c>
      <c r="C11543" s="7" t="s">
        <v>22</v>
      </c>
      <c r="D11543" s="6" t="s">
        <v>29</v>
      </c>
      <c r="E11543" s="3">
        <v>59</v>
      </c>
      <c r="L11543" s="3">
        <f>E11543-'Tabla 22'!N$50</f>
        <v>0</v>
      </c>
    </row>
    <row r="11544" spans="1:12" ht="24.75" x14ac:dyDescent="0.25">
      <c r="A11544" s="1">
        <v>2016</v>
      </c>
      <c r="B11544" s="2" t="s">
        <v>27</v>
      </c>
      <c r="C11544" s="7" t="s">
        <v>22</v>
      </c>
      <c r="D11544" s="6" t="s">
        <v>14</v>
      </c>
      <c r="E11544" s="3">
        <f>SUM(E11533:E11543)</f>
        <v>7403</v>
      </c>
      <c r="H11544" s="3">
        <v>7403</v>
      </c>
      <c r="I11544" s="1">
        <f>IF(E11544-H11544=0,0,1)</f>
        <v>0</v>
      </c>
      <c r="L11544" s="3">
        <f>E11544-'Tabla 22'!O$50</f>
        <v>0</v>
      </c>
    </row>
    <row r="11545" spans="1:12" ht="24.75" x14ac:dyDescent="0.25">
      <c r="A11545" s="1">
        <v>2016</v>
      </c>
      <c r="B11545" s="2" t="s">
        <v>27</v>
      </c>
      <c r="C11545" s="7" t="s">
        <v>22</v>
      </c>
      <c r="D11545" s="6" t="s">
        <v>15</v>
      </c>
      <c r="E11545" s="3">
        <v>6246</v>
      </c>
      <c r="L11545" s="3">
        <f>E11545-'Tabla 22'!P$50</f>
        <v>0</v>
      </c>
    </row>
    <row r="11546" spans="1:12" x14ac:dyDescent="0.25">
      <c r="A11546" s="1">
        <v>2016</v>
      </c>
      <c r="B11546" s="2" t="s">
        <v>27</v>
      </c>
      <c r="C11546" s="7" t="s">
        <v>23</v>
      </c>
      <c r="D11546" s="6" t="s">
        <v>6</v>
      </c>
      <c r="E11546" s="3">
        <v>898</v>
      </c>
      <c r="L11546" s="3">
        <f>E11546-'Tabla 22'!D$51</f>
        <v>0</v>
      </c>
    </row>
    <row r="11547" spans="1:12" x14ac:dyDescent="0.25">
      <c r="A11547" s="1">
        <v>2016</v>
      </c>
      <c r="B11547" s="2" t="s">
        <v>27</v>
      </c>
      <c r="C11547" s="7" t="s">
        <v>23</v>
      </c>
      <c r="D11547" s="6" t="s">
        <v>8</v>
      </c>
      <c r="E11547" s="3">
        <v>118</v>
      </c>
      <c r="L11547" s="3">
        <f>E11547-'Tabla 22'!E$51</f>
        <v>0</v>
      </c>
    </row>
    <row r="11548" spans="1:12" x14ac:dyDescent="0.25">
      <c r="A11548" s="1">
        <v>2016</v>
      </c>
      <c r="B11548" s="2" t="s">
        <v>27</v>
      </c>
      <c r="C11548" s="7" t="s">
        <v>23</v>
      </c>
      <c r="D11548" s="6" t="s">
        <v>9</v>
      </c>
      <c r="E11548" s="3">
        <v>1113</v>
      </c>
      <c r="L11548" s="3">
        <f>E11548-'Tabla 22'!F$51</f>
        <v>0</v>
      </c>
    </row>
    <row r="11549" spans="1:12" ht="24.75" x14ac:dyDescent="0.25">
      <c r="A11549" s="1">
        <v>2016</v>
      </c>
      <c r="B11549" s="2" t="s">
        <v>27</v>
      </c>
      <c r="C11549" s="7" t="s">
        <v>23</v>
      </c>
      <c r="D11549" s="6" t="s">
        <v>60</v>
      </c>
      <c r="E11549" s="3">
        <v>0</v>
      </c>
      <c r="L11549" s="3">
        <f>E11549-'Tabla 22'!G$51</f>
        <v>0</v>
      </c>
    </row>
    <row r="11550" spans="1:12" x14ac:dyDescent="0.25">
      <c r="A11550" s="1">
        <v>2016</v>
      </c>
      <c r="B11550" s="2" t="s">
        <v>27</v>
      </c>
      <c r="C11550" s="7" t="s">
        <v>23</v>
      </c>
      <c r="D11550" s="6" t="s">
        <v>10</v>
      </c>
      <c r="E11550" s="3">
        <v>43</v>
      </c>
      <c r="L11550" s="3">
        <f>E11550-'Tabla 22'!H$51</f>
        <v>0</v>
      </c>
    </row>
    <row r="11551" spans="1:12" x14ac:dyDescent="0.25">
      <c r="A11551" s="1">
        <v>2016</v>
      </c>
      <c r="B11551" s="2" t="s">
        <v>27</v>
      </c>
      <c r="C11551" s="7" t="s">
        <v>23</v>
      </c>
      <c r="D11551" s="6" t="s">
        <v>11</v>
      </c>
      <c r="E11551" s="3">
        <v>0</v>
      </c>
      <c r="L11551" s="3">
        <f>E11551-'Tabla 22'!I$51</f>
        <v>0</v>
      </c>
    </row>
    <row r="11552" spans="1:12" x14ac:dyDescent="0.25">
      <c r="A11552" s="1">
        <v>2016</v>
      </c>
      <c r="B11552" s="2" t="s">
        <v>27</v>
      </c>
      <c r="C11552" s="7" t="s">
        <v>23</v>
      </c>
      <c r="D11552" s="6" t="s">
        <v>36</v>
      </c>
      <c r="E11552" s="3">
        <v>0</v>
      </c>
      <c r="L11552" s="3">
        <f>E11552-'Tabla 22'!J$51</f>
        <v>0</v>
      </c>
    </row>
    <row r="11553" spans="1:12" ht="24.75" x14ac:dyDescent="0.25">
      <c r="A11553" s="1">
        <v>2016</v>
      </c>
      <c r="B11553" s="2" t="s">
        <v>27</v>
      </c>
      <c r="C11553" s="7" t="s">
        <v>23</v>
      </c>
      <c r="D11553" s="6" t="s">
        <v>37</v>
      </c>
      <c r="E11553" s="3">
        <v>9</v>
      </c>
      <c r="L11553" s="3">
        <f>E11553-'Tabla 22'!K$51</f>
        <v>0</v>
      </c>
    </row>
    <row r="11554" spans="1:12" x14ac:dyDescent="0.25">
      <c r="A11554" s="1">
        <v>2016</v>
      </c>
      <c r="B11554" s="2" t="s">
        <v>27</v>
      </c>
      <c r="C11554" s="7" t="s">
        <v>23</v>
      </c>
      <c r="D11554" s="6" t="s">
        <v>12</v>
      </c>
      <c r="E11554" s="3">
        <v>115</v>
      </c>
      <c r="L11554" s="3">
        <f>E11554-'Tabla 22'!L$51</f>
        <v>0</v>
      </c>
    </row>
    <row r="11555" spans="1:12" x14ac:dyDescent="0.25">
      <c r="A11555" s="1">
        <v>2016</v>
      </c>
      <c r="B11555" s="2" t="s">
        <v>27</v>
      </c>
      <c r="C11555" s="7" t="s">
        <v>23</v>
      </c>
      <c r="D11555" s="6" t="s">
        <v>13</v>
      </c>
      <c r="E11555" s="3">
        <v>11</v>
      </c>
      <c r="L11555" s="3">
        <f>E11555-'Tabla 22'!M$51</f>
        <v>0</v>
      </c>
    </row>
    <row r="11556" spans="1:12" x14ac:dyDescent="0.25">
      <c r="A11556" s="1">
        <v>2016</v>
      </c>
      <c r="B11556" s="2" t="s">
        <v>27</v>
      </c>
      <c r="C11556" s="7" t="s">
        <v>23</v>
      </c>
      <c r="D11556" s="6" t="s">
        <v>29</v>
      </c>
      <c r="E11556" s="3">
        <v>19</v>
      </c>
      <c r="L11556" s="3">
        <f>E11556-'Tabla 22'!N$51</f>
        <v>0</v>
      </c>
    </row>
    <row r="11557" spans="1:12" x14ac:dyDescent="0.25">
      <c r="A11557" s="1">
        <v>2016</v>
      </c>
      <c r="B11557" s="2" t="s">
        <v>27</v>
      </c>
      <c r="C11557" s="7" t="s">
        <v>23</v>
      </c>
      <c r="D11557" s="6" t="s">
        <v>14</v>
      </c>
      <c r="E11557" s="3">
        <f>SUM(E11546:E11556)</f>
        <v>2326</v>
      </c>
      <c r="H11557" s="3">
        <v>2326</v>
      </c>
      <c r="I11557" s="1">
        <f>IF(E11557-H11557=0,0,1)</f>
        <v>0</v>
      </c>
      <c r="L11557" s="3">
        <f>E11557-'Tabla 22'!O$51</f>
        <v>0</v>
      </c>
    </row>
    <row r="11558" spans="1:12" x14ac:dyDescent="0.25">
      <c r="A11558" s="1">
        <v>2016</v>
      </c>
      <c r="B11558" s="2" t="s">
        <v>27</v>
      </c>
      <c r="C11558" s="7" t="s">
        <v>23</v>
      </c>
      <c r="D11558" s="6" t="s">
        <v>15</v>
      </c>
      <c r="E11558" s="3">
        <v>2031</v>
      </c>
      <c r="L11558" s="3">
        <f>E11558-'Tabla 22'!P$51</f>
        <v>0</v>
      </c>
    </row>
    <row r="11559" spans="1:12" x14ac:dyDescent="0.25">
      <c r="A11559" s="1">
        <v>2016</v>
      </c>
      <c r="B11559" s="2" t="s">
        <v>27</v>
      </c>
      <c r="C11559" s="7" t="s">
        <v>24</v>
      </c>
      <c r="D11559" s="6" t="s">
        <v>6</v>
      </c>
      <c r="E11559" s="3">
        <v>2121</v>
      </c>
      <c r="L11559" s="3">
        <f>E11559-'Tabla 22'!D$52</f>
        <v>0</v>
      </c>
    </row>
    <row r="11560" spans="1:12" x14ac:dyDescent="0.25">
      <c r="A11560" s="1">
        <v>2016</v>
      </c>
      <c r="B11560" s="2" t="s">
        <v>27</v>
      </c>
      <c r="C11560" s="7" t="s">
        <v>24</v>
      </c>
      <c r="D11560" s="6" t="s">
        <v>8</v>
      </c>
      <c r="E11560" s="3">
        <v>75</v>
      </c>
      <c r="L11560" s="3">
        <f>E11560-'Tabla 22'!E$52</f>
        <v>0</v>
      </c>
    </row>
    <row r="11561" spans="1:12" x14ac:dyDescent="0.25">
      <c r="A11561" s="1">
        <v>2016</v>
      </c>
      <c r="B11561" s="2" t="s">
        <v>27</v>
      </c>
      <c r="C11561" s="7" t="s">
        <v>24</v>
      </c>
      <c r="D11561" s="6" t="s">
        <v>9</v>
      </c>
      <c r="E11561" s="3">
        <v>2458</v>
      </c>
      <c r="L11561" s="3">
        <f>E11561-'Tabla 22'!F$52</f>
        <v>0</v>
      </c>
    </row>
    <row r="11562" spans="1:12" ht="24.75" x14ac:dyDescent="0.25">
      <c r="A11562" s="1">
        <v>2016</v>
      </c>
      <c r="B11562" s="2" t="s">
        <v>27</v>
      </c>
      <c r="C11562" s="7" t="s">
        <v>24</v>
      </c>
      <c r="D11562" s="6" t="s">
        <v>60</v>
      </c>
      <c r="E11562" s="3">
        <v>0</v>
      </c>
      <c r="L11562" s="3">
        <f>E11562-'Tabla 22'!G$52</f>
        <v>0</v>
      </c>
    </row>
    <row r="11563" spans="1:12" x14ac:dyDescent="0.25">
      <c r="A11563" s="1">
        <v>2016</v>
      </c>
      <c r="B11563" s="2" t="s">
        <v>27</v>
      </c>
      <c r="C11563" s="7" t="s">
        <v>24</v>
      </c>
      <c r="D11563" s="6" t="s">
        <v>10</v>
      </c>
      <c r="E11563" s="3">
        <v>0</v>
      </c>
      <c r="L11563" s="3">
        <f>E11563-'Tabla 22'!H$52</f>
        <v>0</v>
      </c>
    </row>
    <row r="11564" spans="1:12" x14ac:dyDescent="0.25">
      <c r="A11564" s="1">
        <v>2016</v>
      </c>
      <c r="B11564" s="2" t="s">
        <v>27</v>
      </c>
      <c r="C11564" s="7" t="s">
        <v>24</v>
      </c>
      <c r="D11564" s="6" t="s">
        <v>11</v>
      </c>
      <c r="E11564" s="3">
        <v>0</v>
      </c>
      <c r="L11564" s="3">
        <f>E11564-'Tabla 22'!I$52</f>
        <v>0</v>
      </c>
    </row>
    <row r="11565" spans="1:12" x14ac:dyDescent="0.25">
      <c r="A11565" s="1">
        <v>2016</v>
      </c>
      <c r="B11565" s="2" t="s">
        <v>27</v>
      </c>
      <c r="C11565" s="7" t="s">
        <v>24</v>
      </c>
      <c r="D11565" s="6" t="s">
        <v>36</v>
      </c>
      <c r="E11565" s="3">
        <v>521</v>
      </c>
      <c r="L11565" s="3">
        <f>E11565-'Tabla 22'!J$52</f>
        <v>0</v>
      </c>
    </row>
    <row r="11566" spans="1:12" ht="24.75" x14ac:dyDescent="0.25">
      <c r="A11566" s="1">
        <v>2016</v>
      </c>
      <c r="B11566" s="2" t="s">
        <v>27</v>
      </c>
      <c r="C11566" s="7" t="s">
        <v>24</v>
      </c>
      <c r="D11566" s="6" t="s">
        <v>37</v>
      </c>
      <c r="E11566" s="3">
        <v>760</v>
      </c>
      <c r="L11566" s="3">
        <f>E11566-'Tabla 22'!K$52</f>
        <v>0</v>
      </c>
    </row>
    <row r="11567" spans="1:12" x14ac:dyDescent="0.25">
      <c r="A11567" s="1">
        <v>2016</v>
      </c>
      <c r="B11567" s="2" t="s">
        <v>27</v>
      </c>
      <c r="C11567" s="7" t="s">
        <v>24</v>
      </c>
      <c r="D11567" s="6" t="s">
        <v>12</v>
      </c>
      <c r="E11567" s="3">
        <v>384</v>
      </c>
      <c r="L11567" s="3">
        <f>E11567-'Tabla 22'!L$52</f>
        <v>0</v>
      </c>
    </row>
    <row r="11568" spans="1:12" x14ac:dyDescent="0.25">
      <c r="A11568" s="1">
        <v>2016</v>
      </c>
      <c r="B11568" s="2" t="s">
        <v>27</v>
      </c>
      <c r="C11568" s="7" t="s">
        <v>24</v>
      </c>
      <c r="D11568" s="6" t="s">
        <v>13</v>
      </c>
      <c r="E11568" s="3">
        <v>9</v>
      </c>
      <c r="L11568" s="3">
        <f>E11568-'Tabla 22'!M$52</f>
        <v>0</v>
      </c>
    </row>
    <row r="11569" spans="1:12" x14ac:dyDescent="0.25">
      <c r="A11569" s="1">
        <v>2016</v>
      </c>
      <c r="B11569" s="2" t="s">
        <v>27</v>
      </c>
      <c r="C11569" s="7" t="s">
        <v>24</v>
      </c>
      <c r="D11569" s="6" t="s">
        <v>29</v>
      </c>
      <c r="E11569" s="3">
        <v>0</v>
      </c>
      <c r="L11569" s="3">
        <f>E11569-'Tabla 22'!N$52</f>
        <v>0</v>
      </c>
    </row>
    <row r="11570" spans="1:12" x14ac:dyDescent="0.25">
      <c r="A11570" s="1">
        <v>2016</v>
      </c>
      <c r="B11570" s="2" t="s">
        <v>27</v>
      </c>
      <c r="C11570" s="7" t="s">
        <v>24</v>
      </c>
      <c r="D11570" s="6" t="s">
        <v>14</v>
      </c>
      <c r="E11570" s="3">
        <f>SUM(E11559:E11569)</f>
        <v>6328</v>
      </c>
      <c r="H11570" s="3">
        <v>6328</v>
      </c>
      <c r="I11570" s="1">
        <f>IF(E11570-H11570=0,0,1)</f>
        <v>0</v>
      </c>
      <c r="L11570" s="3">
        <f>E11570-'Tabla 22'!O$52</f>
        <v>0</v>
      </c>
    </row>
    <row r="11571" spans="1:12" x14ac:dyDescent="0.25">
      <c r="A11571" s="1">
        <v>2016</v>
      </c>
      <c r="B11571" s="2" t="s">
        <v>27</v>
      </c>
      <c r="C11571" s="7" t="s">
        <v>24</v>
      </c>
      <c r="D11571" s="6" t="s">
        <v>15</v>
      </c>
      <c r="E11571" s="3">
        <v>5042</v>
      </c>
      <c r="L11571" s="3">
        <f>E11571-'Tabla 22'!P$52</f>
        <v>0</v>
      </c>
    </row>
    <row r="11572" spans="1:12" x14ac:dyDescent="0.25">
      <c r="A11572" s="1">
        <v>2016</v>
      </c>
      <c r="B11572" s="2" t="s">
        <v>28</v>
      </c>
      <c r="C11572" s="7" t="s">
        <v>7</v>
      </c>
      <c r="D11572" s="6" t="s">
        <v>6</v>
      </c>
      <c r="E11572" s="3">
        <v>74</v>
      </c>
      <c r="L11572" s="3">
        <f>E11572-'Tabla 22'!D$54</f>
        <v>0</v>
      </c>
    </row>
    <row r="11573" spans="1:12" x14ac:dyDescent="0.25">
      <c r="A11573" s="1">
        <v>2016</v>
      </c>
      <c r="B11573" s="2" t="s">
        <v>28</v>
      </c>
      <c r="C11573" s="7" t="s">
        <v>7</v>
      </c>
      <c r="D11573" s="6" t="s">
        <v>8</v>
      </c>
      <c r="E11573" s="3">
        <v>0</v>
      </c>
      <c r="L11573" s="3">
        <f>E11573-'Tabla 22'!E$54</f>
        <v>0</v>
      </c>
    </row>
    <row r="11574" spans="1:12" x14ac:dyDescent="0.25">
      <c r="A11574" s="1">
        <v>2016</v>
      </c>
      <c r="B11574" s="2" t="s">
        <v>28</v>
      </c>
      <c r="C11574" s="7" t="s">
        <v>7</v>
      </c>
      <c r="D11574" s="6" t="s">
        <v>9</v>
      </c>
      <c r="E11574" s="3">
        <v>0</v>
      </c>
      <c r="L11574" s="3">
        <f>E11574-'Tabla 22'!F$54</f>
        <v>0</v>
      </c>
    </row>
    <row r="11575" spans="1:12" ht="24.75" x14ac:dyDescent="0.25">
      <c r="A11575" s="1">
        <v>2016</v>
      </c>
      <c r="B11575" s="2" t="s">
        <v>28</v>
      </c>
      <c r="C11575" s="7" t="s">
        <v>7</v>
      </c>
      <c r="D11575" s="6" t="s">
        <v>60</v>
      </c>
      <c r="E11575" s="3">
        <v>0</v>
      </c>
      <c r="L11575" s="3">
        <f>E11575-'Tabla 22'!G$54</f>
        <v>0</v>
      </c>
    </row>
    <row r="11576" spans="1:12" x14ac:dyDescent="0.25">
      <c r="A11576" s="1">
        <v>2016</v>
      </c>
      <c r="B11576" s="2" t="s">
        <v>28</v>
      </c>
      <c r="C11576" s="7" t="s">
        <v>7</v>
      </c>
      <c r="D11576" s="6" t="s">
        <v>10</v>
      </c>
      <c r="E11576" s="3">
        <v>0</v>
      </c>
      <c r="L11576" s="3">
        <f>E11576-'Tabla 22'!H$54</f>
        <v>0</v>
      </c>
    </row>
    <row r="11577" spans="1:12" x14ac:dyDescent="0.25">
      <c r="A11577" s="1">
        <v>2016</v>
      </c>
      <c r="B11577" s="2" t="s">
        <v>28</v>
      </c>
      <c r="C11577" s="7" t="s">
        <v>7</v>
      </c>
      <c r="D11577" s="6" t="s">
        <v>11</v>
      </c>
      <c r="E11577" s="3">
        <v>2</v>
      </c>
      <c r="L11577" s="3">
        <f>E11577-'Tabla 22'!I$54</f>
        <v>0</v>
      </c>
    </row>
    <row r="11578" spans="1:12" x14ac:dyDescent="0.25">
      <c r="A11578" s="1">
        <v>2016</v>
      </c>
      <c r="B11578" s="2" t="s">
        <v>28</v>
      </c>
      <c r="C11578" s="7" t="s">
        <v>7</v>
      </c>
      <c r="D11578" s="6" t="s">
        <v>36</v>
      </c>
      <c r="E11578" s="3">
        <v>0</v>
      </c>
      <c r="L11578" s="3">
        <f>E11578-'Tabla 22'!J$54</f>
        <v>0</v>
      </c>
    </row>
    <row r="11579" spans="1:12" ht="24.75" x14ac:dyDescent="0.25">
      <c r="A11579" s="1">
        <v>2016</v>
      </c>
      <c r="B11579" s="2" t="s">
        <v>28</v>
      </c>
      <c r="C11579" s="7" t="s">
        <v>7</v>
      </c>
      <c r="D11579" s="6" t="s">
        <v>37</v>
      </c>
      <c r="E11579" s="3">
        <v>0</v>
      </c>
      <c r="L11579" s="3">
        <f>E11579-'Tabla 22'!K$54</f>
        <v>0</v>
      </c>
    </row>
    <row r="11580" spans="1:12" x14ac:dyDescent="0.25">
      <c r="A11580" s="1">
        <v>2016</v>
      </c>
      <c r="B11580" s="2" t="s">
        <v>28</v>
      </c>
      <c r="C11580" s="7" t="s">
        <v>7</v>
      </c>
      <c r="D11580" s="6" t="s">
        <v>12</v>
      </c>
      <c r="E11580" s="3">
        <v>3351</v>
      </c>
      <c r="L11580" s="3">
        <f>E11580-'Tabla 22'!L$54</f>
        <v>0</v>
      </c>
    </row>
    <row r="11581" spans="1:12" x14ac:dyDescent="0.25">
      <c r="A11581" s="1">
        <v>2016</v>
      </c>
      <c r="B11581" s="2" t="s">
        <v>28</v>
      </c>
      <c r="C11581" s="7" t="s">
        <v>7</v>
      </c>
      <c r="D11581" s="6" t="s">
        <v>13</v>
      </c>
      <c r="E11581" s="3">
        <v>0</v>
      </c>
      <c r="L11581" s="3">
        <f>E11581-'Tabla 22'!M$54</f>
        <v>0</v>
      </c>
    </row>
    <row r="11582" spans="1:12" x14ac:dyDescent="0.25">
      <c r="A11582" s="1">
        <v>2016</v>
      </c>
      <c r="B11582" s="2" t="s">
        <v>28</v>
      </c>
      <c r="C11582" s="7" t="s">
        <v>7</v>
      </c>
      <c r="D11582" s="6" t="s">
        <v>29</v>
      </c>
      <c r="E11582" s="3">
        <v>0</v>
      </c>
      <c r="L11582" s="3">
        <f>E11582-'Tabla 22'!N$54</f>
        <v>0</v>
      </c>
    </row>
    <row r="11583" spans="1:12" x14ac:dyDescent="0.25">
      <c r="A11583" s="1">
        <v>2016</v>
      </c>
      <c r="B11583" s="2" t="s">
        <v>28</v>
      </c>
      <c r="C11583" s="7" t="s">
        <v>7</v>
      </c>
      <c r="D11583" s="6" t="s">
        <v>14</v>
      </c>
      <c r="E11583" s="3">
        <f>SUM(E11572:E11582)</f>
        <v>3427</v>
      </c>
      <c r="H11583" s="3">
        <v>3427</v>
      </c>
      <c r="I11583" s="1">
        <f>IF(E11583-H11583=0,0,1)</f>
        <v>0</v>
      </c>
      <c r="L11583" s="3">
        <f>E11583-'Tabla 22'!O$54</f>
        <v>0</v>
      </c>
    </row>
    <row r="11584" spans="1:12" x14ac:dyDescent="0.25">
      <c r="A11584" s="1">
        <v>2016</v>
      </c>
      <c r="B11584" s="2" t="s">
        <v>28</v>
      </c>
      <c r="C11584" s="7" t="s">
        <v>7</v>
      </c>
      <c r="D11584" s="6" t="s">
        <v>15</v>
      </c>
      <c r="E11584" s="3">
        <v>74</v>
      </c>
      <c r="L11584" s="3">
        <f>E11584-'Tabla 22'!P$54</f>
        <v>0</v>
      </c>
    </row>
    <row r="11585" spans="1:12" x14ac:dyDescent="0.25">
      <c r="A11585" s="1">
        <v>2016</v>
      </c>
      <c r="B11585" s="2" t="s">
        <v>28</v>
      </c>
      <c r="C11585" s="7" t="s">
        <v>16</v>
      </c>
      <c r="D11585" s="6" t="s">
        <v>6</v>
      </c>
      <c r="E11585" s="3">
        <v>0</v>
      </c>
      <c r="L11585" s="3">
        <f>E11585-'Tabla 22'!D$55</f>
        <v>0</v>
      </c>
    </row>
    <row r="11586" spans="1:12" x14ac:dyDescent="0.25">
      <c r="A11586" s="1">
        <v>2016</v>
      </c>
      <c r="B11586" s="2" t="s">
        <v>28</v>
      </c>
      <c r="C11586" s="7" t="s">
        <v>16</v>
      </c>
      <c r="D11586" s="6" t="s">
        <v>8</v>
      </c>
      <c r="E11586" s="3">
        <v>0</v>
      </c>
      <c r="L11586" s="3">
        <f>E11586-'Tabla 22'!E$55</f>
        <v>0</v>
      </c>
    </row>
    <row r="11587" spans="1:12" x14ac:dyDescent="0.25">
      <c r="A11587" s="1">
        <v>2016</v>
      </c>
      <c r="B11587" s="2" t="s">
        <v>28</v>
      </c>
      <c r="C11587" s="7" t="s">
        <v>16</v>
      </c>
      <c r="D11587" s="6" t="s">
        <v>9</v>
      </c>
      <c r="E11587" s="3">
        <v>0</v>
      </c>
      <c r="L11587" s="3">
        <f>E11587-'Tabla 22'!F$55</f>
        <v>0</v>
      </c>
    </row>
    <row r="11588" spans="1:12" ht="24.75" x14ac:dyDescent="0.25">
      <c r="A11588" s="1">
        <v>2016</v>
      </c>
      <c r="B11588" s="2" t="s">
        <v>28</v>
      </c>
      <c r="C11588" s="7" t="s">
        <v>16</v>
      </c>
      <c r="D11588" s="6" t="s">
        <v>60</v>
      </c>
      <c r="E11588" s="3">
        <v>0</v>
      </c>
      <c r="L11588" s="3">
        <f>E11588-'Tabla 22'!G$55</f>
        <v>0</v>
      </c>
    </row>
    <row r="11589" spans="1:12" x14ac:dyDescent="0.25">
      <c r="A11589" s="1">
        <v>2016</v>
      </c>
      <c r="B11589" s="2" t="s">
        <v>28</v>
      </c>
      <c r="C11589" s="7" t="s">
        <v>16</v>
      </c>
      <c r="D11589" s="6" t="s">
        <v>10</v>
      </c>
      <c r="E11589" s="3">
        <v>0</v>
      </c>
      <c r="L11589" s="3">
        <f>E11589-'Tabla 22'!H$55</f>
        <v>0</v>
      </c>
    </row>
    <row r="11590" spans="1:12" x14ac:dyDescent="0.25">
      <c r="A11590" s="1">
        <v>2016</v>
      </c>
      <c r="B11590" s="2" t="s">
        <v>28</v>
      </c>
      <c r="C11590" s="7" t="s">
        <v>16</v>
      </c>
      <c r="D11590" s="6" t="s">
        <v>11</v>
      </c>
      <c r="E11590" s="3">
        <v>0</v>
      </c>
      <c r="L11590" s="3">
        <f>E11590-'Tabla 22'!I$55</f>
        <v>0</v>
      </c>
    </row>
    <row r="11591" spans="1:12" x14ac:dyDescent="0.25">
      <c r="A11591" s="1">
        <v>2016</v>
      </c>
      <c r="B11591" s="2" t="s">
        <v>28</v>
      </c>
      <c r="C11591" s="7" t="s">
        <v>16</v>
      </c>
      <c r="D11591" s="6" t="s">
        <v>36</v>
      </c>
      <c r="E11591" s="3">
        <v>0</v>
      </c>
      <c r="L11591" s="3">
        <f>E11591-'Tabla 22'!J$55</f>
        <v>0</v>
      </c>
    </row>
    <row r="11592" spans="1:12" ht="24.75" x14ac:dyDescent="0.25">
      <c r="A11592" s="1">
        <v>2016</v>
      </c>
      <c r="B11592" s="2" t="s">
        <v>28</v>
      </c>
      <c r="C11592" s="7" t="s">
        <v>16</v>
      </c>
      <c r="D11592" s="6" t="s">
        <v>37</v>
      </c>
      <c r="E11592" s="3">
        <v>0</v>
      </c>
      <c r="L11592" s="3">
        <f>E11592-'Tabla 22'!K$55</f>
        <v>0</v>
      </c>
    </row>
    <row r="11593" spans="1:12" x14ac:dyDescent="0.25">
      <c r="A11593" s="1">
        <v>2016</v>
      </c>
      <c r="B11593" s="2" t="s">
        <v>28</v>
      </c>
      <c r="C11593" s="7" t="s">
        <v>16</v>
      </c>
      <c r="D11593" s="6" t="s">
        <v>12</v>
      </c>
      <c r="E11593" s="3">
        <v>0</v>
      </c>
      <c r="L11593" s="3">
        <f>E11593-'Tabla 22'!L$55</f>
        <v>0</v>
      </c>
    </row>
    <row r="11594" spans="1:12" x14ac:dyDescent="0.25">
      <c r="A11594" s="1">
        <v>2016</v>
      </c>
      <c r="B11594" s="2" t="s">
        <v>28</v>
      </c>
      <c r="C11594" s="7" t="s">
        <v>16</v>
      </c>
      <c r="D11594" s="6" t="s">
        <v>13</v>
      </c>
      <c r="E11594" s="3">
        <v>0</v>
      </c>
      <c r="L11594" s="3">
        <f>E11594-'Tabla 22'!M$55</f>
        <v>0</v>
      </c>
    </row>
    <row r="11595" spans="1:12" x14ac:dyDescent="0.25">
      <c r="A11595" s="1">
        <v>2016</v>
      </c>
      <c r="B11595" s="2" t="s">
        <v>28</v>
      </c>
      <c r="C11595" s="7" t="s">
        <v>16</v>
      </c>
      <c r="D11595" s="6" t="s">
        <v>29</v>
      </c>
      <c r="E11595" s="3">
        <v>0</v>
      </c>
      <c r="L11595" s="3">
        <f>E11595-'Tabla 22'!N$55</f>
        <v>0</v>
      </c>
    </row>
    <row r="11596" spans="1:12" x14ac:dyDescent="0.25">
      <c r="A11596" s="1">
        <v>2016</v>
      </c>
      <c r="B11596" s="2" t="s">
        <v>28</v>
      </c>
      <c r="C11596" s="7" t="s">
        <v>16</v>
      </c>
      <c r="D11596" s="6" t="s">
        <v>14</v>
      </c>
      <c r="E11596" s="3">
        <f>SUM(E11585:E11595)</f>
        <v>0</v>
      </c>
      <c r="H11596" s="3">
        <v>0</v>
      </c>
      <c r="I11596" s="1">
        <f>IF(E11596-H11596=0,0,1)</f>
        <v>0</v>
      </c>
      <c r="L11596" s="3">
        <f>E11596-'Tabla 22'!O$55</f>
        <v>0</v>
      </c>
    </row>
    <row r="11597" spans="1:12" x14ac:dyDescent="0.25">
      <c r="A11597" s="1">
        <v>2016</v>
      </c>
      <c r="B11597" s="2" t="s">
        <v>28</v>
      </c>
      <c r="C11597" s="7" t="s">
        <v>16</v>
      </c>
      <c r="D11597" s="6" t="s">
        <v>15</v>
      </c>
      <c r="E11597" s="3">
        <v>0</v>
      </c>
      <c r="L11597" s="3">
        <f>E11597-'Tabla 22'!P$55</f>
        <v>0</v>
      </c>
    </row>
    <row r="11598" spans="1:12" x14ac:dyDescent="0.25">
      <c r="A11598" s="1">
        <v>2016</v>
      </c>
      <c r="B11598" s="2" t="s">
        <v>28</v>
      </c>
      <c r="C11598" s="7" t="s">
        <v>17</v>
      </c>
      <c r="D11598" s="6" t="s">
        <v>6</v>
      </c>
      <c r="E11598" s="3">
        <v>0</v>
      </c>
      <c r="L11598" s="3">
        <f>E11598-'Tabla 22'!D$56</f>
        <v>0</v>
      </c>
    </row>
    <row r="11599" spans="1:12" x14ac:dyDescent="0.25">
      <c r="A11599" s="1">
        <v>2016</v>
      </c>
      <c r="B11599" s="2" t="s">
        <v>28</v>
      </c>
      <c r="C11599" s="7" t="s">
        <v>17</v>
      </c>
      <c r="D11599" s="6" t="s">
        <v>8</v>
      </c>
      <c r="E11599" s="3">
        <v>0</v>
      </c>
      <c r="L11599" s="3">
        <f>E11599-'Tabla 22'!E$56</f>
        <v>0</v>
      </c>
    </row>
    <row r="11600" spans="1:12" x14ac:dyDescent="0.25">
      <c r="A11600" s="1">
        <v>2016</v>
      </c>
      <c r="B11600" s="2" t="s">
        <v>28</v>
      </c>
      <c r="C11600" s="7" t="s">
        <v>17</v>
      </c>
      <c r="D11600" s="6" t="s">
        <v>9</v>
      </c>
      <c r="E11600" s="3">
        <v>0</v>
      </c>
      <c r="L11600" s="3">
        <f>E11600-'Tabla 22'!F$56</f>
        <v>0</v>
      </c>
    </row>
    <row r="11601" spans="1:12" ht="24.75" x14ac:dyDescent="0.25">
      <c r="A11601" s="1">
        <v>2016</v>
      </c>
      <c r="B11601" s="2" t="s">
        <v>28</v>
      </c>
      <c r="C11601" s="7" t="s">
        <v>17</v>
      </c>
      <c r="D11601" s="6" t="s">
        <v>60</v>
      </c>
      <c r="E11601" s="3">
        <v>0</v>
      </c>
      <c r="L11601" s="3">
        <f>E11601-'Tabla 22'!G$56</f>
        <v>0</v>
      </c>
    </row>
    <row r="11602" spans="1:12" x14ac:dyDescent="0.25">
      <c r="A11602" s="1">
        <v>2016</v>
      </c>
      <c r="B11602" s="2" t="s">
        <v>28</v>
      </c>
      <c r="C11602" s="7" t="s">
        <v>17</v>
      </c>
      <c r="D11602" s="6" t="s">
        <v>10</v>
      </c>
      <c r="E11602" s="3">
        <v>0</v>
      </c>
      <c r="L11602" s="3">
        <f>E11602-'Tabla 22'!H$56</f>
        <v>0</v>
      </c>
    </row>
    <row r="11603" spans="1:12" x14ac:dyDescent="0.25">
      <c r="A11603" s="1">
        <v>2016</v>
      </c>
      <c r="B11603" s="2" t="s">
        <v>28</v>
      </c>
      <c r="C11603" s="7" t="s">
        <v>17</v>
      </c>
      <c r="D11603" s="6" t="s">
        <v>11</v>
      </c>
      <c r="E11603" s="3">
        <v>0</v>
      </c>
      <c r="L11603" s="3">
        <f>E11603-'Tabla 22'!I$56</f>
        <v>0</v>
      </c>
    </row>
    <row r="11604" spans="1:12" x14ac:dyDescent="0.25">
      <c r="A11604" s="1">
        <v>2016</v>
      </c>
      <c r="B11604" s="2" t="s">
        <v>28</v>
      </c>
      <c r="C11604" s="7" t="s">
        <v>17</v>
      </c>
      <c r="D11604" s="6" t="s">
        <v>36</v>
      </c>
      <c r="E11604" s="3">
        <v>0</v>
      </c>
      <c r="L11604" s="3">
        <f>E11604-'Tabla 22'!J$56</f>
        <v>0</v>
      </c>
    </row>
    <row r="11605" spans="1:12" ht="24.75" x14ac:dyDescent="0.25">
      <c r="A11605" s="1">
        <v>2016</v>
      </c>
      <c r="B11605" s="2" t="s">
        <v>28</v>
      </c>
      <c r="C11605" s="7" t="s">
        <v>17</v>
      </c>
      <c r="D11605" s="6" t="s">
        <v>37</v>
      </c>
      <c r="E11605" s="3">
        <v>0</v>
      </c>
      <c r="L11605" s="3">
        <f>E11605-'Tabla 22'!K$56</f>
        <v>0</v>
      </c>
    </row>
    <row r="11606" spans="1:12" x14ac:dyDescent="0.25">
      <c r="A11606" s="1">
        <v>2016</v>
      </c>
      <c r="B11606" s="2" t="s">
        <v>28</v>
      </c>
      <c r="C11606" s="7" t="s">
        <v>17</v>
      </c>
      <c r="D11606" s="6" t="s">
        <v>12</v>
      </c>
      <c r="E11606" s="3">
        <v>0</v>
      </c>
      <c r="L11606" s="3">
        <f>E11606-'Tabla 22'!L$56</f>
        <v>0</v>
      </c>
    </row>
    <row r="11607" spans="1:12" x14ac:dyDescent="0.25">
      <c r="A11607" s="1">
        <v>2016</v>
      </c>
      <c r="B11607" s="2" t="s">
        <v>28</v>
      </c>
      <c r="C11607" s="7" t="s">
        <v>17</v>
      </c>
      <c r="D11607" s="6" t="s">
        <v>13</v>
      </c>
      <c r="E11607" s="3">
        <v>0</v>
      </c>
      <c r="L11607" s="3">
        <f>E11607-'Tabla 22'!M$56</f>
        <v>0</v>
      </c>
    </row>
    <row r="11608" spans="1:12" x14ac:dyDescent="0.25">
      <c r="A11608" s="1">
        <v>2016</v>
      </c>
      <c r="B11608" s="2" t="s">
        <v>28</v>
      </c>
      <c r="C11608" s="7" t="s">
        <v>17</v>
      </c>
      <c r="D11608" s="6" t="s">
        <v>29</v>
      </c>
      <c r="E11608" s="3">
        <v>0</v>
      </c>
      <c r="L11608" s="3">
        <f>E11608-'Tabla 22'!N$56</f>
        <v>0</v>
      </c>
    </row>
    <row r="11609" spans="1:12" x14ac:dyDescent="0.25">
      <c r="A11609" s="1">
        <v>2016</v>
      </c>
      <c r="B11609" s="2" t="s">
        <v>28</v>
      </c>
      <c r="C11609" s="7" t="s">
        <v>17</v>
      </c>
      <c r="D11609" s="6" t="s">
        <v>14</v>
      </c>
      <c r="E11609" s="3">
        <f>SUM(E11598:E11608)</f>
        <v>0</v>
      </c>
      <c r="H11609" s="3">
        <v>0</v>
      </c>
      <c r="I11609" s="1">
        <f>IF(E11609-H11609=0,0,1)</f>
        <v>0</v>
      </c>
      <c r="L11609" s="3">
        <f>E11609-'Tabla 22'!O$56</f>
        <v>0</v>
      </c>
    </row>
    <row r="11610" spans="1:12" x14ac:dyDescent="0.25">
      <c r="A11610" s="1">
        <v>2016</v>
      </c>
      <c r="B11610" s="2" t="s">
        <v>28</v>
      </c>
      <c r="C11610" s="7" t="s">
        <v>17</v>
      </c>
      <c r="D11610" s="6" t="s">
        <v>15</v>
      </c>
      <c r="E11610" s="3">
        <v>0</v>
      </c>
      <c r="L11610" s="3">
        <f>E11610-'Tabla 22'!P$56</f>
        <v>0</v>
      </c>
    </row>
    <row r="11611" spans="1:12" x14ac:dyDescent="0.25">
      <c r="A11611" s="1">
        <v>2016</v>
      </c>
      <c r="B11611" s="2" t="s">
        <v>28</v>
      </c>
      <c r="C11611" s="7" t="s">
        <v>18</v>
      </c>
      <c r="D11611" s="6" t="s">
        <v>6</v>
      </c>
      <c r="E11611" s="3">
        <v>41</v>
      </c>
      <c r="L11611" s="3">
        <f>E11611-'Tabla 22'!D$57</f>
        <v>0</v>
      </c>
    </row>
    <row r="11612" spans="1:12" x14ac:dyDescent="0.25">
      <c r="A11612" s="1">
        <v>2016</v>
      </c>
      <c r="B11612" s="2" t="s">
        <v>28</v>
      </c>
      <c r="C11612" s="7" t="s">
        <v>18</v>
      </c>
      <c r="D11612" s="6" t="s">
        <v>8</v>
      </c>
      <c r="E11612" s="3">
        <v>4</v>
      </c>
      <c r="L11612" s="3">
        <f>E11612-'Tabla 22'!E$57</f>
        <v>0</v>
      </c>
    </row>
    <row r="11613" spans="1:12" x14ac:dyDescent="0.25">
      <c r="A11613" s="1">
        <v>2016</v>
      </c>
      <c r="B11613" s="2" t="s">
        <v>28</v>
      </c>
      <c r="C11613" s="7" t="s">
        <v>18</v>
      </c>
      <c r="D11613" s="6" t="s">
        <v>9</v>
      </c>
      <c r="E11613" s="3">
        <v>55</v>
      </c>
      <c r="L11613" s="3">
        <f>E11613-'Tabla 22'!F$57</f>
        <v>0</v>
      </c>
    </row>
    <row r="11614" spans="1:12" ht="24.75" x14ac:dyDescent="0.25">
      <c r="A11614" s="1">
        <v>2016</v>
      </c>
      <c r="B11614" s="2" t="s">
        <v>28</v>
      </c>
      <c r="C11614" s="7" t="s">
        <v>18</v>
      </c>
      <c r="D11614" s="6" t="s">
        <v>60</v>
      </c>
      <c r="E11614" s="3">
        <v>1</v>
      </c>
      <c r="L11614" s="3">
        <f>E11614-'Tabla 22'!G$57</f>
        <v>0</v>
      </c>
    </row>
    <row r="11615" spans="1:12" x14ac:dyDescent="0.25">
      <c r="A11615" s="1">
        <v>2016</v>
      </c>
      <c r="B11615" s="2" t="s">
        <v>28</v>
      </c>
      <c r="C11615" s="7" t="s">
        <v>18</v>
      </c>
      <c r="D11615" s="6" t="s">
        <v>10</v>
      </c>
      <c r="E11615" s="3">
        <v>2132</v>
      </c>
      <c r="L11615" s="3">
        <f>E11615-'Tabla 22'!H$57</f>
        <v>0</v>
      </c>
    </row>
    <row r="11616" spans="1:12" x14ac:dyDescent="0.25">
      <c r="A11616" s="1">
        <v>2016</v>
      </c>
      <c r="B11616" s="2" t="s">
        <v>28</v>
      </c>
      <c r="C11616" s="7" t="s">
        <v>18</v>
      </c>
      <c r="D11616" s="6" t="s">
        <v>11</v>
      </c>
      <c r="E11616" s="3">
        <v>0</v>
      </c>
      <c r="L11616" s="3">
        <f>E11616-'Tabla 22'!I$57</f>
        <v>0</v>
      </c>
    </row>
    <row r="11617" spans="1:12" x14ac:dyDescent="0.25">
      <c r="A11617" s="1">
        <v>2016</v>
      </c>
      <c r="B11617" s="2" t="s">
        <v>28</v>
      </c>
      <c r="C11617" s="7" t="s">
        <v>18</v>
      </c>
      <c r="D11617" s="6" t="s">
        <v>36</v>
      </c>
      <c r="E11617" s="3">
        <v>0</v>
      </c>
      <c r="L11617" s="3">
        <f>E11617-'Tabla 22'!J$57</f>
        <v>0</v>
      </c>
    </row>
    <row r="11618" spans="1:12" ht="24.75" x14ac:dyDescent="0.25">
      <c r="A11618" s="1">
        <v>2016</v>
      </c>
      <c r="B11618" s="2" t="s">
        <v>28</v>
      </c>
      <c r="C11618" s="7" t="s">
        <v>18</v>
      </c>
      <c r="D11618" s="6" t="s">
        <v>37</v>
      </c>
      <c r="E11618" s="3">
        <v>0</v>
      </c>
      <c r="L11618" s="3">
        <f>E11618-'Tabla 22'!K$57</f>
        <v>0</v>
      </c>
    </row>
    <row r="11619" spans="1:12" x14ac:dyDescent="0.25">
      <c r="A11619" s="1">
        <v>2016</v>
      </c>
      <c r="B11619" s="2" t="s">
        <v>28</v>
      </c>
      <c r="C11619" s="7" t="s">
        <v>18</v>
      </c>
      <c r="D11619" s="6" t="s">
        <v>12</v>
      </c>
      <c r="E11619" s="3">
        <v>6</v>
      </c>
      <c r="L11619" s="3">
        <f>E11619-'Tabla 22'!L$57</f>
        <v>0</v>
      </c>
    </row>
    <row r="11620" spans="1:12" x14ac:dyDescent="0.25">
      <c r="A11620" s="1">
        <v>2016</v>
      </c>
      <c r="B11620" s="2" t="s">
        <v>28</v>
      </c>
      <c r="C11620" s="7" t="s">
        <v>18</v>
      </c>
      <c r="D11620" s="6" t="s">
        <v>13</v>
      </c>
      <c r="E11620" s="3">
        <v>0</v>
      </c>
      <c r="L11620" s="3">
        <f>E11620-'Tabla 22'!M$57</f>
        <v>0</v>
      </c>
    </row>
    <row r="11621" spans="1:12" x14ac:dyDescent="0.25">
      <c r="A11621" s="1">
        <v>2016</v>
      </c>
      <c r="B11621" s="2" t="s">
        <v>28</v>
      </c>
      <c r="C11621" s="7" t="s">
        <v>18</v>
      </c>
      <c r="D11621" s="6" t="s">
        <v>29</v>
      </c>
      <c r="E11621" s="3">
        <v>0</v>
      </c>
      <c r="L11621" s="3">
        <f>E11621-'Tabla 22'!N$57</f>
        <v>0</v>
      </c>
    </row>
    <row r="11622" spans="1:12" x14ac:dyDescent="0.25">
      <c r="A11622" s="1">
        <v>2016</v>
      </c>
      <c r="B11622" s="2" t="s">
        <v>28</v>
      </c>
      <c r="C11622" s="7" t="s">
        <v>18</v>
      </c>
      <c r="D11622" s="6" t="s">
        <v>14</v>
      </c>
      <c r="E11622" s="3">
        <f>SUM(E11611:E11621)</f>
        <v>2239</v>
      </c>
      <c r="H11622" s="3">
        <v>2239</v>
      </c>
      <c r="I11622" s="1">
        <f>IF(E11622-H11622=0,0,1)</f>
        <v>0</v>
      </c>
      <c r="L11622" s="3">
        <f>E11622-'Tabla 22'!O$57</f>
        <v>0</v>
      </c>
    </row>
    <row r="11623" spans="1:12" x14ac:dyDescent="0.25">
      <c r="A11623" s="1">
        <v>2016</v>
      </c>
      <c r="B11623" s="2" t="s">
        <v>28</v>
      </c>
      <c r="C11623" s="7" t="s">
        <v>18</v>
      </c>
      <c r="D11623" s="6" t="s">
        <v>15</v>
      </c>
      <c r="E11623" s="3">
        <v>113</v>
      </c>
      <c r="L11623" s="3">
        <f>E11623-'Tabla 22'!P$57</f>
        <v>0</v>
      </c>
    </row>
    <row r="11624" spans="1:12" x14ac:dyDescent="0.25">
      <c r="A11624" s="1">
        <v>2016</v>
      </c>
      <c r="B11624" s="2" t="s">
        <v>28</v>
      </c>
      <c r="C11624" s="7" t="s">
        <v>19</v>
      </c>
      <c r="D11624" s="6" t="s">
        <v>6</v>
      </c>
      <c r="E11624" s="3">
        <v>0</v>
      </c>
      <c r="L11624" s="3">
        <f>E11624-'Tabla 22'!D$58</f>
        <v>0</v>
      </c>
    </row>
    <row r="11625" spans="1:12" x14ac:dyDescent="0.25">
      <c r="A11625" s="1">
        <v>2016</v>
      </c>
      <c r="B11625" s="2" t="s">
        <v>28</v>
      </c>
      <c r="C11625" s="7" t="s">
        <v>19</v>
      </c>
      <c r="D11625" s="6" t="s">
        <v>8</v>
      </c>
      <c r="E11625" s="3">
        <v>0</v>
      </c>
      <c r="L11625" s="3">
        <f>E11625-'Tabla 22'!E$58</f>
        <v>0</v>
      </c>
    </row>
    <row r="11626" spans="1:12" x14ac:dyDescent="0.25">
      <c r="A11626" s="1">
        <v>2016</v>
      </c>
      <c r="B11626" s="2" t="s">
        <v>28</v>
      </c>
      <c r="C11626" s="7" t="s">
        <v>19</v>
      </c>
      <c r="D11626" s="6" t="s">
        <v>9</v>
      </c>
      <c r="E11626" s="3">
        <v>0</v>
      </c>
      <c r="L11626" s="3">
        <f>E11626-'Tabla 22'!F$58</f>
        <v>0</v>
      </c>
    </row>
    <row r="11627" spans="1:12" ht="24.75" x14ac:dyDescent="0.25">
      <c r="A11627" s="1">
        <v>2016</v>
      </c>
      <c r="B11627" s="2" t="s">
        <v>28</v>
      </c>
      <c r="C11627" s="7" t="s">
        <v>19</v>
      </c>
      <c r="D11627" s="6" t="s">
        <v>60</v>
      </c>
      <c r="E11627" s="3">
        <v>0</v>
      </c>
      <c r="L11627" s="3">
        <f>E11627-'Tabla 22'!G$58</f>
        <v>0</v>
      </c>
    </row>
    <row r="11628" spans="1:12" x14ac:dyDescent="0.25">
      <c r="A11628" s="1">
        <v>2016</v>
      </c>
      <c r="B11628" s="2" t="s">
        <v>28</v>
      </c>
      <c r="C11628" s="7" t="s">
        <v>19</v>
      </c>
      <c r="D11628" s="6" t="s">
        <v>10</v>
      </c>
      <c r="E11628" s="3">
        <v>0</v>
      </c>
      <c r="L11628" s="3">
        <f>E11628-'Tabla 22'!H$58</f>
        <v>0</v>
      </c>
    </row>
    <row r="11629" spans="1:12" x14ac:dyDescent="0.25">
      <c r="A11629" s="1">
        <v>2016</v>
      </c>
      <c r="B11629" s="2" t="s">
        <v>28</v>
      </c>
      <c r="C11629" s="7" t="s">
        <v>19</v>
      </c>
      <c r="D11629" s="6" t="s">
        <v>11</v>
      </c>
      <c r="E11629" s="3">
        <v>0</v>
      </c>
      <c r="L11629" s="3">
        <f>E11629-'Tabla 22'!I$58</f>
        <v>0</v>
      </c>
    </row>
    <row r="11630" spans="1:12" x14ac:dyDescent="0.25">
      <c r="A11630" s="1">
        <v>2016</v>
      </c>
      <c r="B11630" s="2" t="s">
        <v>28</v>
      </c>
      <c r="C11630" s="7" t="s">
        <v>19</v>
      </c>
      <c r="D11630" s="6" t="s">
        <v>36</v>
      </c>
      <c r="E11630" s="3">
        <v>0</v>
      </c>
      <c r="L11630" s="3">
        <f>E11630-'Tabla 22'!J$58</f>
        <v>0</v>
      </c>
    </row>
    <row r="11631" spans="1:12" ht="24.75" x14ac:dyDescent="0.25">
      <c r="A11631" s="1">
        <v>2016</v>
      </c>
      <c r="B11631" s="2" t="s">
        <v>28</v>
      </c>
      <c r="C11631" s="7" t="s">
        <v>19</v>
      </c>
      <c r="D11631" s="6" t="s">
        <v>37</v>
      </c>
      <c r="E11631" s="3">
        <v>0</v>
      </c>
      <c r="L11631" s="3">
        <f>E11631-'Tabla 22'!K$58</f>
        <v>0</v>
      </c>
    </row>
    <row r="11632" spans="1:12" x14ac:dyDescent="0.25">
      <c r="A11632" s="1">
        <v>2016</v>
      </c>
      <c r="B11632" s="2" t="s">
        <v>28</v>
      </c>
      <c r="C11632" s="7" t="s">
        <v>19</v>
      </c>
      <c r="D11632" s="6" t="s">
        <v>12</v>
      </c>
      <c r="E11632" s="3">
        <v>0</v>
      </c>
      <c r="L11632" s="3">
        <f>E11632-'Tabla 22'!L$58</f>
        <v>0</v>
      </c>
    </row>
    <row r="11633" spans="1:12" x14ac:dyDescent="0.25">
      <c r="A11633" s="1">
        <v>2016</v>
      </c>
      <c r="B11633" s="2" t="s">
        <v>28</v>
      </c>
      <c r="C11633" s="7" t="s">
        <v>19</v>
      </c>
      <c r="D11633" s="6" t="s">
        <v>13</v>
      </c>
      <c r="E11633" s="3">
        <v>0</v>
      </c>
      <c r="L11633" s="3">
        <f>E11633-'Tabla 22'!M$58</f>
        <v>0</v>
      </c>
    </row>
    <row r="11634" spans="1:12" x14ac:dyDescent="0.25">
      <c r="A11634" s="1">
        <v>2016</v>
      </c>
      <c r="B11634" s="2" t="s">
        <v>28</v>
      </c>
      <c r="C11634" s="7" t="s">
        <v>19</v>
      </c>
      <c r="D11634" s="6" t="s">
        <v>29</v>
      </c>
      <c r="E11634" s="3">
        <v>0</v>
      </c>
      <c r="L11634" s="3">
        <f>E11634-'Tabla 22'!N$58</f>
        <v>0</v>
      </c>
    </row>
    <row r="11635" spans="1:12" x14ac:dyDescent="0.25">
      <c r="A11635" s="1">
        <v>2016</v>
      </c>
      <c r="B11635" s="2" t="s">
        <v>28</v>
      </c>
      <c r="C11635" s="7" t="s">
        <v>19</v>
      </c>
      <c r="D11635" s="6" t="s">
        <v>14</v>
      </c>
      <c r="E11635" s="3">
        <f>SUM(E11624:E11634)</f>
        <v>0</v>
      </c>
      <c r="H11635" s="3">
        <v>0</v>
      </c>
      <c r="I11635" s="1">
        <f>IF(E11635-H11635=0,0,1)</f>
        <v>0</v>
      </c>
      <c r="L11635" s="3">
        <f>E11635-'Tabla 22'!O$58</f>
        <v>0</v>
      </c>
    </row>
    <row r="11636" spans="1:12" x14ac:dyDescent="0.25">
      <c r="A11636" s="1">
        <v>2016</v>
      </c>
      <c r="B11636" s="2" t="s">
        <v>28</v>
      </c>
      <c r="C11636" s="7" t="s">
        <v>19</v>
      </c>
      <c r="D11636" s="6" t="s">
        <v>15</v>
      </c>
      <c r="E11636" s="3">
        <v>0</v>
      </c>
      <c r="L11636" s="3">
        <f>E11636-'Tabla 22'!P$58</f>
        <v>0</v>
      </c>
    </row>
    <row r="11637" spans="1:12" x14ac:dyDescent="0.25">
      <c r="A11637" s="1">
        <v>2016</v>
      </c>
      <c r="B11637" s="2" t="s">
        <v>28</v>
      </c>
      <c r="C11637" s="7" t="s">
        <v>20</v>
      </c>
      <c r="D11637" s="6" t="s">
        <v>6</v>
      </c>
      <c r="E11637" s="3">
        <v>0</v>
      </c>
      <c r="L11637" s="3">
        <f>E11637-'Tabla 22'!D$59</f>
        <v>0</v>
      </c>
    </row>
    <row r="11638" spans="1:12" x14ac:dyDescent="0.25">
      <c r="A11638" s="1">
        <v>2016</v>
      </c>
      <c r="B11638" s="2" t="s">
        <v>28</v>
      </c>
      <c r="C11638" s="7" t="s">
        <v>20</v>
      </c>
      <c r="D11638" s="6" t="s">
        <v>8</v>
      </c>
      <c r="E11638" s="3">
        <v>0</v>
      </c>
      <c r="L11638" s="3">
        <f>E11638-'Tabla 22'!E$59</f>
        <v>0</v>
      </c>
    </row>
    <row r="11639" spans="1:12" x14ac:dyDescent="0.25">
      <c r="A11639" s="1">
        <v>2016</v>
      </c>
      <c r="B11639" s="2" t="s">
        <v>28</v>
      </c>
      <c r="C11639" s="7" t="s">
        <v>20</v>
      </c>
      <c r="D11639" s="6" t="s">
        <v>9</v>
      </c>
      <c r="E11639" s="3">
        <v>0</v>
      </c>
      <c r="L11639" s="3">
        <f>E11639-'Tabla 22'!F$59</f>
        <v>0</v>
      </c>
    </row>
    <row r="11640" spans="1:12" ht="24.75" x14ac:dyDescent="0.25">
      <c r="A11640" s="1">
        <v>2016</v>
      </c>
      <c r="B11640" s="2" t="s">
        <v>28</v>
      </c>
      <c r="C11640" s="7" t="s">
        <v>20</v>
      </c>
      <c r="D11640" s="6" t="s">
        <v>60</v>
      </c>
      <c r="E11640" s="3">
        <v>0</v>
      </c>
      <c r="L11640" s="3">
        <f>E11640-'Tabla 22'!G$59</f>
        <v>0</v>
      </c>
    </row>
    <row r="11641" spans="1:12" x14ac:dyDescent="0.25">
      <c r="A11641" s="1">
        <v>2016</v>
      </c>
      <c r="B11641" s="2" t="s">
        <v>28</v>
      </c>
      <c r="C11641" s="7" t="s">
        <v>20</v>
      </c>
      <c r="D11641" s="6" t="s">
        <v>10</v>
      </c>
      <c r="E11641" s="3">
        <v>0</v>
      </c>
      <c r="L11641" s="3">
        <f>E11641-'Tabla 22'!H$59</f>
        <v>0</v>
      </c>
    </row>
    <row r="11642" spans="1:12" x14ac:dyDescent="0.25">
      <c r="A11642" s="1">
        <v>2016</v>
      </c>
      <c r="B11642" s="2" t="s">
        <v>28</v>
      </c>
      <c r="C11642" s="7" t="s">
        <v>20</v>
      </c>
      <c r="D11642" s="6" t="s">
        <v>11</v>
      </c>
      <c r="E11642" s="3">
        <v>0</v>
      </c>
      <c r="L11642" s="3">
        <f>E11642-'Tabla 22'!I$59</f>
        <v>0</v>
      </c>
    </row>
    <row r="11643" spans="1:12" x14ac:dyDescent="0.25">
      <c r="A11643" s="1">
        <v>2016</v>
      </c>
      <c r="B11643" s="2" t="s">
        <v>28</v>
      </c>
      <c r="C11643" s="7" t="s">
        <v>20</v>
      </c>
      <c r="D11643" s="6" t="s">
        <v>36</v>
      </c>
      <c r="E11643" s="3">
        <v>0</v>
      </c>
      <c r="L11643" s="3">
        <f>E11643-'Tabla 22'!J$59</f>
        <v>0</v>
      </c>
    </row>
    <row r="11644" spans="1:12" ht="24.75" x14ac:dyDescent="0.25">
      <c r="A11644" s="1">
        <v>2016</v>
      </c>
      <c r="B11644" s="2" t="s">
        <v>28</v>
      </c>
      <c r="C11644" s="7" t="s">
        <v>20</v>
      </c>
      <c r="D11644" s="6" t="s">
        <v>37</v>
      </c>
      <c r="E11644" s="3">
        <v>0</v>
      </c>
      <c r="L11644" s="3">
        <f>E11644-'Tabla 22'!K$59</f>
        <v>0</v>
      </c>
    </row>
    <row r="11645" spans="1:12" x14ac:dyDescent="0.25">
      <c r="A11645" s="1">
        <v>2016</v>
      </c>
      <c r="B11645" s="2" t="s">
        <v>28</v>
      </c>
      <c r="C11645" s="7" t="s">
        <v>20</v>
      </c>
      <c r="D11645" s="6" t="s">
        <v>12</v>
      </c>
      <c r="E11645" s="3">
        <v>0</v>
      </c>
      <c r="L11645" s="3">
        <f>E11645-'Tabla 22'!L$59</f>
        <v>0</v>
      </c>
    </row>
    <row r="11646" spans="1:12" x14ac:dyDescent="0.25">
      <c r="A11646" s="1">
        <v>2016</v>
      </c>
      <c r="B11646" s="2" t="s">
        <v>28</v>
      </c>
      <c r="C11646" s="7" t="s">
        <v>20</v>
      </c>
      <c r="D11646" s="6" t="s">
        <v>13</v>
      </c>
      <c r="E11646" s="3">
        <v>0</v>
      </c>
      <c r="L11646" s="3">
        <f>E11646-'Tabla 22'!M$59</f>
        <v>0</v>
      </c>
    </row>
    <row r="11647" spans="1:12" x14ac:dyDescent="0.25">
      <c r="A11647" s="1">
        <v>2016</v>
      </c>
      <c r="B11647" s="2" t="s">
        <v>28</v>
      </c>
      <c r="C11647" s="7" t="s">
        <v>20</v>
      </c>
      <c r="D11647" s="6" t="s">
        <v>29</v>
      </c>
      <c r="E11647" s="3">
        <v>0</v>
      </c>
      <c r="L11647" s="3">
        <f>E11647-'Tabla 22'!N$59</f>
        <v>0</v>
      </c>
    </row>
    <row r="11648" spans="1:12" x14ac:dyDescent="0.25">
      <c r="A11648" s="1">
        <v>2016</v>
      </c>
      <c r="B11648" s="2" t="s">
        <v>28</v>
      </c>
      <c r="C11648" s="7" t="s">
        <v>20</v>
      </c>
      <c r="D11648" s="6" t="s">
        <v>14</v>
      </c>
      <c r="E11648" s="3">
        <f>SUM(E11637:E11647)</f>
        <v>0</v>
      </c>
      <c r="H11648" s="3">
        <v>0</v>
      </c>
      <c r="I11648" s="1">
        <f>IF(E11648-H11648=0,0,1)</f>
        <v>0</v>
      </c>
      <c r="L11648" s="3">
        <f>E11648-'Tabla 22'!O$59</f>
        <v>0</v>
      </c>
    </row>
    <row r="11649" spans="1:12" x14ac:dyDescent="0.25">
      <c r="A11649" s="1">
        <v>2016</v>
      </c>
      <c r="B11649" s="2" t="s">
        <v>28</v>
      </c>
      <c r="C11649" s="7" t="s">
        <v>20</v>
      </c>
      <c r="D11649" s="6" t="s">
        <v>15</v>
      </c>
      <c r="E11649" s="3">
        <v>0</v>
      </c>
      <c r="L11649" s="3">
        <f>E11649-'Tabla 22'!P$59</f>
        <v>0</v>
      </c>
    </row>
    <row r="11650" spans="1:12" x14ac:dyDescent="0.25">
      <c r="A11650" s="1">
        <v>2016</v>
      </c>
      <c r="B11650" s="2" t="s">
        <v>28</v>
      </c>
      <c r="C11650" s="7" t="s">
        <v>21</v>
      </c>
      <c r="D11650" s="6" t="s">
        <v>6</v>
      </c>
      <c r="E11650" s="3">
        <v>369</v>
      </c>
      <c r="L11650" s="3">
        <f>E11650-'Tabla 22'!D$60</f>
        <v>0</v>
      </c>
    </row>
    <row r="11651" spans="1:12" x14ac:dyDescent="0.25">
      <c r="A11651" s="1">
        <v>2016</v>
      </c>
      <c r="B11651" s="2" t="s">
        <v>28</v>
      </c>
      <c r="C11651" s="7" t="s">
        <v>21</v>
      </c>
      <c r="D11651" s="6" t="s">
        <v>8</v>
      </c>
      <c r="E11651" s="3">
        <v>62</v>
      </c>
      <c r="L11651" s="3">
        <f>E11651-'Tabla 22'!E$60</f>
        <v>0</v>
      </c>
    </row>
    <row r="11652" spans="1:12" x14ac:dyDescent="0.25">
      <c r="A11652" s="1">
        <v>2016</v>
      </c>
      <c r="B11652" s="2" t="s">
        <v>28</v>
      </c>
      <c r="C11652" s="7" t="s">
        <v>21</v>
      </c>
      <c r="D11652" s="6" t="s">
        <v>9</v>
      </c>
      <c r="E11652" s="3">
        <v>730</v>
      </c>
      <c r="L11652" s="3">
        <f>E11652-'Tabla 22'!F$60</f>
        <v>0</v>
      </c>
    </row>
    <row r="11653" spans="1:12" ht="24.75" x14ac:dyDescent="0.25">
      <c r="A11653" s="1">
        <v>2016</v>
      </c>
      <c r="B11653" s="2" t="s">
        <v>28</v>
      </c>
      <c r="C11653" s="7" t="s">
        <v>21</v>
      </c>
      <c r="D11653" s="6" t="s">
        <v>60</v>
      </c>
      <c r="E11653" s="3">
        <v>6</v>
      </c>
      <c r="L11653" s="3">
        <f>E11653-'Tabla 22'!G$60</f>
        <v>0</v>
      </c>
    </row>
    <row r="11654" spans="1:12" x14ac:dyDescent="0.25">
      <c r="A11654" s="1">
        <v>2016</v>
      </c>
      <c r="B11654" s="2" t="s">
        <v>28</v>
      </c>
      <c r="C11654" s="7" t="s">
        <v>21</v>
      </c>
      <c r="D11654" s="6" t="s">
        <v>10</v>
      </c>
      <c r="E11654" s="3">
        <v>0</v>
      </c>
      <c r="L11654" s="3">
        <f>E11654-'Tabla 22'!H$60</f>
        <v>0</v>
      </c>
    </row>
    <row r="11655" spans="1:12" x14ac:dyDescent="0.25">
      <c r="A11655" s="1">
        <v>2016</v>
      </c>
      <c r="B11655" s="2" t="s">
        <v>28</v>
      </c>
      <c r="C11655" s="7" t="s">
        <v>21</v>
      </c>
      <c r="D11655" s="6" t="s">
        <v>11</v>
      </c>
      <c r="E11655" s="3">
        <v>0</v>
      </c>
      <c r="L11655" s="3">
        <f>E11655-'Tabla 22'!I$60</f>
        <v>0</v>
      </c>
    </row>
    <row r="11656" spans="1:12" x14ac:dyDescent="0.25">
      <c r="A11656" s="1">
        <v>2016</v>
      </c>
      <c r="B11656" s="2" t="s">
        <v>28</v>
      </c>
      <c r="C11656" s="7" t="s">
        <v>21</v>
      </c>
      <c r="D11656" s="6" t="s">
        <v>36</v>
      </c>
      <c r="E11656" s="3">
        <v>0</v>
      </c>
      <c r="L11656" s="3">
        <f>E11656-'Tabla 22'!J$60</f>
        <v>0</v>
      </c>
    </row>
    <row r="11657" spans="1:12" ht="24.75" x14ac:dyDescent="0.25">
      <c r="A11657" s="1">
        <v>2016</v>
      </c>
      <c r="B11657" s="2" t="s">
        <v>28</v>
      </c>
      <c r="C11657" s="7" t="s">
        <v>21</v>
      </c>
      <c r="D11657" s="6" t="s">
        <v>37</v>
      </c>
      <c r="E11657" s="3">
        <v>394</v>
      </c>
      <c r="L11657" s="3">
        <f>E11657-'Tabla 22'!K$60</f>
        <v>0</v>
      </c>
    </row>
    <row r="11658" spans="1:12" x14ac:dyDescent="0.25">
      <c r="A11658" s="1">
        <v>2016</v>
      </c>
      <c r="B11658" s="2" t="s">
        <v>28</v>
      </c>
      <c r="C11658" s="7" t="s">
        <v>21</v>
      </c>
      <c r="D11658" s="6" t="s">
        <v>12</v>
      </c>
      <c r="E11658" s="3">
        <v>1</v>
      </c>
      <c r="L11658" s="3">
        <f>E11658-'Tabla 22'!L$60</f>
        <v>0</v>
      </c>
    </row>
    <row r="11659" spans="1:12" x14ac:dyDescent="0.25">
      <c r="A11659" s="1">
        <v>2016</v>
      </c>
      <c r="B11659" s="2" t="s">
        <v>28</v>
      </c>
      <c r="C11659" s="7" t="s">
        <v>21</v>
      </c>
      <c r="D11659" s="6" t="s">
        <v>13</v>
      </c>
      <c r="E11659" s="3">
        <v>0</v>
      </c>
      <c r="L11659" s="3">
        <f>E11659-'Tabla 22'!M$60</f>
        <v>0</v>
      </c>
    </row>
    <row r="11660" spans="1:12" x14ac:dyDescent="0.25">
      <c r="A11660" s="1">
        <v>2016</v>
      </c>
      <c r="B11660" s="2" t="s">
        <v>28</v>
      </c>
      <c r="C11660" s="7" t="s">
        <v>21</v>
      </c>
      <c r="D11660" s="6" t="s">
        <v>29</v>
      </c>
      <c r="E11660" s="3">
        <v>2</v>
      </c>
      <c r="L11660" s="3">
        <f>E11660-'Tabla 22'!N$60</f>
        <v>0</v>
      </c>
    </row>
    <row r="11661" spans="1:12" x14ac:dyDescent="0.25">
      <c r="A11661" s="1">
        <v>2016</v>
      </c>
      <c r="B11661" s="2" t="s">
        <v>28</v>
      </c>
      <c r="C11661" s="7" t="s">
        <v>21</v>
      </c>
      <c r="D11661" s="6" t="s">
        <v>14</v>
      </c>
      <c r="E11661" s="3">
        <f>SUM(E11650:E11660)</f>
        <v>1564</v>
      </c>
      <c r="H11661" s="3">
        <v>1564</v>
      </c>
      <c r="I11661" s="1">
        <f>IF(E11661-H11661=0,0,1)</f>
        <v>0</v>
      </c>
      <c r="L11661" s="3">
        <f>E11661-'Tabla 22'!O$60</f>
        <v>0</v>
      </c>
    </row>
    <row r="11662" spans="1:12" x14ac:dyDescent="0.25">
      <c r="A11662" s="1">
        <v>2016</v>
      </c>
      <c r="B11662" s="2" t="s">
        <v>28</v>
      </c>
      <c r="C11662" s="7" t="s">
        <v>21</v>
      </c>
      <c r="D11662" s="6" t="s">
        <v>15</v>
      </c>
      <c r="E11662" s="3">
        <v>1630</v>
      </c>
      <c r="L11662" s="3">
        <f>E11662-'Tabla 22'!P$60</f>
        <v>0</v>
      </c>
    </row>
    <row r="11663" spans="1:12" ht="24.75" x14ac:dyDescent="0.25">
      <c r="A11663" s="1">
        <v>2016</v>
      </c>
      <c r="B11663" s="2" t="s">
        <v>28</v>
      </c>
      <c r="C11663" s="7" t="s">
        <v>22</v>
      </c>
      <c r="D11663" s="6" t="s">
        <v>6</v>
      </c>
      <c r="E11663" s="3">
        <v>0</v>
      </c>
      <c r="L11663" s="3">
        <f>E11663-'Tabla 22'!D$61</f>
        <v>0</v>
      </c>
    </row>
    <row r="11664" spans="1:12" ht="24.75" x14ac:dyDescent="0.25">
      <c r="A11664" s="1">
        <v>2016</v>
      </c>
      <c r="B11664" s="2" t="s">
        <v>28</v>
      </c>
      <c r="C11664" s="7" t="s">
        <v>22</v>
      </c>
      <c r="D11664" s="6" t="s">
        <v>8</v>
      </c>
      <c r="E11664" s="3">
        <v>0</v>
      </c>
      <c r="L11664" s="3">
        <f>E11664-'Tabla 22'!E$61</f>
        <v>0</v>
      </c>
    </row>
    <row r="11665" spans="1:12" ht="24.75" x14ac:dyDescent="0.25">
      <c r="A11665" s="1">
        <v>2016</v>
      </c>
      <c r="B11665" s="2" t="s">
        <v>28</v>
      </c>
      <c r="C11665" s="7" t="s">
        <v>22</v>
      </c>
      <c r="D11665" s="6" t="s">
        <v>9</v>
      </c>
      <c r="E11665" s="3">
        <v>0</v>
      </c>
      <c r="L11665" s="3">
        <f>E11665-'Tabla 22'!F$61</f>
        <v>0</v>
      </c>
    </row>
    <row r="11666" spans="1:12" ht="24.75" x14ac:dyDescent="0.25">
      <c r="A11666" s="1">
        <v>2016</v>
      </c>
      <c r="B11666" s="2" t="s">
        <v>28</v>
      </c>
      <c r="C11666" s="7" t="s">
        <v>22</v>
      </c>
      <c r="D11666" s="6" t="s">
        <v>60</v>
      </c>
      <c r="E11666" s="3">
        <v>0</v>
      </c>
      <c r="L11666" s="3">
        <f>E11666-'Tabla 22'!G$61</f>
        <v>0</v>
      </c>
    </row>
    <row r="11667" spans="1:12" ht="24.75" x14ac:dyDescent="0.25">
      <c r="A11667" s="1">
        <v>2016</v>
      </c>
      <c r="B11667" s="2" t="s">
        <v>28</v>
      </c>
      <c r="C11667" s="7" t="s">
        <v>22</v>
      </c>
      <c r="D11667" s="6" t="s">
        <v>10</v>
      </c>
      <c r="E11667" s="3">
        <v>0</v>
      </c>
      <c r="L11667" s="3">
        <f>E11667-'Tabla 22'!H$61</f>
        <v>0</v>
      </c>
    </row>
    <row r="11668" spans="1:12" ht="24.75" x14ac:dyDescent="0.25">
      <c r="A11668" s="1">
        <v>2016</v>
      </c>
      <c r="B11668" s="2" t="s">
        <v>28</v>
      </c>
      <c r="C11668" s="7" t="s">
        <v>22</v>
      </c>
      <c r="D11668" s="6" t="s">
        <v>11</v>
      </c>
      <c r="E11668" s="3">
        <v>0</v>
      </c>
      <c r="L11668" s="3">
        <f>E11668-'Tabla 22'!I$61</f>
        <v>0</v>
      </c>
    </row>
    <row r="11669" spans="1:12" ht="24.75" x14ac:dyDescent="0.25">
      <c r="A11669" s="1">
        <v>2016</v>
      </c>
      <c r="B11669" s="2" t="s">
        <v>28</v>
      </c>
      <c r="C11669" s="7" t="s">
        <v>22</v>
      </c>
      <c r="D11669" s="6" t="s">
        <v>36</v>
      </c>
      <c r="E11669" s="3">
        <v>0</v>
      </c>
      <c r="L11669" s="3">
        <f>E11669-'Tabla 22'!J$61</f>
        <v>0</v>
      </c>
    </row>
    <row r="11670" spans="1:12" ht="24.75" x14ac:dyDescent="0.25">
      <c r="A11670" s="1">
        <v>2016</v>
      </c>
      <c r="B11670" s="2" t="s">
        <v>28</v>
      </c>
      <c r="C11670" s="7" t="s">
        <v>22</v>
      </c>
      <c r="D11670" s="6" t="s">
        <v>37</v>
      </c>
      <c r="E11670" s="3">
        <v>0</v>
      </c>
      <c r="L11670" s="3">
        <f>E11670-'Tabla 22'!K$61</f>
        <v>0</v>
      </c>
    </row>
    <row r="11671" spans="1:12" ht="24.75" x14ac:dyDescent="0.25">
      <c r="A11671" s="1">
        <v>2016</v>
      </c>
      <c r="B11671" s="2" t="s">
        <v>28</v>
      </c>
      <c r="C11671" s="7" t="s">
        <v>22</v>
      </c>
      <c r="D11671" s="6" t="s">
        <v>12</v>
      </c>
      <c r="E11671" s="3">
        <v>0</v>
      </c>
      <c r="L11671" s="3">
        <f>E11671-'Tabla 22'!L$61</f>
        <v>0</v>
      </c>
    </row>
    <row r="11672" spans="1:12" ht="24.75" x14ac:dyDescent="0.25">
      <c r="A11672" s="1">
        <v>2016</v>
      </c>
      <c r="B11672" s="2" t="s">
        <v>28</v>
      </c>
      <c r="C11672" s="7" t="s">
        <v>22</v>
      </c>
      <c r="D11672" s="6" t="s">
        <v>13</v>
      </c>
      <c r="E11672" s="3">
        <v>0</v>
      </c>
      <c r="L11672" s="3">
        <f>E11672-'Tabla 22'!M$61</f>
        <v>0</v>
      </c>
    </row>
    <row r="11673" spans="1:12" ht="24.75" x14ac:dyDescent="0.25">
      <c r="A11673" s="1">
        <v>2016</v>
      </c>
      <c r="B11673" s="2" t="s">
        <v>28</v>
      </c>
      <c r="C11673" s="7" t="s">
        <v>22</v>
      </c>
      <c r="D11673" s="6" t="s">
        <v>29</v>
      </c>
      <c r="E11673" s="3">
        <v>0</v>
      </c>
      <c r="L11673" s="3">
        <f>E11673-'Tabla 22'!N$61</f>
        <v>0</v>
      </c>
    </row>
    <row r="11674" spans="1:12" ht="24.75" x14ac:dyDescent="0.25">
      <c r="A11674" s="1">
        <v>2016</v>
      </c>
      <c r="B11674" s="2" t="s">
        <v>28</v>
      </c>
      <c r="C11674" s="7" t="s">
        <v>22</v>
      </c>
      <c r="D11674" s="6" t="s">
        <v>14</v>
      </c>
      <c r="E11674" s="3">
        <f>SUM(E11663:E11673)</f>
        <v>0</v>
      </c>
      <c r="H11674" s="3">
        <v>0</v>
      </c>
      <c r="I11674" s="1">
        <f>IF(E11674-H11674=0,0,1)</f>
        <v>0</v>
      </c>
      <c r="L11674" s="3">
        <f>E11674-'Tabla 22'!O$61</f>
        <v>0</v>
      </c>
    </row>
    <row r="11675" spans="1:12" ht="24.75" x14ac:dyDescent="0.25">
      <c r="A11675" s="1">
        <v>2016</v>
      </c>
      <c r="B11675" s="2" t="s">
        <v>28</v>
      </c>
      <c r="C11675" s="7" t="s">
        <v>22</v>
      </c>
      <c r="D11675" s="6" t="s">
        <v>15</v>
      </c>
      <c r="E11675" s="3">
        <v>0</v>
      </c>
      <c r="L11675" s="3">
        <f>E11675-'Tabla 22'!P$61</f>
        <v>0</v>
      </c>
    </row>
    <row r="11676" spans="1:12" x14ac:dyDescent="0.25">
      <c r="A11676" s="1">
        <v>2016</v>
      </c>
      <c r="B11676" s="2" t="s">
        <v>28</v>
      </c>
      <c r="C11676" s="7" t="s">
        <v>23</v>
      </c>
      <c r="D11676" s="6" t="s">
        <v>6</v>
      </c>
      <c r="E11676" s="3">
        <v>6</v>
      </c>
      <c r="L11676" s="3">
        <f>E11676-'Tabla 22'!D$62</f>
        <v>0</v>
      </c>
    </row>
    <row r="11677" spans="1:12" x14ac:dyDescent="0.25">
      <c r="A11677" s="1">
        <v>2016</v>
      </c>
      <c r="B11677" s="2" t="s">
        <v>28</v>
      </c>
      <c r="C11677" s="7" t="s">
        <v>23</v>
      </c>
      <c r="D11677" s="6" t="s">
        <v>8</v>
      </c>
      <c r="E11677" s="3">
        <v>1</v>
      </c>
      <c r="L11677" s="3">
        <f>E11677-'Tabla 22'!E$62</f>
        <v>0</v>
      </c>
    </row>
    <row r="11678" spans="1:12" x14ac:dyDescent="0.25">
      <c r="A11678" s="1">
        <v>2016</v>
      </c>
      <c r="B11678" s="2" t="s">
        <v>28</v>
      </c>
      <c r="C11678" s="7" t="s">
        <v>23</v>
      </c>
      <c r="D11678" s="6" t="s">
        <v>9</v>
      </c>
      <c r="E11678" s="3">
        <v>2</v>
      </c>
      <c r="L11678" s="3">
        <f>E11678-'Tabla 22'!F$62</f>
        <v>0</v>
      </c>
    </row>
    <row r="11679" spans="1:12" ht="24.75" x14ac:dyDescent="0.25">
      <c r="A11679" s="1">
        <v>2016</v>
      </c>
      <c r="B11679" s="2" t="s">
        <v>28</v>
      </c>
      <c r="C11679" s="7" t="s">
        <v>23</v>
      </c>
      <c r="D11679" s="6" t="s">
        <v>60</v>
      </c>
      <c r="E11679" s="3">
        <v>0</v>
      </c>
      <c r="L11679" s="3">
        <f>E11679-'Tabla 22'!G$62</f>
        <v>0</v>
      </c>
    </row>
    <row r="11680" spans="1:12" x14ac:dyDescent="0.25">
      <c r="A11680" s="1">
        <v>2016</v>
      </c>
      <c r="B11680" s="2" t="s">
        <v>28</v>
      </c>
      <c r="C11680" s="7" t="s">
        <v>23</v>
      </c>
      <c r="D11680" s="6" t="s">
        <v>10</v>
      </c>
      <c r="E11680" s="3">
        <v>0</v>
      </c>
      <c r="L11680" s="3">
        <f>E11680-'Tabla 22'!H$62</f>
        <v>0</v>
      </c>
    </row>
    <row r="11681" spans="1:12" x14ac:dyDescent="0.25">
      <c r="A11681" s="1">
        <v>2016</v>
      </c>
      <c r="B11681" s="2" t="s">
        <v>28</v>
      </c>
      <c r="C11681" s="7" t="s">
        <v>23</v>
      </c>
      <c r="D11681" s="6" t="s">
        <v>11</v>
      </c>
      <c r="E11681" s="3">
        <v>0</v>
      </c>
      <c r="L11681" s="3">
        <f>E11681-'Tabla 22'!I$62</f>
        <v>0</v>
      </c>
    </row>
    <row r="11682" spans="1:12" x14ac:dyDescent="0.25">
      <c r="A11682" s="1">
        <v>2016</v>
      </c>
      <c r="B11682" s="2" t="s">
        <v>28</v>
      </c>
      <c r="C11682" s="7" t="s">
        <v>23</v>
      </c>
      <c r="D11682" s="6" t="s">
        <v>36</v>
      </c>
      <c r="E11682" s="3">
        <v>0</v>
      </c>
      <c r="L11682" s="3">
        <f>E11682-'Tabla 22'!J$62</f>
        <v>0</v>
      </c>
    </row>
    <row r="11683" spans="1:12" ht="24.75" x14ac:dyDescent="0.25">
      <c r="A11683" s="1">
        <v>2016</v>
      </c>
      <c r="B11683" s="2" t="s">
        <v>28</v>
      </c>
      <c r="C11683" s="7" t="s">
        <v>23</v>
      </c>
      <c r="D11683" s="6" t="s">
        <v>37</v>
      </c>
      <c r="E11683" s="3">
        <v>0</v>
      </c>
      <c r="L11683" s="3">
        <f>E11683-'Tabla 22'!K$62</f>
        <v>0</v>
      </c>
    </row>
    <row r="11684" spans="1:12" x14ac:dyDescent="0.25">
      <c r="A11684" s="1">
        <v>2016</v>
      </c>
      <c r="B11684" s="2" t="s">
        <v>28</v>
      </c>
      <c r="C11684" s="7" t="s">
        <v>23</v>
      </c>
      <c r="D11684" s="6" t="s">
        <v>12</v>
      </c>
      <c r="E11684" s="3">
        <v>0</v>
      </c>
      <c r="L11684" s="3">
        <f>E11684-'Tabla 22'!L$62</f>
        <v>0</v>
      </c>
    </row>
    <row r="11685" spans="1:12" x14ac:dyDescent="0.25">
      <c r="A11685" s="1">
        <v>2016</v>
      </c>
      <c r="B11685" s="2" t="s">
        <v>28</v>
      </c>
      <c r="C11685" s="7" t="s">
        <v>23</v>
      </c>
      <c r="D11685" s="6" t="s">
        <v>13</v>
      </c>
      <c r="E11685" s="3">
        <v>0</v>
      </c>
      <c r="L11685" s="3">
        <f>E11685-'Tabla 22'!M$62</f>
        <v>0</v>
      </c>
    </row>
    <row r="11686" spans="1:12" x14ac:dyDescent="0.25">
      <c r="A11686" s="1">
        <v>2016</v>
      </c>
      <c r="B11686" s="2" t="s">
        <v>28</v>
      </c>
      <c r="C11686" s="7" t="s">
        <v>23</v>
      </c>
      <c r="D11686" s="6" t="s">
        <v>29</v>
      </c>
      <c r="E11686" s="3">
        <v>0</v>
      </c>
      <c r="L11686" s="3">
        <f>E11686-'Tabla 22'!N$62</f>
        <v>0</v>
      </c>
    </row>
    <row r="11687" spans="1:12" x14ac:dyDescent="0.25">
      <c r="A11687" s="1">
        <v>2016</v>
      </c>
      <c r="B11687" s="2" t="s">
        <v>28</v>
      </c>
      <c r="C11687" s="7" t="s">
        <v>23</v>
      </c>
      <c r="D11687" s="6" t="s">
        <v>14</v>
      </c>
      <c r="E11687" s="3">
        <f>SUM(E11676:E11686)</f>
        <v>9</v>
      </c>
      <c r="H11687" s="3">
        <v>9</v>
      </c>
      <c r="I11687" s="1">
        <f>IF(E11687-H11687=0,0,1)</f>
        <v>0</v>
      </c>
      <c r="L11687" s="3">
        <f>E11687-'Tabla 22'!O$62</f>
        <v>0</v>
      </c>
    </row>
    <row r="11688" spans="1:12" x14ac:dyDescent="0.25">
      <c r="A11688" s="1">
        <v>2016</v>
      </c>
      <c r="B11688" s="2" t="s">
        <v>28</v>
      </c>
      <c r="C11688" s="7" t="s">
        <v>23</v>
      </c>
      <c r="D11688" s="6" t="s">
        <v>15</v>
      </c>
      <c r="E11688" s="3">
        <v>11</v>
      </c>
      <c r="L11688" s="3">
        <f>E11688-'Tabla 22'!P$62</f>
        <v>0</v>
      </c>
    </row>
    <row r="11689" spans="1:12" x14ac:dyDescent="0.25">
      <c r="A11689" s="1">
        <v>2016</v>
      </c>
      <c r="B11689" s="2" t="s">
        <v>28</v>
      </c>
      <c r="C11689" s="7" t="s">
        <v>24</v>
      </c>
      <c r="D11689" s="6" t="s">
        <v>6</v>
      </c>
      <c r="E11689" s="3">
        <v>543</v>
      </c>
      <c r="L11689" s="3">
        <f>E11689-'Tabla 22'!D$63</f>
        <v>0</v>
      </c>
    </row>
    <row r="11690" spans="1:12" x14ac:dyDescent="0.25">
      <c r="A11690" s="1">
        <v>2016</v>
      </c>
      <c r="B11690" s="2" t="s">
        <v>28</v>
      </c>
      <c r="C11690" s="7" t="s">
        <v>24</v>
      </c>
      <c r="D11690" s="6" t="s">
        <v>8</v>
      </c>
      <c r="E11690" s="3">
        <v>72</v>
      </c>
      <c r="L11690" s="3">
        <f>E11690-'Tabla 22'!E$63</f>
        <v>0</v>
      </c>
    </row>
    <row r="11691" spans="1:12" x14ac:dyDescent="0.25">
      <c r="A11691" s="1">
        <v>2016</v>
      </c>
      <c r="B11691" s="2" t="s">
        <v>28</v>
      </c>
      <c r="C11691" s="7" t="s">
        <v>24</v>
      </c>
      <c r="D11691" s="6" t="s">
        <v>9</v>
      </c>
      <c r="E11691" s="3">
        <v>1770</v>
      </c>
      <c r="L11691" s="3">
        <f>E11691-'Tabla 22'!F$63</f>
        <v>0</v>
      </c>
    </row>
    <row r="11692" spans="1:12" ht="24.75" x14ac:dyDescent="0.25">
      <c r="A11692" s="1">
        <v>2016</v>
      </c>
      <c r="B11692" s="2" t="s">
        <v>28</v>
      </c>
      <c r="C11692" s="7" t="s">
        <v>24</v>
      </c>
      <c r="D11692" s="6" t="s">
        <v>60</v>
      </c>
      <c r="E11692" s="3">
        <v>25</v>
      </c>
      <c r="L11692" s="3">
        <f>E11692-'Tabla 22'!G$63</f>
        <v>0</v>
      </c>
    </row>
    <row r="11693" spans="1:12" x14ac:dyDescent="0.25">
      <c r="A11693" s="1">
        <v>2016</v>
      </c>
      <c r="B11693" s="2" t="s">
        <v>28</v>
      </c>
      <c r="C11693" s="7" t="s">
        <v>24</v>
      </c>
      <c r="D11693" s="6" t="s">
        <v>10</v>
      </c>
      <c r="E11693" s="3">
        <v>0</v>
      </c>
      <c r="L11693" s="3">
        <f>E11693-'Tabla 22'!H$63</f>
        <v>0</v>
      </c>
    </row>
    <row r="11694" spans="1:12" x14ac:dyDescent="0.25">
      <c r="A11694" s="1">
        <v>2016</v>
      </c>
      <c r="B11694" s="2" t="s">
        <v>28</v>
      </c>
      <c r="C11694" s="7" t="s">
        <v>24</v>
      </c>
      <c r="D11694" s="6" t="s">
        <v>11</v>
      </c>
      <c r="E11694" s="3">
        <v>0</v>
      </c>
      <c r="L11694" s="3">
        <f>E11694-'Tabla 22'!I$63</f>
        <v>0</v>
      </c>
    </row>
    <row r="11695" spans="1:12" x14ac:dyDescent="0.25">
      <c r="A11695" s="1">
        <v>2016</v>
      </c>
      <c r="B11695" s="2" t="s">
        <v>28</v>
      </c>
      <c r="C11695" s="7" t="s">
        <v>24</v>
      </c>
      <c r="D11695" s="6" t="s">
        <v>36</v>
      </c>
      <c r="E11695" s="3">
        <v>151994</v>
      </c>
      <c r="L11695" s="3">
        <f>E11695-'Tabla 22'!J$63</f>
        <v>0</v>
      </c>
    </row>
    <row r="11696" spans="1:12" ht="24.75" x14ac:dyDescent="0.25">
      <c r="A11696" s="1">
        <v>2016</v>
      </c>
      <c r="B11696" s="2" t="s">
        <v>28</v>
      </c>
      <c r="C11696" s="7" t="s">
        <v>24</v>
      </c>
      <c r="D11696" s="6" t="s">
        <v>37</v>
      </c>
      <c r="E11696" s="3">
        <v>148</v>
      </c>
      <c r="L11696" s="3">
        <f>E11696-'Tabla 22'!K$63</f>
        <v>0</v>
      </c>
    </row>
    <row r="11697" spans="1:12" x14ac:dyDescent="0.25">
      <c r="A11697" s="1">
        <v>2016</v>
      </c>
      <c r="B11697" s="2" t="s">
        <v>28</v>
      </c>
      <c r="C11697" s="7" t="s">
        <v>24</v>
      </c>
      <c r="D11697" s="6" t="s">
        <v>12</v>
      </c>
      <c r="E11697" s="3">
        <v>7</v>
      </c>
      <c r="L11697" s="3">
        <f>E11697-'Tabla 22'!L$63</f>
        <v>0</v>
      </c>
    </row>
    <row r="11698" spans="1:12" x14ac:dyDescent="0.25">
      <c r="A11698" s="1">
        <v>2016</v>
      </c>
      <c r="B11698" s="2" t="s">
        <v>28</v>
      </c>
      <c r="C11698" s="7" t="s">
        <v>24</v>
      </c>
      <c r="D11698" s="6" t="s">
        <v>13</v>
      </c>
      <c r="E11698" s="3">
        <v>0</v>
      </c>
      <c r="L11698" s="3">
        <f>E11698-'Tabla 22'!M$63</f>
        <v>0</v>
      </c>
    </row>
    <row r="11699" spans="1:12" x14ac:dyDescent="0.25">
      <c r="A11699" s="1">
        <v>2016</v>
      </c>
      <c r="B11699" s="2" t="s">
        <v>28</v>
      </c>
      <c r="C11699" s="7" t="s">
        <v>24</v>
      </c>
      <c r="D11699" s="6" t="s">
        <v>29</v>
      </c>
      <c r="E11699" s="3">
        <v>-2</v>
      </c>
      <c r="L11699" s="3">
        <f>E11699-'Tabla 22'!N$63</f>
        <v>0</v>
      </c>
    </row>
    <row r="11700" spans="1:12" x14ac:dyDescent="0.25">
      <c r="A11700" s="1">
        <v>2016</v>
      </c>
      <c r="B11700" s="2" t="s">
        <v>28</v>
      </c>
      <c r="C11700" s="7" t="s">
        <v>24</v>
      </c>
      <c r="D11700" s="6" t="s">
        <v>14</v>
      </c>
      <c r="E11700" s="3">
        <f>SUM(E11689:E11699)</f>
        <v>154557</v>
      </c>
      <c r="H11700" s="3">
        <v>154557</v>
      </c>
      <c r="I11700" s="1">
        <f>IF(E11700-H11700=0,0,1)</f>
        <v>0</v>
      </c>
      <c r="L11700" s="3">
        <f>E11700-'Tabla 22'!O$63</f>
        <v>0</v>
      </c>
    </row>
    <row r="11701" spans="1:12" x14ac:dyDescent="0.25">
      <c r="A11701" s="1">
        <v>2016</v>
      </c>
      <c r="B11701" s="2" t="s">
        <v>28</v>
      </c>
      <c r="C11701" s="7" t="s">
        <v>24</v>
      </c>
      <c r="D11701" s="6" t="s">
        <v>15</v>
      </c>
      <c r="E11701" s="3">
        <v>2631</v>
      </c>
      <c r="L11701" s="3">
        <f>E11701-'Tabla 22'!P$63</f>
        <v>0</v>
      </c>
    </row>
    <row r="11702" spans="1:12" x14ac:dyDescent="0.25">
      <c r="A11702" s="1">
        <v>2017</v>
      </c>
      <c r="B11702" s="2" t="s">
        <v>5</v>
      </c>
      <c r="C11702" s="7" t="s">
        <v>7</v>
      </c>
      <c r="D11702" s="6" t="s">
        <v>6</v>
      </c>
      <c r="E11702" s="3">
        <v>8238</v>
      </c>
      <c r="L11702" s="3">
        <f>E11702-'Tabla 23'!D$10</f>
        <v>0</v>
      </c>
    </row>
    <row r="11703" spans="1:12" x14ac:dyDescent="0.25">
      <c r="A11703" s="1">
        <v>2017</v>
      </c>
      <c r="B11703" s="2" t="s">
        <v>5</v>
      </c>
      <c r="C11703" s="7" t="s">
        <v>7</v>
      </c>
      <c r="D11703" s="6" t="s">
        <v>8</v>
      </c>
      <c r="E11703" s="3">
        <v>4063</v>
      </c>
      <c r="L11703" s="3">
        <f>E11703-'Tabla 23'!E$10</f>
        <v>0</v>
      </c>
    </row>
    <row r="11704" spans="1:12" x14ac:dyDescent="0.25">
      <c r="A11704" s="1">
        <v>2017</v>
      </c>
      <c r="B11704" s="2" t="s">
        <v>5</v>
      </c>
      <c r="C11704" s="7" t="s">
        <v>7</v>
      </c>
      <c r="D11704" s="6" t="s">
        <v>9</v>
      </c>
      <c r="E11704" s="3">
        <v>13058</v>
      </c>
      <c r="L11704" s="3">
        <f>E11704-'Tabla 23'!F$10</f>
        <v>0</v>
      </c>
    </row>
    <row r="11705" spans="1:12" ht="24.75" x14ac:dyDescent="0.25">
      <c r="A11705" s="1">
        <v>2017</v>
      </c>
      <c r="B11705" s="2" t="s">
        <v>5</v>
      </c>
      <c r="C11705" s="7" t="s">
        <v>7</v>
      </c>
      <c r="D11705" s="6" t="s">
        <v>60</v>
      </c>
      <c r="E11705" s="3">
        <v>104</v>
      </c>
      <c r="L11705" s="3">
        <f>E11705-'Tabla 23'!G$10</f>
        <v>0</v>
      </c>
    </row>
    <row r="11706" spans="1:12" x14ac:dyDescent="0.25">
      <c r="A11706" s="1">
        <v>2017</v>
      </c>
      <c r="B11706" s="2" t="s">
        <v>5</v>
      </c>
      <c r="C11706" s="7" t="s">
        <v>7</v>
      </c>
      <c r="D11706" s="6" t="s">
        <v>10</v>
      </c>
      <c r="E11706" s="3">
        <v>89</v>
      </c>
      <c r="L11706" s="3">
        <f>E11706-'Tabla 23'!H$10</f>
        <v>0</v>
      </c>
    </row>
    <row r="11707" spans="1:12" x14ac:dyDescent="0.25">
      <c r="A11707" s="1">
        <v>2017</v>
      </c>
      <c r="B11707" s="2" t="s">
        <v>5</v>
      </c>
      <c r="C11707" s="7" t="s">
        <v>7</v>
      </c>
      <c r="D11707" s="6" t="s">
        <v>11</v>
      </c>
      <c r="E11707" s="3">
        <v>29252</v>
      </c>
      <c r="L11707" s="3">
        <f>E11707-'Tabla 23'!I$10</f>
        <v>0</v>
      </c>
    </row>
    <row r="11708" spans="1:12" x14ac:dyDescent="0.25">
      <c r="A11708" s="1">
        <v>2017</v>
      </c>
      <c r="B11708" s="2" t="s">
        <v>5</v>
      </c>
      <c r="C11708" s="7" t="s">
        <v>7</v>
      </c>
      <c r="D11708" s="6" t="s">
        <v>36</v>
      </c>
      <c r="E11708" s="3">
        <v>0</v>
      </c>
      <c r="L11708" s="3">
        <f>E11708-'Tabla 23'!J$10</f>
        <v>0</v>
      </c>
    </row>
    <row r="11709" spans="1:12" ht="24.75" x14ac:dyDescent="0.25">
      <c r="A11709" s="1">
        <v>2017</v>
      </c>
      <c r="B11709" s="2" t="s">
        <v>5</v>
      </c>
      <c r="C11709" s="7" t="s">
        <v>7</v>
      </c>
      <c r="D11709" s="6" t="s">
        <v>37</v>
      </c>
      <c r="E11709" s="3">
        <v>0</v>
      </c>
      <c r="L11709" s="3">
        <f>E11709-'Tabla 23'!K$10</f>
        <v>0</v>
      </c>
    </row>
    <row r="11710" spans="1:12" x14ac:dyDescent="0.25">
      <c r="A11710" s="1">
        <v>2017</v>
      </c>
      <c r="B11710" s="2" t="s">
        <v>5</v>
      </c>
      <c r="C11710" s="7" t="s">
        <v>7</v>
      </c>
      <c r="D11710" s="6" t="s">
        <v>12</v>
      </c>
      <c r="E11710" s="3">
        <v>9491</v>
      </c>
      <c r="L11710" s="3">
        <f>E11710-'Tabla 23'!L$10</f>
        <v>0</v>
      </c>
    </row>
    <row r="11711" spans="1:12" x14ac:dyDescent="0.25">
      <c r="A11711" s="1">
        <v>2017</v>
      </c>
      <c r="B11711" s="2" t="s">
        <v>5</v>
      </c>
      <c r="C11711" s="7" t="s">
        <v>7</v>
      </c>
      <c r="D11711" s="6" t="s">
        <v>13</v>
      </c>
      <c r="E11711" s="3">
        <v>270</v>
      </c>
      <c r="L11711" s="3">
        <f>E11711-'Tabla 23'!M$10</f>
        <v>0</v>
      </c>
    </row>
    <row r="11712" spans="1:12" x14ac:dyDescent="0.25">
      <c r="A11712" s="1">
        <v>2017</v>
      </c>
      <c r="B11712" s="2" t="s">
        <v>5</v>
      </c>
      <c r="C11712" s="7" t="s">
        <v>7</v>
      </c>
      <c r="D11712" s="6" t="s">
        <v>29</v>
      </c>
      <c r="E11712" s="3">
        <v>27</v>
      </c>
      <c r="L11712" s="3">
        <f>E11712-'Tabla 23'!N$10</f>
        <v>0</v>
      </c>
    </row>
    <row r="11713" spans="1:12" x14ac:dyDescent="0.25">
      <c r="A11713" s="1">
        <v>2017</v>
      </c>
      <c r="B11713" s="2" t="s">
        <v>5</v>
      </c>
      <c r="C11713" s="7" t="s">
        <v>7</v>
      </c>
      <c r="D11713" s="6" t="s">
        <v>14</v>
      </c>
      <c r="E11713" s="3">
        <f>SUM(E11702:E11712)</f>
        <v>64592</v>
      </c>
      <c r="H11713" s="3">
        <v>64592</v>
      </c>
      <c r="I11713" s="1">
        <f>IF(E11713-H11713=0,0,1)</f>
        <v>0</v>
      </c>
      <c r="L11713" s="3">
        <f>E11713-'Tabla 23'!O$10</f>
        <v>0</v>
      </c>
    </row>
    <row r="11714" spans="1:12" x14ac:dyDescent="0.25">
      <c r="A11714" s="1">
        <v>2017</v>
      </c>
      <c r="B11714" s="2" t="s">
        <v>5</v>
      </c>
      <c r="C11714" s="7" t="s">
        <v>7</v>
      </c>
      <c r="D11714" s="6" t="s">
        <v>15</v>
      </c>
      <c r="E11714" s="3">
        <v>21608</v>
      </c>
      <c r="L11714" s="3">
        <f>E11714-'Tabla 23'!P$10</f>
        <v>0</v>
      </c>
    </row>
    <row r="11715" spans="1:12" x14ac:dyDescent="0.25">
      <c r="A11715" s="1">
        <v>2017</v>
      </c>
      <c r="B11715" s="2" t="s">
        <v>5</v>
      </c>
      <c r="C11715" s="7" t="s">
        <v>16</v>
      </c>
      <c r="D11715" s="6" t="s">
        <v>6</v>
      </c>
      <c r="E11715" s="3">
        <v>2018</v>
      </c>
      <c r="L11715" s="3">
        <f>E11715-'Tabla 23'!D$11</f>
        <v>0</v>
      </c>
    </row>
    <row r="11716" spans="1:12" x14ac:dyDescent="0.25">
      <c r="A11716" s="1">
        <v>2017</v>
      </c>
      <c r="B11716" s="2" t="s">
        <v>5</v>
      </c>
      <c r="C11716" s="7" t="s">
        <v>16</v>
      </c>
      <c r="D11716" s="6" t="s">
        <v>8</v>
      </c>
      <c r="E11716" s="3">
        <v>1989</v>
      </c>
      <c r="L11716" s="3">
        <f>E11716-'Tabla 23'!E$11</f>
        <v>0</v>
      </c>
    </row>
    <row r="11717" spans="1:12" x14ac:dyDescent="0.25">
      <c r="A11717" s="1">
        <v>2017</v>
      </c>
      <c r="B11717" s="2" t="s">
        <v>5</v>
      </c>
      <c r="C11717" s="7" t="s">
        <v>16</v>
      </c>
      <c r="D11717" s="6" t="s">
        <v>9</v>
      </c>
      <c r="E11717" s="3">
        <v>6103</v>
      </c>
      <c r="L11717" s="3">
        <f>E11717-'Tabla 23'!F$11</f>
        <v>0</v>
      </c>
    </row>
    <row r="11718" spans="1:12" ht="24.75" x14ac:dyDescent="0.25">
      <c r="A11718" s="1">
        <v>2017</v>
      </c>
      <c r="B11718" s="2" t="s">
        <v>5</v>
      </c>
      <c r="C11718" s="7" t="s">
        <v>16</v>
      </c>
      <c r="D11718" s="6" t="s">
        <v>60</v>
      </c>
      <c r="E11718" s="3">
        <v>11</v>
      </c>
      <c r="L11718" s="3">
        <f>E11718-'Tabla 23'!G$11</f>
        <v>0</v>
      </c>
    </row>
    <row r="11719" spans="1:12" x14ac:dyDescent="0.25">
      <c r="A11719" s="1">
        <v>2017</v>
      </c>
      <c r="B11719" s="2" t="s">
        <v>5</v>
      </c>
      <c r="C11719" s="7" t="s">
        <v>16</v>
      </c>
      <c r="D11719" s="6" t="s">
        <v>10</v>
      </c>
      <c r="E11719" s="3">
        <v>1</v>
      </c>
      <c r="L11719" s="3">
        <f>E11719-'Tabla 23'!H$11</f>
        <v>0</v>
      </c>
    </row>
    <row r="11720" spans="1:12" x14ac:dyDescent="0.25">
      <c r="A11720" s="1">
        <v>2017</v>
      </c>
      <c r="B11720" s="2" t="s">
        <v>5</v>
      </c>
      <c r="C11720" s="7" t="s">
        <v>16</v>
      </c>
      <c r="D11720" s="6" t="s">
        <v>11</v>
      </c>
      <c r="E11720" s="3">
        <v>8</v>
      </c>
      <c r="L11720" s="3">
        <f>E11720-'Tabla 23'!I$11</f>
        <v>0</v>
      </c>
    </row>
    <row r="11721" spans="1:12" x14ac:dyDescent="0.25">
      <c r="A11721" s="1">
        <v>2017</v>
      </c>
      <c r="B11721" s="2" t="s">
        <v>5</v>
      </c>
      <c r="C11721" s="7" t="s">
        <v>16</v>
      </c>
      <c r="D11721" s="6" t="s">
        <v>36</v>
      </c>
      <c r="E11721" s="3">
        <v>0</v>
      </c>
      <c r="L11721" s="3">
        <f>E11721-'Tabla 23'!J$11</f>
        <v>0</v>
      </c>
    </row>
    <row r="11722" spans="1:12" ht="24.75" x14ac:dyDescent="0.25">
      <c r="A11722" s="1">
        <v>2017</v>
      </c>
      <c r="B11722" s="2" t="s">
        <v>5</v>
      </c>
      <c r="C11722" s="7" t="s">
        <v>16</v>
      </c>
      <c r="D11722" s="6" t="s">
        <v>37</v>
      </c>
      <c r="E11722" s="3">
        <v>0</v>
      </c>
      <c r="L11722" s="3">
        <f>E11722-'Tabla 23'!K$11</f>
        <v>0</v>
      </c>
    </row>
    <row r="11723" spans="1:12" x14ac:dyDescent="0.25">
      <c r="A11723" s="1">
        <v>2017</v>
      </c>
      <c r="B11723" s="2" t="s">
        <v>5</v>
      </c>
      <c r="C11723" s="7" t="s">
        <v>16</v>
      </c>
      <c r="D11723" s="6" t="s">
        <v>12</v>
      </c>
      <c r="E11723" s="3">
        <v>263</v>
      </c>
      <c r="L11723" s="3">
        <f>E11723-'Tabla 23'!L$11</f>
        <v>0</v>
      </c>
    </row>
    <row r="11724" spans="1:12" x14ac:dyDescent="0.25">
      <c r="A11724" s="1">
        <v>2017</v>
      </c>
      <c r="B11724" s="2" t="s">
        <v>5</v>
      </c>
      <c r="C11724" s="7" t="s">
        <v>16</v>
      </c>
      <c r="D11724" s="6" t="s">
        <v>13</v>
      </c>
      <c r="E11724" s="3">
        <v>0</v>
      </c>
      <c r="L11724" s="3">
        <f>E11724-'Tabla 23'!M$11</f>
        <v>0</v>
      </c>
    </row>
    <row r="11725" spans="1:12" x14ac:dyDescent="0.25">
      <c r="A11725" s="1">
        <v>2017</v>
      </c>
      <c r="B11725" s="2" t="s">
        <v>5</v>
      </c>
      <c r="C11725" s="7" t="s">
        <v>16</v>
      </c>
      <c r="D11725" s="6" t="s">
        <v>29</v>
      </c>
      <c r="E11725" s="3">
        <v>-19</v>
      </c>
      <c r="L11725" s="3">
        <f>E11725-'Tabla 23'!N$11</f>
        <v>0</v>
      </c>
    </row>
    <row r="11726" spans="1:12" x14ac:dyDescent="0.25">
      <c r="A11726" s="1">
        <v>2017</v>
      </c>
      <c r="B11726" s="2" t="s">
        <v>5</v>
      </c>
      <c r="C11726" s="7" t="s">
        <v>16</v>
      </c>
      <c r="D11726" s="6" t="s">
        <v>14</v>
      </c>
      <c r="E11726" s="3">
        <f>SUM(E11715:E11725)</f>
        <v>10374</v>
      </c>
      <c r="H11726" s="3">
        <v>10374</v>
      </c>
      <c r="I11726" s="1">
        <f>IF(E11726-H11726=0,0,1)</f>
        <v>0</v>
      </c>
      <c r="L11726" s="3">
        <f>E11726-'Tabla 23'!O$11</f>
        <v>0</v>
      </c>
    </row>
    <row r="11727" spans="1:12" x14ac:dyDescent="0.25">
      <c r="A11727" s="1">
        <v>2017</v>
      </c>
      <c r="B11727" s="2" t="s">
        <v>5</v>
      </c>
      <c r="C11727" s="7" t="s">
        <v>16</v>
      </c>
      <c r="D11727" s="6" t="s">
        <v>15</v>
      </c>
      <c r="E11727" s="3">
        <v>10260</v>
      </c>
      <c r="L11727" s="3">
        <f>E11727-'Tabla 23'!P$11</f>
        <v>0</v>
      </c>
    </row>
    <row r="11728" spans="1:12" x14ac:dyDescent="0.25">
      <c r="A11728" s="1">
        <v>2017</v>
      </c>
      <c r="B11728" s="2" t="s">
        <v>5</v>
      </c>
      <c r="C11728" s="7" t="s">
        <v>17</v>
      </c>
      <c r="D11728" s="6" t="s">
        <v>6</v>
      </c>
      <c r="E11728" s="3">
        <v>2912</v>
      </c>
      <c r="L11728" s="3">
        <f>E11728-'Tabla 23'!D$12</f>
        <v>0</v>
      </c>
    </row>
    <row r="11729" spans="1:12" x14ac:dyDescent="0.25">
      <c r="A11729" s="1">
        <v>2017</v>
      </c>
      <c r="B11729" s="2" t="s">
        <v>5</v>
      </c>
      <c r="C11729" s="7" t="s">
        <v>17</v>
      </c>
      <c r="D11729" s="6" t="s">
        <v>8</v>
      </c>
      <c r="E11729" s="3">
        <v>718</v>
      </c>
      <c r="L11729" s="3">
        <f>E11729-'Tabla 23'!E$12</f>
        <v>0</v>
      </c>
    </row>
    <row r="11730" spans="1:12" x14ac:dyDescent="0.25">
      <c r="A11730" s="1">
        <v>2017</v>
      </c>
      <c r="B11730" s="2" t="s">
        <v>5</v>
      </c>
      <c r="C11730" s="7" t="s">
        <v>17</v>
      </c>
      <c r="D11730" s="6" t="s">
        <v>9</v>
      </c>
      <c r="E11730" s="3">
        <v>17563</v>
      </c>
      <c r="L11730" s="3">
        <f>E11730-'Tabla 23'!F$12</f>
        <v>0</v>
      </c>
    </row>
    <row r="11731" spans="1:12" ht="24.75" x14ac:dyDescent="0.25">
      <c r="A11731" s="1">
        <v>2017</v>
      </c>
      <c r="B11731" s="2" t="s">
        <v>5</v>
      </c>
      <c r="C11731" s="7" t="s">
        <v>17</v>
      </c>
      <c r="D11731" s="6" t="s">
        <v>60</v>
      </c>
      <c r="E11731" s="3">
        <v>23</v>
      </c>
      <c r="L11731" s="3">
        <f>E11731-'Tabla 23'!G$12</f>
        <v>0</v>
      </c>
    </row>
    <row r="11732" spans="1:12" x14ac:dyDescent="0.25">
      <c r="A11732" s="1">
        <v>2017</v>
      </c>
      <c r="B11732" s="2" t="s">
        <v>5</v>
      </c>
      <c r="C11732" s="7" t="s">
        <v>17</v>
      </c>
      <c r="D11732" s="6" t="s">
        <v>10</v>
      </c>
      <c r="E11732" s="3">
        <v>0</v>
      </c>
      <c r="L11732" s="3">
        <f>E11732-'Tabla 23'!H$12</f>
        <v>0</v>
      </c>
    </row>
    <row r="11733" spans="1:12" x14ac:dyDescent="0.25">
      <c r="A11733" s="1">
        <v>2017</v>
      </c>
      <c r="B11733" s="2" t="s">
        <v>5</v>
      </c>
      <c r="C11733" s="7" t="s">
        <v>17</v>
      </c>
      <c r="D11733" s="6" t="s">
        <v>11</v>
      </c>
      <c r="E11733" s="3">
        <v>0</v>
      </c>
      <c r="L11733" s="3">
        <f>E11733-'Tabla 23'!I$12</f>
        <v>0</v>
      </c>
    </row>
    <row r="11734" spans="1:12" x14ac:dyDescent="0.25">
      <c r="A11734" s="1">
        <v>2017</v>
      </c>
      <c r="B11734" s="2" t="s">
        <v>5</v>
      </c>
      <c r="C11734" s="7" t="s">
        <v>17</v>
      </c>
      <c r="D11734" s="6" t="s">
        <v>36</v>
      </c>
      <c r="E11734" s="3">
        <v>0</v>
      </c>
      <c r="L11734" s="3">
        <f>E11734-'Tabla 23'!J$12</f>
        <v>0</v>
      </c>
    </row>
    <row r="11735" spans="1:12" ht="24.75" x14ac:dyDescent="0.25">
      <c r="A11735" s="1">
        <v>2017</v>
      </c>
      <c r="B11735" s="2" t="s">
        <v>5</v>
      </c>
      <c r="C11735" s="7" t="s">
        <v>17</v>
      </c>
      <c r="D11735" s="6" t="s">
        <v>37</v>
      </c>
      <c r="E11735" s="3">
        <v>0</v>
      </c>
      <c r="L11735" s="3">
        <f>E11735-'Tabla 23'!K$12</f>
        <v>0</v>
      </c>
    </row>
    <row r="11736" spans="1:12" x14ac:dyDescent="0.25">
      <c r="A11736" s="1">
        <v>2017</v>
      </c>
      <c r="B11736" s="2" t="s">
        <v>5</v>
      </c>
      <c r="C11736" s="7" t="s">
        <v>17</v>
      </c>
      <c r="D11736" s="6" t="s">
        <v>12</v>
      </c>
      <c r="E11736" s="3">
        <v>24</v>
      </c>
      <c r="L11736" s="3">
        <f>E11736-'Tabla 23'!L$12</f>
        <v>0</v>
      </c>
    </row>
    <row r="11737" spans="1:12" x14ac:dyDescent="0.25">
      <c r="A11737" s="1">
        <v>2017</v>
      </c>
      <c r="B11737" s="2" t="s">
        <v>5</v>
      </c>
      <c r="C11737" s="7" t="s">
        <v>17</v>
      </c>
      <c r="D11737" s="6" t="s">
        <v>13</v>
      </c>
      <c r="E11737" s="3">
        <v>2</v>
      </c>
      <c r="L11737" s="3">
        <f>E11737-'Tabla 23'!M$12</f>
        <v>0</v>
      </c>
    </row>
    <row r="11738" spans="1:12" x14ac:dyDescent="0.25">
      <c r="A11738" s="1">
        <v>2017</v>
      </c>
      <c r="B11738" s="2" t="s">
        <v>5</v>
      </c>
      <c r="C11738" s="7" t="s">
        <v>17</v>
      </c>
      <c r="D11738" s="6" t="s">
        <v>29</v>
      </c>
      <c r="E11738" s="3">
        <v>9</v>
      </c>
      <c r="L11738" s="3">
        <f>E11738-'Tabla 23'!N$12</f>
        <v>0</v>
      </c>
    </row>
    <row r="11739" spans="1:12" x14ac:dyDescent="0.25">
      <c r="A11739" s="1">
        <v>2017</v>
      </c>
      <c r="B11739" s="2" t="s">
        <v>5</v>
      </c>
      <c r="C11739" s="7" t="s">
        <v>17</v>
      </c>
      <c r="D11739" s="6" t="s">
        <v>14</v>
      </c>
      <c r="E11739" s="3">
        <f>SUM(E11728:E11738)</f>
        <v>21251</v>
      </c>
      <c r="H11739" s="3">
        <v>21251</v>
      </c>
      <c r="I11739" s="1">
        <f>IF(E11739-H11739=0,0,1)</f>
        <v>0</v>
      </c>
      <c r="L11739" s="3">
        <f>E11739-'Tabla 23'!O$12</f>
        <v>0</v>
      </c>
    </row>
    <row r="11740" spans="1:12" x14ac:dyDescent="0.25">
      <c r="A11740" s="1">
        <v>2017</v>
      </c>
      <c r="B11740" s="2" t="s">
        <v>5</v>
      </c>
      <c r="C11740" s="7" t="s">
        <v>17</v>
      </c>
      <c r="D11740" s="6" t="s">
        <v>15</v>
      </c>
      <c r="E11740" s="3">
        <v>20568</v>
      </c>
      <c r="L11740" s="3">
        <f>E11740-'Tabla 23'!P$12</f>
        <v>0</v>
      </c>
    </row>
    <row r="11741" spans="1:12" x14ac:dyDescent="0.25">
      <c r="A11741" s="1">
        <v>2017</v>
      </c>
      <c r="B11741" s="2" t="s">
        <v>5</v>
      </c>
      <c r="C11741" s="7" t="s">
        <v>18</v>
      </c>
      <c r="D11741" s="6" t="s">
        <v>6</v>
      </c>
      <c r="E11741" s="3">
        <v>6890</v>
      </c>
      <c r="L11741" s="3">
        <f>E11741-'Tabla 23'!D$13</f>
        <v>0</v>
      </c>
    </row>
    <row r="11742" spans="1:12" x14ac:dyDescent="0.25">
      <c r="A11742" s="1">
        <v>2017</v>
      </c>
      <c r="B11742" s="2" t="s">
        <v>5</v>
      </c>
      <c r="C11742" s="7" t="s">
        <v>18</v>
      </c>
      <c r="D11742" s="6" t="s">
        <v>8</v>
      </c>
      <c r="E11742" s="3">
        <v>8853</v>
      </c>
      <c r="L11742" s="3">
        <f>E11742-'Tabla 23'!E$13</f>
        <v>0</v>
      </c>
    </row>
    <row r="11743" spans="1:12" x14ac:dyDescent="0.25">
      <c r="A11743" s="1">
        <v>2017</v>
      </c>
      <c r="B11743" s="2" t="s">
        <v>5</v>
      </c>
      <c r="C11743" s="7" t="s">
        <v>18</v>
      </c>
      <c r="D11743" s="6" t="s">
        <v>9</v>
      </c>
      <c r="E11743" s="3">
        <v>10160</v>
      </c>
      <c r="L11743" s="3">
        <f>E11743-'Tabla 23'!F$13</f>
        <v>0</v>
      </c>
    </row>
    <row r="11744" spans="1:12" ht="24.75" x14ac:dyDescent="0.25">
      <c r="A11744" s="1">
        <v>2017</v>
      </c>
      <c r="B11744" s="2" t="s">
        <v>5</v>
      </c>
      <c r="C11744" s="7" t="s">
        <v>18</v>
      </c>
      <c r="D11744" s="6" t="s">
        <v>60</v>
      </c>
      <c r="E11744" s="3">
        <v>357</v>
      </c>
      <c r="L11744" s="3">
        <f>E11744-'Tabla 23'!G$13</f>
        <v>0</v>
      </c>
    </row>
    <row r="11745" spans="1:12" x14ac:dyDescent="0.25">
      <c r="A11745" s="1">
        <v>2017</v>
      </c>
      <c r="B11745" s="2" t="s">
        <v>5</v>
      </c>
      <c r="C11745" s="7" t="s">
        <v>18</v>
      </c>
      <c r="D11745" s="6" t="s">
        <v>10</v>
      </c>
      <c r="E11745" s="3">
        <v>11375</v>
      </c>
      <c r="L11745" s="3">
        <f>E11745-'Tabla 23'!H$13</f>
        <v>0</v>
      </c>
    </row>
    <row r="11746" spans="1:12" x14ac:dyDescent="0.25">
      <c r="A11746" s="1">
        <v>2017</v>
      </c>
      <c r="B11746" s="2" t="s">
        <v>5</v>
      </c>
      <c r="C11746" s="7" t="s">
        <v>18</v>
      </c>
      <c r="D11746" s="6" t="s">
        <v>11</v>
      </c>
      <c r="E11746" s="3">
        <v>0</v>
      </c>
      <c r="L11746" s="3">
        <f>E11746-'Tabla 23'!I$13</f>
        <v>0</v>
      </c>
    </row>
    <row r="11747" spans="1:12" x14ac:dyDescent="0.25">
      <c r="A11747" s="1">
        <v>2017</v>
      </c>
      <c r="B11747" s="2" t="s">
        <v>5</v>
      </c>
      <c r="C11747" s="7" t="s">
        <v>18</v>
      </c>
      <c r="D11747" s="6" t="s">
        <v>36</v>
      </c>
      <c r="E11747" s="3">
        <v>0</v>
      </c>
      <c r="L11747" s="3">
        <f>E11747-'Tabla 23'!J$13</f>
        <v>0</v>
      </c>
    </row>
    <row r="11748" spans="1:12" ht="24.75" x14ac:dyDescent="0.25">
      <c r="A11748" s="1">
        <v>2017</v>
      </c>
      <c r="B11748" s="2" t="s">
        <v>5</v>
      </c>
      <c r="C11748" s="7" t="s">
        <v>18</v>
      </c>
      <c r="D11748" s="6" t="s">
        <v>37</v>
      </c>
      <c r="E11748" s="3">
        <v>0</v>
      </c>
      <c r="L11748" s="3">
        <f>E11748-'Tabla 23'!K$13</f>
        <v>0</v>
      </c>
    </row>
    <row r="11749" spans="1:12" x14ac:dyDescent="0.25">
      <c r="A11749" s="1">
        <v>2017</v>
      </c>
      <c r="B11749" s="2" t="s">
        <v>5</v>
      </c>
      <c r="C11749" s="7" t="s">
        <v>18</v>
      </c>
      <c r="D11749" s="6" t="s">
        <v>12</v>
      </c>
      <c r="E11749" s="3">
        <v>1196</v>
      </c>
      <c r="L11749" s="3">
        <f>E11749-'Tabla 23'!L$13</f>
        <v>0</v>
      </c>
    </row>
    <row r="11750" spans="1:12" x14ac:dyDescent="0.25">
      <c r="A11750" s="1">
        <v>2017</v>
      </c>
      <c r="B11750" s="2" t="s">
        <v>5</v>
      </c>
      <c r="C11750" s="7" t="s">
        <v>18</v>
      </c>
      <c r="D11750" s="6" t="s">
        <v>13</v>
      </c>
      <c r="E11750" s="3">
        <v>5594</v>
      </c>
      <c r="L11750" s="3">
        <f>E11750-'Tabla 23'!M$13</f>
        <v>0</v>
      </c>
    </row>
    <row r="11751" spans="1:12" x14ac:dyDescent="0.25">
      <c r="A11751" s="1">
        <v>2017</v>
      </c>
      <c r="B11751" s="2" t="s">
        <v>5</v>
      </c>
      <c r="C11751" s="7" t="s">
        <v>18</v>
      </c>
      <c r="D11751" s="6" t="s">
        <v>29</v>
      </c>
      <c r="E11751" s="3">
        <v>425</v>
      </c>
      <c r="L11751" s="3">
        <f>E11751-'Tabla 23'!N$13</f>
        <v>0</v>
      </c>
    </row>
    <row r="11752" spans="1:12" x14ac:dyDescent="0.25">
      <c r="A11752" s="1">
        <v>2017</v>
      </c>
      <c r="B11752" s="2" t="s">
        <v>5</v>
      </c>
      <c r="C11752" s="7" t="s">
        <v>18</v>
      </c>
      <c r="D11752" s="6" t="s">
        <v>14</v>
      </c>
      <c r="E11752" s="3">
        <f>SUM(E11741:E11751)</f>
        <v>44850</v>
      </c>
      <c r="H11752" s="3">
        <v>44850</v>
      </c>
      <c r="I11752" s="1">
        <f>IF(E11752-H11752=0,0,1)</f>
        <v>0</v>
      </c>
      <c r="L11752" s="3">
        <f>E11752-'Tabla 23'!O$13</f>
        <v>0</v>
      </c>
    </row>
    <row r="11753" spans="1:12" x14ac:dyDescent="0.25">
      <c r="A11753" s="1">
        <v>2017</v>
      </c>
      <c r="B11753" s="2" t="s">
        <v>5</v>
      </c>
      <c r="C11753" s="7" t="s">
        <v>18</v>
      </c>
      <c r="D11753" s="6" t="s">
        <v>15</v>
      </c>
      <c r="E11753" s="3">
        <v>21470</v>
      </c>
      <c r="L11753" s="3">
        <f>E11753-'Tabla 23'!P$13</f>
        <v>0</v>
      </c>
    </row>
    <row r="11754" spans="1:12" x14ac:dyDescent="0.25">
      <c r="A11754" s="1">
        <v>2017</v>
      </c>
      <c r="B11754" s="2" t="s">
        <v>5</v>
      </c>
      <c r="C11754" s="7" t="s">
        <v>19</v>
      </c>
      <c r="D11754" s="6" t="s">
        <v>6</v>
      </c>
      <c r="E11754" s="3">
        <v>6758</v>
      </c>
      <c r="L11754" s="3">
        <f>E11754-'Tabla 23'!D$14</f>
        <v>0</v>
      </c>
    </row>
    <row r="11755" spans="1:12" x14ac:dyDescent="0.25">
      <c r="A11755" s="1">
        <v>2017</v>
      </c>
      <c r="B11755" s="2" t="s">
        <v>5</v>
      </c>
      <c r="C11755" s="7" t="s">
        <v>19</v>
      </c>
      <c r="D11755" s="6" t="s">
        <v>8</v>
      </c>
      <c r="E11755" s="3">
        <v>1112</v>
      </c>
      <c r="L11755" s="3">
        <f>E11755-'Tabla 23'!E$14</f>
        <v>0</v>
      </c>
    </row>
    <row r="11756" spans="1:12" x14ac:dyDescent="0.25">
      <c r="A11756" s="1">
        <v>2017</v>
      </c>
      <c r="B11756" s="2" t="s">
        <v>5</v>
      </c>
      <c r="C11756" s="7" t="s">
        <v>19</v>
      </c>
      <c r="D11756" s="6" t="s">
        <v>9</v>
      </c>
      <c r="E11756" s="3">
        <v>1966</v>
      </c>
      <c r="L11756" s="3">
        <f>E11756-'Tabla 23'!F$14</f>
        <v>0</v>
      </c>
    </row>
    <row r="11757" spans="1:12" ht="24.75" x14ac:dyDescent="0.25">
      <c r="A11757" s="1">
        <v>2017</v>
      </c>
      <c r="B11757" s="2" t="s">
        <v>5</v>
      </c>
      <c r="C11757" s="7" t="s">
        <v>19</v>
      </c>
      <c r="D11757" s="6" t="s">
        <v>60</v>
      </c>
      <c r="E11757" s="3">
        <v>23</v>
      </c>
      <c r="L11757" s="3">
        <f>E11757-'Tabla 23'!G$14</f>
        <v>0</v>
      </c>
    </row>
    <row r="11758" spans="1:12" x14ac:dyDescent="0.25">
      <c r="A11758" s="1">
        <v>2017</v>
      </c>
      <c r="B11758" s="2" t="s">
        <v>5</v>
      </c>
      <c r="C11758" s="7" t="s">
        <v>19</v>
      </c>
      <c r="D11758" s="6" t="s">
        <v>10</v>
      </c>
      <c r="E11758" s="3">
        <v>137</v>
      </c>
      <c r="L11758" s="3">
        <f>E11758-'Tabla 23'!H$14</f>
        <v>0</v>
      </c>
    </row>
    <row r="11759" spans="1:12" x14ac:dyDescent="0.25">
      <c r="A11759" s="1">
        <v>2017</v>
      </c>
      <c r="B11759" s="2" t="s">
        <v>5</v>
      </c>
      <c r="C11759" s="7" t="s">
        <v>19</v>
      </c>
      <c r="D11759" s="6" t="s">
        <v>11</v>
      </c>
      <c r="E11759" s="3">
        <v>2</v>
      </c>
      <c r="L11759" s="3">
        <f>E11759-'Tabla 23'!I$14</f>
        <v>0</v>
      </c>
    </row>
    <row r="11760" spans="1:12" x14ac:dyDescent="0.25">
      <c r="A11760" s="1">
        <v>2017</v>
      </c>
      <c r="B11760" s="2" t="s">
        <v>5</v>
      </c>
      <c r="C11760" s="7" t="s">
        <v>19</v>
      </c>
      <c r="D11760" s="6" t="s">
        <v>36</v>
      </c>
      <c r="E11760" s="3">
        <v>0</v>
      </c>
      <c r="L11760" s="3">
        <f>E11760-'Tabla 23'!J$14</f>
        <v>0</v>
      </c>
    </row>
    <row r="11761" spans="1:12" ht="24.75" x14ac:dyDescent="0.25">
      <c r="A11761" s="1">
        <v>2017</v>
      </c>
      <c r="B11761" s="2" t="s">
        <v>5</v>
      </c>
      <c r="C11761" s="7" t="s">
        <v>19</v>
      </c>
      <c r="D11761" s="6" t="s">
        <v>37</v>
      </c>
      <c r="E11761" s="3">
        <v>0</v>
      </c>
      <c r="L11761" s="3">
        <f>E11761-'Tabla 23'!K$14</f>
        <v>0</v>
      </c>
    </row>
    <row r="11762" spans="1:12" x14ac:dyDescent="0.25">
      <c r="A11762" s="1">
        <v>2017</v>
      </c>
      <c r="B11762" s="2" t="s">
        <v>5</v>
      </c>
      <c r="C11762" s="7" t="s">
        <v>19</v>
      </c>
      <c r="D11762" s="6" t="s">
        <v>12</v>
      </c>
      <c r="E11762" s="3">
        <v>51</v>
      </c>
      <c r="L11762" s="3">
        <f>E11762-'Tabla 23'!L$14</f>
        <v>0</v>
      </c>
    </row>
    <row r="11763" spans="1:12" x14ac:dyDescent="0.25">
      <c r="A11763" s="1">
        <v>2017</v>
      </c>
      <c r="B11763" s="2" t="s">
        <v>5</v>
      </c>
      <c r="C11763" s="7" t="s">
        <v>19</v>
      </c>
      <c r="D11763" s="6" t="s">
        <v>13</v>
      </c>
      <c r="E11763" s="3">
        <v>95</v>
      </c>
      <c r="L11763" s="3">
        <f>E11763-'Tabla 23'!M$14</f>
        <v>0</v>
      </c>
    </row>
    <row r="11764" spans="1:12" x14ac:dyDescent="0.25">
      <c r="A11764" s="1">
        <v>2017</v>
      </c>
      <c r="B11764" s="2" t="s">
        <v>5</v>
      </c>
      <c r="C11764" s="7" t="s">
        <v>19</v>
      </c>
      <c r="D11764" s="6" t="s">
        <v>29</v>
      </c>
      <c r="E11764" s="3">
        <v>29</v>
      </c>
      <c r="L11764" s="3">
        <f>E11764-'Tabla 23'!N$14</f>
        <v>0</v>
      </c>
    </row>
    <row r="11765" spans="1:12" x14ac:dyDescent="0.25">
      <c r="A11765" s="1">
        <v>2017</v>
      </c>
      <c r="B11765" s="2" t="s">
        <v>5</v>
      </c>
      <c r="C11765" s="7" t="s">
        <v>19</v>
      </c>
      <c r="D11765" s="6" t="s">
        <v>14</v>
      </c>
      <c r="E11765" s="3">
        <f>SUM(E11754:E11764)</f>
        <v>10173</v>
      </c>
      <c r="H11765" s="3">
        <v>10173</v>
      </c>
      <c r="I11765" s="1">
        <f>IF(E11765-H11765=0,0,1)</f>
        <v>0</v>
      </c>
      <c r="L11765" s="3">
        <f>E11765-'Tabla 23'!O$14</f>
        <v>0</v>
      </c>
    </row>
    <row r="11766" spans="1:12" x14ac:dyDescent="0.25">
      <c r="A11766" s="1">
        <v>2017</v>
      </c>
      <c r="B11766" s="2" t="s">
        <v>5</v>
      </c>
      <c r="C11766" s="7" t="s">
        <v>19</v>
      </c>
      <c r="D11766" s="6" t="s">
        <v>15</v>
      </c>
      <c r="E11766" s="3">
        <v>5289</v>
      </c>
      <c r="L11766" s="3">
        <f>E11766-'Tabla 23'!P$14</f>
        <v>0</v>
      </c>
    </row>
    <row r="11767" spans="1:12" x14ac:dyDescent="0.25">
      <c r="A11767" s="1">
        <v>2017</v>
      </c>
      <c r="B11767" s="2" t="s">
        <v>5</v>
      </c>
      <c r="C11767" s="7" t="s">
        <v>20</v>
      </c>
      <c r="D11767" s="6" t="s">
        <v>6</v>
      </c>
      <c r="E11767" s="3">
        <v>2163</v>
      </c>
      <c r="L11767" s="3">
        <f>E11767-'Tabla 23'!D$15</f>
        <v>0</v>
      </c>
    </row>
    <row r="11768" spans="1:12" x14ac:dyDescent="0.25">
      <c r="A11768" s="1">
        <v>2017</v>
      </c>
      <c r="B11768" s="2" t="s">
        <v>5</v>
      </c>
      <c r="C11768" s="7" t="s">
        <v>20</v>
      </c>
      <c r="D11768" s="6" t="s">
        <v>8</v>
      </c>
      <c r="E11768" s="3">
        <v>1022</v>
      </c>
      <c r="L11768" s="3">
        <f>E11768-'Tabla 23'!E$15</f>
        <v>0</v>
      </c>
    </row>
    <row r="11769" spans="1:12" x14ac:dyDescent="0.25">
      <c r="A11769" s="1">
        <v>2017</v>
      </c>
      <c r="B11769" s="2" t="s">
        <v>5</v>
      </c>
      <c r="C11769" s="7" t="s">
        <v>20</v>
      </c>
      <c r="D11769" s="6" t="s">
        <v>9</v>
      </c>
      <c r="E11769" s="3">
        <v>1085</v>
      </c>
      <c r="L11769" s="3">
        <f>E11769-'Tabla 23'!F$15</f>
        <v>0</v>
      </c>
    </row>
    <row r="11770" spans="1:12" ht="24.75" x14ac:dyDescent="0.25">
      <c r="A11770" s="1">
        <v>2017</v>
      </c>
      <c r="B11770" s="2" t="s">
        <v>5</v>
      </c>
      <c r="C11770" s="7" t="s">
        <v>20</v>
      </c>
      <c r="D11770" s="6" t="s">
        <v>60</v>
      </c>
      <c r="E11770" s="3">
        <v>93</v>
      </c>
      <c r="L11770" s="3">
        <f>E11770-'Tabla 23'!G$15</f>
        <v>0</v>
      </c>
    </row>
    <row r="11771" spans="1:12" x14ac:dyDescent="0.25">
      <c r="A11771" s="1">
        <v>2017</v>
      </c>
      <c r="B11771" s="2" t="s">
        <v>5</v>
      </c>
      <c r="C11771" s="7" t="s">
        <v>20</v>
      </c>
      <c r="D11771" s="6" t="s">
        <v>10</v>
      </c>
      <c r="E11771" s="3">
        <v>133</v>
      </c>
      <c r="L11771" s="3">
        <f>E11771-'Tabla 23'!H$15</f>
        <v>0</v>
      </c>
    </row>
    <row r="11772" spans="1:12" x14ac:dyDescent="0.25">
      <c r="A11772" s="1">
        <v>2017</v>
      </c>
      <c r="B11772" s="2" t="s">
        <v>5</v>
      </c>
      <c r="C11772" s="7" t="s">
        <v>20</v>
      </c>
      <c r="D11772" s="6" t="s">
        <v>11</v>
      </c>
      <c r="E11772" s="3">
        <v>0</v>
      </c>
      <c r="L11772" s="3">
        <f>E11772-'Tabla 23'!I$15</f>
        <v>0</v>
      </c>
    </row>
    <row r="11773" spans="1:12" x14ac:dyDescent="0.25">
      <c r="A11773" s="1">
        <v>2017</v>
      </c>
      <c r="B11773" s="2" t="s">
        <v>5</v>
      </c>
      <c r="C11773" s="7" t="s">
        <v>20</v>
      </c>
      <c r="D11773" s="6" t="s">
        <v>36</v>
      </c>
      <c r="E11773" s="3">
        <v>0</v>
      </c>
      <c r="L11773" s="3">
        <f>E11773-'Tabla 23'!J$15</f>
        <v>0</v>
      </c>
    </row>
    <row r="11774" spans="1:12" ht="24.75" x14ac:dyDescent="0.25">
      <c r="A11774" s="1">
        <v>2017</v>
      </c>
      <c r="B11774" s="2" t="s">
        <v>5</v>
      </c>
      <c r="C11774" s="7" t="s">
        <v>20</v>
      </c>
      <c r="D11774" s="6" t="s">
        <v>37</v>
      </c>
      <c r="E11774" s="3">
        <v>0</v>
      </c>
      <c r="L11774" s="3">
        <f>E11774-'Tabla 23'!K$15</f>
        <v>0</v>
      </c>
    </row>
    <row r="11775" spans="1:12" x14ac:dyDescent="0.25">
      <c r="A11775" s="1">
        <v>2017</v>
      </c>
      <c r="B11775" s="2" t="s">
        <v>5</v>
      </c>
      <c r="C11775" s="7" t="s">
        <v>20</v>
      </c>
      <c r="D11775" s="6" t="s">
        <v>12</v>
      </c>
      <c r="E11775" s="3">
        <v>192</v>
      </c>
      <c r="L11775" s="3">
        <f>E11775-'Tabla 23'!L$15</f>
        <v>0</v>
      </c>
    </row>
    <row r="11776" spans="1:12" x14ac:dyDescent="0.25">
      <c r="A11776" s="1">
        <v>2017</v>
      </c>
      <c r="B11776" s="2" t="s">
        <v>5</v>
      </c>
      <c r="C11776" s="7" t="s">
        <v>20</v>
      </c>
      <c r="D11776" s="6" t="s">
        <v>13</v>
      </c>
      <c r="E11776" s="3">
        <v>304</v>
      </c>
      <c r="L11776" s="3">
        <f>E11776-'Tabla 23'!M$15</f>
        <v>0</v>
      </c>
    </row>
    <row r="11777" spans="1:12" x14ac:dyDescent="0.25">
      <c r="A11777" s="1">
        <v>2017</v>
      </c>
      <c r="B11777" s="2" t="s">
        <v>5</v>
      </c>
      <c r="C11777" s="7" t="s">
        <v>20</v>
      </c>
      <c r="D11777" s="6" t="s">
        <v>29</v>
      </c>
      <c r="E11777" s="3">
        <v>162</v>
      </c>
      <c r="L11777" s="3">
        <f>E11777-'Tabla 23'!N$15</f>
        <v>0</v>
      </c>
    </row>
    <row r="11778" spans="1:12" x14ac:dyDescent="0.25">
      <c r="A11778" s="1">
        <v>2017</v>
      </c>
      <c r="B11778" s="2" t="s">
        <v>5</v>
      </c>
      <c r="C11778" s="7" t="s">
        <v>20</v>
      </c>
      <c r="D11778" s="6" t="s">
        <v>14</v>
      </c>
      <c r="E11778" s="3">
        <f>SUM(E11767:E11777)</f>
        <v>5154</v>
      </c>
      <c r="H11778" s="3">
        <v>5154</v>
      </c>
      <c r="I11778" s="1">
        <f>IF(E11778-H11778=0,0,1)</f>
        <v>0</v>
      </c>
      <c r="L11778" s="3">
        <f>E11778-'Tabla 23'!O$15</f>
        <v>0</v>
      </c>
    </row>
    <row r="11779" spans="1:12" x14ac:dyDescent="0.25">
      <c r="A11779" s="1">
        <v>2017</v>
      </c>
      <c r="B11779" s="2" t="s">
        <v>5</v>
      </c>
      <c r="C11779" s="7" t="s">
        <v>20</v>
      </c>
      <c r="D11779" s="6" t="s">
        <v>15</v>
      </c>
      <c r="E11779" s="3">
        <v>3716</v>
      </c>
      <c r="L11779" s="3">
        <f>E11779-'Tabla 23'!P$15</f>
        <v>0</v>
      </c>
    </row>
    <row r="11780" spans="1:12" x14ac:dyDescent="0.25">
      <c r="A11780" s="1">
        <v>2017</v>
      </c>
      <c r="B11780" s="2" t="s">
        <v>5</v>
      </c>
      <c r="C11780" s="7" t="s">
        <v>21</v>
      </c>
      <c r="D11780" s="6" t="s">
        <v>6</v>
      </c>
      <c r="E11780" s="3">
        <v>17034</v>
      </c>
      <c r="L11780" s="3">
        <f>E11780-'Tabla 23'!D$16</f>
        <v>0</v>
      </c>
    </row>
    <row r="11781" spans="1:12" x14ac:dyDescent="0.25">
      <c r="A11781" s="1">
        <v>2017</v>
      </c>
      <c r="B11781" s="2" t="s">
        <v>5</v>
      </c>
      <c r="C11781" s="7" t="s">
        <v>21</v>
      </c>
      <c r="D11781" s="6" t="s">
        <v>8</v>
      </c>
      <c r="E11781" s="3">
        <v>2402</v>
      </c>
      <c r="L11781" s="3">
        <f>E11781-'Tabla 23'!E$16</f>
        <v>0</v>
      </c>
    </row>
    <row r="11782" spans="1:12" x14ac:dyDescent="0.25">
      <c r="A11782" s="1">
        <v>2017</v>
      </c>
      <c r="B11782" s="2" t="s">
        <v>5</v>
      </c>
      <c r="C11782" s="7" t="s">
        <v>21</v>
      </c>
      <c r="D11782" s="6" t="s">
        <v>9</v>
      </c>
      <c r="E11782" s="3">
        <v>30970</v>
      </c>
      <c r="L11782" s="3">
        <f>E11782-'Tabla 23'!F$16</f>
        <v>0</v>
      </c>
    </row>
    <row r="11783" spans="1:12" ht="24.75" x14ac:dyDescent="0.25">
      <c r="A11783" s="1">
        <v>2017</v>
      </c>
      <c r="B11783" s="2" t="s">
        <v>5</v>
      </c>
      <c r="C11783" s="7" t="s">
        <v>21</v>
      </c>
      <c r="D11783" s="6" t="s">
        <v>60</v>
      </c>
      <c r="E11783" s="3">
        <v>91</v>
      </c>
      <c r="L11783" s="3">
        <f>E11783-'Tabla 23'!G$16</f>
        <v>0</v>
      </c>
    </row>
    <row r="11784" spans="1:12" x14ac:dyDescent="0.25">
      <c r="A11784" s="1">
        <v>2017</v>
      </c>
      <c r="B11784" s="2" t="s">
        <v>5</v>
      </c>
      <c r="C11784" s="7" t="s">
        <v>21</v>
      </c>
      <c r="D11784" s="6" t="s">
        <v>10</v>
      </c>
      <c r="E11784" s="3">
        <v>28</v>
      </c>
      <c r="L11784" s="3">
        <f>E11784-'Tabla 23'!H$16</f>
        <v>0</v>
      </c>
    </row>
    <row r="11785" spans="1:12" x14ac:dyDescent="0.25">
      <c r="A11785" s="1">
        <v>2017</v>
      </c>
      <c r="B11785" s="2" t="s">
        <v>5</v>
      </c>
      <c r="C11785" s="7" t="s">
        <v>21</v>
      </c>
      <c r="D11785" s="6" t="s">
        <v>11</v>
      </c>
      <c r="E11785" s="3">
        <v>0</v>
      </c>
      <c r="L11785" s="3">
        <f>E11785-'Tabla 23'!I$16</f>
        <v>0</v>
      </c>
    </row>
    <row r="11786" spans="1:12" x14ac:dyDescent="0.25">
      <c r="A11786" s="1">
        <v>2017</v>
      </c>
      <c r="B11786" s="2" t="s">
        <v>5</v>
      </c>
      <c r="C11786" s="7" t="s">
        <v>21</v>
      </c>
      <c r="D11786" s="6" t="s">
        <v>36</v>
      </c>
      <c r="E11786" s="3">
        <v>1495</v>
      </c>
      <c r="L11786" s="3">
        <f>E11786-'Tabla 23'!J$16</f>
        <v>0</v>
      </c>
    </row>
    <row r="11787" spans="1:12" ht="24.75" x14ac:dyDescent="0.25">
      <c r="A11787" s="1">
        <v>2017</v>
      </c>
      <c r="B11787" s="2" t="s">
        <v>5</v>
      </c>
      <c r="C11787" s="7" t="s">
        <v>21</v>
      </c>
      <c r="D11787" s="6" t="s">
        <v>37</v>
      </c>
      <c r="E11787" s="3">
        <v>17134</v>
      </c>
      <c r="L11787" s="3">
        <f>E11787-'Tabla 23'!K$16</f>
        <v>0</v>
      </c>
    </row>
    <row r="11788" spans="1:12" x14ac:dyDescent="0.25">
      <c r="A11788" s="1">
        <v>2017</v>
      </c>
      <c r="B11788" s="2" t="s">
        <v>5</v>
      </c>
      <c r="C11788" s="7" t="s">
        <v>21</v>
      </c>
      <c r="D11788" s="6" t="s">
        <v>12</v>
      </c>
      <c r="E11788" s="3">
        <v>128</v>
      </c>
      <c r="L11788" s="3">
        <f>E11788-'Tabla 23'!L$16</f>
        <v>0</v>
      </c>
    </row>
    <row r="11789" spans="1:12" x14ac:dyDescent="0.25">
      <c r="A11789" s="1">
        <v>2017</v>
      </c>
      <c r="B11789" s="2" t="s">
        <v>5</v>
      </c>
      <c r="C11789" s="7" t="s">
        <v>21</v>
      </c>
      <c r="D11789" s="6" t="s">
        <v>13</v>
      </c>
      <c r="E11789" s="3">
        <v>29</v>
      </c>
      <c r="L11789" s="3">
        <f>E11789-'Tabla 23'!M$16</f>
        <v>0</v>
      </c>
    </row>
    <row r="11790" spans="1:12" x14ac:dyDescent="0.25">
      <c r="A11790" s="1">
        <v>2017</v>
      </c>
      <c r="B11790" s="2" t="s">
        <v>5</v>
      </c>
      <c r="C11790" s="7" t="s">
        <v>21</v>
      </c>
      <c r="D11790" s="6" t="s">
        <v>29</v>
      </c>
      <c r="E11790" s="3">
        <v>1</v>
      </c>
      <c r="L11790" s="3">
        <f>E11790-'Tabla 23'!N$16</f>
        <v>0</v>
      </c>
    </row>
    <row r="11791" spans="1:12" x14ac:dyDescent="0.25">
      <c r="A11791" s="1">
        <v>2017</v>
      </c>
      <c r="B11791" s="2" t="s">
        <v>5</v>
      </c>
      <c r="C11791" s="7" t="s">
        <v>21</v>
      </c>
      <c r="D11791" s="6" t="s">
        <v>14</v>
      </c>
      <c r="E11791" s="3">
        <f>SUM(E11780:E11790)</f>
        <v>69312</v>
      </c>
      <c r="H11791" s="3">
        <v>69312</v>
      </c>
      <c r="I11791" s="1">
        <f>IF(E11791-H11791=0,0,1)</f>
        <v>0</v>
      </c>
      <c r="L11791" s="3">
        <f>E11791-'Tabla 23'!O$16</f>
        <v>0</v>
      </c>
    </row>
    <row r="11792" spans="1:12" x14ac:dyDescent="0.25">
      <c r="A11792" s="1">
        <v>2017</v>
      </c>
      <c r="B11792" s="2" t="s">
        <v>5</v>
      </c>
      <c r="C11792" s="7" t="s">
        <v>21</v>
      </c>
      <c r="D11792" s="6" t="s">
        <v>15</v>
      </c>
      <c r="E11792" s="3">
        <v>65073</v>
      </c>
      <c r="L11792" s="3">
        <f>E11792-'Tabla 23'!P$16</f>
        <v>0</v>
      </c>
    </row>
    <row r="11793" spans="1:12" ht="24.75" x14ac:dyDescent="0.25">
      <c r="A11793" s="1">
        <v>2017</v>
      </c>
      <c r="B11793" s="2" t="s">
        <v>5</v>
      </c>
      <c r="C11793" s="7" t="s">
        <v>22</v>
      </c>
      <c r="D11793" s="6" t="s">
        <v>6</v>
      </c>
      <c r="E11793" s="3">
        <v>5526</v>
      </c>
      <c r="L11793" s="3">
        <f>E11793-'Tabla 23'!D$17</f>
        <v>0</v>
      </c>
    </row>
    <row r="11794" spans="1:12" ht="24.75" x14ac:dyDescent="0.25">
      <c r="A11794" s="1">
        <v>2017</v>
      </c>
      <c r="B11794" s="2" t="s">
        <v>5</v>
      </c>
      <c r="C11794" s="7" t="s">
        <v>22</v>
      </c>
      <c r="D11794" s="6" t="s">
        <v>8</v>
      </c>
      <c r="E11794" s="3">
        <v>1105</v>
      </c>
      <c r="L11794" s="3">
        <f>E11794-'Tabla 23'!E$17</f>
        <v>0</v>
      </c>
    </row>
    <row r="11795" spans="1:12" ht="24.75" x14ac:dyDescent="0.25">
      <c r="A11795" s="1">
        <v>2017</v>
      </c>
      <c r="B11795" s="2" t="s">
        <v>5</v>
      </c>
      <c r="C11795" s="7" t="s">
        <v>22</v>
      </c>
      <c r="D11795" s="6" t="s">
        <v>9</v>
      </c>
      <c r="E11795" s="3">
        <v>4342</v>
      </c>
      <c r="L11795" s="3">
        <f>E11795-'Tabla 23'!F$17</f>
        <v>0</v>
      </c>
    </row>
    <row r="11796" spans="1:12" ht="24.75" x14ac:dyDescent="0.25">
      <c r="A11796" s="1">
        <v>2017</v>
      </c>
      <c r="B11796" s="2" t="s">
        <v>5</v>
      </c>
      <c r="C11796" s="7" t="s">
        <v>22</v>
      </c>
      <c r="D11796" s="6" t="s">
        <v>60</v>
      </c>
      <c r="E11796" s="3">
        <v>36</v>
      </c>
      <c r="L11796" s="3">
        <f>E11796-'Tabla 23'!G$17</f>
        <v>0</v>
      </c>
    </row>
    <row r="11797" spans="1:12" ht="24.75" x14ac:dyDescent="0.25">
      <c r="A11797" s="1">
        <v>2017</v>
      </c>
      <c r="B11797" s="2" t="s">
        <v>5</v>
      </c>
      <c r="C11797" s="7" t="s">
        <v>22</v>
      </c>
      <c r="D11797" s="6" t="s">
        <v>10</v>
      </c>
      <c r="E11797" s="3">
        <v>233</v>
      </c>
      <c r="L11797" s="3">
        <f>E11797-'Tabla 23'!H$17</f>
        <v>0</v>
      </c>
    </row>
    <row r="11798" spans="1:12" ht="24.75" x14ac:dyDescent="0.25">
      <c r="A11798" s="1">
        <v>2017</v>
      </c>
      <c r="B11798" s="2" t="s">
        <v>5</v>
      </c>
      <c r="C11798" s="7" t="s">
        <v>22</v>
      </c>
      <c r="D11798" s="6" t="s">
        <v>11</v>
      </c>
      <c r="E11798" s="3">
        <v>0</v>
      </c>
      <c r="L11798" s="3">
        <f>E11798-'Tabla 23'!I$17</f>
        <v>0</v>
      </c>
    </row>
    <row r="11799" spans="1:12" ht="24.75" x14ac:dyDescent="0.25">
      <c r="A11799" s="1">
        <v>2017</v>
      </c>
      <c r="B11799" s="2" t="s">
        <v>5</v>
      </c>
      <c r="C11799" s="7" t="s">
        <v>22</v>
      </c>
      <c r="D11799" s="6" t="s">
        <v>36</v>
      </c>
      <c r="E11799" s="3">
        <v>0</v>
      </c>
      <c r="L11799" s="3">
        <f>E11799-'Tabla 23'!J$17</f>
        <v>0</v>
      </c>
    </row>
    <row r="11800" spans="1:12" ht="24.75" x14ac:dyDescent="0.25">
      <c r="A11800" s="1">
        <v>2017</v>
      </c>
      <c r="B11800" s="2" t="s">
        <v>5</v>
      </c>
      <c r="C11800" s="7" t="s">
        <v>22</v>
      </c>
      <c r="D11800" s="6" t="s">
        <v>37</v>
      </c>
      <c r="E11800" s="3">
        <v>7</v>
      </c>
      <c r="L11800" s="3">
        <f>E11800-'Tabla 23'!K$17</f>
        <v>0</v>
      </c>
    </row>
    <row r="11801" spans="1:12" ht="24.75" x14ac:dyDescent="0.25">
      <c r="A11801" s="1">
        <v>2017</v>
      </c>
      <c r="B11801" s="2" t="s">
        <v>5</v>
      </c>
      <c r="C11801" s="7" t="s">
        <v>22</v>
      </c>
      <c r="D11801" s="6" t="s">
        <v>12</v>
      </c>
      <c r="E11801" s="3">
        <v>1309</v>
      </c>
      <c r="L11801" s="3">
        <f>E11801-'Tabla 23'!L$17</f>
        <v>0</v>
      </c>
    </row>
    <row r="11802" spans="1:12" ht="24.75" x14ac:dyDescent="0.25">
      <c r="A11802" s="1">
        <v>2017</v>
      </c>
      <c r="B11802" s="2" t="s">
        <v>5</v>
      </c>
      <c r="C11802" s="7" t="s">
        <v>22</v>
      </c>
      <c r="D11802" s="6" t="s">
        <v>13</v>
      </c>
      <c r="E11802" s="3">
        <v>152</v>
      </c>
      <c r="L11802" s="3">
        <f>E11802-'Tabla 23'!M$17</f>
        <v>0</v>
      </c>
    </row>
    <row r="11803" spans="1:12" ht="24.75" x14ac:dyDescent="0.25">
      <c r="A11803" s="1">
        <v>2017</v>
      </c>
      <c r="B11803" s="2" t="s">
        <v>5</v>
      </c>
      <c r="C11803" s="7" t="s">
        <v>22</v>
      </c>
      <c r="D11803" s="6" t="s">
        <v>29</v>
      </c>
      <c r="E11803" s="3">
        <v>93</v>
      </c>
      <c r="L11803" s="3">
        <f>E11803-'Tabla 23'!N$17</f>
        <v>0</v>
      </c>
    </row>
    <row r="11804" spans="1:12" ht="24.75" x14ac:dyDescent="0.25">
      <c r="A11804" s="1">
        <v>2017</v>
      </c>
      <c r="B11804" s="2" t="s">
        <v>5</v>
      </c>
      <c r="C11804" s="7" t="s">
        <v>22</v>
      </c>
      <c r="D11804" s="6" t="s">
        <v>14</v>
      </c>
      <c r="E11804" s="3">
        <f>SUM(E11793:E11803)</f>
        <v>12803</v>
      </c>
      <c r="H11804" s="3">
        <v>12803</v>
      </c>
      <c r="I11804" s="1">
        <f>IF(E11804-H11804=0,0,1)</f>
        <v>0</v>
      </c>
      <c r="L11804" s="3">
        <f>E11804-'Tabla 23'!O$17</f>
        <v>0</v>
      </c>
    </row>
    <row r="11805" spans="1:12" ht="24.75" x14ac:dyDescent="0.25">
      <c r="A11805" s="1">
        <v>2017</v>
      </c>
      <c r="B11805" s="2" t="s">
        <v>5</v>
      </c>
      <c r="C11805" s="7" t="s">
        <v>22</v>
      </c>
      <c r="D11805" s="6" t="s">
        <v>15</v>
      </c>
      <c r="E11805" s="3">
        <v>10340</v>
      </c>
      <c r="L11805" s="3">
        <f>E11805-'Tabla 23'!P$17</f>
        <v>0</v>
      </c>
    </row>
    <row r="11806" spans="1:12" x14ac:dyDescent="0.25">
      <c r="A11806" s="1">
        <v>2017</v>
      </c>
      <c r="B11806" s="2" t="s">
        <v>5</v>
      </c>
      <c r="C11806" s="7" t="s">
        <v>23</v>
      </c>
      <c r="D11806" s="6" t="s">
        <v>6</v>
      </c>
      <c r="E11806" s="3">
        <v>3702</v>
      </c>
      <c r="L11806" s="3">
        <f>E11806-'Tabla 23'!D$18</f>
        <v>0</v>
      </c>
    </row>
    <row r="11807" spans="1:12" x14ac:dyDescent="0.25">
      <c r="A11807" s="1">
        <v>2017</v>
      </c>
      <c r="B11807" s="2" t="s">
        <v>5</v>
      </c>
      <c r="C11807" s="7" t="s">
        <v>23</v>
      </c>
      <c r="D11807" s="6" t="s">
        <v>8</v>
      </c>
      <c r="E11807" s="3">
        <v>1602</v>
      </c>
      <c r="L11807" s="3">
        <f>E11807-'Tabla 23'!E$18</f>
        <v>0</v>
      </c>
    </row>
    <row r="11808" spans="1:12" x14ac:dyDescent="0.25">
      <c r="A11808" s="1">
        <v>2017</v>
      </c>
      <c r="B11808" s="2" t="s">
        <v>5</v>
      </c>
      <c r="C11808" s="7" t="s">
        <v>23</v>
      </c>
      <c r="D11808" s="6" t="s">
        <v>9</v>
      </c>
      <c r="E11808" s="3">
        <v>31552</v>
      </c>
      <c r="L11808" s="3">
        <f>E11808-'Tabla 23'!F$18</f>
        <v>0</v>
      </c>
    </row>
    <row r="11809" spans="1:12" ht="24.75" x14ac:dyDescent="0.25">
      <c r="A11809" s="1">
        <v>2017</v>
      </c>
      <c r="B11809" s="2" t="s">
        <v>5</v>
      </c>
      <c r="C11809" s="7" t="s">
        <v>23</v>
      </c>
      <c r="D11809" s="6" t="s">
        <v>60</v>
      </c>
      <c r="E11809" s="3">
        <v>12</v>
      </c>
      <c r="L11809" s="3">
        <f>E11809-'Tabla 23'!G$18</f>
        <v>0</v>
      </c>
    </row>
    <row r="11810" spans="1:12" x14ac:dyDescent="0.25">
      <c r="A11810" s="1">
        <v>2017</v>
      </c>
      <c r="B11810" s="2" t="s">
        <v>5</v>
      </c>
      <c r="C11810" s="7" t="s">
        <v>23</v>
      </c>
      <c r="D11810" s="6" t="s">
        <v>10</v>
      </c>
      <c r="E11810" s="3">
        <v>130</v>
      </c>
      <c r="L11810" s="3">
        <f>E11810-'Tabla 23'!H$18</f>
        <v>0</v>
      </c>
    </row>
    <row r="11811" spans="1:12" x14ac:dyDescent="0.25">
      <c r="A11811" s="1">
        <v>2017</v>
      </c>
      <c r="B11811" s="2" t="s">
        <v>5</v>
      </c>
      <c r="C11811" s="7" t="s">
        <v>23</v>
      </c>
      <c r="D11811" s="6" t="s">
        <v>11</v>
      </c>
      <c r="E11811" s="3">
        <v>0</v>
      </c>
      <c r="L11811" s="3">
        <f>E11811-'Tabla 23'!I$18</f>
        <v>0</v>
      </c>
    </row>
    <row r="11812" spans="1:12" x14ac:dyDescent="0.25">
      <c r="A11812" s="1">
        <v>2017</v>
      </c>
      <c r="B11812" s="2" t="s">
        <v>5</v>
      </c>
      <c r="C11812" s="7" t="s">
        <v>23</v>
      </c>
      <c r="D11812" s="6" t="s">
        <v>36</v>
      </c>
      <c r="E11812" s="3">
        <v>3</v>
      </c>
      <c r="L11812" s="3">
        <f>E11812-'Tabla 23'!J$18</f>
        <v>0</v>
      </c>
    </row>
    <row r="11813" spans="1:12" ht="24.75" x14ac:dyDescent="0.25">
      <c r="A11813" s="1">
        <v>2017</v>
      </c>
      <c r="B11813" s="2" t="s">
        <v>5</v>
      </c>
      <c r="C11813" s="7" t="s">
        <v>23</v>
      </c>
      <c r="D11813" s="6" t="s">
        <v>37</v>
      </c>
      <c r="E11813" s="3">
        <v>7461</v>
      </c>
      <c r="L11813" s="3">
        <f>E11813-'Tabla 23'!K$18</f>
        <v>0</v>
      </c>
    </row>
    <row r="11814" spans="1:12" x14ac:dyDescent="0.25">
      <c r="A11814" s="1">
        <v>2017</v>
      </c>
      <c r="B11814" s="2" t="s">
        <v>5</v>
      </c>
      <c r="C11814" s="7" t="s">
        <v>23</v>
      </c>
      <c r="D11814" s="6" t="s">
        <v>12</v>
      </c>
      <c r="E11814" s="3">
        <v>1904</v>
      </c>
      <c r="L11814" s="3">
        <f>E11814-'Tabla 23'!L$18</f>
        <v>0</v>
      </c>
    </row>
    <row r="11815" spans="1:12" x14ac:dyDescent="0.25">
      <c r="A11815" s="1">
        <v>2017</v>
      </c>
      <c r="B11815" s="2" t="s">
        <v>5</v>
      </c>
      <c r="C11815" s="7" t="s">
        <v>23</v>
      </c>
      <c r="D11815" s="6" t="s">
        <v>13</v>
      </c>
      <c r="E11815" s="3">
        <v>58</v>
      </c>
      <c r="L11815" s="3">
        <f>E11815-'Tabla 23'!M$18</f>
        <v>0</v>
      </c>
    </row>
    <row r="11816" spans="1:12" x14ac:dyDescent="0.25">
      <c r="A11816" s="1">
        <v>2017</v>
      </c>
      <c r="B11816" s="2" t="s">
        <v>5</v>
      </c>
      <c r="C11816" s="7" t="s">
        <v>23</v>
      </c>
      <c r="D11816" s="6" t="s">
        <v>29</v>
      </c>
      <c r="E11816" s="3">
        <v>25</v>
      </c>
      <c r="L11816" s="3">
        <f>E11816-'Tabla 23'!N$18</f>
        <v>0</v>
      </c>
    </row>
    <row r="11817" spans="1:12" x14ac:dyDescent="0.25">
      <c r="A11817" s="1">
        <v>2017</v>
      </c>
      <c r="B11817" s="2" t="s">
        <v>5</v>
      </c>
      <c r="C11817" s="7" t="s">
        <v>23</v>
      </c>
      <c r="D11817" s="6" t="s">
        <v>14</v>
      </c>
      <c r="E11817" s="3">
        <f>SUM(E11806:E11816)</f>
        <v>46449</v>
      </c>
      <c r="H11817" s="3">
        <v>46449</v>
      </c>
      <c r="I11817" s="1">
        <f>IF(E11817-H11817=0,0,1)</f>
        <v>0</v>
      </c>
      <c r="L11817" s="3">
        <f>E11817-'Tabla 23'!O$18</f>
        <v>0</v>
      </c>
    </row>
    <row r="11818" spans="1:12" x14ac:dyDescent="0.25">
      <c r="A11818" s="1">
        <v>2017</v>
      </c>
      <c r="B11818" s="2" t="s">
        <v>5</v>
      </c>
      <c r="C11818" s="7" t="s">
        <v>23</v>
      </c>
      <c r="D11818" s="6" t="s">
        <v>15</v>
      </c>
      <c r="E11818" s="3">
        <v>42334</v>
      </c>
      <c r="L11818" s="3">
        <f>E11818-'Tabla 23'!P$18</f>
        <v>0</v>
      </c>
    </row>
    <row r="11819" spans="1:12" x14ac:dyDescent="0.25">
      <c r="A11819" s="1">
        <v>2017</v>
      </c>
      <c r="B11819" s="2" t="s">
        <v>5</v>
      </c>
      <c r="C11819" s="7" t="s">
        <v>24</v>
      </c>
      <c r="D11819" s="6" t="s">
        <v>6</v>
      </c>
      <c r="E11819" s="3">
        <v>4145</v>
      </c>
      <c r="L11819" s="3">
        <f>E11819-'Tabla 23'!D$19</f>
        <v>0</v>
      </c>
    </row>
    <row r="11820" spans="1:12" x14ac:dyDescent="0.25">
      <c r="A11820" s="1">
        <v>2017</v>
      </c>
      <c r="B11820" s="2" t="s">
        <v>5</v>
      </c>
      <c r="C11820" s="7" t="s">
        <v>24</v>
      </c>
      <c r="D11820" s="6" t="s">
        <v>8</v>
      </c>
      <c r="E11820" s="3">
        <v>268</v>
      </c>
      <c r="L11820" s="3">
        <f>E11820-'Tabla 23'!E$19</f>
        <v>0</v>
      </c>
    </row>
    <row r="11821" spans="1:12" x14ac:dyDescent="0.25">
      <c r="A11821" s="1">
        <v>2017</v>
      </c>
      <c r="B11821" s="2" t="s">
        <v>5</v>
      </c>
      <c r="C11821" s="7" t="s">
        <v>24</v>
      </c>
      <c r="D11821" s="6" t="s">
        <v>9</v>
      </c>
      <c r="E11821" s="3">
        <v>6661</v>
      </c>
      <c r="L11821" s="3">
        <f>E11821-'Tabla 23'!F$19</f>
        <v>0</v>
      </c>
    </row>
    <row r="11822" spans="1:12" ht="24.75" x14ac:dyDescent="0.25">
      <c r="A11822" s="1">
        <v>2017</v>
      </c>
      <c r="B11822" s="2" t="s">
        <v>5</v>
      </c>
      <c r="C11822" s="7" t="s">
        <v>24</v>
      </c>
      <c r="D11822" s="6" t="s">
        <v>60</v>
      </c>
      <c r="E11822" s="3">
        <v>32</v>
      </c>
      <c r="L11822" s="3">
        <f>E11822-'Tabla 23'!G$19</f>
        <v>0</v>
      </c>
    </row>
    <row r="11823" spans="1:12" x14ac:dyDescent="0.25">
      <c r="A11823" s="1">
        <v>2017</v>
      </c>
      <c r="B11823" s="2" t="s">
        <v>5</v>
      </c>
      <c r="C11823" s="7" t="s">
        <v>24</v>
      </c>
      <c r="D11823" s="6" t="s">
        <v>10</v>
      </c>
      <c r="E11823" s="3">
        <v>0</v>
      </c>
      <c r="L11823" s="3">
        <f>E11823-'Tabla 23'!H$19</f>
        <v>0</v>
      </c>
    </row>
    <row r="11824" spans="1:12" x14ac:dyDescent="0.25">
      <c r="A11824" s="1">
        <v>2017</v>
      </c>
      <c r="B11824" s="2" t="s">
        <v>5</v>
      </c>
      <c r="C11824" s="7" t="s">
        <v>24</v>
      </c>
      <c r="D11824" s="6" t="s">
        <v>11</v>
      </c>
      <c r="E11824" s="3">
        <v>0</v>
      </c>
      <c r="L11824" s="3">
        <f>E11824-'Tabla 23'!I$19</f>
        <v>0</v>
      </c>
    </row>
    <row r="11825" spans="1:12" x14ac:dyDescent="0.25">
      <c r="A11825" s="1">
        <v>2017</v>
      </c>
      <c r="B11825" s="2" t="s">
        <v>5</v>
      </c>
      <c r="C11825" s="7" t="s">
        <v>24</v>
      </c>
      <c r="D11825" s="6" t="s">
        <v>36</v>
      </c>
      <c r="E11825" s="3">
        <v>175848</v>
      </c>
      <c r="L11825" s="3">
        <f>E11825-'Tabla 23'!J$19</f>
        <v>0</v>
      </c>
    </row>
    <row r="11826" spans="1:12" ht="24.75" x14ac:dyDescent="0.25">
      <c r="A11826" s="1">
        <v>2017</v>
      </c>
      <c r="B11826" s="2" t="s">
        <v>5</v>
      </c>
      <c r="C11826" s="7" t="s">
        <v>24</v>
      </c>
      <c r="D11826" s="6" t="s">
        <v>37</v>
      </c>
      <c r="E11826" s="3">
        <v>5472</v>
      </c>
      <c r="L11826" s="3">
        <f>E11826-'Tabla 23'!K$19</f>
        <v>0</v>
      </c>
    </row>
    <row r="11827" spans="1:12" x14ac:dyDescent="0.25">
      <c r="A11827" s="1">
        <v>2017</v>
      </c>
      <c r="B11827" s="2" t="s">
        <v>5</v>
      </c>
      <c r="C11827" s="7" t="s">
        <v>24</v>
      </c>
      <c r="D11827" s="6" t="s">
        <v>12</v>
      </c>
      <c r="E11827" s="3">
        <v>1057</v>
      </c>
      <c r="L11827" s="3">
        <f>E11827-'Tabla 23'!L$19</f>
        <v>0</v>
      </c>
    </row>
    <row r="11828" spans="1:12" x14ac:dyDescent="0.25">
      <c r="A11828" s="1">
        <v>2017</v>
      </c>
      <c r="B11828" s="2" t="s">
        <v>5</v>
      </c>
      <c r="C11828" s="7" t="s">
        <v>24</v>
      </c>
      <c r="D11828" s="6" t="s">
        <v>13</v>
      </c>
      <c r="E11828" s="3">
        <v>272</v>
      </c>
      <c r="L11828" s="3">
        <f>E11828-'Tabla 23'!M$19</f>
        <v>0</v>
      </c>
    </row>
    <row r="11829" spans="1:12" x14ac:dyDescent="0.25">
      <c r="A11829" s="1">
        <v>2017</v>
      </c>
      <c r="B11829" s="2" t="s">
        <v>5</v>
      </c>
      <c r="C11829" s="7" t="s">
        <v>24</v>
      </c>
      <c r="D11829" s="6" t="s">
        <v>29</v>
      </c>
      <c r="E11829" s="3">
        <v>-44</v>
      </c>
      <c r="L11829" s="3">
        <f>E11829-'Tabla 23'!N$19</f>
        <v>0</v>
      </c>
    </row>
    <row r="11830" spans="1:12" x14ac:dyDescent="0.25">
      <c r="A11830" s="1">
        <v>2017</v>
      </c>
      <c r="B11830" s="2" t="s">
        <v>5</v>
      </c>
      <c r="C11830" s="7" t="s">
        <v>24</v>
      </c>
      <c r="D11830" s="6" t="s">
        <v>14</v>
      </c>
      <c r="E11830" s="3">
        <f>SUM(E11819:E11829)</f>
        <v>193711</v>
      </c>
      <c r="H11830" s="3">
        <v>193711</v>
      </c>
      <c r="I11830" s="1">
        <f>IF(E11830-H11830=0,0,1)</f>
        <v>0</v>
      </c>
      <c r="L11830" s="3">
        <f>E11830-'Tabla 23'!O$19</f>
        <v>0</v>
      </c>
    </row>
    <row r="11831" spans="1:12" x14ac:dyDescent="0.25">
      <c r="A11831" s="1">
        <v>2017</v>
      </c>
      <c r="B11831" s="2" t="s">
        <v>5</v>
      </c>
      <c r="C11831" s="7" t="s">
        <v>24</v>
      </c>
      <c r="D11831" s="6" t="s">
        <v>15</v>
      </c>
      <c r="E11831" s="3">
        <v>15674</v>
      </c>
      <c r="L11831" s="3">
        <f>E11831-'Tabla 23'!P$19</f>
        <v>0</v>
      </c>
    </row>
    <row r="11832" spans="1:12" x14ac:dyDescent="0.25">
      <c r="A11832" s="1">
        <v>2017</v>
      </c>
      <c r="B11832" s="2" t="s">
        <v>25</v>
      </c>
      <c r="C11832" s="7" t="s">
        <v>7</v>
      </c>
      <c r="D11832" s="6" t="s">
        <v>6</v>
      </c>
      <c r="E11832" s="3">
        <v>1957</v>
      </c>
      <c r="L11832" s="3">
        <f>E11832-'Tabla 23'!D$21</f>
        <v>0</v>
      </c>
    </row>
    <row r="11833" spans="1:12" x14ac:dyDescent="0.25">
      <c r="A11833" s="1">
        <v>2017</v>
      </c>
      <c r="B11833" s="2" t="s">
        <v>25</v>
      </c>
      <c r="C11833" s="7" t="s">
        <v>7</v>
      </c>
      <c r="D11833" s="6" t="s">
        <v>8</v>
      </c>
      <c r="E11833" s="3">
        <v>1127</v>
      </c>
      <c r="L11833" s="3">
        <f>E11833-'Tabla 23'!E$21</f>
        <v>0</v>
      </c>
    </row>
    <row r="11834" spans="1:12" x14ac:dyDescent="0.25">
      <c r="A11834" s="1">
        <v>2017</v>
      </c>
      <c r="B11834" s="2" t="s">
        <v>25</v>
      </c>
      <c r="C11834" s="7" t="s">
        <v>7</v>
      </c>
      <c r="D11834" s="6" t="s">
        <v>9</v>
      </c>
      <c r="E11834" s="3">
        <v>3379</v>
      </c>
      <c r="L11834" s="3">
        <f>E11834-'Tabla 23'!F$21</f>
        <v>0</v>
      </c>
    </row>
    <row r="11835" spans="1:12" ht="24.75" x14ac:dyDescent="0.25">
      <c r="A11835" s="1">
        <v>2017</v>
      </c>
      <c r="B11835" s="2" t="s">
        <v>25</v>
      </c>
      <c r="C11835" s="7" t="s">
        <v>7</v>
      </c>
      <c r="D11835" s="6" t="s">
        <v>60</v>
      </c>
      <c r="E11835" s="3">
        <v>25</v>
      </c>
      <c r="L11835" s="3">
        <f>E11835-'Tabla 23'!G$21</f>
        <v>0</v>
      </c>
    </row>
    <row r="11836" spans="1:12" x14ac:dyDescent="0.25">
      <c r="A11836" s="1">
        <v>2017</v>
      </c>
      <c r="B11836" s="2" t="s">
        <v>25</v>
      </c>
      <c r="C11836" s="7" t="s">
        <v>7</v>
      </c>
      <c r="D11836" s="6" t="s">
        <v>10</v>
      </c>
      <c r="E11836" s="3">
        <v>87</v>
      </c>
      <c r="L11836" s="3">
        <f>E11836-'Tabla 23'!H$21</f>
        <v>0</v>
      </c>
    </row>
    <row r="11837" spans="1:12" x14ac:dyDescent="0.25">
      <c r="A11837" s="1">
        <v>2017</v>
      </c>
      <c r="B11837" s="2" t="s">
        <v>25</v>
      </c>
      <c r="C11837" s="7" t="s">
        <v>7</v>
      </c>
      <c r="D11837" s="6" t="s">
        <v>11</v>
      </c>
      <c r="E11837" s="3">
        <v>26146</v>
      </c>
      <c r="L11837" s="3">
        <f>E11837-'Tabla 23'!I$21</f>
        <v>0</v>
      </c>
    </row>
    <row r="11838" spans="1:12" x14ac:dyDescent="0.25">
      <c r="A11838" s="1">
        <v>2017</v>
      </c>
      <c r="B11838" s="2" t="s">
        <v>25</v>
      </c>
      <c r="C11838" s="7" t="s">
        <v>7</v>
      </c>
      <c r="D11838" s="6" t="s">
        <v>36</v>
      </c>
      <c r="E11838" s="3">
        <v>0</v>
      </c>
      <c r="L11838" s="3">
        <f>E11838-'Tabla 23'!J$21</f>
        <v>0</v>
      </c>
    </row>
    <row r="11839" spans="1:12" ht="24.75" x14ac:dyDescent="0.25">
      <c r="A11839" s="1">
        <v>2017</v>
      </c>
      <c r="B11839" s="2" t="s">
        <v>25</v>
      </c>
      <c r="C11839" s="7" t="s">
        <v>7</v>
      </c>
      <c r="D11839" s="6" t="s">
        <v>37</v>
      </c>
      <c r="E11839" s="3">
        <v>0</v>
      </c>
      <c r="L11839" s="3">
        <f>E11839-'Tabla 23'!K$21</f>
        <v>0</v>
      </c>
    </row>
    <row r="11840" spans="1:12" x14ac:dyDescent="0.25">
      <c r="A11840" s="1">
        <v>2017</v>
      </c>
      <c r="B11840" s="2" t="s">
        <v>25</v>
      </c>
      <c r="C11840" s="7" t="s">
        <v>7</v>
      </c>
      <c r="D11840" s="6" t="s">
        <v>12</v>
      </c>
      <c r="E11840" s="3">
        <v>119642</v>
      </c>
      <c r="L11840" s="3">
        <f>E11840-'Tabla 23'!L$21</f>
        <v>0</v>
      </c>
    </row>
    <row r="11841" spans="1:12" x14ac:dyDescent="0.25">
      <c r="A11841" s="1">
        <v>2017</v>
      </c>
      <c r="B11841" s="2" t="s">
        <v>25</v>
      </c>
      <c r="C11841" s="7" t="s">
        <v>7</v>
      </c>
      <c r="D11841" s="6" t="s">
        <v>13</v>
      </c>
      <c r="E11841" s="3">
        <v>1824</v>
      </c>
      <c r="L11841" s="3">
        <f>E11841-'Tabla 23'!M$21</f>
        <v>0</v>
      </c>
    </row>
    <row r="11842" spans="1:12" x14ac:dyDescent="0.25">
      <c r="A11842" s="1">
        <v>2017</v>
      </c>
      <c r="B11842" s="2" t="s">
        <v>25</v>
      </c>
      <c r="C11842" s="7" t="s">
        <v>7</v>
      </c>
      <c r="D11842" s="6" t="s">
        <v>29</v>
      </c>
      <c r="E11842" s="3">
        <v>-35</v>
      </c>
      <c r="L11842" s="3">
        <f>E11842-'Tabla 23'!N$21</f>
        <v>0</v>
      </c>
    </row>
    <row r="11843" spans="1:12" x14ac:dyDescent="0.25">
      <c r="A11843" s="1">
        <v>2017</v>
      </c>
      <c r="B11843" s="2" t="s">
        <v>25</v>
      </c>
      <c r="C11843" s="7" t="s">
        <v>7</v>
      </c>
      <c r="D11843" s="6" t="s">
        <v>14</v>
      </c>
      <c r="E11843" s="3">
        <f>SUM(E11832:E11842)</f>
        <v>154152</v>
      </c>
      <c r="H11843" s="3">
        <v>154152</v>
      </c>
      <c r="I11843" s="1">
        <f>IF(E11843-H11843=0,0,1)</f>
        <v>0</v>
      </c>
      <c r="L11843" s="3">
        <f>E11843-'Tabla 23'!O$21</f>
        <v>0</v>
      </c>
    </row>
    <row r="11844" spans="1:12" x14ac:dyDescent="0.25">
      <c r="A11844" s="1">
        <v>2017</v>
      </c>
      <c r="B11844" s="2" t="s">
        <v>25</v>
      </c>
      <c r="C11844" s="7" t="s">
        <v>7</v>
      </c>
      <c r="D11844" s="6" t="s">
        <v>15</v>
      </c>
      <c r="E11844" s="3">
        <v>5092</v>
      </c>
      <c r="L11844" s="3">
        <f>E11844-'Tabla 23'!P$21</f>
        <v>0</v>
      </c>
    </row>
    <row r="11845" spans="1:12" x14ac:dyDescent="0.25">
      <c r="A11845" s="1">
        <v>2017</v>
      </c>
      <c r="B11845" s="2" t="s">
        <v>25</v>
      </c>
      <c r="C11845" s="7" t="s">
        <v>16</v>
      </c>
      <c r="D11845" s="6" t="s">
        <v>6</v>
      </c>
      <c r="E11845" s="3">
        <v>2018</v>
      </c>
      <c r="L11845" s="3">
        <f>E11845-'Tabla 23'!D$22</f>
        <v>0</v>
      </c>
    </row>
    <row r="11846" spans="1:12" x14ac:dyDescent="0.25">
      <c r="A11846" s="1">
        <v>2017</v>
      </c>
      <c r="B11846" s="2" t="s">
        <v>25</v>
      </c>
      <c r="C11846" s="7" t="s">
        <v>16</v>
      </c>
      <c r="D11846" s="6" t="s">
        <v>8</v>
      </c>
      <c r="E11846" s="3">
        <v>1989</v>
      </c>
      <c r="L11846" s="3">
        <f>E11846-'Tabla 23'!E$22</f>
        <v>0</v>
      </c>
    </row>
    <row r="11847" spans="1:12" x14ac:dyDescent="0.25">
      <c r="A11847" s="1">
        <v>2017</v>
      </c>
      <c r="B11847" s="2" t="s">
        <v>25</v>
      </c>
      <c r="C11847" s="7" t="s">
        <v>16</v>
      </c>
      <c r="D11847" s="6" t="s">
        <v>9</v>
      </c>
      <c r="E11847" s="3">
        <v>6103</v>
      </c>
      <c r="L11847" s="3">
        <f>E11847-'Tabla 23'!F$22</f>
        <v>0</v>
      </c>
    </row>
    <row r="11848" spans="1:12" ht="24.75" x14ac:dyDescent="0.25">
      <c r="A11848" s="1">
        <v>2017</v>
      </c>
      <c r="B11848" s="2" t="s">
        <v>25</v>
      </c>
      <c r="C11848" s="7" t="s">
        <v>16</v>
      </c>
      <c r="D11848" s="6" t="s">
        <v>60</v>
      </c>
      <c r="E11848" s="3">
        <v>11</v>
      </c>
      <c r="L11848" s="3">
        <f>E11848-'Tabla 23'!G$22</f>
        <v>0</v>
      </c>
    </row>
    <row r="11849" spans="1:12" x14ac:dyDescent="0.25">
      <c r="A11849" s="1">
        <v>2017</v>
      </c>
      <c r="B11849" s="2" t="s">
        <v>25</v>
      </c>
      <c r="C11849" s="7" t="s">
        <v>16</v>
      </c>
      <c r="D11849" s="6" t="s">
        <v>10</v>
      </c>
      <c r="E11849" s="3">
        <v>1</v>
      </c>
      <c r="L11849" s="3">
        <f>E11849-'Tabla 23'!H$22</f>
        <v>0</v>
      </c>
    </row>
    <row r="11850" spans="1:12" x14ac:dyDescent="0.25">
      <c r="A11850" s="1">
        <v>2017</v>
      </c>
      <c r="B11850" s="2" t="s">
        <v>25</v>
      </c>
      <c r="C11850" s="7" t="s">
        <v>16</v>
      </c>
      <c r="D11850" s="6" t="s">
        <v>11</v>
      </c>
      <c r="E11850" s="3">
        <v>8</v>
      </c>
      <c r="L11850" s="3">
        <f>E11850-'Tabla 23'!I$22</f>
        <v>0</v>
      </c>
    </row>
    <row r="11851" spans="1:12" x14ac:dyDescent="0.25">
      <c r="A11851" s="1">
        <v>2017</v>
      </c>
      <c r="B11851" s="2" t="s">
        <v>25</v>
      </c>
      <c r="C11851" s="7" t="s">
        <v>16</v>
      </c>
      <c r="D11851" s="6" t="s">
        <v>36</v>
      </c>
      <c r="E11851" s="3">
        <v>0</v>
      </c>
      <c r="L11851" s="3">
        <f>E11851-'Tabla 23'!J$22</f>
        <v>0</v>
      </c>
    </row>
    <row r="11852" spans="1:12" ht="24.75" x14ac:dyDescent="0.25">
      <c r="A11852" s="1">
        <v>2017</v>
      </c>
      <c r="B11852" s="2" t="s">
        <v>25</v>
      </c>
      <c r="C11852" s="7" t="s">
        <v>16</v>
      </c>
      <c r="D11852" s="6" t="s">
        <v>37</v>
      </c>
      <c r="E11852" s="3">
        <v>0</v>
      </c>
      <c r="L11852" s="3">
        <f>E11852-'Tabla 23'!K$22</f>
        <v>0</v>
      </c>
    </row>
    <row r="11853" spans="1:12" x14ac:dyDescent="0.25">
      <c r="A11853" s="1">
        <v>2017</v>
      </c>
      <c r="B11853" s="2" t="s">
        <v>25</v>
      </c>
      <c r="C11853" s="7" t="s">
        <v>16</v>
      </c>
      <c r="D11853" s="6" t="s">
        <v>12</v>
      </c>
      <c r="E11853" s="3">
        <v>263</v>
      </c>
      <c r="L11853" s="3">
        <f>E11853-'Tabla 23'!L$22</f>
        <v>0</v>
      </c>
    </row>
    <row r="11854" spans="1:12" x14ac:dyDescent="0.25">
      <c r="A11854" s="1">
        <v>2017</v>
      </c>
      <c r="B11854" s="2" t="s">
        <v>25</v>
      </c>
      <c r="C11854" s="7" t="s">
        <v>16</v>
      </c>
      <c r="D11854" s="6" t="s">
        <v>13</v>
      </c>
      <c r="E11854" s="3">
        <v>0</v>
      </c>
      <c r="L11854" s="3">
        <f>E11854-'Tabla 23'!M$22</f>
        <v>0</v>
      </c>
    </row>
    <row r="11855" spans="1:12" x14ac:dyDescent="0.25">
      <c r="A11855" s="1">
        <v>2017</v>
      </c>
      <c r="B11855" s="2" t="s">
        <v>25</v>
      </c>
      <c r="C11855" s="7" t="s">
        <v>16</v>
      </c>
      <c r="D11855" s="6" t="s">
        <v>29</v>
      </c>
      <c r="E11855" s="3">
        <v>-19</v>
      </c>
      <c r="L11855" s="3">
        <f>E11855-'Tabla 23'!N$22</f>
        <v>0</v>
      </c>
    </row>
    <row r="11856" spans="1:12" x14ac:dyDescent="0.25">
      <c r="A11856" s="1">
        <v>2017</v>
      </c>
      <c r="B11856" s="2" t="s">
        <v>25</v>
      </c>
      <c r="C11856" s="7" t="s">
        <v>16</v>
      </c>
      <c r="D11856" s="6" t="s">
        <v>14</v>
      </c>
      <c r="E11856" s="3">
        <f>SUM(E11845:E11855)</f>
        <v>10374</v>
      </c>
      <c r="H11856" s="3">
        <v>10374</v>
      </c>
      <c r="I11856" s="1">
        <f>IF(E11856-H11856=0,0,1)</f>
        <v>0</v>
      </c>
      <c r="L11856" s="3">
        <f>E11856-'Tabla 23'!O$22</f>
        <v>0</v>
      </c>
    </row>
    <row r="11857" spans="1:12" x14ac:dyDescent="0.25">
      <c r="A11857" s="1">
        <v>2017</v>
      </c>
      <c r="B11857" s="2" t="s">
        <v>25</v>
      </c>
      <c r="C11857" s="7" t="s">
        <v>16</v>
      </c>
      <c r="D11857" s="6" t="s">
        <v>15</v>
      </c>
      <c r="E11857" s="3">
        <v>10260</v>
      </c>
      <c r="L11857" s="3">
        <f>E11857-'Tabla 23'!P$22</f>
        <v>0</v>
      </c>
    </row>
    <row r="11858" spans="1:12" x14ac:dyDescent="0.25">
      <c r="A11858" s="1">
        <v>2017</v>
      </c>
      <c r="B11858" s="2" t="s">
        <v>25</v>
      </c>
      <c r="C11858" s="7" t="s">
        <v>17</v>
      </c>
      <c r="D11858" s="6" t="s">
        <v>6</v>
      </c>
      <c r="E11858" s="3">
        <v>1252</v>
      </c>
      <c r="L11858" s="3">
        <f>E11858-'Tabla 23'!D$23</f>
        <v>0</v>
      </c>
    </row>
    <row r="11859" spans="1:12" x14ac:dyDescent="0.25">
      <c r="A11859" s="1">
        <v>2017</v>
      </c>
      <c r="B11859" s="2" t="s">
        <v>25</v>
      </c>
      <c r="C11859" s="7" t="s">
        <v>17</v>
      </c>
      <c r="D11859" s="6" t="s">
        <v>8</v>
      </c>
      <c r="E11859" s="3">
        <v>410</v>
      </c>
      <c r="L11859" s="3">
        <f>E11859-'Tabla 23'!E$23</f>
        <v>0</v>
      </c>
    </row>
    <row r="11860" spans="1:12" x14ac:dyDescent="0.25">
      <c r="A11860" s="1">
        <v>2017</v>
      </c>
      <c r="B11860" s="2" t="s">
        <v>25</v>
      </c>
      <c r="C11860" s="7" t="s">
        <v>17</v>
      </c>
      <c r="D11860" s="6" t="s">
        <v>9</v>
      </c>
      <c r="E11860" s="3">
        <v>9497</v>
      </c>
      <c r="L11860" s="3">
        <f>E11860-'Tabla 23'!F$23</f>
        <v>0</v>
      </c>
    </row>
    <row r="11861" spans="1:12" ht="24.75" x14ac:dyDescent="0.25">
      <c r="A11861" s="1">
        <v>2017</v>
      </c>
      <c r="B11861" s="2" t="s">
        <v>25</v>
      </c>
      <c r="C11861" s="7" t="s">
        <v>17</v>
      </c>
      <c r="D11861" s="6" t="s">
        <v>60</v>
      </c>
      <c r="E11861" s="3">
        <v>12</v>
      </c>
      <c r="L11861" s="3">
        <f>E11861-'Tabla 23'!G$23</f>
        <v>0</v>
      </c>
    </row>
    <row r="11862" spans="1:12" x14ac:dyDescent="0.25">
      <c r="A11862" s="1">
        <v>2017</v>
      </c>
      <c r="B11862" s="2" t="s">
        <v>25</v>
      </c>
      <c r="C11862" s="7" t="s">
        <v>17</v>
      </c>
      <c r="D11862" s="6" t="s">
        <v>10</v>
      </c>
      <c r="E11862" s="3">
        <v>0</v>
      </c>
      <c r="L11862" s="3">
        <f>E11862-'Tabla 23'!H$23</f>
        <v>0</v>
      </c>
    </row>
    <row r="11863" spans="1:12" x14ac:dyDescent="0.25">
      <c r="A11863" s="1">
        <v>2017</v>
      </c>
      <c r="B11863" s="2" t="s">
        <v>25</v>
      </c>
      <c r="C11863" s="7" t="s">
        <v>17</v>
      </c>
      <c r="D11863" s="6" t="s">
        <v>11</v>
      </c>
      <c r="E11863" s="3">
        <v>0</v>
      </c>
      <c r="L11863" s="3">
        <f>E11863-'Tabla 23'!I$23</f>
        <v>0</v>
      </c>
    </row>
    <row r="11864" spans="1:12" x14ac:dyDescent="0.25">
      <c r="A11864" s="1">
        <v>2017</v>
      </c>
      <c r="B11864" s="2" t="s">
        <v>25</v>
      </c>
      <c r="C11864" s="7" t="s">
        <v>17</v>
      </c>
      <c r="D11864" s="6" t="s">
        <v>36</v>
      </c>
      <c r="E11864" s="3">
        <v>0</v>
      </c>
      <c r="L11864" s="3">
        <f>E11864-'Tabla 23'!J$23</f>
        <v>0</v>
      </c>
    </row>
    <row r="11865" spans="1:12" ht="24.75" x14ac:dyDescent="0.25">
      <c r="A11865" s="1">
        <v>2017</v>
      </c>
      <c r="B11865" s="2" t="s">
        <v>25</v>
      </c>
      <c r="C11865" s="7" t="s">
        <v>17</v>
      </c>
      <c r="D11865" s="6" t="s">
        <v>37</v>
      </c>
      <c r="E11865" s="3">
        <v>0</v>
      </c>
      <c r="L11865" s="3">
        <f>E11865-'Tabla 23'!K$23</f>
        <v>0</v>
      </c>
    </row>
    <row r="11866" spans="1:12" x14ac:dyDescent="0.25">
      <c r="A11866" s="1">
        <v>2017</v>
      </c>
      <c r="B11866" s="2" t="s">
        <v>25</v>
      </c>
      <c r="C11866" s="7" t="s">
        <v>17</v>
      </c>
      <c r="D11866" s="6" t="s">
        <v>12</v>
      </c>
      <c r="E11866" s="3">
        <v>10</v>
      </c>
      <c r="L11866" s="3">
        <f>E11866-'Tabla 23'!L$23</f>
        <v>0</v>
      </c>
    </row>
    <row r="11867" spans="1:12" x14ac:dyDescent="0.25">
      <c r="A11867" s="1">
        <v>2017</v>
      </c>
      <c r="B11867" s="2" t="s">
        <v>25</v>
      </c>
      <c r="C11867" s="7" t="s">
        <v>17</v>
      </c>
      <c r="D11867" s="6" t="s">
        <v>13</v>
      </c>
      <c r="E11867" s="3">
        <v>0</v>
      </c>
      <c r="L11867" s="3">
        <f>E11867-'Tabla 23'!M$23</f>
        <v>0</v>
      </c>
    </row>
    <row r="11868" spans="1:12" x14ac:dyDescent="0.25">
      <c r="A11868" s="1">
        <v>2017</v>
      </c>
      <c r="B11868" s="2" t="s">
        <v>25</v>
      </c>
      <c r="C11868" s="7" t="s">
        <v>17</v>
      </c>
      <c r="D11868" s="6" t="s">
        <v>29</v>
      </c>
      <c r="E11868" s="3">
        <v>0</v>
      </c>
      <c r="L11868" s="3">
        <f>E11868-'Tabla 23'!N$23</f>
        <v>0</v>
      </c>
    </row>
    <row r="11869" spans="1:12" x14ac:dyDescent="0.25">
      <c r="A11869" s="1">
        <v>2017</v>
      </c>
      <c r="B11869" s="2" t="s">
        <v>25</v>
      </c>
      <c r="C11869" s="7" t="s">
        <v>17</v>
      </c>
      <c r="D11869" s="6" t="s">
        <v>14</v>
      </c>
      <c r="E11869" s="3">
        <f>SUM(E11858:E11868)</f>
        <v>11181</v>
      </c>
      <c r="H11869" s="3">
        <v>11181</v>
      </c>
      <c r="I11869" s="1">
        <f>IF(E11869-H11869=0,0,1)</f>
        <v>0</v>
      </c>
      <c r="L11869" s="3">
        <f>E11869-'Tabla 23'!O$23</f>
        <v>0</v>
      </c>
    </row>
    <row r="11870" spans="1:12" x14ac:dyDescent="0.25">
      <c r="A11870" s="1">
        <v>2017</v>
      </c>
      <c r="B11870" s="2" t="s">
        <v>25</v>
      </c>
      <c r="C11870" s="7" t="s">
        <v>17</v>
      </c>
      <c r="D11870" s="6" t="s">
        <v>15</v>
      </c>
      <c r="E11870" s="3">
        <v>10730</v>
      </c>
      <c r="L11870" s="3">
        <f>E11870-'Tabla 23'!P$23</f>
        <v>0</v>
      </c>
    </row>
    <row r="11871" spans="1:12" x14ac:dyDescent="0.25">
      <c r="A11871" s="1">
        <v>2017</v>
      </c>
      <c r="B11871" s="2" t="s">
        <v>25</v>
      </c>
      <c r="C11871" s="7" t="s">
        <v>18</v>
      </c>
      <c r="D11871" s="6" t="s">
        <v>6</v>
      </c>
      <c r="E11871" s="3">
        <v>2088</v>
      </c>
      <c r="L11871" s="3">
        <f>E11871-'Tabla 23'!D$24</f>
        <v>0</v>
      </c>
    </row>
    <row r="11872" spans="1:12" x14ac:dyDescent="0.25">
      <c r="A11872" s="1">
        <v>2017</v>
      </c>
      <c r="B11872" s="2" t="s">
        <v>25</v>
      </c>
      <c r="C11872" s="7" t="s">
        <v>18</v>
      </c>
      <c r="D11872" s="6" t="s">
        <v>8</v>
      </c>
      <c r="E11872" s="3">
        <v>2870</v>
      </c>
      <c r="L11872" s="3">
        <f>E11872-'Tabla 23'!E$24</f>
        <v>0</v>
      </c>
    </row>
    <row r="11873" spans="1:12" x14ac:dyDescent="0.25">
      <c r="A11873" s="1">
        <v>2017</v>
      </c>
      <c r="B11873" s="2" t="s">
        <v>25</v>
      </c>
      <c r="C11873" s="7" t="s">
        <v>18</v>
      </c>
      <c r="D11873" s="6" t="s">
        <v>9</v>
      </c>
      <c r="E11873" s="3">
        <v>2278</v>
      </c>
      <c r="L11873" s="3">
        <f>E11873-'Tabla 23'!F$24</f>
        <v>0</v>
      </c>
    </row>
    <row r="11874" spans="1:12" ht="24.75" x14ac:dyDescent="0.25">
      <c r="A11874" s="1">
        <v>2017</v>
      </c>
      <c r="B11874" s="2" t="s">
        <v>25</v>
      </c>
      <c r="C11874" s="7" t="s">
        <v>18</v>
      </c>
      <c r="D11874" s="6" t="s">
        <v>60</v>
      </c>
      <c r="E11874" s="3">
        <v>288</v>
      </c>
      <c r="L11874" s="3">
        <f>E11874-'Tabla 23'!G$24</f>
        <v>0</v>
      </c>
    </row>
    <row r="11875" spans="1:12" x14ac:dyDescent="0.25">
      <c r="A11875" s="1">
        <v>2017</v>
      </c>
      <c r="B11875" s="2" t="s">
        <v>25</v>
      </c>
      <c r="C11875" s="7" t="s">
        <v>18</v>
      </c>
      <c r="D11875" s="6" t="s">
        <v>10</v>
      </c>
      <c r="E11875" s="3">
        <v>5280</v>
      </c>
      <c r="L11875" s="3">
        <f>E11875-'Tabla 23'!H$24</f>
        <v>0</v>
      </c>
    </row>
    <row r="11876" spans="1:12" x14ac:dyDescent="0.25">
      <c r="A11876" s="1">
        <v>2017</v>
      </c>
      <c r="B11876" s="2" t="s">
        <v>25</v>
      </c>
      <c r="C11876" s="7" t="s">
        <v>18</v>
      </c>
      <c r="D11876" s="6" t="s">
        <v>11</v>
      </c>
      <c r="E11876" s="3">
        <v>0</v>
      </c>
      <c r="L11876" s="3">
        <f>E11876-'Tabla 23'!I$24</f>
        <v>0</v>
      </c>
    </row>
    <row r="11877" spans="1:12" x14ac:dyDescent="0.25">
      <c r="A11877" s="1">
        <v>2017</v>
      </c>
      <c r="B11877" s="2" t="s">
        <v>25</v>
      </c>
      <c r="C11877" s="7" t="s">
        <v>18</v>
      </c>
      <c r="D11877" s="6" t="s">
        <v>36</v>
      </c>
      <c r="E11877" s="3">
        <v>0</v>
      </c>
      <c r="L11877" s="3">
        <f>E11877-'Tabla 23'!J$24</f>
        <v>0</v>
      </c>
    </row>
    <row r="11878" spans="1:12" ht="24.75" x14ac:dyDescent="0.25">
      <c r="A11878" s="1">
        <v>2017</v>
      </c>
      <c r="B11878" s="2" t="s">
        <v>25</v>
      </c>
      <c r="C11878" s="7" t="s">
        <v>18</v>
      </c>
      <c r="D11878" s="6" t="s">
        <v>37</v>
      </c>
      <c r="E11878" s="3">
        <v>0</v>
      </c>
      <c r="L11878" s="3">
        <f>E11878-'Tabla 23'!K$24</f>
        <v>0</v>
      </c>
    </row>
    <row r="11879" spans="1:12" x14ac:dyDescent="0.25">
      <c r="A11879" s="1">
        <v>2017</v>
      </c>
      <c r="B11879" s="2" t="s">
        <v>25</v>
      </c>
      <c r="C11879" s="7" t="s">
        <v>18</v>
      </c>
      <c r="D11879" s="6" t="s">
        <v>12</v>
      </c>
      <c r="E11879" s="3">
        <v>271</v>
      </c>
      <c r="L11879" s="3">
        <f>E11879-'Tabla 23'!L$24</f>
        <v>0</v>
      </c>
    </row>
    <row r="11880" spans="1:12" x14ac:dyDescent="0.25">
      <c r="A11880" s="1">
        <v>2017</v>
      </c>
      <c r="B11880" s="2" t="s">
        <v>25</v>
      </c>
      <c r="C11880" s="7" t="s">
        <v>18</v>
      </c>
      <c r="D11880" s="6" t="s">
        <v>13</v>
      </c>
      <c r="E11880" s="3">
        <v>3361</v>
      </c>
      <c r="L11880" s="3">
        <f>E11880-'Tabla 23'!M$24</f>
        <v>0</v>
      </c>
    </row>
    <row r="11881" spans="1:12" x14ac:dyDescent="0.25">
      <c r="A11881" s="1">
        <v>2017</v>
      </c>
      <c r="B11881" s="2" t="s">
        <v>25</v>
      </c>
      <c r="C11881" s="7" t="s">
        <v>18</v>
      </c>
      <c r="D11881" s="6" t="s">
        <v>29</v>
      </c>
      <c r="E11881" s="3">
        <v>187</v>
      </c>
      <c r="L11881" s="3">
        <f>E11881-'Tabla 23'!N$24</f>
        <v>0</v>
      </c>
    </row>
    <row r="11882" spans="1:12" x14ac:dyDescent="0.25">
      <c r="A11882" s="1">
        <v>2017</v>
      </c>
      <c r="B11882" s="2" t="s">
        <v>25</v>
      </c>
      <c r="C11882" s="7" t="s">
        <v>18</v>
      </c>
      <c r="D11882" s="6" t="s">
        <v>14</v>
      </c>
      <c r="E11882" s="3">
        <f>SUM(E11871:E11881)</f>
        <v>16623</v>
      </c>
      <c r="H11882" s="3">
        <v>16623</v>
      </c>
      <c r="I11882" s="1">
        <f>IF(E11882-H11882=0,0,1)</f>
        <v>0</v>
      </c>
      <c r="L11882" s="3">
        <f>E11882-'Tabla 23'!O$24</f>
        <v>0</v>
      </c>
    </row>
    <row r="11883" spans="1:12" x14ac:dyDescent="0.25">
      <c r="A11883" s="1">
        <v>2017</v>
      </c>
      <c r="B11883" s="2" t="s">
        <v>25</v>
      </c>
      <c r="C11883" s="7" t="s">
        <v>18</v>
      </c>
      <c r="D11883" s="6" t="s">
        <v>15</v>
      </c>
      <c r="E11883" s="3">
        <v>6437</v>
      </c>
      <c r="L11883" s="3">
        <f>E11883-'Tabla 23'!P$24</f>
        <v>0</v>
      </c>
    </row>
    <row r="11884" spans="1:12" x14ac:dyDescent="0.25">
      <c r="A11884" s="1">
        <v>2017</v>
      </c>
      <c r="B11884" s="2" t="s">
        <v>25</v>
      </c>
      <c r="C11884" s="7" t="s">
        <v>19</v>
      </c>
      <c r="D11884" s="6" t="s">
        <v>6</v>
      </c>
      <c r="E11884" s="3">
        <v>475</v>
      </c>
      <c r="L11884" s="3">
        <f>E11884-'Tabla 23'!D$25</f>
        <v>0</v>
      </c>
    </row>
    <row r="11885" spans="1:12" x14ac:dyDescent="0.25">
      <c r="A11885" s="1">
        <v>2017</v>
      </c>
      <c r="B11885" s="2" t="s">
        <v>25</v>
      </c>
      <c r="C11885" s="7" t="s">
        <v>19</v>
      </c>
      <c r="D11885" s="6" t="s">
        <v>8</v>
      </c>
      <c r="E11885" s="3">
        <v>272</v>
      </c>
      <c r="L11885" s="3">
        <f>E11885-'Tabla 23'!E$25</f>
        <v>0</v>
      </c>
    </row>
    <row r="11886" spans="1:12" x14ac:dyDescent="0.25">
      <c r="A11886" s="1">
        <v>2017</v>
      </c>
      <c r="B11886" s="2" t="s">
        <v>25</v>
      </c>
      <c r="C11886" s="7" t="s">
        <v>19</v>
      </c>
      <c r="D11886" s="6" t="s">
        <v>9</v>
      </c>
      <c r="E11886" s="3">
        <v>248</v>
      </c>
      <c r="L11886" s="3">
        <f>E11886-'Tabla 23'!F$25</f>
        <v>0</v>
      </c>
    </row>
    <row r="11887" spans="1:12" ht="24.75" x14ac:dyDescent="0.25">
      <c r="A11887" s="1">
        <v>2017</v>
      </c>
      <c r="B11887" s="2" t="s">
        <v>25</v>
      </c>
      <c r="C11887" s="7" t="s">
        <v>19</v>
      </c>
      <c r="D11887" s="6" t="s">
        <v>60</v>
      </c>
      <c r="E11887" s="3">
        <v>6</v>
      </c>
      <c r="L11887" s="3">
        <f>E11887-'Tabla 23'!G$25</f>
        <v>0</v>
      </c>
    </row>
    <row r="11888" spans="1:12" x14ac:dyDescent="0.25">
      <c r="A11888" s="1">
        <v>2017</v>
      </c>
      <c r="B11888" s="2" t="s">
        <v>25</v>
      </c>
      <c r="C11888" s="7" t="s">
        <v>19</v>
      </c>
      <c r="D11888" s="6" t="s">
        <v>10</v>
      </c>
      <c r="E11888" s="3">
        <v>6</v>
      </c>
      <c r="L11888" s="3">
        <f>E11888-'Tabla 23'!H$25</f>
        <v>0</v>
      </c>
    </row>
    <row r="11889" spans="1:12" x14ac:dyDescent="0.25">
      <c r="A11889" s="1">
        <v>2017</v>
      </c>
      <c r="B11889" s="2" t="s">
        <v>25</v>
      </c>
      <c r="C11889" s="7" t="s">
        <v>19</v>
      </c>
      <c r="D11889" s="6" t="s">
        <v>11</v>
      </c>
      <c r="E11889" s="3">
        <v>0</v>
      </c>
      <c r="L11889" s="3">
        <f>E11889-'Tabla 23'!I$25</f>
        <v>0</v>
      </c>
    </row>
    <row r="11890" spans="1:12" x14ac:dyDescent="0.25">
      <c r="A11890" s="1">
        <v>2017</v>
      </c>
      <c r="B11890" s="2" t="s">
        <v>25</v>
      </c>
      <c r="C11890" s="7" t="s">
        <v>19</v>
      </c>
      <c r="D11890" s="6" t="s">
        <v>36</v>
      </c>
      <c r="E11890" s="3">
        <v>0</v>
      </c>
      <c r="L11890" s="3">
        <f>E11890-'Tabla 23'!J$25</f>
        <v>0</v>
      </c>
    </row>
    <row r="11891" spans="1:12" ht="24.75" x14ac:dyDescent="0.25">
      <c r="A11891" s="1">
        <v>2017</v>
      </c>
      <c r="B11891" s="2" t="s">
        <v>25</v>
      </c>
      <c r="C11891" s="7" t="s">
        <v>19</v>
      </c>
      <c r="D11891" s="6" t="s">
        <v>37</v>
      </c>
      <c r="E11891" s="3">
        <v>0</v>
      </c>
      <c r="L11891" s="3">
        <f>E11891-'Tabla 23'!K$25</f>
        <v>0</v>
      </c>
    </row>
    <row r="11892" spans="1:12" x14ac:dyDescent="0.25">
      <c r="A11892" s="1">
        <v>2017</v>
      </c>
      <c r="B11892" s="2" t="s">
        <v>25</v>
      </c>
      <c r="C11892" s="7" t="s">
        <v>19</v>
      </c>
      <c r="D11892" s="6" t="s">
        <v>12</v>
      </c>
      <c r="E11892" s="3">
        <v>16</v>
      </c>
      <c r="L11892" s="3">
        <f>E11892-'Tabla 23'!L$25</f>
        <v>0</v>
      </c>
    </row>
    <row r="11893" spans="1:12" x14ac:dyDescent="0.25">
      <c r="A11893" s="1">
        <v>2017</v>
      </c>
      <c r="B11893" s="2" t="s">
        <v>25</v>
      </c>
      <c r="C11893" s="7" t="s">
        <v>19</v>
      </c>
      <c r="D11893" s="6" t="s">
        <v>13</v>
      </c>
      <c r="E11893" s="3">
        <v>2</v>
      </c>
      <c r="L11893" s="3">
        <f>E11893-'Tabla 23'!M$25</f>
        <v>0</v>
      </c>
    </row>
    <row r="11894" spans="1:12" x14ac:dyDescent="0.25">
      <c r="A11894" s="1">
        <v>2017</v>
      </c>
      <c r="B11894" s="2" t="s">
        <v>25</v>
      </c>
      <c r="C11894" s="7" t="s">
        <v>19</v>
      </c>
      <c r="D11894" s="6" t="s">
        <v>29</v>
      </c>
      <c r="E11894" s="3">
        <v>6</v>
      </c>
      <c r="L11894" s="3">
        <f>E11894-'Tabla 23'!N$25</f>
        <v>0</v>
      </c>
    </row>
    <row r="11895" spans="1:12" x14ac:dyDescent="0.25">
      <c r="A11895" s="1">
        <v>2017</v>
      </c>
      <c r="B11895" s="2" t="s">
        <v>25</v>
      </c>
      <c r="C11895" s="7" t="s">
        <v>19</v>
      </c>
      <c r="D11895" s="6" t="s">
        <v>14</v>
      </c>
      <c r="E11895" s="3">
        <f>SUM(E11884:E11894)</f>
        <v>1031</v>
      </c>
      <c r="H11895" s="3">
        <v>1031</v>
      </c>
      <c r="I11895" s="1">
        <f>IF(E11895-H11895=0,0,1)</f>
        <v>0</v>
      </c>
      <c r="L11895" s="3">
        <f>E11895-'Tabla 23'!O$25</f>
        <v>0</v>
      </c>
    </row>
    <row r="11896" spans="1:12" x14ac:dyDescent="0.25">
      <c r="A11896" s="1">
        <v>2017</v>
      </c>
      <c r="B11896" s="2" t="s">
        <v>25</v>
      </c>
      <c r="C11896" s="7" t="s">
        <v>19</v>
      </c>
      <c r="D11896" s="6" t="s">
        <v>15</v>
      </c>
      <c r="E11896" s="3">
        <v>712</v>
      </c>
      <c r="L11896" s="3">
        <f>E11896-'Tabla 23'!P$25</f>
        <v>0</v>
      </c>
    </row>
    <row r="11897" spans="1:12" x14ac:dyDescent="0.25">
      <c r="A11897" s="1">
        <v>2017</v>
      </c>
      <c r="B11897" s="2" t="s">
        <v>25</v>
      </c>
      <c r="C11897" s="7" t="s">
        <v>20</v>
      </c>
      <c r="D11897" s="6" t="s">
        <v>6</v>
      </c>
      <c r="E11897" s="3">
        <v>2</v>
      </c>
      <c r="L11897" s="3">
        <f>E11897-'Tabla 23'!D$26</f>
        <v>0</v>
      </c>
    </row>
    <row r="11898" spans="1:12" x14ac:dyDescent="0.25">
      <c r="A11898" s="1">
        <v>2017</v>
      </c>
      <c r="B11898" s="2" t="s">
        <v>25</v>
      </c>
      <c r="C11898" s="7" t="s">
        <v>20</v>
      </c>
      <c r="D11898" s="6" t="s">
        <v>8</v>
      </c>
      <c r="E11898" s="3">
        <v>34</v>
      </c>
      <c r="L11898" s="3">
        <f>E11898-'Tabla 23'!E$26</f>
        <v>0</v>
      </c>
    </row>
    <row r="11899" spans="1:12" x14ac:dyDescent="0.25">
      <c r="A11899" s="1">
        <v>2017</v>
      </c>
      <c r="B11899" s="2" t="s">
        <v>25</v>
      </c>
      <c r="C11899" s="7" t="s">
        <v>20</v>
      </c>
      <c r="D11899" s="6" t="s">
        <v>9</v>
      </c>
      <c r="E11899" s="3">
        <v>10</v>
      </c>
      <c r="L11899" s="3">
        <f>E11899-'Tabla 23'!F$26</f>
        <v>0</v>
      </c>
    </row>
    <row r="11900" spans="1:12" ht="24.75" x14ac:dyDescent="0.25">
      <c r="A11900" s="1">
        <v>2017</v>
      </c>
      <c r="B11900" s="2" t="s">
        <v>25</v>
      </c>
      <c r="C11900" s="7" t="s">
        <v>20</v>
      </c>
      <c r="D11900" s="6" t="s">
        <v>60</v>
      </c>
      <c r="E11900" s="3">
        <v>0</v>
      </c>
      <c r="L11900" s="3">
        <f>E11900-'Tabla 23'!G$26</f>
        <v>0</v>
      </c>
    </row>
    <row r="11901" spans="1:12" x14ac:dyDescent="0.25">
      <c r="A11901" s="1">
        <v>2017</v>
      </c>
      <c r="B11901" s="2" t="s">
        <v>25</v>
      </c>
      <c r="C11901" s="7" t="s">
        <v>20</v>
      </c>
      <c r="D11901" s="6" t="s">
        <v>10</v>
      </c>
      <c r="E11901" s="3">
        <v>20</v>
      </c>
      <c r="L11901" s="3">
        <f>E11901-'Tabla 23'!H$26</f>
        <v>0</v>
      </c>
    </row>
    <row r="11902" spans="1:12" x14ac:dyDescent="0.25">
      <c r="A11902" s="1">
        <v>2017</v>
      </c>
      <c r="B11902" s="2" t="s">
        <v>25</v>
      </c>
      <c r="C11902" s="7" t="s">
        <v>20</v>
      </c>
      <c r="D11902" s="6" t="s">
        <v>11</v>
      </c>
      <c r="E11902" s="3">
        <v>0</v>
      </c>
      <c r="L11902" s="3">
        <f>E11902-'Tabla 23'!I$26</f>
        <v>0</v>
      </c>
    </row>
    <row r="11903" spans="1:12" x14ac:dyDescent="0.25">
      <c r="A11903" s="1">
        <v>2017</v>
      </c>
      <c r="B11903" s="2" t="s">
        <v>25</v>
      </c>
      <c r="C11903" s="7" t="s">
        <v>20</v>
      </c>
      <c r="D11903" s="6" t="s">
        <v>36</v>
      </c>
      <c r="E11903" s="3">
        <v>0</v>
      </c>
      <c r="L11903" s="3">
        <f>E11903-'Tabla 23'!J$26</f>
        <v>0</v>
      </c>
    </row>
    <row r="11904" spans="1:12" ht="24.75" x14ac:dyDescent="0.25">
      <c r="A11904" s="1">
        <v>2017</v>
      </c>
      <c r="B11904" s="2" t="s">
        <v>25</v>
      </c>
      <c r="C11904" s="7" t="s">
        <v>20</v>
      </c>
      <c r="D11904" s="6" t="s">
        <v>37</v>
      </c>
      <c r="E11904" s="3">
        <v>0</v>
      </c>
      <c r="L11904" s="3">
        <f>E11904-'Tabla 23'!K$26</f>
        <v>0</v>
      </c>
    </row>
    <row r="11905" spans="1:12" x14ac:dyDescent="0.25">
      <c r="A11905" s="1">
        <v>2017</v>
      </c>
      <c r="B11905" s="2" t="s">
        <v>25</v>
      </c>
      <c r="C11905" s="7" t="s">
        <v>20</v>
      </c>
      <c r="D11905" s="6" t="s">
        <v>12</v>
      </c>
      <c r="E11905" s="3">
        <v>0</v>
      </c>
      <c r="L11905" s="3">
        <f>E11905-'Tabla 23'!L$26</f>
        <v>0</v>
      </c>
    </row>
    <row r="11906" spans="1:12" x14ac:dyDescent="0.25">
      <c r="A11906" s="1">
        <v>2017</v>
      </c>
      <c r="B11906" s="2" t="s">
        <v>25</v>
      </c>
      <c r="C11906" s="7" t="s">
        <v>20</v>
      </c>
      <c r="D11906" s="6" t="s">
        <v>13</v>
      </c>
      <c r="E11906" s="3">
        <v>0</v>
      </c>
      <c r="L11906" s="3">
        <f>E11906-'Tabla 23'!M$26</f>
        <v>0</v>
      </c>
    </row>
    <row r="11907" spans="1:12" x14ac:dyDescent="0.25">
      <c r="A11907" s="1">
        <v>2017</v>
      </c>
      <c r="B11907" s="2" t="s">
        <v>25</v>
      </c>
      <c r="C11907" s="7" t="s">
        <v>20</v>
      </c>
      <c r="D11907" s="6" t="s">
        <v>29</v>
      </c>
      <c r="E11907" s="3">
        <v>0</v>
      </c>
      <c r="L11907" s="3">
        <f>E11907-'Tabla 23'!N$26</f>
        <v>0</v>
      </c>
    </row>
    <row r="11908" spans="1:12" x14ac:dyDescent="0.25">
      <c r="A11908" s="1">
        <v>2017</v>
      </c>
      <c r="B11908" s="2" t="s">
        <v>25</v>
      </c>
      <c r="C11908" s="7" t="s">
        <v>20</v>
      </c>
      <c r="D11908" s="6" t="s">
        <v>14</v>
      </c>
      <c r="E11908" s="3">
        <f>SUM(E11897:E11907)</f>
        <v>66</v>
      </c>
      <c r="H11908" s="3">
        <v>66</v>
      </c>
      <c r="I11908" s="1">
        <f>IF(E11908-H11908=0,0,1)</f>
        <v>0</v>
      </c>
      <c r="L11908" s="3">
        <f>E11908-'Tabla 23'!O$26</f>
        <v>0</v>
      </c>
    </row>
    <row r="11909" spans="1:12" x14ac:dyDescent="0.25">
      <c r="A11909" s="1">
        <v>2017</v>
      </c>
      <c r="B11909" s="2" t="s">
        <v>25</v>
      </c>
      <c r="C11909" s="7" t="s">
        <v>20</v>
      </c>
      <c r="D11909" s="6" t="s">
        <v>15</v>
      </c>
      <c r="E11909" s="3">
        <v>324</v>
      </c>
      <c r="L11909" s="3">
        <f>E11909-'Tabla 23'!P$26</f>
        <v>0</v>
      </c>
    </row>
    <row r="11910" spans="1:12" x14ac:dyDescent="0.25">
      <c r="A11910" s="1">
        <v>2017</v>
      </c>
      <c r="B11910" s="2" t="s">
        <v>25</v>
      </c>
      <c r="C11910" s="7" t="s">
        <v>21</v>
      </c>
      <c r="D11910" s="6" t="s">
        <v>6</v>
      </c>
      <c r="E11910" s="3">
        <v>167</v>
      </c>
      <c r="L11910" s="3">
        <f>E11910-'Tabla 23'!D$27</f>
        <v>0</v>
      </c>
    </row>
    <row r="11911" spans="1:12" x14ac:dyDescent="0.25">
      <c r="A11911" s="1">
        <v>2017</v>
      </c>
      <c r="B11911" s="2" t="s">
        <v>25</v>
      </c>
      <c r="C11911" s="7" t="s">
        <v>21</v>
      </c>
      <c r="D11911" s="6" t="s">
        <v>8</v>
      </c>
      <c r="E11911" s="3">
        <v>211</v>
      </c>
      <c r="L11911" s="3">
        <f>E11911-'Tabla 23'!E$27</f>
        <v>0</v>
      </c>
    </row>
    <row r="11912" spans="1:12" x14ac:dyDescent="0.25">
      <c r="A11912" s="1">
        <v>2017</v>
      </c>
      <c r="B11912" s="2" t="s">
        <v>25</v>
      </c>
      <c r="C11912" s="7" t="s">
        <v>21</v>
      </c>
      <c r="D11912" s="6" t="s">
        <v>9</v>
      </c>
      <c r="E11912" s="3">
        <v>275</v>
      </c>
      <c r="L11912" s="3">
        <f>E11912-'Tabla 23'!F$27</f>
        <v>0</v>
      </c>
    </row>
    <row r="11913" spans="1:12" ht="24.75" x14ac:dyDescent="0.25">
      <c r="A11913" s="1">
        <v>2017</v>
      </c>
      <c r="B11913" s="2" t="s">
        <v>25</v>
      </c>
      <c r="C11913" s="7" t="s">
        <v>21</v>
      </c>
      <c r="D11913" s="6" t="s">
        <v>60</v>
      </c>
      <c r="E11913" s="3">
        <v>2</v>
      </c>
      <c r="L11913" s="3">
        <f>E11913-'Tabla 23'!G$27</f>
        <v>0</v>
      </c>
    </row>
    <row r="11914" spans="1:12" x14ac:dyDescent="0.25">
      <c r="A11914" s="1">
        <v>2017</v>
      </c>
      <c r="B11914" s="2" t="s">
        <v>25</v>
      </c>
      <c r="C11914" s="7" t="s">
        <v>21</v>
      </c>
      <c r="D11914" s="6" t="s">
        <v>10</v>
      </c>
      <c r="E11914" s="3">
        <v>23</v>
      </c>
      <c r="L11914" s="3">
        <f>E11914-'Tabla 23'!H$27</f>
        <v>0</v>
      </c>
    </row>
    <row r="11915" spans="1:12" x14ac:dyDescent="0.25">
      <c r="A11915" s="1">
        <v>2017</v>
      </c>
      <c r="B11915" s="2" t="s">
        <v>25</v>
      </c>
      <c r="C11915" s="7" t="s">
        <v>21</v>
      </c>
      <c r="D11915" s="6" t="s">
        <v>11</v>
      </c>
      <c r="E11915" s="3">
        <v>0</v>
      </c>
      <c r="L11915" s="3">
        <f>E11915-'Tabla 23'!I$27</f>
        <v>0</v>
      </c>
    </row>
    <row r="11916" spans="1:12" x14ac:dyDescent="0.25">
      <c r="A11916" s="1">
        <v>2017</v>
      </c>
      <c r="B11916" s="2" t="s">
        <v>25</v>
      </c>
      <c r="C11916" s="7" t="s">
        <v>21</v>
      </c>
      <c r="D11916" s="6" t="s">
        <v>36</v>
      </c>
      <c r="E11916" s="3">
        <v>1495</v>
      </c>
      <c r="L11916" s="3">
        <f>E11916-'Tabla 23'!J$27</f>
        <v>0</v>
      </c>
    </row>
    <row r="11917" spans="1:12" ht="24.75" x14ac:dyDescent="0.25">
      <c r="A11917" s="1">
        <v>2017</v>
      </c>
      <c r="B11917" s="2" t="s">
        <v>25</v>
      </c>
      <c r="C11917" s="7" t="s">
        <v>21</v>
      </c>
      <c r="D11917" s="6" t="s">
        <v>37</v>
      </c>
      <c r="E11917" s="3">
        <v>564</v>
      </c>
      <c r="L11917" s="3">
        <f>E11917-'Tabla 23'!K$27</f>
        <v>0</v>
      </c>
    </row>
    <row r="11918" spans="1:12" x14ac:dyDescent="0.25">
      <c r="A11918" s="1">
        <v>2017</v>
      </c>
      <c r="B11918" s="2" t="s">
        <v>25</v>
      </c>
      <c r="C11918" s="7" t="s">
        <v>21</v>
      </c>
      <c r="D11918" s="6" t="s">
        <v>12</v>
      </c>
      <c r="E11918" s="3">
        <v>7</v>
      </c>
      <c r="L11918" s="3">
        <f>E11918-'Tabla 23'!L$27</f>
        <v>0</v>
      </c>
    </row>
    <row r="11919" spans="1:12" x14ac:dyDescent="0.25">
      <c r="A11919" s="1">
        <v>2017</v>
      </c>
      <c r="B11919" s="2" t="s">
        <v>25</v>
      </c>
      <c r="C11919" s="7" t="s">
        <v>21</v>
      </c>
      <c r="D11919" s="6" t="s">
        <v>13</v>
      </c>
      <c r="E11919" s="3">
        <v>19</v>
      </c>
      <c r="L11919" s="3">
        <f>E11919-'Tabla 23'!M$27</f>
        <v>0</v>
      </c>
    </row>
    <row r="11920" spans="1:12" x14ac:dyDescent="0.25">
      <c r="A11920" s="1">
        <v>2017</v>
      </c>
      <c r="B11920" s="2" t="s">
        <v>25</v>
      </c>
      <c r="C11920" s="7" t="s">
        <v>21</v>
      </c>
      <c r="D11920" s="6" t="s">
        <v>29</v>
      </c>
      <c r="E11920" s="3">
        <v>0</v>
      </c>
      <c r="L11920" s="3">
        <f>E11920-'Tabla 23'!N$27</f>
        <v>0</v>
      </c>
    </row>
    <row r="11921" spans="1:12" x14ac:dyDescent="0.25">
      <c r="A11921" s="1">
        <v>2017</v>
      </c>
      <c r="B11921" s="2" t="s">
        <v>25</v>
      </c>
      <c r="C11921" s="7" t="s">
        <v>21</v>
      </c>
      <c r="D11921" s="6" t="s">
        <v>14</v>
      </c>
      <c r="E11921" s="3">
        <f>SUM(E11910:E11920)</f>
        <v>2763</v>
      </c>
      <c r="H11921" s="3">
        <v>2763</v>
      </c>
      <c r="I11921" s="1">
        <f>IF(E11921-H11921=0,0,1)</f>
        <v>0</v>
      </c>
      <c r="L11921" s="3">
        <f>E11921-'Tabla 23'!O$27</f>
        <v>0</v>
      </c>
    </row>
    <row r="11922" spans="1:12" x14ac:dyDescent="0.25">
      <c r="A11922" s="1">
        <v>2017</v>
      </c>
      <c r="B11922" s="2" t="s">
        <v>25</v>
      </c>
      <c r="C11922" s="7" t="s">
        <v>21</v>
      </c>
      <c r="D11922" s="6" t="s">
        <v>15</v>
      </c>
      <c r="E11922" s="3">
        <v>1028</v>
      </c>
      <c r="L11922" s="3">
        <f>E11922-'Tabla 23'!P$27</f>
        <v>0</v>
      </c>
    </row>
    <row r="11923" spans="1:12" ht="24.75" x14ac:dyDescent="0.25">
      <c r="A11923" s="1">
        <v>2017</v>
      </c>
      <c r="B11923" s="2" t="s">
        <v>25</v>
      </c>
      <c r="C11923" s="7" t="s">
        <v>22</v>
      </c>
      <c r="D11923" s="6" t="s">
        <v>6</v>
      </c>
      <c r="E11923" s="3">
        <v>762</v>
      </c>
      <c r="L11923" s="3">
        <f>E11923-'Tabla 23'!D$28</f>
        <v>0</v>
      </c>
    </row>
    <row r="11924" spans="1:12" ht="24.75" x14ac:dyDescent="0.25">
      <c r="A11924" s="1">
        <v>2017</v>
      </c>
      <c r="B11924" s="2" t="s">
        <v>25</v>
      </c>
      <c r="C11924" s="7" t="s">
        <v>22</v>
      </c>
      <c r="D11924" s="6" t="s">
        <v>8</v>
      </c>
      <c r="E11924" s="3">
        <v>95</v>
      </c>
      <c r="L11924" s="3">
        <f>E11924-'Tabla 23'!E$28</f>
        <v>0</v>
      </c>
    </row>
    <row r="11925" spans="1:12" ht="24.75" x14ac:dyDescent="0.25">
      <c r="A11925" s="1">
        <v>2017</v>
      </c>
      <c r="B11925" s="2" t="s">
        <v>25</v>
      </c>
      <c r="C11925" s="7" t="s">
        <v>22</v>
      </c>
      <c r="D11925" s="6" t="s">
        <v>9</v>
      </c>
      <c r="E11925" s="3">
        <v>691</v>
      </c>
      <c r="L11925" s="3">
        <f>E11925-'Tabla 23'!F$28</f>
        <v>0</v>
      </c>
    </row>
    <row r="11926" spans="1:12" ht="24.75" x14ac:dyDescent="0.25">
      <c r="A11926" s="1">
        <v>2017</v>
      </c>
      <c r="B11926" s="2" t="s">
        <v>25</v>
      </c>
      <c r="C11926" s="7" t="s">
        <v>22</v>
      </c>
      <c r="D11926" s="6" t="s">
        <v>60</v>
      </c>
      <c r="E11926" s="3">
        <v>20</v>
      </c>
      <c r="L11926" s="3">
        <f>E11926-'Tabla 23'!G$28</f>
        <v>0</v>
      </c>
    </row>
    <row r="11927" spans="1:12" ht="24.75" x14ac:dyDescent="0.25">
      <c r="A11927" s="1">
        <v>2017</v>
      </c>
      <c r="B11927" s="2" t="s">
        <v>25</v>
      </c>
      <c r="C11927" s="7" t="s">
        <v>22</v>
      </c>
      <c r="D11927" s="6" t="s">
        <v>10</v>
      </c>
      <c r="E11927" s="3">
        <v>87</v>
      </c>
      <c r="L11927" s="3">
        <f>E11927-'Tabla 23'!H$28</f>
        <v>0</v>
      </c>
    </row>
    <row r="11928" spans="1:12" ht="24.75" x14ac:dyDescent="0.25">
      <c r="A11928" s="1">
        <v>2017</v>
      </c>
      <c r="B11928" s="2" t="s">
        <v>25</v>
      </c>
      <c r="C11928" s="7" t="s">
        <v>22</v>
      </c>
      <c r="D11928" s="6" t="s">
        <v>11</v>
      </c>
      <c r="E11928" s="3">
        <v>0</v>
      </c>
      <c r="L11928" s="3">
        <f>E11928-'Tabla 23'!I$28</f>
        <v>0</v>
      </c>
    </row>
    <row r="11929" spans="1:12" ht="24.75" x14ac:dyDescent="0.25">
      <c r="A11929" s="1">
        <v>2017</v>
      </c>
      <c r="B11929" s="2" t="s">
        <v>25</v>
      </c>
      <c r="C11929" s="7" t="s">
        <v>22</v>
      </c>
      <c r="D11929" s="6" t="s">
        <v>36</v>
      </c>
      <c r="E11929" s="3">
        <v>0</v>
      </c>
      <c r="L11929" s="3">
        <f>E11929-'Tabla 23'!J$28</f>
        <v>0</v>
      </c>
    </row>
    <row r="11930" spans="1:12" ht="24.75" x14ac:dyDescent="0.25">
      <c r="A11930" s="1">
        <v>2017</v>
      </c>
      <c r="B11930" s="2" t="s">
        <v>25</v>
      </c>
      <c r="C11930" s="7" t="s">
        <v>22</v>
      </c>
      <c r="D11930" s="6" t="s">
        <v>37</v>
      </c>
      <c r="E11930" s="3">
        <v>0</v>
      </c>
      <c r="L11930" s="3">
        <f>E11930-'Tabla 23'!K$28</f>
        <v>0</v>
      </c>
    </row>
    <row r="11931" spans="1:12" ht="24.75" x14ac:dyDescent="0.25">
      <c r="A11931" s="1">
        <v>2017</v>
      </c>
      <c r="B11931" s="2" t="s">
        <v>25</v>
      </c>
      <c r="C11931" s="7" t="s">
        <v>22</v>
      </c>
      <c r="D11931" s="6" t="s">
        <v>12</v>
      </c>
      <c r="E11931" s="3">
        <v>442</v>
      </c>
      <c r="L11931" s="3">
        <f>E11931-'Tabla 23'!L$28</f>
        <v>0</v>
      </c>
    </row>
    <row r="11932" spans="1:12" ht="24.75" x14ac:dyDescent="0.25">
      <c r="A11932" s="1">
        <v>2017</v>
      </c>
      <c r="B11932" s="2" t="s">
        <v>25</v>
      </c>
      <c r="C11932" s="7" t="s">
        <v>22</v>
      </c>
      <c r="D11932" s="6" t="s">
        <v>13</v>
      </c>
      <c r="E11932" s="3">
        <v>11</v>
      </c>
      <c r="L11932" s="3">
        <f>E11932-'Tabla 23'!M$28</f>
        <v>0</v>
      </c>
    </row>
    <row r="11933" spans="1:12" ht="24.75" x14ac:dyDescent="0.25">
      <c r="A11933" s="1">
        <v>2017</v>
      </c>
      <c r="B11933" s="2" t="s">
        <v>25</v>
      </c>
      <c r="C11933" s="7" t="s">
        <v>22</v>
      </c>
      <c r="D11933" s="6" t="s">
        <v>29</v>
      </c>
      <c r="E11933" s="3">
        <v>1</v>
      </c>
      <c r="L11933" s="3">
        <f>E11933-'Tabla 23'!N$28</f>
        <v>0</v>
      </c>
    </row>
    <row r="11934" spans="1:12" ht="24.75" x14ac:dyDescent="0.25">
      <c r="A11934" s="1">
        <v>2017</v>
      </c>
      <c r="B11934" s="2" t="s">
        <v>25</v>
      </c>
      <c r="C11934" s="7" t="s">
        <v>22</v>
      </c>
      <c r="D11934" s="6" t="s">
        <v>14</v>
      </c>
      <c r="E11934" s="3">
        <f>SUM(E11923:E11933)</f>
        <v>2109</v>
      </c>
      <c r="H11934" s="3">
        <v>2109</v>
      </c>
      <c r="I11934" s="1">
        <f>IF(E11934-H11934=0,0,1)</f>
        <v>0</v>
      </c>
      <c r="L11934" s="3">
        <f>E11934-'Tabla 23'!O$28</f>
        <v>0</v>
      </c>
    </row>
    <row r="11935" spans="1:12" ht="24.75" x14ac:dyDescent="0.25">
      <c r="A11935" s="1">
        <v>2017</v>
      </c>
      <c r="B11935" s="2" t="s">
        <v>25</v>
      </c>
      <c r="C11935" s="7" t="s">
        <v>22</v>
      </c>
      <c r="D11935" s="6" t="s">
        <v>15</v>
      </c>
      <c r="E11935" s="3">
        <v>1567</v>
      </c>
      <c r="L11935" s="3">
        <f>E11935-'Tabla 23'!P$28</f>
        <v>0</v>
      </c>
    </row>
    <row r="11936" spans="1:12" x14ac:dyDescent="0.25">
      <c r="A11936" s="1">
        <v>2017</v>
      </c>
      <c r="B11936" s="2" t="s">
        <v>25</v>
      </c>
      <c r="C11936" s="7" t="s">
        <v>23</v>
      </c>
      <c r="D11936" s="6" t="s">
        <v>6</v>
      </c>
      <c r="E11936" s="3">
        <v>103</v>
      </c>
      <c r="L11936" s="3">
        <f>E11936-'Tabla 23'!D$29</f>
        <v>0</v>
      </c>
    </row>
    <row r="11937" spans="1:12" x14ac:dyDescent="0.25">
      <c r="A11937" s="1">
        <v>2017</v>
      </c>
      <c r="B11937" s="2" t="s">
        <v>25</v>
      </c>
      <c r="C11937" s="7" t="s">
        <v>23</v>
      </c>
      <c r="D11937" s="6" t="s">
        <v>8</v>
      </c>
      <c r="E11937" s="3">
        <v>23</v>
      </c>
      <c r="L11937" s="3">
        <f>E11937-'Tabla 23'!E$29</f>
        <v>0</v>
      </c>
    </row>
    <row r="11938" spans="1:12" x14ac:dyDescent="0.25">
      <c r="A11938" s="1">
        <v>2017</v>
      </c>
      <c r="B11938" s="2" t="s">
        <v>25</v>
      </c>
      <c r="C11938" s="7" t="s">
        <v>23</v>
      </c>
      <c r="D11938" s="6" t="s">
        <v>9</v>
      </c>
      <c r="E11938" s="3">
        <v>583</v>
      </c>
      <c r="L11938" s="3">
        <f>E11938-'Tabla 23'!F$29</f>
        <v>0</v>
      </c>
    </row>
    <row r="11939" spans="1:12" ht="24.75" x14ac:dyDescent="0.25">
      <c r="A11939" s="1">
        <v>2017</v>
      </c>
      <c r="B11939" s="2" t="s">
        <v>25</v>
      </c>
      <c r="C11939" s="7" t="s">
        <v>23</v>
      </c>
      <c r="D11939" s="6" t="s">
        <v>60</v>
      </c>
      <c r="E11939" s="3">
        <v>1</v>
      </c>
      <c r="L11939" s="3">
        <f>E11939-'Tabla 23'!G$29</f>
        <v>0</v>
      </c>
    </row>
    <row r="11940" spans="1:12" x14ac:dyDescent="0.25">
      <c r="A11940" s="1">
        <v>2017</v>
      </c>
      <c r="B11940" s="2" t="s">
        <v>25</v>
      </c>
      <c r="C11940" s="7" t="s">
        <v>23</v>
      </c>
      <c r="D11940" s="6" t="s">
        <v>10</v>
      </c>
      <c r="E11940" s="3">
        <v>46</v>
      </c>
      <c r="L11940" s="3">
        <f>E11940-'Tabla 23'!H$29</f>
        <v>0</v>
      </c>
    </row>
    <row r="11941" spans="1:12" x14ac:dyDescent="0.25">
      <c r="A11941" s="1">
        <v>2017</v>
      </c>
      <c r="B11941" s="2" t="s">
        <v>25</v>
      </c>
      <c r="C11941" s="7" t="s">
        <v>23</v>
      </c>
      <c r="D11941" s="6" t="s">
        <v>11</v>
      </c>
      <c r="E11941" s="3">
        <v>0</v>
      </c>
      <c r="L11941" s="3">
        <f>E11941-'Tabla 23'!I$29</f>
        <v>0</v>
      </c>
    </row>
    <row r="11942" spans="1:12" x14ac:dyDescent="0.25">
      <c r="A11942" s="1">
        <v>2017</v>
      </c>
      <c r="B11942" s="2" t="s">
        <v>25</v>
      </c>
      <c r="C11942" s="7" t="s">
        <v>23</v>
      </c>
      <c r="D11942" s="6" t="s">
        <v>36</v>
      </c>
      <c r="E11942" s="3">
        <v>0</v>
      </c>
      <c r="L11942" s="3">
        <f>E11942-'Tabla 23'!J$29</f>
        <v>0</v>
      </c>
    </row>
    <row r="11943" spans="1:12" ht="24.75" x14ac:dyDescent="0.25">
      <c r="A11943" s="1">
        <v>2017</v>
      </c>
      <c r="B11943" s="2" t="s">
        <v>25</v>
      </c>
      <c r="C11943" s="7" t="s">
        <v>23</v>
      </c>
      <c r="D11943" s="6" t="s">
        <v>37</v>
      </c>
      <c r="E11943" s="3">
        <v>49</v>
      </c>
      <c r="L11943" s="3">
        <f>E11943-'Tabla 23'!K$29</f>
        <v>0</v>
      </c>
    </row>
    <row r="11944" spans="1:12" x14ac:dyDescent="0.25">
      <c r="A11944" s="1">
        <v>2017</v>
      </c>
      <c r="B11944" s="2" t="s">
        <v>25</v>
      </c>
      <c r="C11944" s="7" t="s">
        <v>23</v>
      </c>
      <c r="D11944" s="6" t="s">
        <v>12</v>
      </c>
      <c r="E11944" s="3">
        <v>877</v>
      </c>
      <c r="L11944" s="3">
        <f>E11944-'Tabla 23'!L$29</f>
        <v>0</v>
      </c>
    </row>
    <row r="11945" spans="1:12" x14ac:dyDescent="0.25">
      <c r="A11945" s="1">
        <v>2017</v>
      </c>
      <c r="B11945" s="2" t="s">
        <v>25</v>
      </c>
      <c r="C11945" s="7" t="s">
        <v>23</v>
      </c>
      <c r="D11945" s="6" t="s">
        <v>13</v>
      </c>
      <c r="E11945" s="3">
        <v>0</v>
      </c>
      <c r="L11945" s="3">
        <f>E11945-'Tabla 23'!M$29</f>
        <v>0</v>
      </c>
    </row>
    <row r="11946" spans="1:12" x14ac:dyDescent="0.25">
      <c r="A11946" s="1">
        <v>2017</v>
      </c>
      <c r="B11946" s="2" t="s">
        <v>25</v>
      </c>
      <c r="C11946" s="7" t="s">
        <v>23</v>
      </c>
      <c r="D11946" s="6" t="s">
        <v>29</v>
      </c>
      <c r="E11946" s="3">
        <v>0</v>
      </c>
      <c r="L11946" s="3">
        <f>E11946-'Tabla 23'!N$29</f>
        <v>0</v>
      </c>
    </row>
    <row r="11947" spans="1:12" x14ac:dyDescent="0.25">
      <c r="A11947" s="1">
        <v>2017</v>
      </c>
      <c r="B11947" s="2" t="s">
        <v>25</v>
      </c>
      <c r="C11947" s="7" t="s">
        <v>23</v>
      </c>
      <c r="D11947" s="6" t="s">
        <v>14</v>
      </c>
      <c r="E11947" s="3">
        <f>SUM(E11936:E11946)</f>
        <v>1682</v>
      </c>
      <c r="H11947" s="3">
        <v>1682</v>
      </c>
      <c r="I11947" s="1">
        <f>IF(E11947-H11947=0,0,1)</f>
        <v>0</v>
      </c>
      <c r="L11947" s="3">
        <f>E11947-'Tabla 23'!O$29</f>
        <v>0</v>
      </c>
    </row>
    <row r="11948" spans="1:12" x14ac:dyDescent="0.25">
      <c r="A11948" s="1">
        <v>2017</v>
      </c>
      <c r="B11948" s="2" t="s">
        <v>25</v>
      </c>
      <c r="C11948" s="7" t="s">
        <v>23</v>
      </c>
      <c r="D11948" s="6" t="s">
        <v>15</v>
      </c>
      <c r="E11948" s="3">
        <v>757</v>
      </c>
      <c r="L11948" s="3">
        <f>E11948-'Tabla 23'!P$29</f>
        <v>0</v>
      </c>
    </row>
    <row r="11949" spans="1:12" x14ac:dyDescent="0.25">
      <c r="A11949" s="1">
        <v>2017</v>
      </c>
      <c r="B11949" s="2" t="s">
        <v>25</v>
      </c>
      <c r="C11949" s="7" t="s">
        <v>24</v>
      </c>
      <c r="D11949" s="6" t="s">
        <v>6</v>
      </c>
      <c r="E11949" s="3">
        <v>79</v>
      </c>
      <c r="L11949" s="3">
        <f>E11949-'Tabla 23'!D$30</f>
        <v>0</v>
      </c>
    </row>
    <row r="11950" spans="1:12" x14ac:dyDescent="0.25">
      <c r="A11950" s="1">
        <v>2017</v>
      </c>
      <c r="B11950" s="2" t="s">
        <v>25</v>
      </c>
      <c r="C11950" s="7" t="s">
        <v>24</v>
      </c>
      <c r="D11950" s="6" t="s">
        <v>8</v>
      </c>
      <c r="E11950" s="3">
        <v>14</v>
      </c>
      <c r="L11950" s="3">
        <f>E11950-'Tabla 23'!E$30</f>
        <v>0</v>
      </c>
    </row>
    <row r="11951" spans="1:12" x14ac:dyDescent="0.25">
      <c r="A11951" s="1">
        <v>2017</v>
      </c>
      <c r="B11951" s="2" t="s">
        <v>25</v>
      </c>
      <c r="C11951" s="7" t="s">
        <v>24</v>
      </c>
      <c r="D11951" s="6" t="s">
        <v>9</v>
      </c>
      <c r="E11951" s="3">
        <v>258</v>
      </c>
      <c r="L11951" s="3">
        <f>E11951-'Tabla 23'!F$30</f>
        <v>0</v>
      </c>
    </row>
    <row r="11952" spans="1:12" ht="24.75" x14ac:dyDescent="0.25">
      <c r="A11952" s="1">
        <v>2017</v>
      </c>
      <c r="B11952" s="2" t="s">
        <v>25</v>
      </c>
      <c r="C11952" s="7" t="s">
        <v>24</v>
      </c>
      <c r="D11952" s="6" t="s">
        <v>60</v>
      </c>
      <c r="E11952" s="3">
        <v>6</v>
      </c>
      <c r="L11952" s="3">
        <f>E11952-'Tabla 23'!G$30</f>
        <v>0</v>
      </c>
    </row>
    <row r="11953" spans="1:12" x14ac:dyDescent="0.25">
      <c r="A11953" s="1">
        <v>2017</v>
      </c>
      <c r="B11953" s="2" t="s">
        <v>25</v>
      </c>
      <c r="C11953" s="7" t="s">
        <v>24</v>
      </c>
      <c r="D11953" s="6" t="s">
        <v>10</v>
      </c>
      <c r="E11953" s="3">
        <v>0</v>
      </c>
      <c r="L11953" s="3">
        <f>E11953-'Tabla 23'!H$30</f>
        <v>0</v>
      </c>
    </row>
    <row r="11954" spans="1:12" x14ac:dyDescent="0.25">
      <c r="A11954" s="1">
        <v>2017</v>
      </c>
      <c r="B11954" s="2" t="s">
        <v>25</v>
      </c>
      <c r="C11954" s="7" t="s">
        <v>24</v>
      </c>
      <c r="D11954" s="6" t="s">
        <v>11</v>
      </c>
      <c r="E11954" s="3">
        <v>0</v>
      </c>
      <c r="L11954" s="3">
        <f>E11954-'Tabla 23'!I$30</f>
        <v>0</v>
      </c>
    </row>
    <row r="11955" spans="1:12" x14ac:dyDescent="0.25">
      <c r="A11955" s="1">
        <v>2017</v>
      </c>
      <c r="B11955" s="2" t="s">
        <v>25</v>
      </c>
      <c r="C11955" s="7" t="s">
        <v>24</v>
      </c>
      <c r="D11955" s="6" t="s">
        <v>36</v>
      </c>
      <c r="E11955" s="3">
        <v>16725</v>
      </c>
      <c r="L11955" s="3">
        <f>E11955-'Tabla 23'!J$30</f>
        <v>0</v>
      </c>
    </row>
    <row r="11956" spans="1:12" ht="24.75" x14ac:dyDescent="0.25">
      <c r="A11956" s="1">
        <v>2017</v>
      </c>
      <c r="B11956" s="2" t="s">
        <v>25</v>
      </c>
      <c r="C11956" s="7" t="s">
        <v>24</v>
      </c>
      <c r="D11956" s="6" t="s">
        <v>37</v>
      </c>
      <c r="E11956" s="3">
        <v>657</v>
      </c>
      <c r="L11956" s="3">
        <f>E11956-'Tabla 23'!K$30</f>
        <v>0</v>
      </c>
    </row>
    <row r="11957" spans="1:12" x14ac:dyDescent="0.25">
      <c r="A11957" s="1">
        <v>2017</v>
      </c>
      <c r="B11957" s="2" t="s">
        <v>25</v>
      </c>
      <c r="C11957" s="7" t="s">
        <v>24</v>
      </c>
      <c r="D11957" s="6" t="s">
        <v>12</v>
      </c>
      <c r="E11957" s="3">
        <v>375</v>
      </c>
      <c r="L11957" s="3">
        <f>E11957-'Tabla 23'!L$30</f>
        <v>0</v>
      </c>
    </row>
    <row r="11958" spans="1:12" x14ac:dyDescent="0.25">
      <c r="A11958" s="1">
        <v>2017</v>
      </c>
      <c r="B11958" s="2" t="s">
        <v>25</v>
      </c>
      <c r="C11958" s="7" t="s">
        <v>24</v>
      </c>
      <c r="D11958" s="6" t="s">
        <v>13</v>
      </c>
      <c r="E11958" s="3">
        <v>148</v>
      </c>
      <c r="L11958" s="3">
        <f>E11958-'Tabla 23'!M$30</f>
        <v>0</v>
      </c>
    </row>
    <row r="11959" spans="1:12" x14ac:dyDescent="0.25">
      <c r="A11959" s="1">
        <v>2017</v>
      </c>
      <c r="B11959" s="2" t="s">
        <v>25</v>
      </c>
      <c r="C11959" s="7" t="s">
        <v>24</v>
      </c>
      <c r="D11959" s="6" t="s">
        <v>29</v>
      </c>
      <c r="E11959" s="3">
        <v>0</v>
      </c>
      <c r="L11959" s="3">
        <f>E11959-'Tabla 23'!N$30</f>
        <v>0</v>
      </c>
    </row>
    <row r="11960" spans="1:12" x14ac:dyDescent="0.25">
      <c r="A11960" s="1">
        <v>2017</v>
      </c>
      <c r="B11960" s="2" t="s">
        <v>25</v>
      </c>
      <c r="C11960" s="7" t="s">
        <v>24</v>
      </c>
      <c r="D11960" s="6" t="s">
        <v>14</v>
      </c>
      <c r="E11960" s="3">
        <f>SUM(E11949:E11959)</f>
        <v>18262</v>
      </c>
      <c r="H11960" s="3">
        <v>18262</v>
      </c>
      <c r="I11960" s="1">
        <f>IF(E11960-H11960=0,0,1)</f>
        <v>0</v>
      </c>
      <c r="L11960" s="3">
        <f>E11960-'Tabla 23'!O$30</f>
        <v>0</v>
      </c>
    </row>
    <row r="11961" spans="1:12" x14ac:dyDescent="0.25">
      <c r="A11961" s="1">
        <v>2017</v>
      </c>
      <c r="B11961" s="2" t="s">
        <v>25</v>
      </c>
      <c r="C11961" s="7" t="s">
        <v>24</v>
      </c>
      <c r="D11961" s="6" t="s">
        <v>15</v>
      </c>
      <c r="E11961" s="3">
        <v>1040</v>
      </c>
      <c r="L11961" s="3">
        <f>E11961-'Tabla 23'!P$30</f>
        <v>0</v>
      </c>
    </row>
    <row r="11962" spans="1:12" x14ac:dyDescent="0.25">
      <c r="A11962" s="1">
        <v>2017</v>
      </c>
      <c r="B11962" s="2" t="s">
        <v>26</v>
      </c>
      <c r="C11962" s="7" t="s">
        <v>7</v>
      </c>
      <c r="D11962" s="6" t="s">
        <v>6</v>
      </c>
      <c r="E11962" s="3">
        <v>2570</v>
      </c>
      <c r="L11962" s="3">
        <f>E11962-'Tabla 23'!D$32</f>
        <v>0</v>
      </c>
    </row>
    <row r="11963" spans="1:12" x14ac:dyDescent="0.25">
      <c r="A11963" s="1">
        <v>2017</v>
      </c>
      <c r="B11963" s="2" t="s">
        <v>26</v>
      </c>
      <c r="C11963" s="7" t="s">
        <v>7</v>
      </c>
      <c r="D11963" s="6" t="s">
        <v>8</v>
      </c>
      <c r="E11963" s="3">
        <v>2253</v>
      </c>
      <c r="L11963" s="3">
        <f>E11963-'Tabla 23'!E$32</f>
        <v>0</v>
      </c>
    </row>
    <row r="11964" spans="1:12" x14ac:dyDescent="0.25">
      <c r="A11964" s="1">
        <v>2017</v>
      </c>
      <c r="B11964" s="2" t="s">
        <v>26</v>
      </c>
      <c r="C11964" s="7" t="s">
        <v>7</v>
      </c>
      <c r="D11964" s="6" t="s">
        <v>9</v>
      </c>
      <c r="E11964" s="3">
        <v>3127</v>
      </c>
      <c r="L11964" s="3">
        <f>E11964-'Tabla 23'!F$32</f>
        <v>0</v>
      </c>
    </row>
    <row r="11965" spans="1:12" ht="24.75" x14ac:dyDescent="0.25">
      <c r="A11965" s="1">
        <v>2017</v>
      </c>
      <c r="B11965" s="2" t="s">
        <v>26</v>
      </c>
      <c r="C11965" s="7" t="s">
        <v>7</v>
      </c>
      <c r="D11965" s="6" t="s">
        <v>60</v>
      </c>
      <c r="E11965" s="3">
        <v>71</v>
      </c>
      <c r="L11965" s="3">
        <f>E11965-'Tabla 23'!G$32</f>
        <v>0</v>
      </c>
    </row>
    <row r="11966" spans="1:12" x14ac:dyDescent="0.25">
      <c r="A11966" s="1">
        <v>2017</v>
      </c>
      <c r="B11966" s="2" t="s">
        <v>26</v>
      </c>
      <c r="C11966" s="7" t="s">
        <v>7</v>
      </c>
      <c r="D11966" s="6" t="s">
        <v>10</v>
      </c>
      <c r="E11966" s="3">
        <v>2</v>
      </c>
      <c r="L11966" s="3">
        <f>E11966-'Tabla 23'!H$32</f>
        <v>0</v>
      </c>
    </row>
    <row r="11967" spans="1:12" x14ac:dyDescent="0.25">
      <c r="A11967" s="1">
        <v>2017</v>
      </c>
      <c r="B11967" s="2" t="s">
        <v>26</v>
      </c>
      <c r="C11967" s="7" t="s">
        <v>7</v>
      </c>
      <c r="D11967" s="6" t="s">
        <v>11</v>
      </c>
      <c r="E11967" s="3">
        <v>4102</v>
      </c>
      <c r="L11967" s="3">
        <f>E11967-'Tabla 23'!I$32</f>
        <v>0</v>
      </c>
    </row>
    <row r="11968" spans="1:12" x14ac:dyDescent="0.25">
      <c r="A11968" s="1">
        <v>2017</v>
      </c>
      <c r="B11968" s="2" t="s">
        <v>26</v>
      </c>
      <c r="C11968" s="7" t="s">
        <v>7</v>
      </c>
      <c r="D11968" s="6" t="s">
        <v>36</v>
      </c>
      <c r="E11968" s="3">
        <v>0</v>
      </c>
      <c r="L11968" s="3">
        <f>E11968-'Tabla 23'!J$32</f>
        <v>0</v>
      </c>
    </row>
    <row r="11969" spans="1:12" ht="24.75" x14ac:dyDescent="0.25">
      <c r="A11969" s="1">
        <v>2017</v>
      </c>
      <c r="B11969" s="2" t="s">
        <v>26</v>
      </c>
      <c r="C11969" s="7" t="s">
        <v>7</v>
      </c>
      <c r="D11969" s="6" t="s">
        <v>37</v>
      </c>
      <c r="E11969" s="3">
        <v>0</v>
      </c>
      <c r="L11969" s="3">
        <f>E11969-'Tabla 23'!K$32</f>
        <v>0</v>
      </c>
    </row>
    <row r="11970" spans="1:12" x14ac:dyDescent="0.25">
      <c r="A11970" s="1">
        <v>2017</v>
      </c>
      <c r="B11970" s="2" t="s">
        <v>26</v>
      </c>
      <c r="C11970" s="7" t="s">
        <v>7</v>
      </c>
      <c r="D11970" s="6" t="s">
        <v>12</v>
      </c>
      <c r="E11970" s="3">
        <v>15967</v>
      </c>
      <c r="L11970" s="3">
        <f>E11970-'Tabla 23'!L$32</f>
        <v>0</v>
      </c>
    </row>
    <row r="11971" spans="1:12" x14ac:dyDescent="0.25">
      <c r="A11971" s="1">
        <v>2017</v>
      </c>
      <c r="B11971" s="2" t="s">
        <v>26</v>
      </c>
      <c r="C11971" s="7" t="s">
        <v>7</v>
      </c>
      <c r="D11971" s="6" t="s">
        <v>13</v>
      </c>
      <c r="E11971" s="3">
        <v>1498</v>
      </c>
      <c r="L11971" s="3">
        <f>E11971-'Tabla 23'!M$32</f>
        <v>0</v>
      </c>
    </row>
    <row r="11972" spans="1:12" x14ac:dyDescent="0.25">
      <c r="A11972" s="1">
        <v>2017</v>
      </c>
      <c r="B11972" s="2" t="s">
        <v>26</v>
      </c>
      <c r="C11972" s="7" t="s">
        <v>7</v>
      </c>
      <c r="D11972" s="6" t="s">
        <v>29</v>
      </c>
      <c r="E11972" s="3">
        <v>2</v>
      </c>
      <c r="L11972" s="3">
        <f>E11972-'Tabla 23'!N$32</f>
        <v>0</v>
      </c>
    </row>
    <row r="11973" spans="1:12" x14ac:dyDescent="0.25">
      <c r="A11973" s="1">
        <v>2017</v>
      </c>
      <c r="B11973" s="2" t="s">
        <v>26</v>
      </c>
      <c r="C11973" s="7" t="s">
        <v>7</v>
      </c>
      <c r="D11973" s="6" t="s">
        <v>14</v>
      </c>
      <c r="E11973" s="3">
        <f>SUM(E11962:E11972)</f>
        <v>29592</v>
      </c>
      <c r="H11973" s="3">
        <v>29592</v>
      </c>
      <c r="I11973" s="1">
        <f>IF(E11973-H11973=0,0,1)</f>
        <v>0</v>
      </c>
      <c r="L11973" s="3">
        <f>E11973-'Tabla 23'!O$32</f>
        <v>0</v>
      </c>
    </row>
    <row r="11974" spans="1:12" x14ac:dyDescent="0.25">
      <c r="A11974" s="1">
        <v>2017</v>
      </c>
      <c r="B11974" s="2" t="s">
        <v>26</v>
      </c>
      <c r="C11974" s="7" t="s">
        <v>7</v>
      </c>
      <c r="D11974" s="6" t="s">
        <v>15</v>
      </c>
      <c r="E11974" s="3">
        <v>5979</v>
      </c>
      <c r="L11974" s="3">
        <f>E11974-'Tabla 23'!P$32</f>
        <v>0</v>
      </c>
    </row>
    <row r="11975" spans="1:12" x14ac:dyDescent="0.25">
      <c r="A11975" s="1">
        <v>2017</v>
      </c>
      <c r="B11975" s="2" t="s">
        <v>26</v>
      </c>
      <c r="C11975" s="7" t="s">
        <v>16</v>
      </c>
      <c r="D11975" s="6" t="s">
        <v>6</v>
      </c>
      <c r="E11975" s="3">
        <v>0</v>
      </c>
      <c r="L11975" s="3">
        <f>E11975-'Tabla 23'!D$33</f>
        <v>0</v>
      </c>
    </row>
    <row r="11976" spans="1:12" x14ac:dyDescent="0.25">
      <c r="A11976" s="1">
        <v>2017</v>
      </c>
      <c r="B11976" s="2" t="s">
        <v>26</v>
      </c>
      <c r="C11976" s="7" t="s">
        <v>16</v>
      </c>
      <c r="D11976" s="6" t="s">
        <v>8</v>
      </c>
      <c r="E11976" s="3">
        <v>0</v>
      </c>
      <c r="L11976" s="3">
        <f>E11976-'Tabla 23'!E$33</f>
        <v>0</v>
      </c>
    </row>
    <row r="11977" spans="1:12" x14ac:dyDescent="0.25">
      <c r="A11977" s="1">
        <v>2017</v>
      </c>
      <c r="B11977" s="2" t="s">
        <v>26</v>
      </c>
      <c r="C11977" s="7" t="s">
        <v>16</v>
      </c>
      <c r="D11977" s="6" t="s">
        <v>9</v>
      </c>
      <c r="E11977" s="3">
        <v>0</v>
      </c>
      <c r="L11977" s="3">
        <f>E11977-'Tabla 23'!F$33</f>
        <v>0</v>
      </c>
    </row>
    <row r="11978" spans="1:12" ht="24.75" x14ac:dyDescent="0.25">
      <c r="A11978" s="1">
        <v>2017</v>
      </c>
      <c r="B11978" s="2" t="s">
        <v>26</v>
      </c>
      <c r="C11978" s="7" t="s">
        <v>16</v>
      </c>
      <c r="D11978" s="6" t="s">
        <v>60</v>
      </c>
      <c r="E11978" s="3">
        <v>0</v>
      </c>
      <c r="L11978" s="3">
        <f>E11978-'Tabla 23'!G$33</f>
        <v>0</v>
      </c>
    </row>
    <row r="11979" spans="1:12" x14ac:dyDescent="0.25">
      <c r="A11979" s="1">
        <v>2017</v>
      </c>
      <c r="B11979" s="2" t="s">
        <v>26</v>
      </c>
      <c r="C11979" s="7" t="s">
        <v>16</v>
      </c>
      <c r="D11979" s="6" t="s">
        <v>10</v>
      </c>
      <c r="E11979" s="3">
        <v>0</v>
      </c>
      <c r="L11979" s="3">
        <f>E11979-'Tabla 23'!H$33</f>
        <v>0</v>
      </c>
    </row>
    <row r="11980" spans="1:12" x14ac:dyDescent="0.25">
      <c r="A11980" s="1">
        <v>2017</v>
      </c>
      <c r="B11980" s="2" t="s">
        <v>26</v>
      </c>
      <c r="C11980" s="7" t="s">
        <v>16</v>
      </c>
      <c r="D11980" s="6" t="s">
        <v>11</v>
      </c>
      <c r="E11980" s="3">
        <v>0</v>
      </c>
      <c r="L11980" s="3">
        <f>E11980-'Tabla 23'!I$33</f>
        <v>0</v>
      </c>
    </row>
    <row r="11981" spans="1:12" x14ac:dyDescent="0.25">
      <c r="A11981" s="1">
        <v>2017</v>
      </c>
      <c r="B11981" s="2" t="s">
        <v>26</v>
      </c>
      <c r="C11981" s="7" t="s">
        <v>16</v>
      </c>
      <c r="D11981" s="6" t="s">
        <v>36</v>
      </c>
      <c r="E11981" s="3">
        <v>0</v>
      </c>
      <c r="L11981" s="3">
        <f>E11981-'Tabla 23'!J$33</f>
        <v>0</v>
      </c>
    </row>
    <row r="11982" spans="1:12" ht="24.75" x14ac:dyDescent="0.25">
      <c r="A11982" s="1">
        <v>2017</v>
      </c>
      <c r="B11982" s="2" t="s">
        <v>26</v>
      </c>
      <c r="C11982" s="7" t="s">
        <v>16</v>
      </c>
      <c r="D11982" s="6" t="s">
        <v>37</v>
      </c>
      <c r="E11982" s="3">
        <v>0</v>
      </c>
      <c r="L11982" s="3">
        <f>E11982-'Tabla 23'!K$33</f>
        <v>0</v>
      </c>
    </row>
    <row r="11983" spans="1:12" x14ac:dyDescent="0.25">
      <c r="A11983" s="1">
        <v>2017</v>
      </c>
      <c r="B11983" s="2" t="s">
        <v>26</v>
      </c>
      <c r="C11983" s="7" t="s">
        <v>16</v>
      </c>
      <c r="D11983" s="6" t="s">
        <v>12</v>
      </c>
      <c r="E11983" s="3">
        <v>0</v>
      </c>
      <c r="L11983" s="3">
        <f>E11983-'Tabla 23'!L$33</f>
        <v>0</v>
      </c>
    </row>
    <row r="11984" spans="1:12" x14ac:dyDescent="0.25">
      <c r="A11984" s="1">
        <v>2017</v>
      </c>
      <c r="B11984" s="2" t="s">
        <v>26</v>
      </c>
      <c r="C11984" s="7" t="s">
        <v>16</v>
      </c>
      <c r="D11984" s="6" t="s">
        <v>13</v>
      </c>
      <c r="E11984" s="3">
        <v>0</v>
      </c>
      <c r="L11984" s="3">
        <f>E11984-'Tabla 23'!M$33</f>
        <v>0</v>
      </c>
    </row>
    <row r="11985" spans="1:12" x14ac:dyDescent="0.25">
      <c r="A11985" s="1">
        <v>2017</v>
      </c>
      <c r="B11985" s="2" t="s">
        <v>26</v>
      </c>
      <c r="C11985" s="7" t="s">
        <v>16</v>
      </c>
      <c r="D11985" s="6" t="s">
        <v>29</v>
      </c>
      <c r="E11985" s="3">
        <v>0</v>
      </c>
      <c r="L11985" s="3">
        <f>E11985-'Tabla 23'!N$33</f>
        <v>0</v>
      </c>
    </row>
    <row r="11986" spans="1:12" x14ac:dyDescent="0.25">
      <c r="A11986" s="1">
        <v>2017</v>
      </c>
      <c r="B11986" s="2" t="s">
        <v>26</v>
      </c>
      <c r="C11986" s="7" t="s">
        <v>16</v>
      </c>
      <c r="D11986" s="6" t="s">
        <v>14</v>
      </c>
      <c r="E11986" s="3">
        <f>SUM(E11975:E11985)</f>
        <v>0</v>
      </c>
      <c r="H11986" s="3">
        <v>0</v>
      </c>
      <c r="I11986" s="1">
        <f>IF(E11986-H11986=0,0,1)</f>
        <v>0</v>
      </c>
      <c r="L11986" s="3">
        <f>E11986-'Tabla 23'!O$33</f>
        <v>0</v>
      </c>
    </row>
    <row r="11987" spans="1:12" x14ac:dyDescent="0.25">
      <c r="A11987" s="1">
        <v>2017</v>
      </c>
      <c r="B11987" s="2" t="s">
        <v>26</v>
      </c>
      <c r="C11987" s="7" t="s">
        <v>16</v>
      </c>
      <c r="D11987" s="6" t="s">
        <v>15</v>
      </c>
      <c r="E11987" s="3">
        <v>0</v>
      </c>
      <c r="L11987" s="3">
        <f>E11987-'Tabla 23'!P$33</f>
        <v>0</v>
      </c>
    </row>
    <row r="11988" spans="1:12" x14ac:dyDescent="0.25">
      <c r="A11988" s="1">
        <v>2017</v>
      </c>
      <c r="B11988" s="2" t="s">
        <v>26</v>
      </c>
      <c r="C11988" s="7" t="s">
        <v>17</v>
      </c>
      <c r="D11988" s="6" t="s">
        <v>6</v>
      </c>
      <c r="E11988" s="3">
        <v>918</v>
      </c>
      <c r="L11988" s="3">
        <f>E11988-'Tabla 23'!D$34</f>
        <v>0</v>
      </c>
    </row>
    <row r="11989" spans="1:12" x14ac:dyDescent="0.25">
      <c r="A11989" s="1">
        <v>2017</v>
      </c>
      <c r="B11989" s="2" t="s">
        <v>26</v>
      </c>
      <c r="C11989" s="7" t="s">
        <v>17</v>
      </c>
      <c r="D11989" s="6" t="s">
        <v>8</v>
      </c>
      <c r="E11989" s="3">
        <v>122</v>
      </c>
      <c r="L11989" s="3">
        <f>E11989-'Tabla 23'!E$34</f>
        <v>0</v>
      </c>
    </row>
    <row r="11990" spans="1:12" x14ac:dyDescent="0.25">
      <c r="A11990" s="1">
        <v>2017</v>
      </c>
      <c r="B11990" s="2" t="s">
        <v>26</v>
      </c>
      <c r="C11990" s="7" t="s">
        <v>17</v>
      </c>
      <c r="D11990" s="6" t="s">
        <v>9</v>
      </c>
      <c r="E11990" s="3">
        <v>3757</v>
      </c>
      <c r="L11990" s="3">
        <f>E11990-'Tabla 23'!F$34</f>
        <v>0</v>
      </c>
    </row>
    <row r="11991" spans="1:12" ht="24.75" x14ac:dyDescent="0.25">
      <c r="A11991" s="1">
        <v>2017</v>
      </c>
      <c r="B11991" s="2" t="s">
        <v>26</v>
      </c>
      <c r="C11991" s="7" t="s">
        <v>17</v>
      </c>
      <c r="D11991" s="6" t="s">
        <v>60</v>
      </c>
      <c r="E11991" s="3">
        <v>11</v>
      </c>
      <c r="L11991" s="3">
        <f>E11991-'Tabla 23'!G$34</f>
        <v>0</v>
      </c>
    </row>
    <row r="11992" spans="1:12" x14ac:dyDescent="0.25">
      <c r="A11992" s="1">
        <v>2017</v>
      </c>
      <c r="B11992" s="2" t="s">
        <v>26</v>
      </c>
      <c r="C11992" s="7" t="s">
        <v>17</v>
      </c>
      <c r="D11992" s="6" t="s">
        <v>10</v>
      </c>
      <c r="E11992" s="3">
        <v>0</v>
      </c>
      <c r="L11992" s="3">
        <f>E11992-'Tabla 23'!H$34</f>
        <v>0</v>
      </c>
    </row>
    <row r="11993" spans="1:12" x14ac:dyDescent="0.25">
      <c r="A11993" s="1">
        <v>2017</v>
      </c>
      <c r="B11993" s="2" t="s">
        <v>26</v>
      </c>
      <c r="C11993" s="7" t="s">
        <v>17</v>
      </c>
      <c r="D11993" s="6" t="s">
        <v>11</v>
      </c>
      <c r="E11993" s="3">
        <v>0</v>
      </c>
      <c r="L11993" s="3">
        <f>E11993-'Tabla 23'!I$34</f>
        <v>0</v>
      </c>
    </row>
    <row r="11994" spans="1:12" x14ac:dyDescent="0.25">
      <c r="A11994" s="1">
        <v>2017</v>
      </c>
      <c r="B11994" s="2" t="s">
        <v>26</v>
      </c>
      <c r="C11994" s="7" t="s">
        <v>17</v>
      </c>
      <c r="D11994" s="6" t="s">
        <v>36</v>
      </c>
      <c r="E11994" s="3">
        <v>0</v>
      </c>
      <c r="L11994" s="3">
        <f>E11994-'Tabla 23'!J$34</f>
        <v>0</v>
      </c>
    </row>
    <row r="11995" spans="1:12" ht="24.75" x14ac:dyDescent="0.25">
      <c r="A11995" s="1">
        <v>2017</v>
      </c>
      <c r="B11995" s="2" t="s">
        <v>26</v>
      </c>
      <c r="C11995" s="7" t="s">
        <v>17</v>
      </c>
      <c r="D11995" s="6" t="s">
        <v>37</v>
      </c>
      <c r="E11995" s="3">
        <v>0</v>
      </c>
      <c r="L11995" s="3">
        <f>E11995-'Tabla 23'!K$34</f>
        <v>0</v>
      </c>
    </row>
    <row r="11996" spans="1:12" x14ac:dyDescent="0.25">
      <c r="A11996" s="1">
        <v>2017</v>
      </c>
      <c r="B11996" s="2" t="s">
        <v>26</v>
      </c>
      <c r="C11996" s="7" t="s">
        <v>17</v>
      </c>
      <c r="D11996" s="6" t="s">
        <v>12</v>
      </c>
      <c r="E11996" s="3">
        <v>6</v>
      </c>
      <c r="L11996" s="3">
        <f>E11996-'Tabla 23'!L$34</f>
        <v>0</v>
      </c>
    </row>
    <row r="11997" spans="1:12" x14ac:dyDescent="0.25">
      <c r="A11997" s="1">
        <v>2017</v>
      </c>
      <c r="B11997" s="2" t="s">
        <v>26</v>
      </c>
      <c r="C11997" s="7" t="s">
        <v>17</v>
      </c>
      <c r="D11997" s="6" t="s">
        <v>13</v>
      </c>
      <c r="E11997" s="3">
        <v>0</v>
      </c>
      <c r="L11997" s="3">
        <f>E11997-'Tabla 23'!M$34</f>
        <v>0</v>
      </c>
    </row>
    <row r="11998" spans="1:12" x14ac:dyDescent="0.25">
      <c r="A11998" s="1">
        <v>2017</v>
      </c>
      <c r="B11998" s="2" t="s">
        <v>26</v>
      </c>
      <c r="C11998" s="7" t="s">
        <v>17</v>
      </c>
      <c r="D11998" s="6" t="s">
        <v>29</v>
      </c>
      <c r="E11998" s="3">
        <v>1</v>
      </c>
      <c r="L11998" s="3">
        <f>E11998-'Tabla 23'!N$34</f>
        <v>0</v>
      </c>
    </row>
    <row r="11999" spans="1:12" x14ac:dyDescent="0.25">
      <c r="A11999" s="1">
        <v>2017</v>
      </c>
      <c r="B11999" s="2" t="s">
        <v>26</v>
      </c>
      <c r="C11999" s="7" t="s">
        <v>17</v>
      </c>
      <c r="D11999" s="6" t="s">
        <v>14</v>
      </c>
      <c r="E11999" s="3">
        <f>SUM(E11988:E11998)</f>
        <v>4815</v>
      </c>
      <c r="H11999" s="3">
        <v>4815</v>
      </c>
      <c r="I11999" s="1">
        <f>IF(E11999-H11999=0,0,1)</f>
        <v>0</v>
      </c>
      <c r="L11999" s="3">
        <f>E11999-'Tabla 23'!O$34</f>
        <v>0</v>
      </c>
    </row>
    <row r="12000" spans="1:12" x14ac:dyDescent="0.25">
      <c r="A12000" s="1">
        <v>2017</v>
      </c>
      <c r="B12000" s="2" t="s">
        <v>26</v>
      </c>
      <c r="C12000" s="7" t="s">
        <v>17</v>
      </c>
      <c r="D12000" s="6" t="s">
        <v>15</v>
      </c>
      <c r="E12000" s="3">
        <v>4737</v>
      </c>
      <c r="L12000" s="3">
        <f>E12000-'Tabla 23'!P$34</f>
        <v>0</v>
      </c>
    </row>
    <row r="12001" spans="1:12" x14ac:dyDescent="0.25">
      <c r="A12001" s="1">
        <v>2017</v>
      </c>
      <c r="B12001" s="2" t="s">
        <v>26</v>
      </c>
      <c r="C12001" s="7" t="s">
        <v>18</v>
      </c>
      <c r="D12001" s="6" t="s">
        <v>6</v>
      </c>
      <c r="E12001" s="3">
        <v>2282</v>
      </c>
      <c r="L12001" s="3">
        <f>E12001-'Tabla 23'!D$35</f>
        <v>0</v>
      </c>
    </row>
    <row r="12002" spans="1:12" x14ac:dyDescent="0.25">
      <c r="A12002" s="1">
        <v>2017</v>
      </c>
      <c r="B12002" s="2" t="s">
        <v>26</v>
      </c>
      <c r="C12002" s="7" t="s">
        <v>18</v>
      </c>
      <c r="D12002" s="6" t="s">
        <v>8</v>
      </c>
      <c r="E12002" s="3">
        <v>3353</v>
      </c>
      <c r="L12002" s="3">
        <f>E12002-'Tabla 23'!E$35</f>
        <v>0</v>
      </c>
    </row>
    <row r="12003" spans="1:12" x14ac:dyDescent="0.25">
      <c r="A12003" s="1">
        <v>2017</v>
      </c>
      <c r="B12003" s="2" t="s">
        <v>26</v>
      </c>
      <c r="C12003" s="7" t="s">
        <v>18</v>
      </c>
      <c r="D12003" s="6" t="s">
        <v>9</v>
      </c>
      <c r="E12003" s="3">
        <v>4172</v>
      </c>
      <c r="L12003" s="3">
        <f>E12003-'Tabla 23'!F$35</f>
        <v>0</v>
      </c>
    </row>
    <row r="12004" spans="1:12" ht="24.75" x14ac:dyDescent="0.25">
      <c r="A12004" s="1">
        <v>2017</v>
      </c>
      <c r="B12004" s="2" t="s">
        <v>26</v>
      </c>
      <c r="C12004" s="7" t="s">
        <v>18</v>
      </c>
      <c r="D12004" s="6" t="s">
        <v>60</v>
      </c>
      <c r="E12004" s="3">
        <v>43</v>
      </c>
      <c r="L12004" s="3">
        <f>E12004-'Tabla 23'!G$35</f>
        <v>0</v>
      </c>
    </row>
    <row r="12005" spans="1:12" x14ac:dyDescent="0.25">
      <c r="A12005" s="1">
        <v>2017</v>
      </c>
      <c r="B12005" s="2" t="s">
        <v>26</v>
      </c>
      <c r="C12005" s="7" t="s">
        <v>18</v>
      </c>
      <c r="D12005" s="6" t="s">
        <v>10</v>
      </c>
      <c r="E12005" s="3">
        <v>3049</v>
      </c>
      <c r="L12005" s="3">
        <f>E12005-'Tabla 23'!H$35</f>
        <v>0</v>
      </c>
    </row>
    <row r="12006" spans="1:12" x14ac:dyDescent="0.25">
      <c r="A12006" s="1">
        <v>2017</v>
      </c>
      <c r="B12006" s="2" t="s">
        <v>26</v>
      </c>
      <c r="C12006" s="7" t="s">
        <v>18</v>
      </c>
      <c r="D12006" s="6" t="s">
        <v>11</v>
      </c>
      <c r="E12006" s="3">
        <v>0</v>
      </c>
      <c r="L12006" s="3">
        <f>E12006-'Tabla 23'!I$35</f>
        <v>0</v>
      </c>
    </row>
    <row r="12007" spans="1:12" x14ac:dyDescent="0.25">
      <c r="A12007" s="1">
        <v>2017</v>
      </c>
      <c r="B12007" s="2" t="s">
        <v>26</v>
      </c>
      <c r="C12007" s="7" t="s">
        <v>18</v>
      </c>
      <c r="D12007" s="6" t="s">
        <v>36</v>
      </c>
      <c r="E12007" s="3">
        <v>0</v>
      </c>
      <c r="L12007" s="3">
        <f>E12007-'Tabla 23'!J$35</f>
        <v>0</v>
      </c>
    </row>
    <row r="12008" spans="1:12" ht="24.75" x14ac:dyDescent="0.25">
      <c r="A12008" s="1">
        <v>2017</v>
      </c>
      <c r="B12008" s="2" t="s">
        <v>26</v>
      </c>
      <c r="C12008" s="7" t="s">
        <v>18</v>
      </c>
      <c r="D12008" s="6" t="s">
        <v>37</v>
      </c>
      <c r="E12008" s="3">
        <v>0</v>
      </c>
      <c r="L12008" s="3">
        <f>E12008-'Tabla 23'!K$35</f>
        <v>0</v>
      </c>
    </row>
    <row r="12009" spans="1:12" x14ac:dyDescent="0.25">
      <c r="A12009" s="1">
        <v>2017</v>
      </c>
      <c r="B12009" s="2" t="s">
        <v>26</v>
      </c>
      <c r="C12009" s="7" t="s">
        <v>18</v>
      </c>
      <c r="D12009" s="6" t="s">
        <v>12</v>
      </c>
      <c r="E12009" s="3">
        <v>671</v>
      </c>
      <c r="L12009" s="3">
        <f>E12009-'Tabla 23'!L$35</f>
        <v>0</v>
      </c>
    </row>
    <row r="12010" spans="1:12" x14ac:dyDescent="0.25">
      <c r="A12010" s="1">
        <v>2017</v>
      </c>
      <c r="B12010" s="2" t="s">
        <v>26</v>
      </c>
      <c r="C12010" s="7" t="s">
        <v>18</v>
      </c>
      <c r="D12010" s="6" t="s">
        <v>13</v>
      </c>
      <c r="E12010" s="3">
        <v>1857</v>
      </c>
      <c r="L12010" s="3">
        <f>E12010-'Tabla 23'!M$35</f>
        <v>0</v>
      </c>
    </row>
    <row r="12011" spans="1:12" x14ac:dyDescent="0.25">
      <c r="A12011" s="1">
        <v>2017</v>
      </c>
      <c r="B12011" s="2" t="s">
        <v>26</v>
      </c>
      <c r="C12011" s="7" t="s">
        <v>18</v>
      </c>
      <c r="D12011" s="6" t="s">
        <v>29</v>
      </c>
      <c r="E12011" s="3">
        <v>52</v>
      </c>
      <c r="L12011" s="3">
        <f>E12011-'Tabla 23'!N$35</f>
        <v>0</v>
      </c>
    </row>
    <row r="12012" spans="1:12" x14ac:dyDescent="0.25">
      <c r="A12012" s="1">
        <v>2017</v>
      </c>
      <c r="B12012" s="2" t="s">
        <v>26</v>
      </c>
      <c r="C12012" s="7" t="s">
        <v>18</v>
      </c>
      <c r="D12012" s="6" t="s">
        <v>14</v>
      </c>
      <c r="E12012" s="3">
        <f>SUM(E12001:E12011)</f>
        <v>15479</v>
      </c>
      <c r="H12012" s="3">
        <v>15479</v>
      </c>
      <c r="I12012" s="1">
        <f>IF(E12012-H12012=0,0,1)</f>
        <v>0</v>
      </c>
      <c r="L12012" s="3">
        <f>E12012-'Tabla 23'!O$35</f>
        <v>0</v>
      </c>
    </row>
    <row r="12013" spans="1:12" x14ac:dyDescent="0.25">
      <c r="A12013" s="1">
        <v>2017</v>
      </c>
      <c r="B12013" s="2" t="s">
        <v>26</v>
      </c>
      <c r="C12013" s="7" t="s">
        <v>18</v>
      </c>
      <c r="D12013" s="6" t="s">
        <v>15</v>
      </c>
      <c r="E12013" s="3">
        <v>8101</v>
      </c>
      <c r="L12013" s="3">
        <f>E12013-'Tabla 23'!P$35</f>
        <v>0</v>
      </c>
    </row>
    <row r="12014" spans="1:12" x14ac:dyDescent="0.25">
      <c r="A12014" s="1">
        <v>2017</v>
      </c>
      <c r="B12014" s="2" t="s">
        <v>26</v>
      </c>
      <c r="C12014" s="7" t="s">
        <v>19</v>
      </c>
      <c r="D12014" s="6" t="s">
        <v>6</v>
      </c>
      <c r="E12014" s="3">
        <v>784</v>
      </c>
      <c r="L12014" s="3">
        <f>E12014-'Tabla 23'!D$36</f>
        <v>0</v>
      </c>
    </row>
    <row r="12015" spans="1:12" x14ac:dyDescent="0.25">
      <c r="A12015" s="1">
        <v>2017</v>
      </c>
      <c r="B12015" s="2" t="s">
        <v>26</v>
      </c>
      <c r="C12015" s="7" t="s">
        <v>19</v>
      </c>
      <c r="D12015" s="6" t="s">
        <v>8</v>
      </c>
      <c r="E12015" s="3">
        <v>471</v>
      </c>
      <c r="L12015" s="3">
        <f>E12015-'Tabla 23'!E$36</f>
        <v>0</v>
      </c>
    </row>
    <row r="12016" spans="1:12" x14ac:dyDescent="0.25">
      <c r="A12016" s="1">
        <v>2017</v>
      </c>
      <c r="B12016" s="2" t="s">
        <v>26</v>
      </c>
      <c r="C12016" s="7" t="s">
        <v>19</v>
      </c>
      <c r="D12016" s="6" t="s">
        <v>9</v>
      </c>
      <c r="E12016" s="3">
        <v>768</v>
      </c>
      <c r="L12016" s="3">
        <f>E12016-'Tabla 23'!F$36</f>
        <v>0</v>
      </c>
    </row>
    <row r="12017" spans="1:12" ht="24.75" x14ac:dyDescent="0.25">
      <c r="A12017" s="1">
        <v>2017</v>
      </c>
      <c r="B12017" s="2" t="s">
        <v>26</v>
      </c>
      <c r="C12017" s="7" t="s">
        <v>19</v>
      </c>
      <c r="D12017" s="6" t="s">
        <v>60</v>
      </c>
      <c r="E12017" s="3">
        <v>10</v>
      </c>
      <c r="L12017" s="3">
        <f>E12017-'Tabla 23'!G$36</f>
        <v>0</v>
      </c>
    </row>
    <row r="12018" spans="1:12" x14ac:dyDescent="0.25">
      <c r="A12018" s="1">
        <v>2017</v>
      </c>
      <c r="B12018" s="2" t="s">
        <v>26</v>
      </c>
      <c r="C12018" s="7" t="s">
        <v>19</v>
      </c>
      <c r="D12018" s="6" t="s">
        <v>10</v>
      </c>
      <c r="E12018" s="3">
        <v>8</v>
      </c>
      <c r="L12018" s="3">
        <f>E12018-'Tabla 23'!H$36</f>
        <v>0</v>
      </c>
    </row>
    <row r="12019" spans="1:12" x14ac:dyDescent="0.25">
      <c r="A12019" s="1">
        <v>2017</v>
      </c>
      <c r="B12019" s="2" t="s">
        <v>26</v>
      </c>
      <c r="C12019" s="7" t="s">
        <v>19</v>
      </c>
      <c r="D12019" s="6" t="s">
        <v>11</v>
      </c>
      <c r="E12019" s="3">
        <v>0</v>
      </c>
      <c r="L12019" s="3">
        <f>E12019-'Tabla 23'!I$36</f>
        <v>0</v>
      </c>
    </row>
    <row r="12020" spans="1:12" x14ac:dyDescent="0.25">
      <c r="A12020" s="1">
        <v>2017</v>
      </c>
      <c r="B12020" s="2" t="s">
        <v>26</v>
      </c>
      <c r="C12020" s="7" t="s">
        <v>19</v>
      </c>
      <c r="D12020" s="6" t="s">
        <v>36</v>
      </c>
      <c r="E12020" s="3">
        <v>0</v>
      </c>
      <c r="L12020" s="3">
        <f>E12020-'Tabla 23'!J$36</f>
        <v>0</v>
      </c>
    </row>
    <row r="12021" spans="1:12" ht="24.75" x14ac:dyDescent="0.25">
      <c r="A12021" s="1">
        <v>2017</v>
      </c>
      <c r="B12021" s="2" t="s">
        <v>26</v>
      </c>
      <c r="C12021" s="7" t="s">
        <v>19</v>
      </c>
      <c r="D12021" s="6" t="s">
        <v>37</v>
      </c>
      <c r="E12021" s="3">
        <v>0</v>
      </c>
      <c r="L12021" s="3">
        <f>E12021-'Tabla 23'!K$36</f>
        <v>0</v>
      </c>
    </row>
    <row r="12022" spans="1:12" x14ac:dyDescent="0.25">
      <c r="A12022" s="1">
        <v>2017</v>
      </c>
      <c r="B12022" s="2" t="s">
        <v>26</v>
      </c>
      <c r="C12022" s="7" t="s">
        <v>19</v>
      </c>
      <c r="D12022" s="6" t="s">
        <v>12</v>
      </c>
      <c r="E12022" s="3">
        <v>19</v>
      </c>
      <c r="L12022" s="3">
        <f>E12022-'Tabla 23'!L$36</f>
        <v>0</v>
      </c>
    </row>
    <row r="12023" spans="1:12" x14ac:dyDescent="0.25">
      <c r="A12023" s="1">
        <v>2017</v>
      </c>
      <c r="B12023" s="2" t="s">
        <v>26</v>
      </c>
      <c r="C12023" s="7" t="s">
        <v>19</v>
      </c>
      <c r="D12023" s="6" t="s">
        <v>13</v>
      </c>
      <c r="E12023" s="3">
        <v>46</v>
      </c>
      <c r="L12023" s="3">
        <f>E12023-'Tabla 23'!M$36</f>
        <v>0</v>
      </c>
    </row>
    <row r="12024" spans="1:12" x14ac:dyDescent="0.25">
      <c r="A12024" s="1">
        <v>2017</v>
      </c>
      <c r="B12024" s="2" t="s">
        <v>26</v>
      </c>
      <c r="C12024" s="7" t="s">
        <v>19</v>
      </c>
      <c r="D12024" s="6" t="s">
        <v>29</v>
      </c>
      <c r="E12024" s="3">
        <v>9</v>
      </c>
      <c r="L12024" s="3">
        <f>E12024-'Tabla 23'!N$36</f>
        <v>0</v>
      </c>
    </row>
    <row r="12025" spans="1:12" x14ac:dyDescent="0.25">
      <c r="A12025" s="1">
        <v>2017</v>
      </c>
      <c r="B12025" s="2" t="s">
        <v>26</v>
      </c>
      <c r="C12025" s="7" t="s">
        <v>19</v>
      </c>
      <c r="D12025" s="6" t="s">
        <v>14</v>
      </c>
      <c r="E12025" s="3">
        <f>SUM(E12014:E12024)</f>
        <v>2115</v>
      </c>
      <c r="H12025" s="3">
        <v>2115</v>
      </c>
      <c r="I12025" s="1">
        <f>IF(E12025-H12025=0,0,1)</f>
        <v>0</v>
      </c>
      <c r="L12025" s="3">
        <f>E12025-'Tabla 23'!O$36</f>
        <v>0</v>
      </c>
    </row>
    <row r="12026" spans="1:12" x14ac:dyDescent="0.25">
      <c r="A12026" s="1">
        <v>2017</v>
      </c>
      <c r="B12026" s="2" t="s">
        <v>26</v>
      </c>
      <c r="C12026" s="7" t="s">
        <v>19</v>
      </c>
      <c r="D12026" s="6" t="s">
        <v>15</v>
      </c>
      <c r="E12026" s="3">
        <v>1249</v>
      </c>
      <c r="L12026" s="3">
        <f>E12026-'Tabla 23'!P$36</f>
        <v>0</v>
      </c>
    </row>
    <row r="12027" spans="1:12" x14ac:dyDescent="0.25">
      <c r="A12027" s="1">
        <v>2017</v>
      </c>
      <c r="B12027" s="2" t="s">
        <v>26</v>
      </c>
      <c r="C12027" s="7" t="s">
        <v>20</v>
      </c>
      <c r="D12027" s="6" t="s">
        <v>6</v>
      </c>
      <c r="E12027" s="3">
        <v>493</v>
      </c>
      <c r="L12027" s="3">
        <f>E12027-'Tabla 23'!D$37</f>
        <v>0</v>
      </c>
    </row>
    <row r="12028" spans="1:12" x14ac:dyDescent="0.25">
      <c r="A12028" s="1">
        <v>2017</v>
      </c>
      <c r="B12028" s="2" t="s">
        <v>26</v>
      </c>
      <c r="C12028" s="7" t="s">
        <v>20</v>
      </c>
      <c r="D12028" s="6" t="s">
        <v>8</v>
      </c>
      <c r="E12028" s="3">
        <v>303</v>
      </c>
      <c r="L12028" s="3">
        <f>E12028-'Tabla 23'!E$37</f>
        <v>0</v>
      </c>
    </row>
    <row r="12029" spans="1:12" x14ac:dyDescent="0.25">
      <c r="A12029" s="1">
        <v>2017</v>
      </c>
      <c r="B12029" s="2" t="s">
        <v>26</v>
      </c>
      <c r="C12029" s="7" t="s">
        <v>20</v>
      </c>
      <c r="D12029" s="6" t="s">
        <v>9</v>
      </c>
      <c r="E12029" s="3">
        <v>515</v>
      </c>
      <c r="L12029" s="3">
        <f>E12029-'Tabla 23'!F$37</f>
        <v>0</v>
      </c>
    </row>
    <row r="12030" spans="1:12" ht="24.75" x14ac:dyDescent="0.25">
      <c r="A12030" s="1">
        <v>2017</v>
      </c>
      <c r="B12030" s="2" t="s">
        <v>26</v>
      </c>
      <c r="C12030" s="7" t="s">
        <v>20</v>
      </c>
      <c r="D12030" s="6" t="s">
        <v>60</v>
      </c>
      <c r="E12030" s="3">
        <v>82</v>
      </c>
      <c r="L12030" s="3">
        <f>E12030-'Tabla 23'!G$37</f>
        <v>0</v>
      </c>
    </row>
    <row r="12031" spans="1:12" x14ac:dyDescent="0.25">
      <c r="A12031" s="1">
        <v>2017</v>
      </c>
      <c r="B12031" s="2" t="s">
        <v>26</v>
      </c>
      <c r="C12031" s="7" t="s">
        <v>20</v>
      </c>
      <c r="D12031" s="6" t="s">
        <v>10</v>
      </c>
      <c r="E12031" s="3">
        <v>55</v>
      </c>
      <c r="L12031" s="3">
        <f>E12031-'Tabla 23'!H$37</f>
        <v>0</v>
      </c>
    </row>
    <row r="12032" spans="1:12" x14ac:dyDescent="0.25">
      <c r="A12032" s="1">
        <v>2017</v>
      </c>
      <c r="B12032" s="2" t="s">
        <v>26</v>
      </c>
      <c r="C12032" s="7" t="s">
        <v>20</v>
      </c>
      <c r="D12032" s="6" t="s">
        <v>11</v>
      </c>
      <c r="E12032" s="3">
        <v>0</v>
      </c>
      <c r="L12032" s="3">
        <f>E12032-'Tabla 23'!I$37</f>
        <v>0</v>
      </c>
    </row>
    <row r="12033" spans="1:12" x14ac:dyDescent="0.25">
      <c r="A12033" s="1">
        <v>2017</v>
      </c>
      <c r="B12033" s="2" t="s">
        <v>26</v>
      </c>
      <c r="C12033" s="7" t="s">
        <v>20</v>
      </c>
      <c r="D12033" s="6" t="s">
        <v>36</v>
      </c>
      <c r="E12033" s="3">
        <v>0</v>
      </c>
      <c r="L12033" s="3">
        <f>E12033-'Tabla 23'!J$37</f>
        <v>0</v>
      </c>
    </row>
    <row r="12034" spans="1:12" ht="24.75" x14ac:dyDescent="0.25">
      <c r="A12034" s="1">
        <v>2017</v>
      </c>
      <c r="B12034" s="2" t="s">
        <v>26</v>
      </c>
      <c r="C12034" s="7" t="s">
        <v>20</v>
      </c>
      <c r="D12034" s="6" t="s">
        <v>37</v>
      </c>
      <c r="E12034" s="3">
        <v>0</v>
      </c>
      <c r="L12034" s="3">
        <f>E12034-'Tabla 23'!K$37</f>
        <v>0</v>
      </c>
    </row>
    <row r="12035" spans="1:12" x14ac:dyDescent="0.25">
      <c r="A12035" s="1">
        <v>2017</v>
      </c>
      <c r="B12035" s="2" t="s">
        <v>26</v>
      </c>
      <c r="C12035" s="7" t="s">
        <v>20</v>
      </c>
      <c r="D12035" s="6" t="s">
        <v>12</v>
      </c>
      <c r="E12035" s="3">
        <v>148</v>
      </c>
      <c r="L12035" s="3">
        <f>E12035-'Tabla 23'!L$37</f>
        <v>0</v>
      </c>
    </row>
    <row r="12036" spans="1:12" x14ac:dyDescent="0.25">
      <c r="A12036" s="1">
        <v>2017</v>
      </c>
      <c r="B12036" s="2" t="s">
        <v>26</v>
      </c>
      <c r="C12036" s="7" t="s">
        <v>20</v>
      </c>
      <c r="D12036" s="6" t="s">
        <v>13</v>
      </c>
      <c r="E12036" s="3">
        <v>213</v>
      </c>
      <c r="L12036" s="3">
        <f>E12036-'Tabla 23'!M$37</f>
        <v>0</v>
      </c>
    </row>
    <row r="12037" spans="1:12" x14ac:dyDescent="0.25">
      <c r="A12037" s="1">
        <v>2017</v>
      </c>
      <c r="B12037" s="2" t="s">
        <v>26</v>
      </c>
      <c r="C12037" s="7" t="s">
        <v>20</v>
      </c>
      <c r="D12037" s="6" t="s">
        <v>29</v>
      </c>
      <c r="E12037" s="3">
        <v>19</v>
      </c>
      <c r="L12037" s="3">
        <f>E12037-'Tabla 23'!N$37</f>
        <v>0</v>
      </c>
    </row>
    <row r="12038" spans="1:12" x14ac:dyDescent="0.25">
      <c r="A12038" s="1">
        <v>2017</v>
      </c>
      <c r="B12038" s="2" t="s">
        <v>26</v>
      </c>
      <c r="C12038" s="7" t="s">
        <v>20</v>
      </c>
      <c r="D12038" s="6" t="s">
        <v>14</v>
      </c>
      <c r="E12038" s="3">
        <f>SUM(E12027:E12037)</f>
        <v>1828</v>
      </c>
      <c r="H12038" s="3">
        <v>1828</v>
      </c>
      <c r="I12038" s="1">
        <f>IF(E12038-H12038=0,0,1)</f>
        <v>0</v>
      </c>
      <c r="L12038" s="3">
        <f>E12038-'Tabla 23'!O$37</f>
        <v>0</v>
      </c>
    </row>
    <row r="12039" spans="1:12" x14ac:dyDescent="0.25">
      <c r="A12039" s="1">
        <v>2017</v>
      </c>
      <c r="B12039" s="2" t="s">
        <v>26</v>
      </c>
      <c r="C12039" s="7" t="s">
        <v>20</v>
      </c>
      <c r="D12039" s="6" t="s">
        <v>15</v>
      </c>
      <c r="E12039" s="3">
        <v>666</v>
      </c>
      <c r="L12039" s="3">
        <f>E12039-'Tabla 23'!P$37</f>
        <v>0</v>
      </c>
    </row>
    <row r="12040" spans="1:12" x14ac:dyDescent="0.25">
      <c r="A12040" s="1">
        <v>2017</v>
      </c>
      <c r="B12040" s="2" t="s">
        <v>26</v>
      </c>
      <c r="C12040" s="7" t="s">
        <v>21</v>
      </c>
      <c r="D12040" s="6" t="s">
        <v>6</v>
      </c>
      <c r="E12040" s="3">
        <v>16180</v>
      </c>
      <c r="L12040" s="3">
        <f>E12040-'Tabla 23'!D$38</f>
        <v>0</v>
      </c>
    </row>
    <row r="12041" spans="1:12" x14ac:dyDescent="0.25">
      <c r="A12041" s="1">
        <v>2017</v>
      </c>
      <c r="B12041" s="2" t="s">
        <v>26</v>
      </c>
      <c r="C12041" s="7" t="s">
        <v>21</v>
      </c>
      <c r="D12041" s="6" t="s">
        <v>8</v>
      </c>
      <c r="E12041" s="3">
        <v>2087</v>
      </c>
      <c r="L12041" s="3">
        <f>E12041-'Tabla 23'!E$38</f>
        <v>0</v>
      </c>
    </row>
    <row r="12042" spans="1:12" x14ac:dyDescent="0.25">
      <c r="A12042" s="1">
        <v>2017</v>
      </c>
      <c r="B12042" s="2" t="s">
        <v>26</v>
      </c>
      <c r="C12042" s="7" t="s">
        <v>21</v>
      </c>
      <c r="D12042" s="6" t="s">
        <v>9</v>
      </c>
      <c r="E12042" s="3">
        <v>29464</v>
      </c>
      <c r="L12042" s="3">
        <f>E12042-'Tabla 23'!F$38</f>
        <v>0</v>
      </c>
    </row>
    <row r="12043" spans="1:12" ht="24.75" x14ac:dyDescent="0.25">
      <c r="A12043" s="1">
        <v>2017</v>
      </c>
      <c r="B12043" s="2" t="s">
        <v>26</v>
      </c>
      <c r="C12043" s="7" t="s">
        <v>21</v>
      </c>
      <c r="D12043" s="6" t="s">
        <v>60</v>
      </c>
      <c r="E12043" s="3">
        <v>83</v>
      </c>
      <c r="L12043" s="3">
        <f>E12043-'Tabla 23'!G$38</f>
        <v>0</v>
      </c>
    </row>
    <row r="12044" spans="1:12" x14ac:dyDescent="0.25">
      <c r="A12044" s="1">
        <v>2017</v>
      </c>
      <c r="B12044" s="2" t="s">
        <v>26</v>
      </c>
      <c r="C12044" s="7" t="s">
        <v>21</v>
      </c>
      <c r="D12044" s="6" t="s">
        <v>10</v>
      </c>
      <c r="E12044" s="3">
        <v>0</v>
      </c>
      <c r="L12044" s="3">
        <f>E12044-'Tabla 23'!H$38</f>
        <v>0</v>
      </c>
    </row>
    <row r="12045" spans="1:12" x14ac:dyDescent="0.25">
      <c r="A12045" s="1">
        <v>2017</v>
      </c>
      <c r="B12045" s="2" t="s">
        <v>26</v>
      </c>
      <c r="C12045" s="7" t="s">
        <v>21</v>
      </c>
      <c r="D12045" s="6" t="s">
        <v>11</v>
      </c>
      <c r="E12045" s="3">
        <v>0</v>
      </c>
      <c r="L12045" s="3">
        <f>E12045-'Tabla 23'!I$38</f>
        <v>0</v>
      </c>
    </row>
    <row r="12046" spans="1:12" x14ac:dyDescent="0.25">
      <c r="A12046" s="1">
        <v>2017</v>
      </c>
      <c r="B12046" s="2" t="s">
        <v>26</v>
      </c>
      <c r="C12046" s="7" t="s">
        <v>21</v>
      </c>
      <c r="D12046" s="6" t="s">
        <v>36</v>
      </c>
      <c r="E12046" s="3">
        <v>0</v>
      </c>
      <c r="L12046" s="3">
        <f>E12046-'Tabla 23'!J$38</f>
        <v>0</v>
      </c>
    </row>
    <row r="12047" spans="1:12" ht="24.75" x14ac:dyDescent="0.25">
      <c r="A12047" s="1">
        <v>2017</v>
      </c>
      <c r="B12047" s="2" t="s">
        <v>26</v>
      </c>
      <c r="C12047" s="7" t="s">
        <v>21</v>
      </c>
      <c r="D12047" s="6" t="s">
        <v>37</v>
      </c>
      <c r="E12047" s="3">
        <v>16152</v>
      </c>
      <c r="L12047" s="3">
        <f>E12047-'Tabla 23'!K$38</f>
        <v>0</v>
      </c>
    </row>
    <row r="12048" spans="1:12" x14ac:dyDescent="0.25">
      <c r="A12048" s="1">
        <v>2017</v>
      </c>
      <c r="B12048" s="2" t="s">
        <v>26</v>
      </c>
      <c r="C12048" s="7" t="s">
        <v>21</v>
      </c>
      <c r="D12048" s="6" t="s">
        <v>12</v>
      </c>
      <c r="E12048" s="3">
        <v>101</v>
      </c>
      <c r="L12048" s="3">
        <f>E12048-'Tabla 23'!L$38</f>
        <v>0</v>
      </c>
    </row>
    <row r="12049" spans="1:12" x14ac:dyDescent="0.25">
      <c r="A12049" s="1">
        <v>2017</v>
      </c>
      <c r="B12049" s="2" t="s">
        <v>26</v>
      </c>
      <c r="C12049" s="7" t="s">
        <v>21</v>
      </c>
      <c r="D12049" s="6" t="s">
        <v>13</v>
      </c>
      <c r="E12049" s="3">
        <v>10</v>
      </c>
      <c r="L12049" s="3">
        <f>E12049-'Tabla 23'!M$38</f>
        <v>0</v>
      </c>
    </row>
    <row r="12050" spans="1:12" x14ac:dyDescent="0.25">
      <c r="A12050" s="1">
        <v>2017</v>
      </c>
      <c r="B12050" s="2" t="s">
        <v>26</v>
      </c>
      <c r="C12050" s="7" t="s">
        <v>21</v>
      </c>
      <c r="D12050" s="6" t="s">
        <v>29</v>
      </c>
      <c r="E12050" s="3">
        <v>-2</v>
      </c>
      <c r="L12050" s="3">
        <f>E12050-'Tabla 23'!N$38</f>
        <v>0</v>
      </c>
    </row>
    <row r="12051" spans="1:12" x14ac:dyDescent="0.25">
      <c r="A12051" s="1">
        <v>2017</v>
      </c>
      <c r="B12051" s="2" t="s">
        <v>26</v>
      </c>
      <c r="C12051" s="7" t="s">
        <v>21</v>
      </c>
      <c r="D12051" s="6" t="s">
        <v>14</v>
      </c>
      <c r="E12051" s="3">
        <f>SUM(E12040:E12050)</f>
        <v>64075</v>
      </c>
      <c r="H12051" s="3">
        <v>64075</v>
      </c>
      <c r="I12051" s="1">
        <f>IF(E12051-H12051=0,0,1)</f>
        <v>0</v>
      </c>
      <c r="L12051" s="3">
        <f>E12051-'Tabla 23'!O$38</f>
        <v>0</v>
      </c>
    </row>
    <row r="12052" spans="1:12" x14ac:dyDescent="0.25">
      <c r="A12052" s="1">
        <v>2017</v>
      </c>
      <c r="B12052" s="2" t="s">
        <v>26</v>
      </c>
      <c r="C12052" s="7" t="s">
        <v>21</v>
      </c>
      <c r="D12052" s="6" t="s">
        <v>15</v>
      </c>
      <c r="E12052" s="3">
        <v>61530</v>
      </c>
      <c r="L12052" s="3">
        <f>E12052-'Tabla 23'!P$38</f>
        <v>0</v>
      </c>
    </row>
    <row r="12053" spans="1:12" ht="24.75" x14ac:dyDescent="0.25">
      <c r="A12053" s="1">
        <v>2017</v>
      </c>
      <c r="B12053" s="2" t="s">
        <v>26</v>
      </c>
      <c r="C12053" s="7" t="s">
        <v>22</v>
      </c>
      <c r="D12053" s="6" t="s">
        <v>6</v>
      </c>
      <c r="E12053" s="3">
        <v>1104</v>
      </c>
      <c r="L12053" s="3">
        <f>E12053-'Tabla 23'!D$39</f>
        <v>0</v>
      </c>
    </row>
    <row r="12054" spans="1:12" ht="24.75" x14ac:dyDescent="0.25">
      <c r="A12054" s="1">
        <v>2017</v>
      </c>
      <c r="B12054" s="2" t="s">
        <v>26</v>
      </c>
      <c r="C12054" s="7" t="s">
        <v>22</v>
      </c>
      <c r="D12054" s="6" t="s">
        <v>8</v>
      </c>
      <c r="E12054" s="3">
        <v>242</v>
      </c>
      <c r="L12054" s="3">
        <f>E12054-'Tabla 23'!E$39</f>
        <v>0</v>
      </c>
    </row>
    <row r="12055" spans="1:12" ht="24.75" x14ac:dyDescent="0.25">
      <c r="A12055" s="1">
        <v>2017</v>
      </c>
      <c r="B12055" s="2" t="s">
        <v>26</v>
      </c>
      <c r="C12055" s="7" t="s">
        <v>22</v>
      </c>
      <c r="D12055" s="6" t="s">
        <v>9</v>
      </c>
      <c r="E12055" s="3">
        <v>1192</v>
      </c>
      <c r="L12055" s="3">
        <f>E12055-'Tabla 23'!F$39</f>
        <v>0</v>
      </c>
    </row>
    <row r="12056" spans="1:12" ht="24.75" x14ac:dyDescent="0.25">
      <c r="A12056" s="1">
        <v>2017</v>
      </c>
      <c r="B12056" s="2" t="s">
        <v>26</v>
      </c>
      <c r="C12056" s="7" t="s">
        <v>22</v>
      </c>
      <c r="D12056" s="6" t="s">
        <v>60</v>
      </c>
      <c r="E12056" s="3">
        <v>13</v>
      </c>
      <c r="L12056" s="3">
        <f>E12056-'Tabla 23'!G$39</f>
        <v>0</v>
      </c>
    </row>
    <row r="12057" spans="1:12" ht="24.75" x14ac:dyDescent="0.25">
      <c r="A12057" s="1">
        <v>2017</v>
      </c>
      <c r="B12057" s="2" t="s">
        <v>26</v>
      </c>
      <c r="C12057" s="7" t="s">
        <v>22</v>
      </c>
      <c r="D12057" s="6" t="s">
        <v>10</v>
      </c>
      <c r="E12057" s="3">
        <v>24</v>
      </c>
      <c r="L12057" s="3">
        <f>E12057-'Tabla 23'!H$39</f>
        <v>0</v>
      </c>
    </row>
    <row r="12058" spans="1:12" ht="24.75" x14ac:dyDescent="0.25">
      <c r="A12058" s="1">
        <v>2017</v>
      </c>
      <c r="B12058" s="2" t="s">
        <v>26</v>
      </c>
      <c r="C12058" s="7" t="s">
        <v>22</v>
      </c>
      <c r="D12058" s="6" t="s">
        <v>11</v>
      </c>
      <c r="E12058" s="3">
        <v>0</v>
      </c>
      <c r="L12058" s="3">
        <f>E12058-'Tabla 23'!I$39</f>
        <v>0</v>
      </c>
    </row>
    <row r="12059" spans="1:12" ht="24.75" x14ac:dyDescent="0.25">
      <c r="A12059" s="1">
        <v>2017</v>
      </c>
      <c r="B12059" s="2" t="s">
        <v>26</v>
      </c>
      <c r="C12059" s="7" t="s">
        <v>22</v>
      </c>
      <c r="D12059" s="6" t="s">
        <v>36</v>
      </c>
      <c r="E12059" s="3">
        <v>0</v>
      </c>
      <c r="L12059" s="3">
        <f>E12059-'Tabla 23'!J$39</f>
        <v>0</v>
      </c>
    </row>
    <row r="12060" spans="1:12" ht="24.75" x14ac:dyDescent="0.25">
      <c r="A12060" s="1">
        <v>2017</v>
      </c>
      <c r="B12060" s="2" t="s">
        <v>26</v>
      </c>
      <c r="C12060" s="7" t="s">
        <v>22</v>
      </c>
      <c r="D12060" s="6" t="s">
        <v>37</v>
      </c>
      <c r="E12060" s="3">
        <v>5</v>
      </c>
      <c r="L12060" s="3">
        <f>E12060-'Tabla 23'!K$39</f>
        <v>0</v>
      </c>
    </row>
    <row r="12061" spans="1:12" ht="24.75" x14ac:dyDescent="0.25">
      <c r="A12061" s="1">
        <v>2017</v>
      </c>
      <c r="B12061" s="2" t="s">
        <v>26</v>
      </c>
      <c r="C12061" s="7" t="s">
        <v>22</v>
      </c>
      <c r="D12061" s="6" t="s">
        <v>12</v>
      </c>
      <c r="E12061" s="3">
        <v>308</v>
      </c>
      <c r="L12061" s="3">
        <f>E12061-'Tabla 23'!L$39</f>
        <v>0</v>
      </c>
    </row>
    <row r="12062" spans="1:12" ht="24.75" x14ac:dyDescent="0.25">
      <c r="A12062" s="1">
        <v>2017</v>
      </c>
      <c r="B12062" s="2" t="s">
        <v>26</v>
      </c>
      <c r="C12062" s="7" t="s">
        <v>22</v>
      </c>
      <c r="D12062" s="6" t="s">
        <v>13</v>
      </c>
      <c r="E12062" s="3">
        <v>37</v>
      </c>
      <c r="L12062" s="3">
        <f>E12062-'Tabla 23'!M$39</f>
        <v>0</v>
      </c>
    </row>
    <row r="12063" spans="1:12" ht="24.75" x14ac:dyDescent="0.25">
      <c r="A12063" s="1">
        <v>2017</v>
      </c>
      <c r="B12063" s="2" t="s">
        <v>26</v>
      </c>
      <c r="C12063" s="7" t="s">
        <v>22</v>
      </c>
      <c r="D12063" s="6" t="s">
        <v>29</v>
      </c>
      <c r="E12063" s="3">
        <v>5</v>
      </c>
      <c r="L12063" s="3">
        <f>E12063-'Tabla 23'!N$39</f>
        <v>0</v>
      </c>
    </row>
    <row r="12064" spans="1:12" ht="24.75" x14ac:dyDescent="0.25">
      <c r="A12064" s="1">
        <v>2017</v>
      </c>
      <c r="B12064" s="2" t="s">
        <v>26</v>
      </c>
      <c r="C12064" s="7" t="s">
        <v>22</v>
      </c>
      <c r="D12064" s="6" t="s">
        <v>14</v>
      </c>
      <c r="E12064" s="3">
        <f>SUM(E12053:E12063)</f>
        <v>2930</v>
      </c>
      <c r="H12064" s="3">
        <v>2930</v>
      </c>
      <c r="I12064" s="1">
        <f>IF(E12064-H12064=0,0,1)</f>
        <v>0</v>
      </c>
      <c r="L12064" s="3">
        <f>E12064-'Tabla 23'!O$39</f>
        <v>0</v>
      </c>
    </row>
    <row r="12065" spans="1:12" ht="24.75" x14ac:dyDescent="0.25">
      <c r="A12065" s="1">
        <v>2017</v>
      </c>
      <c r="B12065" s="2" t="s">
        <v>26</v>
      </c>
      <c r="C12065" s="7" t="s">
        <v>22</v>
      </c>
      <c r="D12065" s="6" t="s">
        <v>15</v>
      </c>
      <c r="E12065" s="3">
        <v>2345</v>
      </c>
      <c r="L12065" s="3">
        <f>E12065-'Tabla 23'!P$39</f>
        <v>0</v>
      </c>
    </row>
    <row r="12066" spans="1:12" x14ac:dyDescent="0.25">
      <c r="A12066" s="1">
        <v>2017</v>
      </c>
      <c r="B12066" s="2" t="s">
        <v>26</v>
      </c>
      <c r="C12066" s="7" t="s">
        <v>23</v>
      </c>
      <c r="D12066" s="6" t="s">
        <v>6</v>
      </c>
      <c r="E12066" s="3">
        <v>2650</v>
      </c>
      <c r="L12066" s="3">
        <f>E12066-'Tabla 23'!D$40</f>
        <v>0</v>
      </c>
    </row>
    <row r="12067" spans="1:12" x14ac:dyDescent="0.25">
      <c r="A12067" s="1">
        <v>2017</v>
      </c>
      <c r="B12067" s="2" t="s">
        <v>26</v>
      </c>
      <c r="C12067" s="7" t="s">
        <v>23</v>
      </c>
      <c r="D12067" s="6" t="s">
        <v>8</v>
      </c>
      <c r="E12067" s="3">
        <v>1471</v>
      </c>
      <c r="L12067" s="3">
        <f>E12067-'Tabla 23'!E$40</f>
        <v>0</v>
      </c>
    </row>
    <row r="12068" spans="1:12" x14ac:dyDescent="0.25">
      <c r="A12068" s="1">
        <v>2017</v>
      </c>
      <c r="B12068" s="2" t="s">
        <v>26</v>
      </c>
      <c r="C12068" s="7" t="s">
        <v>23</v>
      </c>
      <c r="D12068" s="6" t="s">
        <v>9</v>
      </c>
      <c r="E12068" s="3">
        <v>29841</v>
      </c>
      <c r="L12068" s="3">
        <f>E12068-'Tabla 23'!F$40</f>
        <v>0</v>
      </c>
    </row>
    <row r="12069" spans="1:12" ht="24.75" x14ac:dyDescent="0.25">
      <c r="A12069" s="1">
        <v>2017</v>
      </c>
      <c r="B12069" s="2" t="s">
        <v>26</v>
      </c>
      <c r="C12069" s="7" t="s">
        <v>23</v>
      </c>
      <c r="D12069" s="6" t="s">
        <v>60</v>
      </c>
      <c r="E12069" s="3">
        <v>11</v>
      </c>
      <c r="L12069" s="3">
        <f>E12069-'Tabla 23'!G$40</f>
        <v>0</v>
      </c>
    </row>
    <row r="12070" spans="1:12" x14ac:dyDescent="0.25">
      <c r="A12070" s="1">
        <v>2017</v>
      </c>
      <c r="B12070" s="2" t="s">
        <v>26</v>
      </c>
      <c r="C12070" s="7" t="s">
        <v>23</v>
      </c>
      <c r="D12070" s="6" t="s">
        <v>10</v>
      </c>
      <c r="E12070" s="3">
        <v>47</v>
      </c>
      <c r="L12070" s="3">
        <f>E12070-'Tabla 23'!H$40</f>
        <v>0</v>
      </c>
    </row>
    <row r="12071" spans="1:12" x14ac:dyDescent="0.25">
      <c r="A12071" s="1">
        <v>2017</v>
      </c>
      <c r="B12071" s="2" t="s">
        <v>26</v>
      </c>
      <c r="C12071" s="7" t="s">
        <v>23</v>
      </c>
      <c r="D12071" s="6" t="s">
        <v>11</v>
      </c>
      <c r="E12071" s="3">
        <v>0</v>
      </c>
      <c r="L12071" s="3">
        <f>E12071-'Tabla 23'!I$40</f>
        <v>0</v>
      </c>
    </row>
    <row r="12072" spans="1:12" x14ac:dyDescent="0.25">
      <c r="A12072" s="1">
        <v>2017</v>
      </c>
      <c r="B12072" s="2" t="s">
        <v>26</v>
      </c>
      <c r="C12072" s="7" t="s">
        <v>23</v>
      </c>
      <c r="D12072" s="6" t="s">
        <v>36</v>
      </c>
      <c r="E12072" s="3">
        <v>3</v>
      </c>
      <c r="L12072" s="3">
        <f>E12072-'Tabla 23'!J$40</f>
        <v>0</v>
      </c>
    </row>
    <row r="12073" spans="1:12" ht="24.75" x14ac:dyDescent="0.25">
      <c r="A12073" s="1">
        <v>2017</v>
      </c>
      <c r="B12073" s="2" t="s">
        <v>26</v>
      </c>
      <c r="C12073" s="7" t="s">
        <v>23</v>
      </c>
      <c r="D12073" s="6" t="s">
        <v>37</v>
      </c>
      <c r="E12073" s="3">
        <v>7403</v>
      </c>
      <c r="L12073" s="3">
        <f>E12073-'Tabla 23'!K$40</f>
        <v>0</v>
      </c>
    </row>
    <row r="12074" spans="1:12" x14ac:dyDescent="0.25">
      <c r="A12074" s="1">
        <v>2017</v>
      </c>
      <c r="B12074" s="2" t="s">
        <v>26</v>
      </c>
      <c r="C12074" s="7" t="s">
        <v>23</v>
      </c>
      <c r="D12074" s="6" t="s">
        <v>12</v>
      </c>
      <c r="E12074" s="3">
        <v>918</v>
      </c>
      <c r="L12074" s="3">
        <f>E12074-'Tabla 23'!L$40</f>
        <v>0</v>
      </c>
    </row>
    <row r="12075" spans="1:12" x14ac:dyDescent="0.25">
      <c r="A12075" s="1">
        <v>2017</v>
      </c>
      <c r="B12075" s="2" t="s">
        <v>26</v>
      </c>
      <c r="C12075" s="7" t="s">
        <v>23</v>
      </c>
      <c r="D12075" s="6" t="s">
        <v>13</v>
      </c>
      <c r="E12075" s="3">
        <v>55</v>
      </c>
      <c r="L12075" s="3">
        <f>E12075-'Tabla 23'!M$40</f>
        <v>0</v>
      </c>
    </row>
    <row r="12076" spans="1:12" x14ac:dyDescent="0.25">
      <c r="A12076" s="1">
        <v>2017</v>
      </c>
      <c r="B12076" s="2" t="s">
        <v>26</v>
      </c>
      <c r="C12076" s="7" t="s">
        <v>23</v>
      </c>
      <c r="D12076" s="6" t="s">
        <v>29</v>
      </c>
      <c r="E12076" s="3">
        <v>4</v>
      </c>
      <c r="L12076" s="3">
        <f>E12076-'Tabla 23'!N$40</f>
        <v>0</v>
      </c>
    </row>
    <row r="12077" spans="1:12" x14ac:dyDescent="0.25">
      <c r="A12077" s="1">
        <v>2017</v>
      </c>
      <c r="B12077" s="2" t="s">
        <v>26</v>
      </c>
      <c r="C12077" s="7" t="s">
        <v>23</v>
      </c>
      <c r="D12077" s="6" t="s">
        <v>14</v>
      </c>
      <c r="E12077" s="3">
        <f>SUM(E12066:E12076)</f>
        <v>42403</v>
      </c>
      <c r="H12077" s="3">
        <v>42403</v>
      </c>
      <c r="I12077" s="1">
        <f>IF(E12077-H12077=0,0,1)</f>
        <v>0</v>
      </c>
      <c r="L12077" s="3">
        <f>E12077-'Tabla 23'!O$40</f>
        <v>0</v>
      </c>
    </row>
    <row r="12078" spans="1:12" x14ac:dyDescent="0.25">
      <c r="A12078" s="1">
        <v>2017</v>
      </c>
      <c r="B12078" s="2" t="s">
        <v>26</v>
      </c>
      <c r="C12078" s="7" t="s">
        <v>23</v>
      </c>
      <c r="D12078" s="6" t="s">
        <v>15</v>
      </c>
      <c r="E12078" s="3">
        <v>39487</v>
      </c>
      <c r="L12078" s="3">
        <f>E12078-'Tabla 23'!P$40</f>
        <v>0</v>
      </c>
    </row>
    <row r="12079" spans="1:12" x14ac:dyDescent="0.25">
      <c r="A12079" s="1">
        <v>2017</v>
      </c>
      <c r="B12079" s="2" t="s">
        <v>26</v>
      </c>
      <c r="C12079" s="7" t="s">
        <v>24</v>
      </c>
      <c r="D12079" s="6" t="s">
        <v>6</v>
      </c>
      <c r="E12079" s="3">
        <v>1287</v>
      </c>
      <c r="L12079" s="3">
        <f>E12079-'Tabla 23'!D$41</f>
        <v>0</v>
      </c>
    </row>
    <row r="12080" spans="1:12" x14ac:dyDescent="0.25">
      <c r="A12080" s="1">
        <v>2017</v>
      </c>
      <c r="B12080" s="2" t="s">
        <v>26</v>
      </c>
      <c r="C12080" s="7" t="s">
        <v>24</v>
      </c>
      <c r="D12080" s="6" t="s">
        <v>8</v>
      </c>
      <c r="E12080" s="3">
        <v>83</v>
      </c>
      <c r="L12080" s="3">
        <f>E12080-'Tabla 23'!E$41</f>
        <v>0</v>
      </c>
    </row>
    <row r="12081" spans="1:12" x14ac:dyDescent="0.25">
      <c r="A12081" s="1">
        <v>2017</v>
      </c>
      <c r="B12081" s="2" t="s">
        <v>26</v>
      </c>
      <c r="C12081" s="7" t="s">
        <v>24</v>
      </c>
      <c r="D12081" s="6" t="s">
        <v>9</v>
      </c>
      <c r="E12081" s="3">
        <v>2017</v>
      </c>
      <c r="L12081" s="3">
        <f>E12081-'Tabla 23'!F$41</f>
        <v>0</v>
      </c>
    </row>
    <row r="12082" spans="1:12" ht="24.75" x14ac:dyDescent="0.25">
      <c r="A12082" s="1">
        <v>2017</v>
      </c>
      <c r="B12082" s="2" t="s">
        <v>26</v>
      </c>
      <c r="C12082" s="7" t="s">
        <v>24</v>
      </c>
      <c r="D12082" s="6" t="s">
        <v>60</v>
      </c>
      <c r="E12082" s="3">
        <v>9</v>
      </c>
      <c r="L12082" s="3">
        <f>E12082-'Tabla 23'!G$41</f>
        <v>0</v>
      </c>
    </row>
    <row r="12083" spans="1:12" x14ac:dyDescent="0.25">
      <c r="A12083" s="1">
        <v>2017</v>
      </c>
      <c r="B12083" s="2" t="s">
        <v>26</v>
      </c>
      <c r="C12083" s="7" t="s">
        <v>24</v>
      </c>
      <c r="D12083" s="6" t="s">
        <v>10</v>
      </c>
      <c r="E12083" s="3">
        <v>0</v>
      </c>
      <c r="L12083" s="3">
        <f>E12083-'Tabla 23'!H$41</f>
        <v>0</v>
      </c>
    </row>
    <row r="12084" spans="1:12" x14ac:dyDescent="0.25">
      <c r="A12084" s="1">
        <v>2017</v>
      </c>
      <c r="B12084" s="2" t="s">
        <v>26</v>
      </c>
      <c r="C12084" s="7" t="s">
        <v>24</v>
      </c>
      <c r="D12084" s="6" t="s">
        <v>11</v>
      </c>
      <c r="E12084" s="3">
        <v>0</v>
      </c>
      <c r="L12084" s="3">
        <f>E12084-'Tabla 23'!I$41</f>
        <v>0</v>
      </c>
    </row>
    <row r="12085" spans="1:12" x14ac:dyDescent="0.25">
      <c r="A12085" s="1">
        <v>2017</v>
      </c>
      <c r="B12085" s="2" t="s">
        <v>26</v>
      </c>
      <c r="C12085" s="7" t="s">
        <v>24</v>
      </c>
      <c r="D12085" s="6" t="s">
        <v>36</v>
      </c>
      <c r="E12085" s="3">
        <v>3652</v>
      </c>
      <c r="L12085" s="3">
        <f>E12085-'Tabla 23'!J$41</f>
        <v>0</v>
      </c>
    </row>
    <row r="12086" spans="1:12" ht="24.75" x14ac:dyDescent="0.25">
      <c r="A12086" s="1">
        <v>2017</v>
      </c>
      <c r="B12086" s="2" t="s">
        <v>26</v>
      </c>
      <c r="C12086" s="7" t="s">
        <v>24</v>
      </c>
      <c r="D12086" s="6" t="s">
        <v>37</v>
      </c>
      <c r="E12086" s="3">
        <v>3889</v>
      </c>
      <c r="L12086" s="3">
        <f>E12086-'Tabla 23'!K$41</f>
        <v>0</v>
      </c>
    </row>
    <row r="12087" spans="1:12" x14ac:dyDescent="0.25">
      <c r="A12087" s="1">
        <v>2017</v>
      </c>
      <c r="B12087" s="2" t="s">
        <v>26</v>
      </c>
      <c r="C12087" s="7" t="s">
        <v>24</v>
      </c>
      <c r="D12087" s="6" t="s">
        <v>12</v>
      </c>
      <c r="E12087" s="3">
        <v>240</v>
      </c>
      <c r="L12087" s="3">
        <f>E12087-'Tabla 23'!L$41</f>
        <v>0</v>
      </c>
    </row>
    <row r="12088" spans="1:12" x14ac:dyDescent="0.25">
      <c r="A12088" s="1">
        <v>2017</v>
      </c>
      <c r="B12088" s="2" t="s">
        <v>26</v>
      </c>
      <c r="C12088" s="7" t="s">
        <v>24</v>
      </c>
      <c r="D12088" s="6" t="s">
        <v>13</v>
      </c>
      <c r="E12088" s="3">
        <v>106</v>
      </c>
      <c r="L12088" s="3">
        <f>E12088-'Tabla 23'!M$41</f>
        <v>0</v>
      </c>
    </row>
    <row r="12089" spans="1:12" x14ac:dyDescent="0.25">
      <c r="A12089" s="1">
        <v>2017</v>
      </c>
      <c r="B12089" s="2" t="s">
        <v>26</v>
      </c>
      <c r="C12089" s="7" t="s">
        <v>24</v>
      </c>
      <c r="D12089" s="6" t="s">
        <v>29</v>
      </c>
      <c r="E12089" s="3">
        <v>0</v>
      </c>
      <c r="L12089" s="3">
        <f>E12089-'Tabla 23'!N$41</f>
        <v>0</v>
      </c>
    </row>
    <row r="12090" spans="1:12" x14ac:dyDescent="0.25">
      <c r="A12090" s="1">
        <v>2017</v>
      </c>
      <c r="B12090" s="2" t="s">
        <v>26</v>
      </c>
      <c r="C12090" s="7" t="s">
        <v>24</v>
      </c>
      <c r="D12090" s="6" t="s">
        <v>14</v>
      </c>
      <c r="E12090" s="3">
        <f>SUM(E12079:E12089)</f>
        <v>11283</v>
      </c>
      <c r="H12090" s="3">
        <v>11283</v>
      </c>
      <c r="I12090" s="1">
        <f>IF(E12090-H12090=0,0,1)</f>
        <v>0</v>
      </c>
      <c r="L12090" s="3">
        <f>E12090-'Tabla 23'!O$41</f>
        <v>0</v>
      </c>
    </row>
    <row r="12091" spans="1:12" x14ac:dyDescent="0.25">
      <c r="A12091" s="1">
        <v>2017</v>
      </c>
      <c r="B12091" s="2" t="s">
        <v>26</v>
      </c>
      <c r="C12091" s="7" t="s">
        <v>24</v>
      </c>
      <c r="D12091" s="6" t="s">
        <v>15</v>
      </c>
      <c r="E12091" s="3">
        <v>6702</v>
      </c>
      <c r="L12091" s="3">
        <f>E12091-'Tabla 23'!P$41</f>
        <v>0</v>
      </c>
    </row>
    <row r="12092" spans="1:12" x14ac:dyDescent="0.25">
      <c r="A12092" s="1">
        <v>2017</v>
      </c>
      <c r="B12092" s="2" t="s">
        <v>27</v>
      </c>
      <c r="C12092" s="7" t="s">
        <v>7</v>
      </c>
      <c r="D12092" s="6" t="s">
        <v>6</v>
      </c>
      <c r="E12092" s="3">
        <v>3634</v>
      </c>
      <c r="L12092" s="3">
        <f>E12092-'Tabla 23'!D$43</f>
        <v>0</v>
      </c>
    </row>
    <row r="12093" spans="1:12" x14ac:dyDescent="0.25">
      <c r="A12093" s="1">
        <v>2017</v>
      </c>
      <c r="B12093" s="2" t="s">
        <v>27</v>
      </c>
      <c r="C12093" s="7" t="s">
        <v>7</v>
      </c>
      <c r="D12093" s="6" t="s">
        <v>8</v>
      </c>
      <c r="E12093" s="3">
        <v>683</v>
      </c>
      <c r="L12093" s="3">
        <f>E12093-'Tabla 23'!E$43</f>
        <v>0</v>
      </c>
    </row>
    <row r="12094" spans="1:12" x14ac:dyDescent="0.25">
      <c r="A12094" s="1">
        <v>2017</v>
      </c>
      <c r="B12094" s="2" t="s">
        <v>27</v>
      </c>
      <c r="C12094" s="7" t="s">
        <v>7</v>
      </c>
      <c r="D12094" s="6" t="s">
        <v>9</v>
      </c>
      <c r="E12094" s="3">
        <v>6552</v>
      </c>
      <c r="L12094" s="3">
        <f>E12094-'Tabla 23'!F$43</f>
        <v>0</v>
      </c>
    </row>
    <row r="12095" spans="1:12" ht="24.75" x14ac:dyDescent="0.25">
      <c r="A12095" s="1">
        <v>2017</v>
      </c>
      <c r="B12095" s="2" t="s">
        <v>27</v>
      </c>
      <c r="C12095" s="7" t="s">
        <v>7</v>
      </c>
      <c r="D12095" s="6" t="s">
        <v>60</v>
      </c>
      <c r="E12095" s="3">
        <v>8</v>
      </c>
      <c r="L12095" s="3">
        <f>E12095-'Tabla 23'!G$43</f>
        <v>0</v>
      </c>
    </row>
    <row r="12096" spans="1:12" x14ac:dyDescent="0.25">
      <c r="A12096" s="1">
        <v>2017</v>
      </c>
      <c r="B12096" s="2" t="s">
        <v>27</v>
      </c>
      <c r="C12096" s="7" t="s">
        <v>7</v>
      </c>
      <c r="D12096" s="6" t="s">
        <v>10</v>
      </c>
      <c r="E12096" s="3">
        <v>0</v>
      </c>
      <c r="L12096" s="3">
        <f>E12096-'Tabla 23'!H$43</f>
        <v>0</v>
      </c>
    </row>
    <row r="12097" spans="1:12" x14ac:dyDescent="0.25">
      <c r="A12097" s="1">
        <v>2017</v>
      </c>
      <c r="B12097" s="2" t="s">
        <v>27</v>
      </c>
      <c r="C12097" s="7" t="s">
        <v>7</v>
      </c>
      <c r="D12097" s="6" t="s">
        <v>11</v>
      </c>
      <c r="E12097" s="3">
        <v>639</v>
      </c>
      <c r="L12097" s="3">
        <f>E12097-'Tabla 23'!I$43</f>
        <v>0</v>
      </c>
    </row>
    <row r="12098" spans="1:12" x14ac:dyDescent="0.25">
      <c r="A12098" s="1">
        <v>2017</v>
      </c>
      <c r="B12098" s="2" t="s">
        <v>27</v>
      </c>
      <c r="C12098" s="7" t="s">
        <v>7</v>
      </c>
      <c r="D12098" s="6" t="s">
        <v>36</v>
      </c>
      <c r="E12098" s="3">
        <v>0</v>
      </c>
      <c r="L12098" s="3">
        <f>E12098-'Tabla 23'!J$43</f>
        <v>0</v>
      </c>
    </row>
    <row r="12099" spans="1:12" ht="24.75" x14ac:dyDescent="0.25">
      <c r="A12099" s="1">
        <v>2017</v>
      </c>
      <c r="B12099" s="2" t="s">
        <v>27</v>
      </c>
      <c r="C12099" s="7" t="s">
        <v>7</v>
      </c>
      <c r="D12099" s="6" t="s">
        <v>37</v>
      </c>
      <c r="E12099" s="3">
        <v>0</v>
      </c>
      <c r="L12099" s="3">
        <f>E12099-'Tabla 23'!K$43</f>
        <v>0</v>
      </c>
    </row>
    <row r="12100" spans="1:12" x14ac:dyDescent="0.25">
      <c r="A12100" s="1">
        <v>2017</v>
      </c>
      <c r="B12100" s="2" t="s">
        <v>27</v>
      </c>
      <c r="C12100" s="7" t="s">
        <v>7</v>
      </c>
      <c r="D12100" s="6" t="s">
        <v>12</v>
      </c>
      <c r="E12100" s="3">
        <v>12684</v>
      </c>
      <c r="L12100" s="3">
        <f>E12100-'Tabla 23'!L$43</f>
        <v>0</v>
      </c>
    </row>
    <row r="12101" spans="1:12" x14ac:dyDescent="0.25">
      <c r="A12101" s="1">
        <v>2017</v>
      </c>
      <c r="B12101" s="2" t="s">
        <v>27</v>
      </c>
      <c r="C12101" s="7" t="s">
        <v>7</v>
      </c>
      <c r="D12101" s="6" t="s">
        <v>13</v>
      </c>
      <c r="E12101" s="3">
        <v>288</v>
      </c>
      <c r="L12101" s="3">
        <f>E12101-'Tabla 23'!M$43</f>
        <v>0</v>
      </c>
    </row>
    <row r="12102" spans="1:12" x14ac:dyDescent="0.25">
      <c r="A12102" s="1">
        <v>2017</v>
      </c>
      <c r="B12102" s="2" t="s">
        <v>27</v>
      </c>
      <c r="C12102" s="7" t="s">
        <v>7</v>
      </c>
      <c r="D12102" s="6" t="s">
        <v>29</v>
      </c>
      <c r="E12102" s="3">
        <v>60</v>
      </c>
      <c r="L12102" s="3">
        <f>E12102-'Tabla 23'!N$43</f>
        <v>0</v>
      </c>
    </row>
    <row r="12103" spans="1:12" x14ac:dyDescent="0.25">
      <c r="A12103" s="1">
        <v>2017</v>
      </c>
      <c r="B12103" s="2" t="s">
        <v>27</v>
      </c>
      <c r="C12103" s="7" t="s">
        <v>7</v>
      </c>
      <c r="D12103" s="6" t="s">
        <v>14</v>
      </c>
      <c r="E12103" s="3">
        <f>SUM(E12092:E12102)</f>
        <v>24548</v>
      </c>
      <c r="H12103" s="3">
        <v>24548</v>
      </c>
      <c r="I12103" s="1">
        <f>IF(E12103-H12103=0,0,1)</f>
        <v>0</v>
      </c>
      <c r="L12103" s="3">
        <f>E12103-'Tabla 23'!O$43</f>
        <v>0</v>
      </c>
    </row>
    <row r="12104" spans="1:12" x14ac:dyDescent="0.25">
      <c r="A12104" s="1">
        <v>2017</v>
      </c>
      <c r="B12104" s="2" t="s">
        <v>27</v>
      </c>
      <c r="C12104" s="7" t="s">
        <v>7</v>
      </c>
      <c r="D12104" s="6" t="s">
        <v>15</v>
      </c>
      <c r="E12104" s="3">
        <v>10460</v>
      </c>
      <c r="L12104" s="3">
        <f>E12104-'Tabla 23'!P$43</f>
        <v>0</v>
      </c>
    </row>
    <row r="12105" spans="1:12" x14ac:dyDescent="0.25">
      <c r="A12105" s="1">
        <v>2017</v>
      </c>
      <c r="B12105" s="2" t="s">
        <v>27</v>
      </c>
      <c r="C12105" s="7" t="s">
        <v>16</v>
      </c>
      <c r="D12105" s="6" t="s">
        <v>6</v>
      </c>
      <c r="E12105" s="3">
        <v>0</v>
      </c>
      <c r="L12105" s="3">
        <f>E12105-'Tabla 23'!D$44</f>
        <v>0</v>
      </c>
    </row>
    <row r="12106" spans="1:12" x14ac:dyDescent="0.25">
      <c r="A12106" s="1">
        <v>2017</v>
      </c>
      <c r="B12106" s="2" t="s">
        <v>27</v>
      </c>
      <c r="C12106" s="7" t="s">
        <v>16</v>
      </c>
      <c r="D12106" s="6" t="s">
        <v>8</v>
      </c>
      <c r="E12106" s="3">
        <v>0</v>
      </c>
      <c r="L12106" s="3">
        <f>E12106-'Tabla 23'!E$44</f>
        <v>0</v>
      </c>
    </row>
    <row r="12107" spans="1:12" x14ac:dyDescent="0.25">
      <c r="A12107" s="1">
        <v>2017</v>
      </c>
      <c r="B12107" s="2" t="s">
        <v>27</v>
      </c>
      <c r="C12107" s="7" t="s">
        <v>16</v>
      </c>
      <c r="D12107" s="6" t="s">
        <v>9</v>
      </c>
      <c r="E12107" s="3">
        <v>0</v>
      </c>
      <c r="L12107" s="3">
        <f>E12107-'Tabla 23'!F$44</f>
        <v>0</v>
      </c>
    </row>
    <row r="12108" spans="1:12" ht="24.75" x14ac:dyDescent="0.25">
      <c r="A12108" s="1">
        <v>2017</v>
      </c>
      <c r="B12108" s="2" t="s">
        <v>27</v>
      </c>
      <c r="C12108" s="7" t="s">
        <v>16</v>
      </c>
      <c r="D12108" s="6" t="s">
        <v>60</v>
      </c>
      <c r="E12108" s="3">
        <v>0</v>
      </c>
      <c r="L12108" s="3">
        <f>E12108-'Tabla 23'!G$44</f>
        <v>0</v>
      </c>
    </row>
    <row r="12109" spans="1:12" x14ac:dyDescent="0.25">
      <c r="A12109" s="1">
        <v>2017</v>
      </c>
      <c r="B12109" s="2" t="s">
        <v>27</v>
      </c>
      <c r="C12109" s="7" t="s">
        <v>16</v>
      </c>
      <c r="D12109" s="6" t="s">
        <v>10</v>
      </c>
      <c r="E12109" s="3">
        <v>0</v>
      </c>
      <c r="L12109" s="3">
        <f>E12109-'Tabla 23'!H$44</f>
        <v>0</v>
      </c>
    </row>
    <row r="12110" spans="1:12" x14ac:dyDescent="0.25">
      <c r="A12110" s="1">
        <v>2017</v>
      </c>
      <c r="B12110" s="2" t="s">
        <v>27</v>
      </c>
      <c r="C12110" s="7" t="s">
        <v>16</v>
      </c>
      <c r="D12110" s="6" t="s">
        <v>11</v>
      </c>
      <c r="E12110" s="3">
        <v>0</v>
      </c>
      <c r="L12110" s="3">
        <f>E12110-'Tabla 23'!I$44</f>
        <v>0</v>
      </c>
    </row>
    <row r="12111" spans="1:12" x14ac:dyDescent="0.25">
      <c r="A12111" s="1">
        <v>2017</v>
      </c>
      <c r="B12111" s="2" t="s">
        <v>27</v>
      </c>
      <c r="C12111" s="7" t="s">
        <v>16</v>
      </c>
      <c r="D12111" s="6" t="s">
        <v>36</v>
      </c>
      <c r="E12111" s="3">
        <v>0</v>
      </c>
      <c r="L12111" s="3">
        <f>E12111-'Tabla 23'!J$44</f>
        <v>0</v>
      </c>
    </row>
    <row r="12112" spans="1:12" ht="24.75" x14ac:dyDescent="0.25">
      <c r="A12112" s="1">
        <v>2017</v>
      </c>
      <c r="B12112" s="2" t="s">
        <v>27</v>
      </c>
      <c r="C12112" s="7" t="s">
        <v>16</v>
      </c>
      <c r="D12112" s="6" t="s">
        <v>37</v>
      </c>
      <c r="E12112" s="3">
        <v>0</v>
      </c>
      <c r="L12112" s="3">
        <f>E12112-'Tabla 23'!K$44</f>
        <v>0</v>
      </c>
    </row>
    <row r="12113" spans="1:12" x14ac:dyDescent="0.25">
      <c r="A12113" s="1">
        <v>2017</v>
      </c>
      <c r="B12113" s="2" t="s">
        <v>27</v>
      </c>
      <c r="C12113" s="7" t="s">
        <v>16</v>
      </c>
      <c r="D12113" s="6" t="s">
        <v>12</v>
      </c>
      <c r="E12113" s="3">
        <v>0</v>
      </c>
      <c r="L12113" s="3">
        <f>E12113-'Tabla 23'!L$44</f>
        <v>0</v>
      </c>
    </row>
    <row r="12114" spans="1:12" x14ac:dyDescent="0.25">
      <c r="A12114" s="1">
        <v>2017</v>
      </c>
      <c r="B12114" s="2" t="s">
        <v>27</v>
      </c>
      <c r="C12114" s="7" t="s">
        <v>16</v>
      </c>
      <c r="D12114" s="6" t="s">
        <v>13</v>
      </c>
      <c r="E12114" s="3">
        <v>0</v>
      </c>
      <c r="L12114" s="3">
        <f>E12114-'Tabla 23'!M$44</f>
        <v>0</v>
      </c>
    </row>
    <row r="12115" spans="1:12" x14ac:dyDescent="0.25">
      <c r="A12115" s="1">
        <v>2017</v>
      </c>
      <c r="B12115" s="2" t="s">
        <v>27</v>
      </c>
      <c r="C12115" s="7" t="s">
        <v>16</v>
      </c>
      <c r="D12115" s="6" t="s">
        <v>29</v>
      </c>
      <c r="E12115" s="3">
        <v>0</v>
      </c>
      <c r="L12115" s="3">
        <f>E12115-'Tabla 23'!N$44</f>
        <v>0</v>
      </c>
    </row>
    <row r="12116" spans="1:12" x14ac:dyDescent="0.25">
      <c r="A12116" s="1">
        <v>2017</v>
      </c>
      <c r="B12116" s="2" t="s">
        <v>27</v>
      </c>
      <c r="C12116" s="7" t="s">
        <v>16</v>
      </c>
      <c r="D12116" s="6" t="s">
        <v>14</v>
      </c>
      <c r="E12116" s="3">
        <f>SUM(E12105:E12115)</f>
        <v>0</v>
      </c>
      <c r="H12116" s="3">
        <v>0</v>
      </c>
      <c r="I12116" s="1">
        <f>IF(E12116-H12116=0,0,1)</f>
        <v>0</v>
      </c>
      <c r="L12116" s="3">
        <f>E12116-'Tabla 23'!O$44</f>
        <v>0</v>
      </c>
    </row>
    <row r="12117" spans="1:12" x14ac:dyDescent="0.25">
      <c r="A12117" s="1">
        <v>2017</v>
      </c>
      <c r="B12117" s="2" t="s">
        <v>27</v>
      </c>
      <c r="C12117" s="7" t="s">
        <v>16</v>
      </c>
      <c r="D12117" s="6" t="s">
        <v>15</v>
      </c>
      <c r="E12117" s="3">
        <v>0</v>
      </c>
      <c r="L12117" s="3">
        <f>E12117-'Tabla 23'!P$44</f>
        <v>0</v>
      </c>
    </row>
    <row r="12118" spans="1:12" x14ac:dyDescent="0.25">
      <c r="A12118" s="1">
        <v>2017</v>
      </c>
      <c r="B12118" s="2" t="s">
        <v>27</v>
      </c>
      <c r="C12118" s="7" t="s">
        <v>17</v>
      </c>
      <c r="D12118" s="6" t="s">
        <v>6</v>
      </c>
      <c r="E12118" s="3">
        <v>742</v>
      </c>
      <c r="L12118" s="3">
        <f>E12118-'Tabla 23'!D$45</f>
        <v>0</v>
      </c>
    </row>
    <row r="12119" spans="1:12" x14ac:dyDescent="0.25">
      <c r="A12119" s="1">
        <v>2017</v>
      </c>
      <c r="B12119" s="2" t="s">
        <v>27</v>
      </c>
      <c r="C12119" s="7" t="s">
        <v>17</v>
      </c>
      <c r="D12119" s="6" t="s">
        <v>8</v>
      </c>
      <c r="E12119" s="3">
        <v>186</v>
      </c>
      <c r="L12119" s="3">
        <f>E12119-'Tabla 23'!E$45</f>
        <v>0</v>
      </c>
    </row>
    <row r="12120" spans="1:12" x14ac:dyDescent="0.25">
      <c r="A12120" s="1">
        <v>2017</v>
      </c>
      <c r="B12120" s="2" t="s">
        <v>27</v>
      </c>
      <c r="C12120" s="7" t="s">
        <v>17</v>
      </c>
      <c r="D12120" s="6" t="s">
        <v>9</v>
      </c>
      <c r="E12120" s="3">
        <v>4309</v>
      </c>
      <c r="L12120" s="3">
        <f>E12120-'Tabla 23'!F$45</f>
        <v>0</v>
      </c>
    </row>
    <row r="12121" spans="1:12" ht="24.75" x14ac:dyDescent="0.25">
      <c r="A12121" s="1">
        <v>2017</v>
      </c>
      <c r="B12121" s="2" t="s">
        <v>27</v>
      </c>
      <c r="C12121" s="7" t="s">
        <v>17</v>
      </c>
      <c r="D12121" s="6" t="s">
        <v>60</v>
      </c>
      <c r="E12121" s="3">
        <v>0</v>
      </c>
      <c r="L12121" s="3">
        <f>E12121-'Tabla 23'!G$45</f>
        <v>0</v>
      </c>
    </row>
    <row r="12122" spans="1:12" x14ac:dyDescent="0.25">
      <c r="A12122" s="1">
        <v>2017</v>
      </c>
      <c r="B12122" s="2" t="s">
        <v>27</v>
      </c>
      <c r="C12122" s="7" t="s">
        <v>17</v>
      </c>
      <c r="D12122" s="6" t="s">
        <v>10</v>
      </c>
      <c r="E12122" s="3">
        <v>0</v>
      </c>
      <c r="L12122" s="3">
        <f>E12122-'Tabla 23'!H$45</f>
        <v>0</v>
      </c>
    </row>
    <row r="12123" spans="1:12" x14ac:dyDescent="0.25">
      <c r="A12123" s="1">
        <v>2017</v>
      </c>
      <c r="B12123" s="2" t="s">
        <v>27</v>
      </c>
      <c r="C12123" s="7" t="s">
        <v>17</v>
      </c>
      <c r="D12123" s="6" t="s">
        <v>11</v>
      </c>
      <c r="E12123" s="3">
        <v>0</v>
      </c>
      <c r="L12123" s="3">
        <f>E12123-'Tabla 23'!I$45</f>
        <v>0</v>
      </c>
    </row>
    <row r="12124" spans="1:12" x14ac:dyDescent="0.25">
      <c r="A12124" s="1">
        <v>2017</v>
      </c>
      <c r="B12124" s="2" t="s">
        <v>27</v>
      </c>
      <c r="C12124" s="7" t="s">
        <v>17</v>
      </c>
      <c r="D12124" s="6" t="s">
        <v>36</v>
      </c>
      <c r="E12124" s="3">
        <v>0</v>
      </c>
      <c r="L12124" s="3">
        <f>E12124-'Tabla 23'!J$45</f>
        <v>0</v>
      </c>
    </row>
    <row r="12125" spans="1:12" ht="24.75" x14ac:dyDescent="0.25">
      <c r="A12125" s="1">
        <v>2017</v>
      </c>
      <c r="B12125" s="2" t="s">
        <v>27</v>
      </c>
      <c r="C12125" s="7" t="s">
        <v>17</v>
      </c>
      <c r="D12125" s="6" t="s">
        <v>37</v>
      </c>
      <c r="E12125" s="3">
        <v>0</v>
      </c>
      <c r="L12125" s="3">
        <f>E12125-'Tabla 23'!K$45</f>
        <v>0</v>
      </c>
    </row>
    <row r="12126" spans="1:12" x14ac:dyDescent="0.25">
      <c r="A12126" s="1">
        <v>2017</v>
      </c>
      <c r="B12126" s="2" t="s">
        <v>27</v>
      </c>
      <c r="C12126" s="7" t="s">
        <v>17</v>
      </c>
      <c r="D12126" s="6" t="s">
        <v>12</v>
      </c>
      <c r="E12126" s="3">
        <v>8</v>
      </c>
      <c r="L12126" s="3">
        <f>E12126-'Tabla 23'!L$45</f>
        <v>0</v>
      </c>
    </row>
    <row r="12127" spans="1:12" x14ac:dyDescent="0.25">
      <c r="A12127" s="1">
        <v>2017</v>
      </c>
      <c r="B12127" s="2" t="s">
        <v>27</v>
      </c>
      <c r="C12127" s="7" t="s">
        <v>17</v>
      </c>
      <c r="D12127" s="6" t="s">
        <v>13</v>
      </c>
      <c r="E12127" s="3">
        <v>2</v>
      </c>
      <c r="L12127" s="3">
        <f>E12127-'Tabla 23'!M$45</f>
        <v>0</v>
      </c>
    </row>
    <row r="12128" spans="1:12" x14ac:dyDescent="0.25">
      <c r="A12128" s="1">
        <v>2017</v>
      </c>
      <c r="B12128" s="2" t="s">
        <v>27</v>
      </c>
      <c r="C12128" s="7" t="s">
        <v>17</v>
      </c>
      <c r="D12128" s="6" t="s">
        <v>29</v>
      </c>
      <c r="E12128" s="3">
        <v>8</v>
      </c>
      <c r="L12128" s="3">
        <f>E12128-'Tabla 23'!N$45</f>
        <v>0</v>
      </c>
    </row>
    <row r="12129" spans="1:12" x14ac:dyDescent="0.25">
      <c r="A12129" s="1">
        <v>2017</v>
      </c>
      <c r="B12129" s="2" t="s">
        <v>27</v>
      </c>
      <c r="C12129" s="7" t="s">
        <v>17</v>
      </c>
      <c r="D12129" s="6" t="s">
        <v>14</v>
      </c>
      <c r="E12129" s="3">
        <f>SUM(E12118:E12128)</f>
        <v>5255</v>
      </c>
      <c r="H12129" s="3">
        <v>5255</v>
      </c>
      <c r="I12129" s="1">
        <f>IF(E12129-H12129=0,0,1)</f>
        <v>0</v>
      </c>
      <c r="L12129" s="3">
        <f>E12129-'Tabla 23'!O$45</f>
        <v>0</v>
      </c>
    </row>
    <row r="12130" spans="1:12" x14ac:dyDescent="0.25">
      <c r="A12130" s="1">
        <v>2017</v>
      </c>
      <c r="B12130" s="2" t="s">
        <v>27</v>
      </c>
      <c r="C12130" s="7" t="s">
        <v>17</v>
      </c>
      <c r="D12130" s="6" t="s">
        <v>15</v>
      </c>
      <c r="E12130" s="3">
        <v>5101</v>
      </c>
      <c r="L12130" s="3">
        <f>E12130-'Tabla 23'!P$45</f>
        <v>0</v>
      </c>
    </row>
    <row r="12131" spans="1:12" x14ac:dyDescent="0.25">
      <c r="A12131" s="1">
        <v>2017</v>
      </c>
      <c r="B12131" s="2" t="s">
        <v>27</v>
      </c>
      <c r="C12131" s="7" t="s">
        <v>18</v>
      </c>
      <c r="D12131" s="6" t="s">
        <v>6</v>
      </c>
      <c r="E12131" s="3">
        <v>2474</v>
      </c>
      <c r="L12131" s="3">
        <f>E12131-'Tabla 23'!D$46</f>
        <v>0</v>
      </c>
    </row>
    <row r="12132" spans="1:12" x14ac:dyDescent="0.25">
      <c r="A12132" s="1">
        <v>2017</v>
      </c>
      <c r="B12132" s="2" t="s">
        <v>27</v>
      </c>
      <c r="C12132" s="7" t="s">
        <v>18</v>
      </c>
      <c r="D12132" s="6" t="s">
        <v>8</v>
      </c>
      <c r="E12132" s="3">
        <v>2626</v>
      </c>
      <c r="L12132" s="3">
        <f>E12132-'Tabla 23'!E$46</f>
        <v>0</v>
      </c>
    </row>
    <row r="12133" spans="1:12" x14ac:dyDescent="0.25">
      <c r="A12133" s="1">
        <v>2017</v>
      </c>
      <c r="B12133" s="2" t="s">
        <v>27</v>
      </c>
      <c r="C12133" s="7" t="s">
        <v>18</v>
      </c>
      <c r="D12133" s="6" t="s">
        <v>9</v>
      </c>
      <c r="E12133" s="3">
        <v>3666</v>
      </c>
      <c r="L12133" s="3">
        <f>E12133-'Tabla 23'!F$46</f>
        <v>0</v>
      </c>
    </row>
    <row r="12134" spans="1:12" ht="24.75" x14ac:dyDescent="0.25">
      <c r="A12134" s="1">
        <v>2017</v>
      </c>
      <c r="B12134" s="2" t="s">
        <v>27</v>
      </c>
      <c r="C12134" s="7" t="s">
        <v>18</v>
      </c>
      <c r="D12134" s="6" t="s">
        <v>60</v>
      </c>
      <c r="E12134" s="3">
        <v>26</v>
      </c>
      <c r="L12134" s="3">
        <f>E12134-'Tabla 23'!G$46</f>
        <v>0</v>
      </c>
    </row>
    <row r="12135" spans="1:12" x14ac:dyDescent="0.25">
      <c r="A12135" s="1">
        <v>2017</v>
      </c>
      <c r="B12135" s="2" t="s">
        <v>27</v>
      </c>
      <c r="C12135" s="7" t="s">
        <v>18</v>
      </c>
      <c r="D12135" s="6" t="s">
        <v>10</v>
      </c>
      <c r="E12135" s="3">
        <v>868</v>
      </c>
      <c r="L12135" s="3">
        <f>E12135-'Tabla 23'!H$46</f>
        <v>0</v>
      </c>
    </row>
    <row r="12136" spans="1:12" x14ac:dyDescent="0.25">
      <c r="A12136" s="1">
        <v>2017</v>
      </c>
      <c r="B12136" s="2" t="s">
        <v>27</v>
      </c>
      <c r="C12136" s="7" t="s">
        <v>18</v>
      </c>
      <c r="D12136" s="6" t="s">
        <v>11</v>
      </c>
      <c r="E12136" s="3">
        <v>0</v>
      </c>
      <c r="L12136" s="3">
        <f>E12136-'Tabla 23'!I$46</f>
        <v>0</v>
      </c>
    </row>
    <row r="12137" spans="1:12" x14ac:dyDescent="0.25">
      <c r="A12137" s="1">
        <v>2017</v>
      </c>
      <c r="B12137" s="2" t="s">
        <v>27</v>
      </c>
      <c r="C12137" s="7" t="s">
        <v>18</v>
      </c>
      <c r="D12137" s="6" t="s">
        <v>36</v>
      </c>
      <c r="E12137" s="3">
        <v>0</v>
      </c>
      <c r="L12137" s="3">
        <f>E12137-'Tabla 23'!J$46</f>
        <v>0</v>
      </c>
    </row>
    <row r="12138" spans="1:12" ht="24.75" x14ac:dyDescent="0.25">
      <c r="A12138" s="1">
        <v>2017</v>
      </c>
      <c r="B12138" s="2" t="s">
        <v>27</v>
      </c>
      <c r="C12138" s="7" t="s">
        <v>18</v>
      </c>
      <c r="D12138" s="6" t="s">
        <v>37</v>
      </c>
      <c r="E12138" s="3">
        <v>0</v>
      </c>
      <c r="L12138" s="3">
        <f>E12138-'Tabla 23'!K$46</f>
        <v>0</v>
      </c>
    </row>
    <row r="12139" spans="1:12" x14ac:dyDescent="0.25">
      <c r="A12139" s="1">
        <v>2017</v>
      </c>
      <c r="B12139" s="2" t="s">
        <v>27</v>
      </c>
      <c r="C12139" s="7" t="s">
        <v>18</v>
      </c>
      <c r="D12139" s="6" t="s">
        <v>12</v>
      </c>
      <c r="E12139" s="3">
        <v>248</v>
      </c>
      <c r="L12139" s="3">
        <f>E12139-'Tabla 23'!L$46</f>
        <v>0</v>
      </c>
    </row>
    <row r="12140" spans="1:12" x14ac:dyDescent="0.25">
      <c r="A12140" s="1">
        <v>2017</v>
      </c>
      <c r="B12140" s="2" t="s">
        <v>27</v>
      </c>
      <c r="C12140" s="7" t="s">
        <v>18</v>
      </c>
      <c r="D12140" s="6" t="s">
        <v>13</v>
      </c>
      <c r="E12140" s="3">
        <v>376</v>
      </c>
      <c r="L12140" s="3">
        <f>E12140-'Tabla 23'!M$46</f>
        <v>0</v>
      </c>
    </row>
    <row r="12141" spans="1:12" x14ac:dyDescent="0.25">
      <c r="A12141" s="1">
        <v>2017</v>
      </c>
      <c r="B12141" s="2" t="s">
        <v>27</v>
      </c>
      <c r="C12141" s="7" t="s">
        <v>18</v>
      </c>
      <c r="D12141" s="6" t="s">
        <v>29</v>
      </c>
      <c r="E12141" s="3">
        <v>186</v>
      </c>
      <c r="L12141" s="3">
        <f>E12141-'Tabla 23'!N$46</f>
        <v>0</v>
      </c>
    </row>
    <row r="12142" spans="1:12" x14ac:dyDescent="0.25">
      <c r="A12142" s="1">
        <v>2017</v>
      </c>
      <c r="B12142" s="2" t="s">
        <v>27</v>
      </c>
      <c r="C12142" s="7" t="s">
        <v>18</v>
      </c>
      <c r="D12142" s="6" t="s">
        <v>14</v>
      </c>
      <c r="E12142" s="3">
        <f>SUM(E12131:E12141)</f>
        <v>10470</v>
      </c>
      <c r="H12142" s="3">
        <v>10470</v>
      </c>
      <c r="I12142" s="1">
        <f>IF(E12142-H12142=0,0,1)</f>
        <v>0</v>
      </c>
      <c r="L12142" s="3">
        <f>E12142-'Tabla 23'!O$46</f>
        <v>0</v>
      </c>
    </row>
    <row r="12143" spans="1:12" x14ac:dyDescent="0.25">
      <c r="A12143" s="1">
        <v>2017</v>
      </c>
      <c r="B12143" s="2" t="s">
        <v>27</v>
      </c>
      <c r="C12143" s="7" t="s">
        <v>18</v>
      </c>
      <c r="D12143" s="6" t="s">
        <v>15</v>
      </c>
      <c r="E12143" s="3">
        <v>6826</v>
      </c>
      <c r="L12143" s="3">
        <f>E12143-'Tabla 23'!P$46</f>
        <v>0</v>
      </c>
    </row>
    <row r="12144" spans="1:12" x14ac:dyDescent="0.25">
      <c r="A12144" s="1">
        <v>2017</v>
      </c>
      <c r="B12144" s="2" t="s">
        <v>27</v>
      </c>
      <c r="C12144" s="7" t="s">
        <v>19</v>
      </c>
      <c r="D12144" s="6" t="s">
        <v>6</v>
      </c>
      <c r="E12144" s="3">
        <v>5499</v>
      </c>
      <c r="L12144" s="3">
        <f>E12144-'Tabla 23'!D$47</f>
        <v>0</v>
      </c>
    </row>
    <row r="12145" spans="1:12" x14ac:dyDescent="0.25">
      <c r="A12145" s="1">
        <v>2017</v>
      </c>
      <c r="B12145" s="2" t="s">
        <v>27</v>
      </c>
      <c r="C12145" s="7" t="s">
        <v>19</v>
      </c>
      <c r="D12145" s="6" t="s">
        <v>8</v>
      </c>
      <c r="E12145" s="3">
        <v>369</v>
      </c>
      <c r="L12145" s="3">
        <f>E12145-'Tabla 23'!E$47</f>
        <v>0</v>
      </c>
    </row>
    <row r="12146" spans="1:12" x14ac:dyDescent="0.25">
      <c r="A12146" s="1">
        <v>2017</v>
      </c>
      <c r="B12146" s="2" t="s">
        <v>27</v>
      </c>
      <c r="C12146" s="7" t="s">
        <v>19</v>
      </c>
      <c r="D12146" s="6" t="s">
        <v>9</v>
      </c>
      <c r="E12146" s="3">
        <v>950</v>
      </c>
      <c r="L12146" s="3">
        <f>E12146-'Tabla 23'!F$47</f>
        <v>0</v>
      </c>
    </row>
    <row r="12147" spans="1:12" ht="24.75" x14ac:dyDescent="0.25">
      <c r="A12147" s="1">
        <v>2017</v>
      </c>
      <c r="B12147" s="2" t="s">
        <v>27</v>
      </c>
      <c r="C12147" s="7" t="s">
        <v>19</v>
      </c>
      <c r="D12147" s="6" t="s">
        <v>60</v>
      </c>
      <c r="E12147" s="3">
        <v>7</v>
      </c>
      <c r="L12147" s="3">
        <f>E12147-'Tabla 23'!G$47</f>
        <v>0</v>
      </c>
    </row>
    <row r="12148" spans="1:12" x14ac:dyDescent="0.25">
      <c r="A12148" s="1">
        <v>2017</v>
      </c>
      <c r="B12148" s="2" t="s">
        <v>27</v>
      </c>
      <c r="C12148" s="7" t="s">
        <v>19</v>
      </c>
      <c r="D12148" s="6" t="s">
        <v>10</v>
      </c>
      <c r="E12148" s="3">
        <v>123</v>
      </c>
      <c r="L12148" s="3">
        <f>E12148-'Tabla 23'!H$47</f>
        <v>0</v>
      </c>
    </row>
    <row r="12149" spans="1:12" x14ac:dyDescent="0.25">
      <c r="A12149" s="1">
        <v>2017</v>
      </c>
      <c r="B12149" s="2" t="s">
        <v>27</v>
      </c>
      <c r="C12149" s="7" t="s">
        <v>19</v>
      </c>
      <c r="D12149" s="6" t="s">
        <v>11</v>
      </c>
      <c r="E12149" s="3">
        <v>2</v>
      </c>
      <c r="L12149" s="3">
        <f>E12149-'Tabla 23'!I$47</f>
        <v>0</v>
      </c>
    </row>
    <row r="12150" spans="1:12" x14ac:dyDescent="0.25">
      <c r="A12150" s="1">
        <v>2017</v>
      </c>
      <c r="B12150" s="2" t="s">
        <v>27</v>
      </c>
      <c r="C12150" s="7" t="s">
        <v>19</v>
      </c>
      <c r="D12150" s="6" t="s">
        <v>36</v>
      </c>
      <c r="E12150" s="3">
        <v>0</v>
      </c>
      <c r="L12150" s="3">
        <f>E12150-'Tabla 23'!J$47</f>
        <v>0</v>
      </c>
    </row>
    <row r="12151" spans="1:12" ht="24.75" x14ac:dyDescent="0.25">
      <c r="A12151" s="1">
        <v>2017</v>
      </c>
      <c r="B12151" s="2" t="s">
        <v>27</v>
      </c>
      <c r="C12151" s="7" t="s">
        <v>19</v>
      </c>
      <c r="D12151" s="6" t="s">
        <v>37</v>
      </c>
      <c r="E12151" s="3">
        <v>0</v>
      </c>
      <c r="L12151" s="3">
        <f>E12151-'Tabla 23'!K$47</f>
        <v>0</v>
      </c>
    </row>
    <row r="12152" spans="1:12" x14ac:dyDescent="0.25">
      <c r="A12152" s="1">
        <v>2017</v>
      </c>
      <c r="B12152" s="2" t="s">
        <v>27</v>
      </c>
      <c r="C12152" s="7" t="s">
        <v>19</v>
      </c>
      <c r="D12152" s="6" t="s">
        <v>12</v>
      </c>
      <c r="E12152" s="3">
        <v>16</v>
      </c>
      <c r="L12152" s="3">
        <f>E12152-'Tabla 23'!L$47</f>
        <v>0</v>
      </c>
    </row>
    <row r="12153" spans="1:12" x14ac:dyDescent="0.25">
      <c r="A12153" s="1">
        <v>2017</v>
      </c>
      <c r="B12153" s="2" t="s">
        <v>27</v>
      </c>
      <c r="C12153" s="7" t="s">
        <v>19</v>
      </c>
      <c r="D12153" s="6" t="s">
        <v>13</v>
      </c>
      <c r="E12153" s="3">
        <v>47</v>
      </c>
      <c r="L12153" s="3">
        <f>E12153-'Tabla 23'!M$47</f>
        <v>0</v>
      </c>
    </row>
    <row r="12154" spans="1:12" x14ac:dyDescent="0.25">
      <c r="A12154" s="1">
        <v>2017</v>
      </c>
      <c r="B12154" s="2" t="s">
        <v>27</v>
      </c>
      <c r="C12154" s="7" t="s">
        <v>19</v>
      </c>
      <c r="D12154" s="6" t="s">
        <v>29</v>
      </c>
      <c r="E12154" s="3">
        <v>14</v>
      </c>
      <c r="L12154" s="3">
        <f>E12154-'Tabla 23'!N$47</f>
        <v>0</v>
      </c>
    </row>
    <row r="12155" spans="1:12" x14ac:dyDescent="0.25">
      <c r="A12155" s="1">
        <v>2017</v>
      </c>
      <c r="B12155" s="2" t="s">
        <v>27</v>
      </c>
      <c r="C12155" s="7" t="s">
        <v>19</v>
      </c>
      <c r="D12155" s="6" t="s">
        <v>14</v>
      </c>
      <c r="E12155" s="3">
        <f>SUM(E12144:E12154)</f>
        <v>7027</v>
      </c>
      <c r="H12155" s="3">
        <v>7027</v>
      </c>
      <c r="I12155" s="1">
        <f>IF(E12155-H12155=0,0,1)</f>
        <v>0</v>
      </c>
      <c r="L12155" s="3">
        <f>E12155-'Tabla 23'!O$47</f>
        <v>0</v>
      </c>
    </row>
    <row r="12156" spans="1:12" x14ac:dyDescent="0.25">
      <c r="A12156" s="1">
        <v>2017</v>
      </c>
      <c r="B12156" s="2" t="s">
        <v>27</v>
      </c>
      <c r="C12156" s="7" t="s">
        <v>19</v>
      </c>
      <c r="D12156" s="6" t="s">
        <v>15</v>
      </c>
      <c r="E12156" s="3">
        <v>3328</v>
      </c>
      <c r="L12156" s="3">
        <f>E12156-'Tabla 23'!P$47</f>
        <v>0</v>
      </c>
    </row>
    <row r="12157" spans="1:12" x14ac:dyDescent="0.25">
      <c r="A12157" s="1">
        <v>2017</v>
      </c>
      <c r="B12157" s="2" t="s">
        <v>27</v>
      </c>
      <c r="C12157" s="7" t="s">
        <v>20</v>
      </c>
      <c r="D12157" s="6" t="s">
        <v>6</v>
      </c>
      <c r="E12157" s="3">
        <v>1668</v>
      </c>
      <c r="L12157" s="3">
        <f>E12157-'Tabla 23'!D$48</f>
        <v>0</v>
      </c>
    </row>
    <row r="12158" spans="1:12" x14ac:dyDescent="0.25">
      <c r="A12158" s="1">
        <v>2017</v>
      </c>
      <c r="B12158" s="2" t="s">
        <v>27</v>
      </c>
      <c r="C12158" s="7" t="s">
        <v>20</v>
      </c>
      <c r="D12158" s="6" t="s">
        <v>8</v>
      </c>
      <c r="E12158" s="3">
        <v>685</v>
      </c>
      <c r="L12158" s="3">
        <f>E12158-'Tabla 23'!E$48</f>
        <v>0</v>
      </c>
    </row>
    <row r="12159" spans="1:12" x14ac:dyDescent="0.25">
      <c r="A12159" s="1">
        <v>2017</v>
      </c>
      <c r="B12159" s="2" t="s">
        <v>27</v>
      </c>
      <c r="C12159" s="7" t="s">
        <v>20</v>
      </c>
      <c r="D12159" s="6" t="s">
        <v>9</v>
      </c>
      <c r="E12159" s="3">
        <v>560</v>
      </c>
      <c r="L12159" s="3">
        <f>E12159-'Tabla 23'!F$48</f>
        <v>0</v>
      </c>
    </row>
    <row r="12160" spans="1:12" ht="24.75" x14ac:dyDescent="0.25">
      <c r="A12160" s="1">
        <v>2017</v>
      </c>
      <c r="B12160" s="2" t="s">
        <v>27</v>
      </c>
      <c r="C12160" s="7" t="s">
        <v>20</v>
      </c>
      <c r="D12160" s="6" t="s">
        <v>60</v>
      </c>
      <c r="E12160" s="3">
        <v>11</v>
      </c>
      <c r="L12160" s="3">
        <f>E12160-'Tabla 23'!G$48</f>
        <v>0</v>
      </c>
    </row>
    <row r="12161" spans="1:12" x14ac:dyDescent="0.25">
      <c r="A12161" s="1">
        <v>2017</v>
      </c>
      <c r="B12161" s="2" t="s">
        <v>27</v>
      </c>
      <c r="C12161" s="7" t="s">
        <v>20</v>
      </c>
      <c r="D12161" s="6" t="s">
        <v>10</v>
      </c>
      <c r="E12161" s="3">
        <v>58</v>
      </c>
      <c r="L12161" s="3">
        <f>E12161-'Tabla 23'!H$48</f>
        <v>0</v>
      </c>
    </row>
    <row r="12162" spans="1:12" x14ac:dyDescent="0.25">
      <c r="A12162" s="1">
        <v>2017</v>
      </c>
      <c r="B12162" s="2" t="s">
        <v>27</v>
      </c>
      <c r="C12162" s="7" t="s">
        <v>20</v>
      </c>
      <c r="D12162" s="6" t="s">
        <v>11</v>
      </c>
      <c r="E12162" s="3">
        <v>0</v>
      </c>
      <c r="L12162" s="3">
        <f>E12162-'Tabla 23'!I$48</f>
        <v>0</v>
      </c>
    </row>
    <row r="12163" spans="1:12" x14ac:dyDescent="0.25">
      <c r="A12163" s="1">
        <v>2017</v>
      </c>
      <c r="B12163" s="2" t="s">
        <v>27</v>
      </c>
      <c r="C12163" s="7" t="s">
        <v>20</v>
      </c>
      <c r="D12163" s="6" t="s">
        <v>36</v>
      </c>
      <c r="E12163" s="3">
        <v>0</v>
      </c>
      <c r="L12163" s="3">
        <f>E12163-'Tabla 23'!J$48</f>
        <v>0</v>
      </c>
    </row>
    <row r="12164" spans="1:12" ht="24.75" x14ac:dyDescent="0.25">
      <c r="A12164" s="1">
        <v>2017</v>
      </c>
      <c r="B12164" s="2" t="s">
        <v>27</v>
      </c>
      <c r="C12164" s="7" t="s">
        <v>20</v>
      </c>
      <c r="D12164" s="6" t="s">
        <v>37</v>
      </c>
      <c r="E12164" s="3">
        <v>0</v>
      </c>
      <c r="L12164" s="3">
        <f>E12164-'Tabla 23'!K$48</f>
        <v>0</v>
      </c>
    </row>
    <row r="12165" spans="1:12" x14ac:dyDescent="0.25">
      <c r="A12165" s="1">
        <v>2017</v>
      </c>
      <c r="B12165" s="2" t="s">
        <v>27</v>
      </c>
      <c r="C12165" s="7" t="s">
        <v>20</v>
      </c>
      <c r="D12165" s="6" t="s">
        <v>12</v>
      </c>
      <c r="E12165" s="3">
        <v>44</v>
      </c>
      <c r="L12165" s="3">
        <f>E12165-'Tabla 23'!L$48</f>
        <v>0</v>
      </c>
    </row>
    <row r="12166" spans="1:12" x14ac:dyDescent="0.25">
      <c r="A12166" s="1">
        <v>2017</v>
      </c>
      <c r="B12166" s="2" t="s">
        <v>27</v>
      </c>
      <c r="C12166" s="7" t="s">
        <v>20</v>
      </c>
      <c r="D12166" s="6" t="s">
        <v>13</v>
      </c>
      <c r="E12166" s="3">
        <v>91</v>
      </c>
      <c r="L12166" s="3">
        <f>E12166-'Tabla 23'!M$48</f>
        <v>0</v>
      </c>
    </row>
    <row r="12167" spans="1:12" x14ac:dyDescent="0.25">
      <c r="A12167" s="1">
        <v>2017</v>
      </c>
      <c r="B12167" s="2" t="s">
        <v>27</v>
      </c>
      <c r="C12167" s="7" t="s">
        <v>20</v>
      </c>
      <c r="D12167" s="6" t="s">
        <v>29</v>
      </c>
      <c r="E12167" s="3">
        <v>143</v>
      </c>
      <c r="L12167" s="3">
        <f>E12167-'Tabla 23'!N$48</f>
        <v>0</v>
      </c>
    </row>
    <row r="12168" spans="1:12" x14ac:dyDescent="0.25">
      <c r="A12168" s="1">
        <v>2017</v>
      </c>
      <c r="B12168" s="2" t="s">
        <v>27</v>
      </c>
      <c r="C12168" s="7" t="s">
        <v>20</v>
      </c>
      <c r="D12168" s="6" t="s">
        <v>14</v>
      </c>
      <c r="E12168" s="3">
        <f>SUM(E12157:E12167)</f>
        <v>3260</v>
      </c>
      <c r="H12168" s="3">
        <v>3260</v>
      </c>
      <c r="I12168" s="1">
        <f>IF(E12168-H12168=0,0,1)</f>
        <v>0</v>
      </c>
      <c r="L12168" s="3">
        <f>E12168-'Tabla 23'!O$48</f>
        <v>0</v>
      </c>
    </row>
    <row r="12169" spans="1:12" x14ac:dyDescent="0.25">
      <c r="A12169" s="1">
        <v>2017</v>
      </c>
      <c r="B12169" s="2" t="s">
        <v>27</v>
      </c>
      <c r="C12169" s="7" t="s">
        <v>20</v>
      </c>
      <c r="D12169" s="6" t="s">
        <v>15</v>
      </c>
      <c r="E12169" s="3">
        <v>2726</v>
      </c>
      <c r="L12169" s="3">
        <f>E12169-'Tabla 23'!P$48</f>
        <v>0</v>
      </c>
    </row>
    <row r="12170" spans="1:12" x14ac:dyDescent="0.25">
      <c r="A12170" s="1">
        <v>2017</v>
      </c>
      <c r="B12170" s="2" t="s">
        <v>27</v>
      </c>
      <c r="C12170" s="7" t="s">
        <v>21</v>
      </c>
      <c r="D12170" s="6" t="s">
        <v>6</v>
      </c>
      <c r="E12170" s="3">
        <v>308</v>
      </c>
      <c r="L12170" s="3">
        <f>E12170-'Tabla 23'!D$49</f>
        <v>0</v>
      </c>
    </row>
    <row r="12171" spans="1:12" x14ac:dyDescent="0.25">
      <c r="A12171" s="1">
        <v>2017</v>
      </c>
      <c r="B12171" s="2" t="s">
        <v>27</v>
      </c>
      <c r="C12171" s="7" t="s">
        <v>21</v>
      </c>
      <c r="D12171" s="6" t="s">
        <v>8</v>
      </c>
      <c r="E12171" s="3">
        <v>24</v>
      </c>
      <c r="L12171" s="3">
        <f>E12171-'Tabla 23'!E$49</f>
        <v>0</v>
      </c>
    </row>
    <row r="12172" spans="1:12" x14ac:dyDescent="0.25">
      <c r="A12172" s="1">
        <v>2017</v>
      </c>
      <c r="B12172" s="2" t="s">
        <v>27</v>
      </c>
      <c r="C12172" s="7" t="s">
        <v>21</v>
      </c>
      <c r="D12172" s="6" t="s">
        <v>9</v>
      </c>
      <c r="E12172" s="3">
        <v>501</v>
      </c>
      <c r="L12172" s="3">
        <f>E12172-'Tabla 23'!F$49</f>
        <v>0</v>
      </c>
    </row>
    <row r="12173" spans="1:12" ht="24.75" x14ac:dyDescent="0.25">
      <c r="A12173" s="1">
        <v>2017</v>
      </c>
      <c r="B12173" s="2" t="s">
        <v>27</v>
      </c>
      <c r="C12173" s="7" t="s">
        <v>21</v>
      </c>
      <c r="D12173" s="6" t="s">
        <v>60</v>
      </c>
      <c r="E12173" s="3">
        <v>0</v>
      </c>
      <c r="L12173" s="3">
        <f>E12173-'Tabla 23'!G$49</f>
        <v>0</v>
      </c>
    </row>
    <row r="12174" spans="1:12" x14ac:dyDescent="0.25">
      <c r="A12174" s="1">
        <v>2017</v>
      </c>
      <c r="B12174" s="2" t="s">
        <v>27</v>
      </c>
      <c r="C12174" s="7" t="s">
        <v>21</v>
      </c>
      <c r="D12174" s="6" t="s">
        <v>10</v>
      </c>
      <c r="E12174" s="3">
        <v>5</v>
      </c>
      <c r="L12174" s="3">
        <f>E12174-'Tabla 23'!H$49</f>
        <v>0</v>
      </c>
    </row>
    <row r="12175" spans="1:12" x14ac:dyDescent="0.25">
      <c r="A12175" s="1">
        <v>2017</v>
      </c>
      <c r="B12175" s="2" t="s">
        <v>27</v>
      </c>
      <c r="C12175" s="7" t="s">
        <v>21</v>
      </c>
      <c r="D12175" s="6" t="s">
        <v>11</v>
      </c>
      <c r="E12175" s="3">
        <v>0</v>
      </c>
      <c r="L12175" s="3">
        <f>E12175-'Tabla 23'!I$49</f>
        <v>0</v>
      </c>
    </row>
    <row r="12176" spans="1:12" x14ac:dyDescent="0.25">
      <c r="A12176" s="1">
        <v>2017</v>
      </c>
      <c r="B12176" s="2" t="s">
        <v>27</v>
      </c>
      <c r="C12176" s="7" t="s">
        <v>21</v>
      </c>
      <c r="D12176" s="6" t="s">
        <v>36</v>
      </c>
      <c r="E12176" s="3">
        <v>0</v>
      </c>
      <c r="L12176" s="3">
        <f>E12176-'Tabla 23'!J$49</f>
        <v>0</v>
      </c>
    </row>
    <row r="12177" spans="1:12" ht="24.75" x14ac:dyDescent="0.25">
      <c r="A12177" s="1">
        <v>2017</v>
      </c>
      <c r="B12177" s="2" t="s">
        <v>27</v>
      </c>
      <c r="C12177" s="7" t="s">
        <v>21</v>
      </c>
      <c r="D12177" s="6" t="s">
        <v>37</v>
      </c>
      <c r="E12177" s="3">
        <v>0</v>
      </c>
      <c r="L12177" s="3">
        <f>E12177-'Tabla 23'!K$49</f>
        <v>0</v>
      </c>
    </row>
    <row r="12178" spans="1:12" x14ac:dyDescent="0.25">
      <c r="A12178" s="1">
        <v>2017</v>
      </c>
      <c r="B12178" s="2" t="s">
        <v>27</v>
      </c>
      <c r="C12178" s="7" t="s">
        <v>21</v>
      </c>
      <c r="D12178" s="6" t="s">
        <v>12</v>
      </c>
      <c r="E12178" s="3">
        <v>19</v>
      </c>
      <c r="L12178" s="3">
        <f>E12178-'Tabla 23'!L$49</f>
        <v>0</v>
      </c>
    </row>
    <row r="12179" spans="1:12" x14ac:dyDescent="0.25">
      <c r="A12179" s="1">
        <v>2017</v>
      </c>
      <c r="B12179" s="2" t="s">
        <v>27</v>
      </c>
      <c r="C12179" s="7" t="s">
        <v>21</v>
      </c>
      <c r="D12179" s="6" t="s">
        <v>13</v>
      </c>
      <c r="E12179" s="3">
        <v>0</v>
      </c>
      <c r="L12179" s="3">
        <f>E12179-'Tabla 23'!M$49</f>
        <v>0</v>
      </c>
    </row>
    <row r="12180" spans="1:12" x14ac:dyDescent="0.25">
      <c r="A12180" s="1">
        <v>2017</v>
      </c>
      <c r="B12180" s="2" t="s">
        <v>27</v>
      </c>
      <c r="C12180" s="7" t="s">
        <v>21</v>
      </c>
      <c r="D12180" s="6" t="s">
        <v>29</v>
      </c>
      <c r="E12180" s="3">
        <v>0</v>
      </c>
      <c r="L12180" s="3">
        <f>E12180-'Tabla 23'!N$49</f>
        <v>0</v>
      </c>
    </row>
    <row r="12181" spans="1:12" x14ac:dyDescent="0.25">
      <c r="A12181" s="1">
        <v>2017</v>
      </c>
      <c r="B12181" s="2" t="s">
        <v>27</v>
      </c>
      <c r="C12181" s="7" t="s">
        <v>21</v>
      </c>
      <c r="D12181" s="6" t="s">
        <v>14</v>
      </c>
      <c r="E12181" s="3">
        <f>SUM(E12170:E12180)</f>
        <v>857</v>
      </c>
      <c r="H12181" s="3">
        <v>857</v>
      </c>
      <c r="I12181" s="1">
        <f>IF(E12181-H12181=0,0,1)</f>
        <v>0</v>
      </c>
      <c r="L12181" s="3">
        <f>E12181-'Tabla 23'!O$49</f>
        <v>0</v>
      </c>
    </row>
    <row r="12182" spans="1:12" x14ac:dyDescent="0.25">
      <c r="A12182" s="1">
        <v>2017</v>
      </c>
      <c r="B12182" s="2" t="s">
        <v>27</v>
      </c>
      <c r="C12182" s="7" t="s">
        <v>21</v>
      </c>
      <c r="D12182" s="6" t="s">
        <v>15</v>
      </c>
      <c r="E12182" s="3">
        <v>858</v>
      </c>
      <c r="L12182" s="3">
        <f>E12182-'Tabla 23'!P$49</f>
        <v>0</v>
      </c>
    </row>
    <row r="12183" spans="1:12" ht="24.75" x14ac:dyDescent="0.25">
      <c r="A12183" s="1">
        <v>2017</v>
      </c>
      <c r="B12183" s="2" t="s">
        <v>27</v>
      </c>
      <c r="C12183" s="7" t="s">
        <v>22</v>
      </c>
      <c r="D12183" s="6" t="s">
        <v>6</v>
      </c>
      <c r="E12183" s="3">
        <v>3660</v>
      </c>
      <c r="L12183" s="3">
        <f>E12183-'Tabla 23'!D$50</f>
        <v>0</v>
      </c>
    </row>
    <row r="12184" spans="1:12" ht="24.75" x14ac:dyDescent="0.25">
      <c r="A12184" s="1">
        <v>2017</v>
      </c>
      <c r="B12184" s="2" t="s">
        <v>27</v>
      </c>
      <c r="C12184" s="7" t="s">
        <v>22</v>
      </c>
      <c r="D12184" s="6" t="s">
        <v>8</v>
      </c>
      <c r="E12184" s="3">
        <v>768</v>
      </c>
      <c r="L12184" s="3">
        <f>E12184-'Tabla 23'!E$50</f>
        <v>0</v>
      </c>
    </row>
    <row r="12185" spans="1:12" ht="24.75" x14ac:dyDescent="0.25">
      <c r="A12185" s="1">
        <v>2017</v>
      </c>
      <c r="B12185" s="2" t="s">
        <v>27</v>
      </c>
      <c r="C12185" s="7" t="s">
        <v>22</v>
      </c>
      <c r="D12185" s="6" t="s">
        <v>9</v>
      </c>
      <c r="E12185" s="3">
        <v>2459</v>
      </c>
      <c r="L12185" s="3">
        <f>E12185-'Tabla 23'!F$50</f>
        <v>0</v>
      </c>
    </row>
    <row r="12186" spans="1:12" ht="24.75" x14ac:dyDescent="0.25">
      <c r="A12186" s="1">
        <v>2017</v>
      </c>
      <c r="B12186" s="2" t="s">
        <v>27</v>
      </c>
      <c r="C12186" s="7" t="s">
        <v>22</v>
      </c>
      <c r="D12186" s="6" t="s">
        <v>60</v>
      </c>
      <c r="E12186" s="3">
        <v>3</v>
      </c>
      <c r="L12186" s="3">
        <f>E12186-'Tabla 23'!G$50</f>
        <v>0</v>
      </c>
    </row>
    <row r="12187" spans="1:12" ht="24.75" x14ac:dyDescent="0.25">
      <c r="A12187" s="1">
        <v>2017</v>
      </c>
      <c r="B12187" s="2" t="s">
        <v>27</v>
      </c>
      <c r="C12187" s="7" t="s">
        <v>22</v>
      </c>
      <c r="D12187" s="6" t="s">
        <v>10</v>
      </c>
      <c r="E12187" s="3">
        <v>122</v>
      </c>
      <c r="L12187" s="3">
        <f>E12187-'Tabla 23'!H$50</f>
        <v>0</v>
      </c>
    </row>
    <row r="12188" spans="1:12" ht="24.75" x14ac:dyDescent="0.25">
      <c r="A12188" s="1">
        <v>2017</v>
      </c>
      <c r="B12188" s="2" t="s">
        <v>27</v>
      </c>
      <c r="C12188" s="7" t="s">
        <v>22</v>
      </c>
      <c r="D12188" s="6" t="s">
        <v>11</v>
      </c>
      <c r="E12188" s="3">
        <v>0</v>
      </c>
      <c r="L12188" s="3">
        <f>E12188-'Tabla 23'!I$50</f>
        <v>0</v>
      </c>
    </row>
    <row r="12189" spans="1:12" ht="24.75" x14ac:dyDescent="0.25">
      <c r="A12189" s="1">
        <v>2017</v>
      </c>
      <c r="B12189" s="2" t="s">
        <v>27</v>
      </c>
      <c r="C12189" s="7" t="s">
        <v>22</v>
      </c>
      <c r="D12189" s="6" t="s">
        <v>36</v>
      </c>
      <c r="E12189" s="3">
        <v>0</v>
      </c>
      <c r="L12189" s="3">
        <f>E12189-'Tabla 23'!J$50</f>
        <v>0</v>
      </c>
    </row>
    <row r="12190" spans="1:12" ht="24.75" x14ac:dyDescent="0.25">
      <c r="A12190" s="1">
        <v>2017</v>
      </c>
      <c r="B12190" s="2" t="s">
        <v>27</v>
      </c>
      <c r="C12190" s="7" t="s">
        <v>22</v>
      </c>
      <c r="D12190" s="6" t="s">
        <v>37</v>
      </c>
      <c r="E12190" s="3">
        <v>2</v>
      </c>
      <c r="L12190" s="3">
        <f>E12190-'Tabla 23'!K$50</f>
        <v>0</v>
      </c>
    </row>
    <row r="12191" spans="1:12" ht="24.75" x14ac:dyDescent="0.25">
      <c r="A12191" s="1">
        <v>2017</v>
      </c>
      <c r="B12191" s="2" t="s">
        <v>27</v>
      </c>
      <c r="C12191" s="7" t="s">
        <v>22</v>
      </c>
      <c r="D12191" s="6" t="s">
        <v>12</v>
      </c>
      <c r="E12191" s="3">
        <v>559</v>
      </c>
      <c r="L12191" s="3">
        <f>E12191-'Tabla 23'!L$50</f>
        <v>0</v>
      </c>
    </row>
    <row r="12192" spans="1:12" ht="24.75" x14ac:dyDescent="0.25">
      <c r="A12192" s="1">
        <v>2017</v>
      </c>
      <c r="B12192" s="2" t="s">
        <v>27</v>
      </c>
      <c r="C12192" s="7" t="s">
        <v>22</v>
      </c>
      <c r="D12192" s="6" t="s">
        <v>13</v>
      </c>
      <c r="E12192" s="3">
        <v>104</v>
      </c>
      <c r="L12192" s="3">
        <f>E12192-'Tabla 23'!M$50</f>
        <v>0</v>
      </c>
    </row>
    <row r="12193" spans="1:12" ht="24.75" x14ac:dyDescent="0.25">
      <c r="A12193" s="1">
        <v>2017</v>
      </c>
      <c r="B12193" s="2" t="s">
        <v>27</v>
      </c>
      <c r="C12193" s="7" t="s">
        <v>22</v>
      </c>
      <c r="D12193" s="6" t="s">
        <v>29</v>
      </c>
      <c r="E12193" s="3">
        <v>87</v>
      </c>
      <c r="L12193" s="3">
        <f>E12193-'Tabla 23'!N$50</f>
        <v>0</v>
      </c>
    </row>
    <row r="12194" spans="1:12" ht="24.75" x14ac:dyDescent="0.25">
      <c r="A12194" s="1">
        <v>2017</v>
      </c>
      <c r="B12194" s="2" t="s">
        <v>27</v>
      </c>
      <c r="C12194" s="7" t="s">
        <v>22</v>
      </c>
      <c r="D12194" s="6" t="s">
        <v>14</v>
      </c>
      <c r="E12194" s="3">
        <f>SUM(E12183:E12193)</f>
        <v>7764</v>
      </c>
      <c r="H12194" s="3">
        <v>7764</v>
      </c>
      <c r="I12194" s="1">
        <f>IF(E12194-H12194=0,0,1)</f>
        <v>0</v>
      </c>
      <c r="L12194" s="3">
        <f>E12194-'Tabla 23'!O$50</f>
        <v>0</v>
      </c>
    </row>
    <row r="12195" spans="1:12" ht="24.75" x14ac:dyDescent="0.25">
      <c r="A12195" s="1">
        <v>2017</v>
      </c>
      <c r="B12195" s="2" t="s">
        <v>27</v>
      </c>
      <c r="C12195" s="7" t="s">
        <v>22</v>
      </c>
      <c r="D12195" s="6" t="s">
        <v>15</v>
      </c>
      <c r="E12195" s="3">
        <v>6428</v>
      </c>
      <c r="L12195" s="3">
        <f>E12195-'Tabla 23'!P$50</f>
        <v>0</v>
      </c>
    </row>
    <row r="12196" spans="1:12" x14ac:dyDescent="0.25">
      <c r="A12196" s="1">
        <v>2017</v>
      </c>
      <c r="B12196" s="2" t="s">
        <v>27</v>
      </c>
      <c r="C12196" s="7" t="s">
        <v>23</v>
      </c>
      <c r="D12196" s="6" t="s">
        <v>6</v>
      </c>
      <c r="E12196" s="3">
        <v>943</v>
      </c>
      <c r="L12196" s="3">
        <f>E12196-'Tabla 23'!D$51</f>
        <v>0</v>
      </c>
    </row>
    <row r="12197" spans="1:12" x14ac:dyDescent="0.25">
      <c r="A12197" s="1">
        <v>2017</v>
      </c>
      <c r="B12197" s="2" t="s">
        <v>27</v>
      </c>
      <c r="C12197" s="7" t="s">
        <v>23</v>
      </c>
      <c r="D12197" s="6" t="s">
        <v>8</v>
      </c>
      <c r="E12197" s="3">
        <v>107</v>
      </c>
      <c r="L12197" s="3">
        <f>E12197-'Tabla 23'!E$51</f>
        <v>0</v>
      </c>
    </row>
    <row r="12198" spans="1:12" x14ac:dyDescent="0.25">
      <c r="A12198" s="1">
        <v>2017</v>
      </c>
      <c r="B12198" s="2" t="s">
        <v>27</v>
      </c>
      <c r="C12198" s="7" t="s">
        <v>23</v>
      </c>
      <c r="D12198" s="6" t="s">
        <v>9</v>
      </c>
      <c r="E12198" s="3">
        <v>1126</v>
      </c>
      <c r="L12198" s="3">
        <f>E12198-'Tabla 23'!F$51</f>
        <v>0</v>
      </c>
    </row>
    <row r="12199" spans="1:12" ht="24.75" x14ac:dyDescent="0.25">
      <c r="A12199" s="1">
        <v>2017</v>
      </c>
      <c r="B12199" s="2" t="s">
        <v>27</v>
      </c>
      <c r="C12199" s="7" t="s">
        <v>23</v>
      </c>
      <c r="D12199" s="6" t="s">
        <v>60</v>
      </c>
      <c r="E12199" s="3">
        <v>0</v>
      </c>
      <c r="L12199" s="3">
        <f>E12199-'Tabla 23'!G$51</f>
        <v>0</v>
      </c>
    </row>
    <row r="12200" spans="1:12" x14ac:dyDescent="0.25">
      <c r="A12200" s="1">
        <v>2017</v>
      </c>
      <c r="B12200" s="2" t="s">
        <v>27</v>
      </c>
      <c r="C12200" s="7" t="s">
        <v>23</v>
      </c>
      <c r="D12200" s="6" t="s">
        <v>10</v>
      </c>
      <c r="E12200" s="3">
        <v>37</v>
      </c>
      <c r="L12200" s="3">
        <f>E12200-'Tabla 23'!H$51</f>
        <v>0</v>
      </c>
    </row>
    <row r="12201" spans="1:12" x14ac:dyDescent="0.25">
      <c r="A12201" s="1">
        <v>2017</v>
      </c>
      <c r="B12201" s="2" t="s">
        <v>27</v>
      </c>
      <c r="C12201" s="7" t="s">
        <v>23</v>
      </c>
      <c r="D12201" s="6" t="s">
        <v>11</v>
      </c>
      <c r="E12201" s="3">
        <v>0</v>
      </c>
      <c r="L12201" s="3">
        <f>E12201-'Tabla 23'!I$51</f>
        <v>0</v>
      </c>
    </row>
    <row r="12202" spans="1:12" x14ac:dyDescent="0.25">
      <c r="A12202" s="1">
        <v>2017</v>
      </c>
      <c r="B12202" s="2" t="s">
        <v>27</v>
      </c>
      <c r="C12202" s="7" t="s">
        <v>23</v>
      </c>
      <c r="D12202" s="6" t="s">
        <v>36</v>
      </c>
      <c r="E12202" s="3">
        <v>0</v>
      </c>
      <c r="L12202" s="3">
        <f>E12202-'Tabla 23'!J$51</f>
        <v>0</v>
      </c>
    </row>
    <row r="12203" spans="1:12" ht="24.75" x14ac:dyDescent="0.25">
      <c r="A12203" s="1">
        <v>2017</v>
      </c>
      <c r="B12203" s="2" t="s">
        <v>27</v>
      </c>
      <c r="C12203" s="7" t="s">
        <v>23</v>
      </c>
      <c r="D12203" s="6" t="s">
        <v>37</v>
      </c>
      <c r="E12203" s="3">
        <v>9</v>
      </c>
      <c r="L12203" s="3">
        <f>E12203-'Tabla 23'!K$51</f>
        <v>0</v>
      </c>
    </row>
    <row r="12204" spans="1:12" x14ac:dyDescent="0.25">
      <c r="A12204" s="1">
        <v>2017</v>
      </c>
      <c r="B12204" s="2" t="s">
        <v>27</v>
      </c>
      <c r="C12204" s="7" t="s">
        <v>23</v>
      </c>
      <c r="D12204" s="6" t="s">
        <v>12</v>
      </c>
      <c r="E12204" s="3">
        <v>109</v>
      </c>
      <c r="L12204" s="3">
        <f>E12204-'Tabla 23'!L$51</f>
        <v>0</v>
      </c>
    </row>
    <row r="12205" spans="1:12" x14ac:dyDescent="0.25">
      <c r="A12205" s="1">
        <v>2017</v>
      </c>
      <c r="B12205" s="2" t="s">
        <v>27</v>
      </c>
      <c r="C12205" s="7" t="s">
        <v>23</v>
      </c>
      <c r="D12205" s="6" t="s">
        <v>13</v>
      </c>
      <c r="E12205" s="3">
        <v>3</v>
      </c>
      <c r="L12205" s="3">
        <f>E12205-'Tabla 23'!M$51</f>
        <v>0</v>
      </c>
    </row>
    <row r="12206" spans="1:12" x14ac:dyDescent="0.25">
      <c r="A12206" s="1">
        <v>2017</v>
      </c>
      <c r="B12206" s="2" t="s">
        <v>27</v>
      </c>
      <c r="C12206" s="7" t="s">
        <v>23</v>
      </c>
      <c r="D12206" s="6" t="s">
        <v>29</v>
      </c>
      <c r="E12206" s="3">
        <v>21</v>
      </c>
      <c r="L12206" s="3">
        <f>E12206-'Tabla 23'!N$51</f>
        <v>0</v>
      </c>
    </row>
    <row r="12207" spans="1:12" x14ac:dyDescent="0.25">
      <c r="A12207" s="1">
        <v>2017</v>
      </c>
      <c r="B12207" s="2" t="s">
        <v>27</v>
      </c>
      <c r="C12207" s="7" t="s">
        <v>23</v>
      </c>
      <c r="D12207" s="6" t="s">
        <v>14</v>
      </c>
      <c r="E12207" s="3">
        <f>SUM(E12196:E12206)</f>
        <v>2355</v>
      </c>
      <c r="H12207" s="3">
        <v>2355</v>
      </c>
      <c r="I12207" s="1">
        <f>IF(E12207-H12207=0,0,1)</f>
        <v>0</v>
      </c>
      <c r="L12207" s="3">
        <f>E12207-'Tabla 23'!O$51</f>
        <v>0</v>
      </c>
    </row>
    <row r="12208" spans="1:12" x14ac:dyDescent="0.25">
      <c r="A12208" s="1">
        <v>2017</v>
      </c>
      <c r="B12208" s="2" t="s">
        <v>27</v>
      </c>
      <c r="C12208" s="7" t="s">
        <v>23</v>
      </c>
      <c r="D12208" s="6" t="s">
        <v>15</v>
      </c>
      <c r="E12208" s="3">
        <v>2078</v>
      </c>
      <c r="L12208" s="3">
        <f>E12208-'Tabla 23'!P$51</f>
        <v>0</v>
      </c>
    </row>
    <row r="12209" spans="1:12" x14ac:dyDescent="0.25">
      <c r="A12209" s="1">
        <v>2017</v>
      </c>
      <c r="B12209" s="2" t="s">
        <v>27</v>
      </c>
      <c r="C12209" s="7" t="s">
        <v>24</v>
      </c>
      <c r="D12209" s="6" t="s">
        <v>6</v>
      </c>
      <c r="E12209" s="3">
        <v>2234</v>
      </c>
      <c r="L12209" s="3">
        <f>E12209-'Tabla 23'!D$52</f>
        <v>0</v>
      </c>
    </row>
    <row r="12210" spans="1:12" x14ac:dyDescent="0.25">
      <c r="A12210" s="1">
        <v>2017</v>
      </c>
      <c r="B12210" s="2" t="s">
        <v>27</v>
      </c>
      <c r="C12210" s="7" t="s">
        <v>24</v>
      </c>
      <c r="D12210" s="6" t="s">
        <v>8</v>
      </c>
      <c r="E12210" s="3">
        <v>109</v>
      </c>
      <c r="L12210" s="3">
        <f>E12210-'Tabla 23'!E$52</f>
        <v>0</v>
      </c>
    </row>
    <row r="12211" spans="1:12" x14ac:dyDescent="0.25">
      <c r="A12211" s="1">
        <v>2017</v>
      </c>
      <c r="B12211" s="2" t="s">
        <v>27</v>
      </c>
      <c r="C12211" s="7" t="s">
        <v>24</v>
      </c>
      <c r="D12211" s="6" t="s">
        <v>9</v>
      </c>
      <c r="E12211" s="3">
        <v>2651</v>
      </c>
      <c r="L12211" s="3">
        <f>E12211-'Tabla 23'!F$52</f>
        <v>0</v>
      </c>
    </row>
    <row r="12212" spans="1:12" ht="24.75" x14ac:dyDescent="0.25">
      <c r="A12212" s="1">
        <v>2017</v>
      </c>
      <c r="B12212" s="2" t="s">
        <v>27</v>
      </c>
      <c r="C12212" s="7" t="s">
        <v>24</v>
      </c>
      <c r="D12212" s="6" t="s">
        <v>60</v>
      </c>
      <c r="E12212" s="3">
        <v>0</v>
      </c>
      <c r="L12212" s="3">
        <f>E12212-'Tabla 23'!G$52</f>
        <v>0</v>
      </c>
    </row>
    <row r="12213" spans="1:12" x14ac:dyDescent="0.25">
      <c r="A12213" s="1">
        <v>2017</v>
      </c>
      <c r="B12213" s="2" t="s">
        <v>27</v>
      </c>
      <c r="C12213" s="7" t="s">
        <v>24</v>
      </c>
      <c r="D12213" s="6" t="s">
        <v>10</v>
      </c>
      <c r="E12213" s="3">
        <v>0</v>
      </c>
      <c r="L12213" s="3">
        <f>E12213-'Tabla 23'!H$52</f>
        <v>0</v>
      </c>
    </row>
    <row r="12214" spans="1:12" x14ac:dyDescent="0.25">
      <c r="A12214" s="1">
        <v>2017</v>
      </c>
      <c r="B12214" s="2" t="s">
        <v>27</v>
      </c>
      <c r="C12214" s="7" t="s">
        <v>24</v>
      </c>
      <c r="D12214" s="6" t="s">
        <v>11</v>
      </c>
      <c r="E12214" s="3">
        <v>0</v>
      </c>
      <c r="L12214" s="3">
        <f>E12214-'Tabla 23'!I$52</f>
        <v>0</v>
      </c>
    </row>
    <row r="12215" spans="1:12" x14ac:dyDescent="0.25">
      <c r="A12215" s="1">
        <v>2017</v>
      </c>
      <c r="B12215" s="2" t="s">
        <v>27</v>
      </c>
      <c r="C12215" s="7" t="s">
        <v>24</v>
      </c>
      <c r="D12215" s="6" t="s">
        <v>36</v>
      </c>
      <c r="E12215" s="3">
        <v>540</v>
      </c>
      <c r="L12215" s="3">
        <f>E12215-'Tabla 23'!J$52</f>
        <v>0</v>
      </c>
    </row>
    <row r="12216" spans="1:12" ht="24.75" x14ac:dyDescent="0.25">
      <c r="A12216" s="1">
        <v>2017</v>
      </c>
      <c r="B12216" s="2" t="s">
        <v>27</v>
      </c>
      <c r="C12216" s="7" t="s">
        <v>24</v>
      </c>
      <c r="D12216" s="6" t="s">
        <v>37</v>
      </c>
      <c r="E12216" s="3">
        <v>787</v>
      </c>
      <c r="L12216" s="3">
        <f>E12216-'Tabla 23'!K$52</f>
        <v>0</v>
      </c>
    </row>
    <row r="12217" spans="1:12" x14ac:dyDescent="0.25">
      <c r="A12217" s="1">
        <v>2017</v>
      </c>
      <c r="B12217" s="2" t="s">
        <v>27</v>
      </c>
      <c r="C12217" s="7" t="s">
        <v>24</v>
      </c>
      <c r="D12217" s="6" t="s">
        <v>12</v>
      </c>
      <c r="E12217" s="3">
        <v>434</v>
      </c>
      <c r="L12217" s="3">
        <f>E12217-'Tabla 23'!L$52</f>
        <v>0</v>
      </c>
    </row>
    <row r="12218" spans="1:12" x14ac:dyDescent="0.25">
      <c r="A12218" s="1">
        <v>2017</v>
      </c>
      <c r="B12218" s="2" t="s">
        <v>27</v>
      </c>
      <c r="C12218" s="7" t="s">
        <v>24</v>
      </c>
      <c r="D12218" s="6" t="s">
        <v>13</v>
      </c>
      <c r="E12218" s="3">
        <v>15</v>
      </c>
      <c r="L12218" s="3">
        <f>E12218-'Tabla 23'!M$52</f>
        <v>0</v>
      </c>
    </row>
    <row r="12219" spans="1:12" x14ac:dyDescent="0.25">
      <c r="A12219" s="1">
        <v>2017</v>
      </c>
      <c r="B12219" s="2" t="s">
        <v>27</v>
      </c>
      <c r="C12219" s="7" t="s">
        <v>24</v>
      </c>
      <c r="D12219" s="6" t="s">
        <v>29</v>
      </c>
      <c r="E12219" s="3">
        <v>0</v>
      </c>
      <c r="L12219" s="3">
        <f>E12219-'Tabla 23'!N$52</f>
        <v>0</v>
      </c>
    </row>
    <row r="12220" spans="1:12" x14ac:dyDescent="0.25">
      <c r="A12220" s="1">
        <v>2017</v>
      </c>
      <c r="B12220" s="2" t="s">
        <v>27</v>
      </c>
      <c r="C12220" s="7" t="s">
        <v>24</v>
      </c>
      <c r="D12220" s="6" t="s">
        <v>14</v>
      </c>
      <c r="E12220" s="3">
        <f>SUM(E12209:E12219)</f>
        <v>6770</v>
      </c>
      <c r="H12220" s="3">
        <v>6770</v>
      </c>
      <c r="I12220" s="1">
        <f>IF(E12220-H12220=0,0,1)</f>
        <v>0</v>
      </c>
      <c r="L12220" s="3">
        <f>E12220-'Tabla 23'!O$52</f>
        <v>0</v>
      </c>
    </row>
    <row r="12221" spans="1:12" x14ac:dyDescent="0.25">
      <c r="A12221" s="1">
        <v>2017</v>
      </c>
      <c r="B12221" s="2" t="s">
        <v>27</v>
      </c>
      <c r="C12221" s="7" t="s">
        <v>24</v>
      </c>
      <c r="D12221" s="6" t="s">
        <v>15</v>
      </c>
      <c r="E12221" s="3">
        <v>5356</v>
      </c>
      <c r="L12221" s="3">
        <f>E12221-'Tabla 23'!P$52</f>
        <v>0</v>
      </c>
    </row>
    <row r="12222" spans="1:12" x14ac:dyDescent="0.25">
      <c r="A12222" s="1">
        <v>2017</v>
      </c>
      <c r="B12222" s="2" t="s">
        <v>28</v>
      </c>
      <c r="C12222" s="7" t="s">
        <v>7</v>
      </c>
      <c r="D12222" s="6" t="s">
        <v>6</v>
      </c>
      <c r="E12222" s="3">
        <v>77</v>
      </c>
      <c r="L12222" s="3">
        <f>E12222-'Tabla 23'!D$54</f>
        <v>0</v>
      </c>
    </row>
    <row r="12223" spans="1:12" x14ac:dyDescent="0.25">
      <c r="A12223" s="1">
        <v>2017</v>
      </c>
      <c r="B12223" s="2" t="s">
        <v>28</v>
      </c>
      <c r="C12223" s="7" t="s">
        <v>7</v>
      </c>
      <c r="D12223" s="6" t="s">
        <v>8</v>
      </c>
      <c r="E12223" s="3">
        <v>0</v>
      </c>
      <c r="L12223" s="3">
        <f>E12223-'Tabla 23'!E$54</f>
        <v>0</v>
      </c>
    </row>
    <row r="12224" spans="1:12" x14ac:dyDescent="0.25">
      <c r="A12224" s="1">
        <v>2017</v>
      </c>
      <c r="B12224" s="2" t="s">
        <v>28</v>
      </c>
      <c r="C12224" s="7" t="s">
        <v>7</v>
      </c>
      <c r="D12224" s="6" t="s">
        <v>9</v>
      </c>
      <c r="E12224" s="3">
        <v>0</v>
      </c>
      <c r="L12224" s="3">
        <f>E12224-'Tabla 23'!F$54</f>
        <v>0</v>
      </c>
    </row>
    <row r="12225" spans="1:12" ht="24.75" x14ac:dyDescent="0.25">
      <c r="A12225" s="1">
        <v>2017</v>
      </c>
      <c r="B12225" s="2" t="s">
        <v>28</v>
      </c>
      <c r="C12225" s="7" t="s">
        <v>7</v>
      </c>
      <c r="D12225" s="6" t="s">
        <v>60</v>
      </c>
      <c r="E12225" s="3">
        <v>0</v>
      </c>
      <c r="L12225" s="3">
        <f>E12225-'Tabla 23'!G$54</f>
        <v>0</v>
      </c>
    </row>
    <row r="12226" spans="1:12" x14ac:dyDescent="0.25">
      <c r="A12226" s="1">
        <v>2017</v>
      </c>
      <c r="B12226" s="2" t="s">
        <v>28</v>
      </c>
      <c r="C12226" s="7" t="s">
        <v>7</v>
      </c>
      <c r="D12226" s="6" t="s">
        <v>10</v>
      </c>
      <c r="E12226" s="3">
        <v>0</v>
      </c>
      <c r="L12226" s="3">
        <f>E12226-'Tabla 23'!H$54</f>
        <v>0</v>
      </c>
    </row>
    <row r="12227" spans="1:12" x14ac:dyDescent="0.25">
      <c r="A12227" s="1">
        <v>2017</v>
      </c>
      <c r="B12227" s="2" t="s">
        <v>28</v>
      </c>
      <c r="C12227" s="7" t="s">
        <v>7</v>
      </c>
      <c r="D12227" s="6" t="s">
        <v>11</v>
      </c>
      <c r="E12227" s="3">
        <v>0</v>
      </c>
      <c r="L12227" s="3">
        <f>E12227-'Tabla 23'!I$54</f>
        <v>0</v>
      </c>
    </row>
    <row r="12228" spans="1:12" x14ac:dyDescent="0.25">
      <c r="A12228" s="1">
        <v>2017</v>
      </c>
      <c r="B12228" s="2" t="s">
        <v>28</v>
      </c>
      <c r="C12228" s="7" t="s">
        <v>7</v>
      </c>
      <c r="D12228" s="6" t="s">
        <v>36</v>
      </c>
      <c r="E12228" s="3">
        <v>0</v>
      </c>
      <c r="L12228" s="3">
        <f>E12228-'Tabla 23'!J$54</f>
        <v>0</v>
      </c>
    </row>
    <row r="12229" spans="1:12" ht="24.75" x14ac:dyDescent="0.25">
      <c r="A12229" s="1">
        <v>2017</v>
      </c>
      <c r="B12229" s="2" t="s">
        <v>28</v>
      </c>
      <c r="C12229" s="7" t="s">
        <v>7</v>
      </c>
      <c r="D12229" s="6" t="s">
        <v>37</v>
      </c>
      <c r="E12229" s="3">
        <v>0</v>
      </c>
      <c r="L12229" s="3">
        <f>E12229-'Tabla 23'!K$54</f>
        <v>0</v>
      </c>
    </row>
    <row r="12230" spans="1:12" x14ac:dyDescent="0.25">
      <c r="A12230" s="1">
        <v>2017</v>
      </c>
      <c r="B12230" s="2" t="s">
        <v>28</v>
      </c>
      <c r="C12230" s="7" t="s">
        <v>7</v>
      </c>
      <c r="D12230" s="6" t="s">
        <v>12</v>
      </c>
      <c r="E12230" s="3">
        <v>3833</v>
      </c>
      <c r="L12230" s="3">
        <f>E12230-'Tabla 23'!L$54</f>
        <v>0</v>
      </c>
    </row>
    <row r="12231" spans="1:12" x14ac:dyDescent="0.25">
      <c r="A12231" s="1">
        <v>2017</v>
      </c>
      <c r="B12231" s="2" t="s">
        <v>28</v>
      </c>
      <c r="C12231" s="7" t="s">
        <v>7</v>
      </c>
      <c r="D12231" s="6" t="s">
        <v>13</v>
      </c>
      <c r="E12231" s="3">
        <v>0</v>
      </c>
      <c r="L12231" s="3">
        <f>E12231-'Tabla 23'!M$54</f>
        <v>0</v>
      </c>
    </row>
    <row r="12232" spans="1:12" x14ac:dyDescent="0.25">
      <c r="A12232" s="1">
        <v>2017</v>
      </c>
      <c r="B12232" s="2" t="s">
        <v>28</v>
      </c>
      <c r="C12232" s="7" t="s">
        <v>7</v>
      </c>
      <c r="D12232" s="6" t="s">
        <v>29</v>
      </c>
      <c r="E12232" s="3">
        <v>0</v>
      </c>
      <c r="L12232" s="3">
        <f>E12232-'Tabla 23'!N$54</f>
        <v>0</v>
      </c>
    </row>
    <row r="12233" spans="1:12" x14ac:dyDescent="0.25">
      <c r="A12233" s="1">
        <v>2017</v>
      </c>
      <c r="B12233" s="2" t="s">
        <v>28</v>
      </c>
      <c r="C12233" s="7" t="s">
        <v>7</v>
      </c>
      <c r="D12233" s="6" t="s">
        <v>14</v>
      </c>
      <c r="E12233" s="3">
        <f>SUM(E12222:E12232)</f>
        <v>3910</v>
      </c>
      <c r="H12233" s="3">
        <v>3910</v>
      </c>
      <c r="I12233" s="1">
        <f>IF(E12233-H12233=0,0,1)</f>
        <v>0</v>
      </c>
      <c r="L12233" s="3">
        <f>E12233-'Tabla 23'!O$54</f>
        <v>0</v>
      </c>
    </row>
    <row r="12234" spans="1:12" x14ac:dyDescent="0.25">
      <c r="A12234" s="1">
        <v>2017</v>
      </c>
      <c r="B12234" s="2" t="s">
        <v>28</v>
      </c>
      <c r="C12234" s="7" t="s">
        <v>7</v>
      </c>
      <c r="D12234" s="6" t="s">
        <v>15</v>
      </c>
      <c r="E12234" s="3">
        <v>77</v>
      </c>
      <c r="L12234" s="3">
        <f>E12234-'Tabla 23'!P$54</f>
        <v>0</v>
      </c>
    </row>
    <row r="12235" spans="1:12" x14ac:dyDescent="0.25">
      <c r="A12235" s="1">
        <v>2017</v>
      </c>
      <c r="B12235" s="2" t="s">
        <v>28</v>
      </c>
      <c r="C12235" s="7" t="s">
        <v>16</v>
      </c>
      <c r="D12235" s="6" t="s">
        <v>6</v>
      </c>
      <c r="E12235" s="3">
        <v>0</v>
      </c>
      <c r="L12235" s="3">
        <f>E12235-'Tabla 23'!D$55</f>
        <v>0</v>
      </c>
    </row>
    <row r="12236" spans="1:12" x14ac:dyDescent="0.25">
      <c r="A12236" s="1">
        <v>2017</v>
      </c>
      <c r="B12236" s="2" t="s">
        <v>28</v>
      </c>
      <c r="C12236" s="7" t="s">
        <v>16</v>
      </c>
      <c r="D12236" s="6" t="s">
        <v>8</v>
      </c>
      <c r="E12236" s="3">
        <v>0</v>
      </c>
      <c r="L12236" s="3">
        <f>E12236-'Tabla 23'!E$55</f>
        <v>0</v>
      </c>
    </row>
    <row r="12237" spans="1:12" x14ac:dyDescent="0.25">
      <c r="A12237" s="1">
        <v>2017</v>
      </c>
      <c r="B12237" s="2" t="s">
        <v>28</v>
      </c>
      <c r="C12237" s="7" t="s">
        <v>16</v>
      </c>
      <c r="D12237" s="6" t="s">
        <v>9</v>
      </c>
      <c r="E12237" s="3">
        <v>0</v>
      </c>
      <c r="L12237" s="3">
        <f>E12237-'Tabla 23'!F$55</f>
        <v>0</v>
      </c>
    </row>
    <row r="12238" spans="1:12" ht="24.75" x14ac:dyDescent="0.25">
      <c r="A12238" s="1">
        <v>2017</v>
      </c>
      <c r="B12238" s="2" t="s">
        <v>28</v>
      </c>
      <c r="C12238" s="7" t="s">
        <v>16</v>
      </c>
      <c r="D12238" s="6" t="s">
        <v>60</v>
      </c>
      <c r="E12238" s="3">
        <v>0</v>
      </c>
      <c r="L12238" s="3">
        <f>E12238-'Tabla 23'!G$55</f>
        <v>0</v>
      </c>
    </row>
    <row r="12239" spans="1:12" x14ac:dyDescent="0.25">
      <c r="A12239" s="1">
        <v>2017</v>
      </c>
      <c r="B12239" s="2" t="s">
        <v>28</v>
      </c>
      <c r="C12239" s="7" t="s">
        <v>16</v>
      </c>
      <c r="D12239" s="6" t="s">
        <v>10</v>
      </c>
      <c r="E12239" s="3">
        <v>0</v>
      </c>
      <c r="L12239" s="3">
        <f>E12239-'Tabla 23'!H$55</f>
        <v>0</v>
      </c>
    </row>
    <row r="12240" spans="1:12" x14ac:dyDescent="0.25">
      <c r="A12240" s="1">
        <v>2017</v>
      </c>
      <c r="B12240" s="2" t="s">
        <v>28</v>
      </c>
      <c r="C12240" s="7" t="s">
        <v>16</v>
      </c>
      <c r="D12240" s="6" t="s">
        <v>11</v>
      </c>
      <c r="E12240" s="3">
        <v>0</v>
      </c>
      <c r="L12240" s="3">
        <f>E12240-'Tabla 23'!I$55</f>
        <v>0</v>
      </c>
    </row>
    <row r="12241" spans="1:12" x14ac:dyDescent="0.25">
      <c r="A12241" s="1">
        <v>2017</v>
      </c>
      <c r="B12241" s="2" t="s">
        <v>28</v>
      </c>
      <c r="C12241" s="7" t="s">
        <v>16</v>
      </c>
      <c r="D12241" s="6" t="s">
        <v>36</v>
      </c>
      <c r="E12241" s="3">
        <v>0</v>
      </c>
      <c r="L12241" s="3">
        <f>E12241-'Tabla 23'!J$55</f>
        <v>0</v>
      </c>
    </row>
    <row r="12242" spans="1:12" ht="24.75" x14ac:dyDescent="0.25">
      <c r="A12242" s="1">
        <v>2017</v>
      </c>
      <c r="B12242" s="2" t="s">
        <v>28</v>
      </c>
      <c r="C12242" s="7" t="s">
        <v>16</v>
      </c>
      <c r="D12242" s="6" t="s">
        <v>37</v>
      </c>
      <c r="E12242" s="3">
        <v>0</v>
      </c>
      <c r="L12242" s="3">
        <f>E12242-'Tabla 23'!K$55</f>
        <v>0</v>
      </c>
    </row>
    <row r="12243" spans="1:12" x14ac:dyDescent="0.25">
      <c r="A12243" s="1">
        <v>2017</v>
      </c>
      <c r="B12243" s="2" t="s">
        <v>28</v>
      </c>
      <c r="C12243" s="7" t="s">
        <v>16</v>
      </c>
      <c r="D12243" s="6" t="s">
        <v>12</v>
      </c>
      <c r="E12243" s="3">
        <v>0</v>
      </c>
      <c r="L12243" s="3">
        <f>E12243-'Tabla 23'!L$55</f>
        <v>0</v>
      </c>
    </row>
    <row r="12244" spans="1:12" x14ac:dyDescent="0.25">
      <c r="A12244" s="1">
        <v>2017</v>
      </c>
      <c r="B12244" s="2" t="s">
        <v>28</v>
      </c>
      <c r="C12244" s="7" t="s">
        <v>16</v>
      </c>
      <c r="D12244" s="6" t="s">
        <v>13</v>
      </c>
      <c r="E12244" s="3">
        <v>0</v>
      </c>
      <c r="L12244" s="3">
        <f>E12244-'Tabla 23'!M$55</f>
        <v>0</v>
      </c>
    </row>
    <row r="12245" spans="1:12" x14ac:dyDescent="0.25">
      <c r="A12245" s="1">
        <v>2017</v>
      </c>
      <c r="B12245" s="2" t="s">
        <v>28</v>
      </c>
      <c r="C12245" s="7" t="s">
        <v>16</v>
      </c>
      <c r="D12245" s="6" t="s">
        <v>29</v>
      </c>
      <c r="E12245" s="3">
        <v>0</v>
      </c>
      <c r="L12245" s="3">
        <f>E12245-'Tabla 23'!N$55</f>
        <v>0</v>
      </c>
    </row>
    <row r="12246" spans="1:12" x14ac:dyDescent="0.25">
      <c r="A12246" s="1">
        <v>2017</v>
      </c>
      <c r="B12246" s="2" t="s">
        <v>28</v>
      </c>
      <c r="C12246" s="7" t="s">
        <v>16</v>
      </c>
      <c r="D12246" s="6" t="s">
        <v>14</v>
      </c>
      <c r="E12246" s="3">
        <f>SUM(E12235:E12245)</f>
        <v>0</v>
      </c>
      <c r="H12246" s="3">
        <v>0</v>
      </c>
      <c r="I12246" s="1">
        <f>IF(E12246-H12246=0,0,1)</f>
        <v>0</v>
      </c>
      <c r="L12246" s="3">
        <f>E12246-'Tabla 23'!O$55</f>
        <v>0</v>
      </c>
    </row>
    <row r="12247" spans="1:12" x14ac:dyDescent="0.25">
      <c r="A12247" s="1">
        <v>2017</v>
      </c>
      <c r="B12247" s="2" t="s">
        <v>28</v>
      </c>
      <c r="C12247" s="7" t="s">
        <v>16</v>
      </c>
      <c r="D12247" s="6" t="s">
        <v>15</v>
      </c>
      <c r="E12247" s="3">
        <v>0</v>
      </c>
      <c r="L12247" s="3">
        <f>E12247-'Tabla 23'!P$55</f>
        <v>0</v>
      </c>
    </row>
    <row r="12248" spans="1:12" x14ac:dyDescent="0.25">
      <c r="A12248" s="1">
        <v>2017</v>
      </c>
      <c r="B12248" s="2" t="s">
        <v>28</v>
      </c>
      <c r="C12248" s="7" t="s">
        <v>17</v>
      </c>
      <c r="D12248" s="6" t="s">
        <v>6</v>
      </c>
      <c r="E12248" s="3">
        <v>0</v>
      </c>
      <c r="L12248" s="3">
        <f>E12248-'Tabla 23'!D$56</f>
        <v>0</v>
      </c>
    </row>
    <row r="12249" spans="1:12" x14ac:dyDescent="0.25">
      <c r="A12249" s="1">
        <v>2017</v>
      </c>
      <c r="B12249" s="2" t="s">
        <v>28</v>
      </c>
      <c r="C12249" s="7" t="s">
        <v>17</v>
      </c>
      <c r="D12249" s="6" t="s">
        <v>8</v>
      </c>
      <c r="E12249" s="3">
        <v>0</v>
      </c>
      <c r="L12249" s="3">
        <f>E12249-'Tabla 23'!E$56</f>
        <v>0</v>
      </c>
    </row>
    <row r="12250" spans="1:12" x14ac:dyDescent="0.25">
      <c r="A12250" s="1">
        <v>2017</v>
      </c>
      <c r="B12250" s="2" t="s">
        <v>28</v>
      </c>
      <c r="C12250" s="7" t="s">
        <v>17</v>
      </c>
      <c r="D12250" s="6" t="s">
        <v>9</v>
      </c>
      <c r="E12250" s="3">
        <v>0</v>
      </c>
      <c r="L12250" s="3">
        <f>E12250-'Tabla 23'!F$56</f>
        <v>0</v>
      </c>
    </row>
    <row r="12251" spans="1:12" ht="24.75" x14ac:dyDescent="0.25">
      <c r="A12251" s="1">
        <v>2017</v>
      </c>
      <c r="B12251" s="2" t="s">
        <v>28</v>
      </c>
      <c r="C12251" s="7" t="s">
        <v>17</v>
      </c>
      <c r="D12251" s="6" t="s">
        <v>60</v>
      </c>
      <c r="E12251" s="3">
        <v>0</v>
      </c>
      <c r="L12251" s="3">
        <f>E12251-'Tabla 23'!G$56</f>
        <v>0</v>
      </c>
    </row>
    <row r="12252" spans="1:12" x14ac:dyDescent="0.25">
      <c r="A12252" s="1">
        <v>2017</v>
      </c>
      <c r="B12252" s="2" t="s">
        <v>28</v>
      </c>
      <c r="C12252" s="7" t="s">
        <v>17</v>
      </c>
      <c r="D12252" s="6" t="s">
        <v>10</v>
      </c>
      <c r="E12252" s="3">
        <v>0</v>
      </c>
      <c r="L12252" s="3">
        <f>E12252-'Tabla 23'!H$56</f>
        <v>0</v>
      </c>
    </row>
    <row r="12253" spans="1:12" x14ac:dyDescent="0.25">
      <c r="A12253" s="1">
        <v>2017</v>
      </c>
      <c r="B12253" s="2" t="s">
        <v>28</v>
      </c>
      <c r="C12253" s="7" t="s">
        <v>17</v>
      </c>
      <c r="D12253" s="6" t="s">
        <v>11</v>
      </c>
      <c r="E12253" s="3">
        <v>0</v>
      </c>
      <c r="L12253" s="3">
        <f>E12253-'Tabla 23'!I$56</f>
        <v>0</v>
      </c>
    </row>
    <row r="12254" spans="1:12" x14ac:dyDescent="0.25">
      <c r="A12254" s="1">
        <v>2017</v>
      </c>
      <c r="B12254" s="2" t="s">
        <v>28</v>
      </c>
      <c r="C12254" s="7" t="s">
        <v>17</v>
      </c>
      <c r="D12254" s="6" t="s">
        <v>36</v>
      </c>
      <c r="E12254" s="3">
        <v>0</v>
      </c>
      <c r="L12254" s="3">
        <f>E12254-'Tabla 23'!J$56</f>
        <v>0</v>
      </c>
    </row>
    <row r="12255" spans="1:12" ht="24.75" x14ac:dyDescent="0.25">
      <c r="A12255" s="1">
        <v>2017</v>
      </c>
      <c r="B12255" s="2" t="s">
        <v>28</v>
      </c>
      <c r="C12255" s="7" t="s">
        <v>17</v>
      </c>
      <c r="D12255" s="6" t="s">
        <v>37</v>
      </c>
      <c r="E12255" s="3">
        <v>0</v>
      </c>
      <c r="L12255" s="3">
        <f>E12255-'Tabla 23'!K$56</f>
        <v>0</v>
      </c>
    </row>
    <row r="12256" spans="1:12" x14ac:dyDescent="0.25">
      <c r="A12256" s="1">
        <v>2017</v>
      </c>
      <c r="B12256" s="2" t="s">
        <v>28</v>
      </c>
      <c r="C12256" s="7" t="s">
        <v>17</v>
      </c>
      <c r="D12256" s="6" t="s">
        <v>12</v>
      </c>
      <c r="E12256" s="3">
        <v>0</v>
      </c>
      <c r="L12256" s="3">
        <f>E12256-'Tabla 23'!L$56</f>
        <v>0</v>
      </c>
    </row>
    <row r="12257" spans="1:12" x14ac:dyDescent="0.25">
      <c r="A12257" s="1">
        <v>2017</v>
      </c>
      <c r="B12257" s="2" t="s">
        <v>28</v>
      </c>
      <c r="C12257" s="7" t="s">
        <v>17</v>
      </c>
      <c r="D12257" s="6" t="s">
        <v>13</v>
      </c>
      <c r="E12257" s="3">
        <v>0</v>
      </c>
      <c r="L12257" s="3">
        <f>E12257-'Tabla 23'!M$56</f>
        <v>0</v>
      </c>
    </row>
    <row r="12258" spans="1:12" x14ac:dyDescent="0.25">
      <c r="A12258" s="1">
        <v>2017</v>
      </c>
      <c r="B12258" s="2" t="s">
        <v>28</v>
      </c>
      <c r="C12258" s="7" t="s">
        <v>17</v>
      </c>
      <c r="D12258" s="6" t="s">
        <v>29</v>
      </c>
      <c r="E12258" s="3">
        <v>0</v>
      </c>
      <c r="L12258" s="3">
        <f>E12258-'Tabla 23'!N$56</f>
        <v>0</v>
      </c>
    </row>
    <row r="12259" spans="1:12" x14ac:dyDescent="0.25">
      <c r="A12259" s="1">
        <v>2017</v>
      </c>
      <c r="B12259" s="2" t="s">
        <v>28</v>
      </c>
      <c r="C12259" s="7" t="s">
        <v>17</v>
      </c>
      <c r="D12259" s="6" t="s">
        <v>14</v>
      </c>
      <c r="E12259" s="3">
        <f>SUM(E12248:E12258)</f>
        <v>0</v>
      </c>
      <c r="H12259" s="3">
        <v>0</v>
      </c>
      <c r="I12259" s="1">
        <f>IF(E12259-H12259=0,0,1)</f>
        <v>0</v>
      </c>
      <c r="L12259" s="3">
        <f>E12259-'Tabla 23'!O$56</f>
        <v>0</v>
      </c>
    </row>
    <row r="12260" spans="1:12" x14ac:dyDescent="0.25">
      <c r="A12260" s="1">
        <v>2017</v>
      </c>
      <c r="B12260" s="2" t="s">
        <v>28</v>
      </c>
      <c r="C12260" s="7" t="s">
        <v>17</v>
      </c>
      <c r="D12260" s="6" t="s">
        <v>15</v>
      </c>
      <c r="E12260" s="3">
        <v>0</v>
      </c>
      <c r="L12260" s="3">
        <f>E12260-'Tabla 23'!P$56</f>
        <v>0</v>
      </c>
    </row>
    <row r="12261" spans="1:12" x14ac:dyDescent="0.25">
      <c r="A12261" s="1">
        <v>2017</v>
      </c>
      <c r="B12261" s="2" t="s">
        <v>28</v>
      </c>
      <c r="C12261" s="7" t="s">
        <v>18</v>
      </c>
      <c r="D12261" s="6" t="s">
        <v>6</v>
      </c>
      <c r="E12261" s="3">
        <v>46</v>
      </c>
      <c r="L12261" s="3">
        <f>E12261-'Tabla 23'!D$57</f>
        <v>0</v>
      </c>
    </row>
    <row r="12262" spans="1:12" x14ac:dyDescent="0.25">
      <c r="A12262" s="1">
        <v>2017</v>
      </c>
      <c r="B12262" s="2" t="s">
        <v>28</v>
      </c>
      <c r="C12262" s="7" t="s">
        <v>18</v>
      </c>
      <c r="D12262" s="6" t="s">
        <v>8</v>
      </c>
      <c r="E12262" s="3">
        <v>4</v>
      </c>
      <c r="L12262" s="3">
        <f>E12262-'Tabla 23'!E$57</f>
        <v>0</v>
      </c>
    </row>
    <row r="12263" spans="1:12" x14ac:dyDescent="0.25">
      <c r="A12263" s="1">
        <v>2017</v>
      </c>
      <c r="B12263" s="2" t="s">
        <v>28</v>
      </c>
      <c r="C12263" s="7" t="s">
        <v>18</v>
      </c>
      <c r="D12263" s="6" t="s">
        <v>9</v>
      </c>
      <c r="E12263" s="3">
        <v>44</v>
      </c>
      <c r="L12263" s="3">
        <f>E12263-'Tabla 23'!F$57</f>
        <v>0</v>
      </c>
    </row>
    <row r="12264" spans="1:12" ht="24.75" x14ac:dyDescent="0.25">
      <c r="A12264" s="1">
        <v>2017</v>
      </c>
      <c r="B12264" s="2" t="s">
        <v>28</v>
      </c>
      <c r="C12264" s="7" t="s">
        <v>18</v>
      </c>
      <c r="D12264" s="6" t="s">
        <v>60</v>
      </c>
      <c r="E12264" s="3">
        <v>0</v>
      </c>
      <c r="L12264" s="3">
        <f>E12264-'Tabla 23'!G$57</f>
        <v>0</v>
      </c>
    </row>
    <row r="12265" spans="1:12" x14ac:dyDescent="0.25">
      <c r="A12265" s="1">
        <v>2017</v>
      </c>
      <c r="B12265" s="2" t="s">
        <v>28</v>
      </c>
      <c r="C12265" s="7" t="s">
        <v>18</v>
      </c>
      <c r="D12265" s="6" t="s">
        <v>10</v>
      </c>
      <c r="E12265" s="3">
        <v>2178</v>
      </c>
      <c r="L12265" s="3">
        <f>E12265-'Tabla 23'!H$57</f>
        <v>0</v>
      </c>
    </row>
    <row r="12266" spans="1:12" x14ac:dyDescent="0.25">
      <c r="A12266" s="1">
        <v>2017</v>
      </c>
      <c r="B12266" s="2" t="s">
        <v>28</v>
      </c>
      <c r="C12266" s="7" t="s">
        <v>18</v>
      </c>
      <c r="D12266" s="6" t="s">
        <v>11</v>
      </c>
      <c r="E12266" s="3">
        <v>0</v>
      </c>
      <c r="L12266" s="3">
        <f>E12266-'Tabla 23'!I$57</f>
        <v>0</v>
      </c>
    </row>
    <row r="12267" spans="1:12" x14ac:dyDescent="0.25">
      <c r="A12267" s="1">
        <v>2017</v>
      </c>
      <c r="B12267" s="2" t="s">
        <v>28</v>
      </c>
      <c r="C12267" s="7" t="s">
        <v>18</v>
      </c>
      <c r="D12267" s="6" t="s">
        <v>36</v>
      </c>
      <c r="E12267" s="3">
        <v>0</v>
      </c>
      <c r="L12267" s="3">
        <f>E12267-'Tabla 23'!J$57</f>
        <v>0</v>
      </c>
    </row>
    <row r="12268" spans="1:12" ht="24.75" x14ac:dyDescent="0.25">
      <c r="A12268" s="1">
        <v>2017</v>
      </c>
      <c r="B12268" s="2" t="s">
        <v>28</v>
      </c>
      <c r="C12268" s="7" t="s">
        <v>18</v>
      </c>
      <c r="D12268" s="6" t="s">
        <v>37</v>
      </c>
      <c r="E12268" s="3">
        <v>0</v>
      </c>
      <c r="L12268" s="3">
        <f>E12268-'Tabla 23'!K$57</f>
        <v>0</v>
      </c>
    </row>
    <row r="12269" spans="1:12" x14ac:dyDescent="0.25">
      <c r="A12269" s="1">
        <v>2017</v>
      </c>
      <c r="B12269" s="2" t="s">
        <v>28</v>
      </c>
      <c r="C12269" s="7" t="s">
        <v>18</v>
      </c>
      <c r="D12269" s="6" t="s">
        <v>12</v>
      </c>
      <c r="E12269" s="3">
        <v>6</v>
      </c>
      <c r="L12269" s="3">
        <f>E12269-'Tabla 23'!L$57</f>
        <v>0</v>
      </c>
    </row>
    <row r="12270" spans="1:12" x14ac:dyDescent="0.25">
      <c r="A12270" s="1">
        <v>2017</v>
      </c>
      <c r="B12270" s="2" t="s">
        <v>28</v>
      </c>
      <c r="C12270" s="7" t="s">
        <v>18</v>
      </c>
      <c r="D12270" s="6" t="s">
        <v>13</v>
      </c>
      <c r="E12270" s="3">
        <v>0</v>
      </c>
      <c r="L12270" s="3">
        <f>E12270-'Tabla 23'!M$57</f>
        <v>0</v>
      </c>
    </row>
    <row r="12271" spans="1:12" x14ac:dyDescent="0.25">
      <c r="A12271" s="1">
        <v>2017</v>
      </c>
      <c r="B12271" s="2" t="s">
        <v>28</v>
      </c>
      <c r="C12271" s="7" t="s">
        <v>18</v>
      </c>
      <c r="D12271" s="6" t="s">
        <v>29</v>
      </c>
      <c r="E12271" s="3">
        <v>0</v>
      </c>
      <c r="L12271" s="3">
        <f>E12271-'Tabla 23'!N$57</f>
        <v>0</v>
      </c>
    </row>
    <row r="12272" spans="1:12" x14ac:dyDescent="0.25">
      <c r="A12272" s="1">
        <v>2017</v>
      </c>
      <c r="B12272" s="2" t="s">
        <v>28</v>
      </c>
      <c r="C12272" s="7" t="s">
        <v>18</v>
      </c>
      <c r="D12272" s="6" t="s">
        <v>14</v>
      </c>
      <c r="E12272" s="3">
        <f>SUM(E12261:E12271)</f>
        <v>2278</v>
      </c>
      <c r="H12272" s="3">
        <v>2278</v>
      </c>
      <c r="I12272" s="1">
        <f>IF(E12272-H12272=0,0,1)</f>
        <v>0</v>
      </c>
      <c r="L12272" s="3">
        <f>E12272-'Tabla 23'!O$57</f>
        <v>0</v>
      </c>
    </row>
    <row r="12273" spans="1:12" x14ac:dyDescent="0.25">
      <c r="A12273" s="1">
        <v>2017</v>
      </c>
      <c r="B12273" s="2" t="s">
        <v>28</v>
      </c>
      <c r="C12273" s="7" t="s">
        <v>18</v>
      </c>
      <c r="D12273" s="6" t="s">
        <v>15</v>
      </c>
      <c r="E12273" s="3">
        <v>106</v>
      </c>
      <c r="L12273" s="3">
        <f>E12273-'Tabla 23'!P$57</f>
        <v>0</v>
      </c>
    </row>
    <row r="12274" spans="1:12" x14ac:dyDescent="0.25">
      <c r="A12274" s="1">
        <v>2017</v>
      </c>
      <c r="B12274" s="2" t="s">
        <v>28</v>
      </c>
      <c r="C12274" s="7" t="s">
        <v>19</v>
      </c>
      <c r="D12274" s="6" t="s">
        <v>6</v>
      </c>
      <c r="E12274" s="3">
        <v>0</v>
      </c>
      <c r="L12274" s="3">
        <f>E12274-'Tabla 23'!D$58</f>
        <v>0</v>
      </c>
    </row>
    <row r="12275" spans="1:12" x14ac:dyDescent="0.25">
      <c r="A12275" s="1">
        <v>2017</v>
      </c>
      <c r="B12275" s="2" t="s">
        <v>28</v>
      </c>
      <c r="C12275" s="7" t="s">
        <v>19</v>
      </c>
      <c r="D12275" s="6" t="s">
        <v>8</v>
      </c>
      <c r="E12275" s="3">
        <v>0</v>
      </c>
      <c r="L12275" s="3">
        <f>E12275-'Tabla 23'!E$58</f>
        <v>0</v>
      </c>
    </row>
    <row r="12276" spans="1:12" x14ac:dyDescent="0.25">
      <c r="A12276" s="1">
        <v>2017</v>
      </c>
      <c r="B12276" s="2" t="s">
        <v>28</v>
      </c>
      <c r="C12276" s="7" t="s">
        <v>19</v>
      </c>
      <c r="D12276" s="6" t="s">
        <v>9</v>
      </c>
      <c r="E12276" s="3">
        <v>0</v>
      </c>
      <c r="L12276" s="3">
        <f>E12276-'Tabla 23'!F$58</f>
        <v>0</v>
      </c>
    </row>
    <row r="12277" spans="1:12" ht="24.75" x14ac:dyDescent="0.25">
      <c r="A12277" s="1">
        <v>2017</v>
      </c>
      <c r="B12277" s="2" t="s">
        <v>28</v>
      </c>
      <c r="C12277" s="7" t="s">
        <v>19</v>
      </c>
      <c r="D12277" s="6" t="s">
        <v>60</v>
      </c>
      <c r="E12277" s="3">
        <v>0</v>
      </c>
      <c r="L12277" s="3">
        <f>E12277-'Tabla 23'!G$58</f>
        <v>0</v>
      </c>
    </row>
    <row r="12278" spans="1:12" x14ac:dyDescent="0.25">
      <c r="A12278" s="1">
        <v>2017</v>
      </c>
      <c r="B12278" s="2" t="s">
        <v>28</v>
      </c>
      <c r="C12278" s="7" t="s">
        <v>19</v>
      </c>
      <c r="D12278" s="6" t="s">
        <v>10</v>
      </c>
      <c r="E12278" s="3">
        <v>0</v>
      </c>
      <c r="L12278" s="3">
        <f>E12278-'Tabla 23'!H$58</f>
        <v>0</v>
      </c>
    </row>
    <row r="12279" spans="1:12" x14ac:dyDescent="0.25">
      <c r="A12279" s="1">
        <v>2017</v>
      </c>
      <c r="B12279" s="2" t="s">
        <v>28</v>
      </c>
      <c r="C12279" s="7" t="s">
        <v>19</v>
      </c>
      <c r="D12279" s="6" t="s">
        <v>11</v>
      </c>
      <c r="E12279" s="3">
        <v>0</v>
      </c>
      <c r="L12279" s="3">
        <f>E12279-'Tabla 23'!I$58</f>
        <v>0</v>
      </c>
    </row>
    <row r="12280" spans="1:12" x14ac:dyDescent="0.25">
      <c r="A12280" s="1">
        <v>2017</v>
      </c>
      <c r="B12280" s="2" t="s">
        <v>28</v>
      </c>
      <c r="C12280" s="7" t="s">
        <v>19</v>
      </c>
      <c r="D12280" s="6" t="s">
        <v>36</v>
      </c>
      <c r="E12280" s="3">
        <v>0</v>
      </c>
      <c r="L12280" s="3">
        <f>E12280-'Tabla 23'!J$58</f>
        <v>0</v>
      </c>
    </row>
    <row r="12281" spans="1:12" ht="24.75" x14ac:dyDescent="0.25">
      <c r="A12281" s="1">
        <v>2017</v>
      </c>
      <c r="B12281" s="2" t="s">
        <v>28</v>
      </c>
      <c r="C12281" s="7" t="s">
        <v>19</v>
      </c>
      <c r="D12281" s="6" t="s">
        <v>37</v>
      </c>
      <c r="E12281" s="3">
        <v>0</v>
      </c>
      <c r="L12281" s="3">
        <f>E12281-'Tabla 23'!K$58</f>
        <v>0</v>
      </c>
    </row>
    <row r="12282" spans="1:12" x14ac:dyDescent="0.25">
      <c r="A12282" s="1">
        <v>2017</v>
      </c>
      <c r="B12282" s="2" t="s">
        <v>28</v>
      </c>
      <c r="C12282" s="7" t="s">
        <v>19</v>
      </c>
      <c r="D12282" s="6" t="s">
        <v>12</v>
      </c>
      <c r="E12282" s="3">
        <v>0</v>
      </c>
      <c r="L12282" s="3">
        <f>E12282-'Tabla 23'!L$58</f>
        <v>0</v>
      </c>
    </row>
    <row r="12283" spans="1:12" x14ac:dyDescent="0.25">
      <c r="A12283" s="1">
        <v>2017</v>
      </c>
      <c r="B12283" s="2" t="s">
        <v>28</v>
      </c>
      <c r="C12283" s="7" t="s">
        <v>19</v>
      </c>
      <c r="D12283" s="6" t="s">
        <v>13</v>
      </c>
      <c r="E12283" s="3">
        <v>0</v>
      </c>
      <c r="L12283" s="3">
        <f>E12283-'Tabla 23'!M$58</f>
        <v>0</v>
      </c>
    </row>
    <row r="12284" spans="1:12" x14ac:dyDescent="0.25">
      <c r="A12284" s="1">
        <v>2017</v>
      </c>
      <c r="B12284" s="2" t="s">
        <v>28</v>
      </c>
      <c r="C12284" s="7" t="s">
        <v>19</v>
      </c>
      <c r="D12284" s="6" t="s">
        <v>29</v>
      </c>
      <c r="E12284" s="3">
        <v>0</v>
      </c>
      <c r="L12284" s="3">
        <f>E12284-'Tabla 23'!N$58</f>
        <v>0</v>
      </c>
    </row>
    <row r="12285" spans="1:12" x14ac:dyDescent="0.25">
      <c r="A12285" s="1">
        <v>2017</v>
      </c>
      <c r="B12285" s="2" t="s">
        <v>28</v>
      </c>
      <c r="C12285" s="7" t="s">
        <v>19</v>
      </c>
      <c r="D12285" s="6" t="s">
        <v>14</v>
      </c>
      <c r="E12285" s="3">
        <f>SUM(E12274:E12284)</f>
        <v>0</v>
      </c>
      <c r="H12285" s="3">
        <v>0</v>
      </c>
      <c r="I12285" s="1">
        <f>IF(E12285-H12285=0,0,1)</f>
        <v>0</v>
      </c>
      <c r="L12285" s="3">
        <f>E12285-'Tabla 23'!O$58</f>
        <v>0</v>
      </c>
    </row>
    <row r="12286" spans="1:12" x14ac:dyDescent="0.25">
      <c r="A12286" s="1">
        <v>2017</v>
      </c>
      <c r="B12286" s="2" t="s">
        <v>28</v>
      </c>
      <c r="C12286" s="7" t="s">
        <v>19</v>
      </c>
      <c r="D12286" s="6" t="s">
        <v>15</v>
      </c>
      <c r="E12286" s="3">
        <v>0</v>
      </c>
      <c r="L12286" s="3">
        <f>E12286-'Tabla 23'!P$58</f>
        <v>0</v>
      </c>
    </row>
    <row r="12287" spans="1:12" x14ac:dyDescent="0.25">
      <c r="A12287" s="1">
        <v>2017</v>
      </c>
      <c r="B12287" s="2" t="s">
        <v>28</v>
      </c>
      <c r="C12287" s="7" t="s">
        <v>20</v>
      </c>
      <c r="D12287" s="6" t="s">
        <v>6</v>
      </c>
      <c r="E12287" s="3">
        <v>0</v>
      </c>
      <c r="L12287" s="3">
        <f>E12287-'Tabla 23'!D$59</f>
        <v>0</v>
      </c>
    </row>
    <row r="12288" spans="1:12" x14ac:dyDescent="0.25">
      <c r="A12288" s="1">
        <v>2017</v>
      </c>
      <c r="B12288" s="2" t="s">
        <v>28</v>
      </c>
      <c r="C12288" s="7" t="s">
        <v>20</v>
      </c>
      <c r="D12288" s="6" t="s">
        <v>8</v>
      </c>
      <c r="E12288" s="3">
        <v>0</v>
      </c>
      <c r="L12288" s="3">
        <f>E12288-'Tabla 23'!E$59</f>
        <v>0</v>
      </c>
    </row>
    <row r="12289" spans="1:12" x14ac:dyDescent="0.25">
      <c r="A12289" s="1">
        <v>2017</v>
      </c>
      <c r="B12289" s="2" t="s">
        <v>28</v>
      </c>
      <c r="C12289" s="7" t="s">
        <v>20</v>
      </c>
      <c r="D12289" s="6" t="s">
        <v>9</v>
      </c>
      <c r="E12289" s="3">
        <v>0</v>
      </c>
      <c r="L12289" s="3">
        <f>E12289-'Tabla 23'!F$59</f>
        <v>0</v>
      </c>
    </row>
    <row r="12290" spans="1:12" ht="24.75" x14ac:dyDescent="0.25">
      <c r="A12290" s="1">
        <v>2017</v>
      </c>
      <c r="B12290" s="2" t="s">
        <v>28</v>
      </c>
      <c r="C12290" s="7" t="s">
        <v>20</v>
      </c>
      <c r="D12290" s="6" t="s">
        <v>60</v>
      </c>
      <c r="E12290" s="3">
        <v>0</v>
      </c>
      <c r="L12290" s="3">
        <f>E12290-'Tabla 23'!G$59</f>
        <v>0</v>
      </c>
    </row>
    <row r="12291" spans="1:12" x14ac:dyDescent="0.25">
      <c r="A12291" s="1">
        <v>2017</v>
      </c>
      <c r="B12291" s="2" t="s">
        <v>28</v>
      </c>
      <c r="C12291" s="7" t="s">
        <v>20</v>
      </c>
      <c r="D12291" s="6" t="s">
        <v>10</v>
      </c>
      <c r="E12291" s="3">
        <v>0</v>
      </c>
      <c r="L12291" s="3">
        <f>E12291-'Tabla 23'!H$59</f>
        <v>0</v>
      </c>
    </row>
    <row r="12292" spans="1:12" x14ac:dyDescent="0.25">
      <c r="A12292" s="1">
        <v>2017</v>
      </c>
      <c r="B12292" s="2" t="s">
        <v>28</v>
      </c>
      <c r="C12292" s="7" t="s">
        <v>20</v>
      </c>
      <c r="D12292" s="6" t="s">
        <v>11</v>
      </c>
      <c r="E12292" s="3">
        <v>0</v>
      </c>
      <c r="L12292" s="3">
        <f>E12292-'Tabla 23'!I$59</f>
        <v>0</v>
      </c>
    </row>
    <row r="12293" spans="1:12" x14ac:dyDescent="0.25">
      <c r="A12293" s="1">
        <v>2017</v>
      </c>
      <c r="B12293" s="2" t="s">
        <v>28</v>
      </c>
      <c r="C12293" s="7" t="s">
        <v>20</v>
      </c>
      <c r="D12293" s="6" t="s">
        <v>36</v>
      </c>
      <c r="E12293" s="3">
        <v>0</v>
      </c>
      <c r="L12293" s="3">
        <f>E12293-'Tabla 23'!J$59</f>
        <v>0</v>
      </c>
    </row>
    <row r="12294" spans="1:12" ht="24.75" x14ac:dyDescent="0.25">
      <c r="A12294" s="1">
        <v>2017</v>
      </c>
      <c r="B12294" s="2" t="s">
        <v>28</v>
      </c>
      <c r="C12294" s="7" t="s">
        <v>20</v>
      </c>
      <c r="D12294" s="6" t="s">
        <v>37</v>
      </c>
      <c r="E12294" s="3">
        <v>0</v>
      </c>
      <c r="L12294" s="3">
        <f>E12294-'Tabla 23'!K$59</f>
        <v>0</v>
      </c>
    </row>
    <row r="12295" spans="1:12" x14ac:dyDescent="0.25">
      <c r="A12295" s="1">
        <v>2017</v>
      </c>
      <c r="B12295" s="2" t="s">
        <v>28</v>
      </c>
      <c r="C12295" s="7" t="s">
        <v>20</v>
      </c>
      <c r="D12295" s="6" t="s">
        <v>12</v>
      </c>
      <c r="E12295" s="3">
        <v>0</v>
      </c>
      <c r="L12295" s="3">
        <f>E12295-'Tabla 23'!L$59</f>
        <v>0</v>
      </c>
    </row>
    <row r="12296" spans="1:12" x14ac:dyDescent="0.25">
      <c r="A12296" s="1">
        <v>2017</v>
      </c>
      <c r="B12296" s="2" t="s">
        <v>28</v>
      </c>
      <c r="C12296" s="7" t="s">
        <v>20</v>
      </c>
      <c r="D12296" s="6" t="s">
        <v>13</v>
      </c>
      <c r="E12296" s="3">
        <v>0</v>
      </c>
      <c r="L12296" s="3">
        <f>E12296-'Tabla 23'!M$59</f>
        <v>0</v>
      </c>
    </row>
    <row r="12297" spans="1:12" x14ac:dyDescent="0.25">
      <c r="A12297" s="1">
        <v>2017</v>
      </c>
      <c r="B12297" s="2" t="s">
        <v>28</v>
      </c>
      <c r="C12297" s="7" t="s">
        <v>20</v>
      </c>
      <c r="D12297" s="6" t="s">
        <v>29</v>
      </c>
      <c r="E12297" s="3">
        <v>0</v>
      </c>
      <c r="L12297" s="3">
        <f>E12297-'Tabla 23'!N$59</f>
        <v>0</v>
      </c>
    </row>
    <row r="12298" spans="1:12" x14ac:dyDescent="0.25">
      <c r="A12298" s="1">
        <v>2017</v>
      </c>
      <c r="B12298" s="2" t="s">
        <v>28</v>
      </c>
      <c r="C12298" s="7" t="s">
        <v>20</v>
      </c>
      <c r="D12298" s="6" t="s">
        <v>14</v>
      </c>
      <c r="E12298" s="3">
        <f>SUM(E12287:E12297)</f>
        <v>0</v>
      </c>
      <c r="H12298" s="3">
        <v>0</v>
      </c>
      <c r="I12298" s="1">
        <f>IF(E12298-H12298=0,0,1)</f>
        <v>0</v>
      </c>
      <c r="L12298" s="3">
        <f>E12298-'Tabla 23'!O$59</f>
        <v>0</v>
      </c>
    </row>
    <row r="12299" spans="1:12" x14ac:dyDescent="0.25">
      <c r="A12299" s="1">
        <v>2017</v>
      </c>
      <c r="B12299" s="2" t="s">
        <v>28</v>
      </c>
      <c r="C12299" s="7" t="s">
        <v>20</v>
      </c>
      <c r="D12299" s="6" t="s">
        <v>15</v>
      </c>
      <c r="E12299" s="3">
        <v>0</v>
      </c>
      <c r="L12299" s="3">
        <f>E12299-'Tabla 23'!P$59</f>
        <v>0</v>
      </c>
    </row>
    <row r="12300" spans="1:12" x14ac:dyDescent="0.25">
      <c r="A12300" s="1">
        <v>2017</v>
      </c>
      <c r="B12300" s="2" t="s">
        <v>28</v>
      </c>
      <c r="C12300" s="7" t="s">
        <v>21</v>
      </c>
      <c r="D12300" s="6" t="s">
        <v>6</v>
      </c>
      <c r="E12300" s="3">
        <v>379</v>
      </c>
      <c r="L12300" s="3">
        <f>E12300-'Tabla 23'!D$60</f>
        <v>0</v>
      </c>
    </row>
    <row r="12301" spans="1:12" x14ac:dyDescent="0.25">
      <c r="A12301" s="1">
        <v>2017</v>
      </c>
      <c r="B12301" s="2" t="s">
        <v>28</v>
      </c>
      <c r="C12301" s="7" t="s">
        <v>21</v>
      </c>
      <c r="D12301" s="6" t="s">
        <v>8</v>
      </c>
      <c r="E12301" s="3">
        <v>80</v>
      </c>
      <c r="L12301" s="3">
        <f>E12301-'Tabla 23'!E$60</f>
        <v>0</v>
      </c>
    </row>
    <row r="12302" spans="1:12" x14ac:dyDescent="0.25">
      <c r="A12302" s="1">
        <v>2017</v>
      </c>
      <c r="B12302" s="2" t="s">
        <v>28</v>
      </c>
      <c r="C12302" s="7" t="s">
        <v>21</v>
      </c>
      <c r="D12302" s="6" t="s">
        <v>9</v>
      </c>
      <c r="E12302" s="3">
        <v>730</v>
      </c>
      <c r="L12302" s="3">
        <f>E12302-'Tabla 23'!F$60</f>
        <v>0</v>
      </c>
    </row>
    <row r="12303" spans="1:12" ht="24.75" x14ac:dyDescent="0.25">
      <c r="A12303" s="1">
        <v>2017</v>
      </c>
      <c r="B12303" s="2" t="s">
        <v>28</v>
      </c>
      <c r="C12303" s="7" t="s">
        <v>21</v>
      </c>
      <c r="D12303" s="6" t="s">
        <v>60</v>
      </c>
      <c r="E12303" s="3">
        <v>6</v>
      </c>
      <c r="L12303" s="3">
        <f>E12303-'Tabla 23'!G$60</f>
        <v>0</v>
      </c>
    </row>
    <row r="12304" spans="1:12" x14ac:dyDescent="0.25">
      <c r="A12304" s="1">
        <v>2017</v>
      </c>
      <c r="B12304" s="2" t="s">
        <v>28</v>
      </c>
      <c r="C12304" s="7" t="s">
        <v>21</v>
      </c>
      <c r="D12304" s="6" t="s">
        <v>10</v>
      </c>
      <c r="E12304" s="3">
        <v>0</v>
      </c>
      <c r="L12304" s="3">
        <f>E12304-'Tabla 23'!H$60</f>
        <v>0</v>
      </c>
    </row>
    <row r="12305" spans="1:12" x14ac:dyDescent="0.25">
      <c r="A12305" s="1">
        <v>2017</v>
      </c>
      <c r="B12305" s="2" t="s">
        <v>28</v>
      </c>
      <c r="C12305" s="7" t="s">
        <v>21</v>
      </c>
      <c r="D12305" s="6" t="s">
        <v>11</v>
      </c>
      <c r="E12305" s="3">
        <v>0</v>
      </c>
      <c r="L12305" s="3">
        <f>E12305-'Tabla 23'!I$60</f>
        <v>0</v>
      </c>
    </row>
    <row r="12306" spans="1:12" x14ac:dyDescent="0.25">
      <c r="A12306" s="1">
        <v>2017</v>
      </c>
      <c r="B12306" s="2" t="s">
        <v>28</v>
      </c>
      <c r="C12306" s="7" t="s">
        <v>21</v>
      </c>
      <c r="D12306" s="6" t="s">
        <v>36</v>
      </c>
      <c r="E12306" s="3">
        <v>0</v>
      </c>
      <c r="L12306" s="3">
        <f>E12306-'Tabla 23'!J$60</f>
        <v>0</v>
      </c>
    </row>
    <row r="12307" spans="1:12" ht="24.75" x14ac:dyDescent="0.25">
      <c r="A12307" s="1">
        <v>2017</v>
      </c>
      <c r="B12307" s="2" t="s">
        <v>28</v>
      </c>
      <c r="C12307" s="7" t="s">
        <v>21</v>
      </c>
      <c r="D12307" s="6" t="s">
        <v>37</v>
      </c>
      <c r="E12307" s="3">
        <v>418</v>
      </c>
      <c r="L12307" s="3">
        <f>E12307-'Tabla 23'!K$60</f>
        <v>0</v>
      </c>
    </row>
    <row r="12308" spans="1:12" x14ac:dyDescent="0.25">
      <c r="A12308" s="1">
        <v>2017</v>
      </c>
      <c r="B12308" s="2" t="s">
        <v>28</v>
      </c>
      <c r="C12308" s="7" t="s">
        <v>21</v>
      </c>
      <c r="D12308" s="6" t="s">
        <v>12</v>
      </c>
      <c r="E12308" s="3">
        <v>1</v>
      </c>
      <c r="L12308" s="3">
        <f>E12308-'Tabla 23'!L$60</f>
        <v>0</v>
      </c>
    </row>
    <row r="12309" spans="1:12" x14ac:dyDescent="0.25">
      <c r="A12309" s="1">
        <v>2017</v>
      </c>
      <c r="B12309" s="2" t="s">
        <v>28</v>
      </c>
      <c r="C12309" s="7" t="s">
        <v>21</v>
      </c>
      <c r="D12309" s="6" t="s">
        <v>13</v>
      </c>
      <c r="E12309" s="3">
        <v>0</v>
      </c>
      <c r="L12309" s="3">
        <f>E12309-'Tabla 23'!M$60</f>
        <v>0</v>
      </c>
    </row>
    <row r="12310" spans="1:12" x14ac:dyDescent="0.25">
      <c r="A12310" s="1">
        <v>2017</v>
      </c>
      <c r="B12310" s="2" t="s">
        <v>28</v>
      </c>
      <c r="C12310" s="7" t="s">
        <v>21</v>
      </c>
      <c r="D12310" s="6" t="s">
        <v>29</v>
      </c>
      <c r="E12310" s="3">
        <v>3</v>
      </c>
      <c r="L12310" s="3">
        <f>E12310-'Tabla 23'!N$60</f>
        <v>0</v>
      </c>
    </row>
    <row r="12311" spans="1:12" x14ac:dyDescent="0.25">
      <c r="A12311" s="1">
        <v>2017</v>
      </c>
      <c r="B12311" s="2" t="s">
        <v>28</v>
      </c>
      <c r="C12311" s="7" t="s">
        <v>21</v>
      </c>
      <c r="D12311" s="6" t="s">
        <v>14</v>
      </c>
      <c r="E12311" s="3">
        <f>SUM(E12300:E12310)</f>
        <v>1617</v>
      </c>
      <c r="H12311" s="3">
        <v>1617</v>
      </c>
      <c r="I12311" s="1">
        <f>IF(E12311-H12311=0,0,1)</f>
        <v>0</v>
      </c>
      <c r="L12311" s="3">
        <f>E12311-'Tabla 23'!O$60</f>
        <v>0</v>
      </c>
    </row>
    <row r="12312" spans="1:12" x14ac:dyDescent="0.25">
      <c r="A12312" s="1">
        <v>2017</v>
      </c>
      <c r="B12312" s="2" t="s">
        <v>28</v>
      </c>
      <c r="C12312" s="7" t="s">
        <v>21</v>
      </c>
      <c r="D12312" s="6" t="s">
        <v>15</v>
      </c>
      <c r="E12312" s="3">
        <v>1657</v>
      </c>
      <c r="L12312" s="3">
        <f>E12312-'Tabla 23'!P$60</f>
        <v>0</v>
      </c>
    </row>
    <row r="12313" spans="1:12" ht="24.75" x14ac:dyDescent="0.25">
      <c r="A12313" s="1">
        <v>2017</v>
      </c>
      <c r="B12313" s="2" t="s">
        <v>28</v>
      </c>
      <c r="C12313" s="7" t="s">
        <v>22</v>
      </c>
      <c r="D12313" s="6" t="s">
        <v>6</v>
      </c>
      <c r="E12313" s="3">
        <v>0</v>
      </c>
      <c r="L12313" s="3">
        <f>E12313-'Tabla 23'!D$61</f>
        <v>0</v>
      </c>
    </row>
    <row r="12314" spans="1:12" ht="24.75" x14ac:dyDescent="0.25">
      <c r="A12314" s="1">
        <v>2017</v>
      </c>
      <c r="B12314" s="2" t="s">
        <v>28</v>
      </c>
      <c r="C12314" s="7" t="s">
        <v>22</v>
      </c>
      <c r="D12314" s="6" t="s">
        <v>8</v>
      </c>
      <c r="E12314" s="3">
        <v>0</v>
      </c>
      <c r="L12314" s="3">
        <f>E12314-'Tabla 23'!E$61</f>
        <v>0</v>
      </c>
    </row>
    <row r="12315" spans="1:12" ht="24.75" x14ac:dyDescent="0.25">
      <c r="A12315" s="1">
        <v>2017</v>
      </c>
      <c r="B12315" s="2" t="s">
        <v>28</v>
      </c>
      <c r="C12315" s="7" t="s">
        <v>22</v>
      </c>
      <c r="D12315" s="6" t="s">
        <v>9</v>
      </c>
      <c r="E12315" s="3">
        <v>0</v>
      </c>
      <c r="L12315" s="3">
        <f>E12315-'Tabla 23'!F$61</f>
        <v>0</v>
      </c>
    </row>
    <row r="12316" spans="1:12" ht="24.75" x14ac:dyDescent="0.25">
      <c r="A12316" s="1">
        <v>2017</v>
      </c>
      <c r="B12316" s="2" t="s">
        <v>28</v>
      </c>
      <c r="C12316" s="7" t="s">
        <v>22</v>
      </c>
      <c r="D12316" s="6" t="s">
        <v>60</v>
      </c>
      <c r="E12316" s="3">
        <v>0</v>
      </c>
      <c r="L12316" s="3">
        <f>E12316-'Tabla 23'!G$61</f>
        <v>0</v>
      </c>
    </row>
    <row r="12317" spans="1:12" ht="24.75" x14ac:dyDescent="0.25">
      <c r="A12317" s="1">
        <v>2017</v>
      </c>
      <c r="B12317" s="2" t="s">
        <v>28</v>
      </c>
      <c r="C12317" s="7" t="s">
        <v>22</v>
      </c>
      <c r="D12317" s="6" t="s">
        <v>10</v>
      </c>
      <c r="E12317" s="3">
        <v>0</v>
      </c>
      <c r="L12317" s="3">
        <f>E12317-'Tabla 23'!H$61</f>
        <v>0</v>
      </c>
    </row>
    <row r="12318" spans="1:12" ht="24.75" x14ac:dyDescent="0.25">
      <c r="A12318" s="1">
        <v>2017</v>
      </c>
      <c r="B12318" s="2" t="s">
        <v>28</v>
      </c>
      <c r="C12318" s="7" t="s">
        <v>22</v>
      </c>
      <c r="D12318" s="6" t="s">
        <v>11</v>
      </c>
      <c r="E12318" s="3">
        <v>0</v>
      </c>
      <c r="L12318" s="3">
        <f>E12318-'Tabla 23'!I$61</f>
        <v>0</v>
      </c>
    </row>
    <row r="12319" spans="1:12" ht="24.75" x14ac:dyDescent="0.25">
      <c r="A12319" s="1">
        <v>2017</v>
      </c>
      <c r="B12319" s="2" t="s">
        <v>28</v>
      </c>
      <c r="C12319" s="7" t="s">
        <v>22</v>
      </c>
      <c r="D12319" s="6" t="s">
        <v>36</v>
      </c>
      <c r="E12319" s="3">
        <v>0</v>
      </c>
      <c r="L12319" s="3">
        <f>E12319-'Tabla 23'!J$61</f>
        <v>0</v>
      </c>
    </row>
    <row r="12320" spans="1:12" ht="24.75" x14ac:dyDescent="0.25">
      <c r="A12320" s="1">
        <v>2017</v>
      </c>
      <c r="B12320" s="2" t="s">
        <v>28</v>
      </c>
      <c r="C12320" s="7" t="s">
        <v>22</v>
      </c>
      <c r="D12320" s="6" t="s">
        <v>37</v>
      </c>
      <c r="E12320" s="3">
        <v>0</v>
      </c>
      <c r="L12320" s="3">
        <f>E12320-'Tabla 23'!K$61</f>
        <v>0</v>
      </c>
    </row>
    <row r="12321" spans="1:12" ht="24.75" x14ac:dyDescent="0.25">
      <c r="A12321" s="1">
        <v>2017</v>
      </c>
      <c r="B12321" s="2" t="s">
        <v>28</v>
      </c>
      <c r="C12321" s="7" t="s">
        <v>22</v>
      </c>
      <c r="D12321" s="6" t="s">
        <v>12</v>
      </c>
      <c r="E12321" s="3">
        <v>0</v>
      </c>
      <c r="L12321" s="3">
        <f>E12321-'Tabla 23'!L$61</f>
        <v>0</v>
      </c>
    </row>
    <row r="12322" spans="1:12" ht="24.75" x14ac:dyDescent="0.25">
      <c r="A12322" s="1">
        <v>2017</v>
      </c>
      <c r="B12322" s="2" t="s">
        <v>28</v>
      </c>
      <c r="C12322" s="7" t="s">
        <v>22</v>
      </c>
      <c r="D12322" s="6" t="s">
        <v>13</v>
      </c>
      <c r="E12322" s="3">
        <v>0</v>
      </c>
      <c r="L12322" s="3">
        <f>E12322-'Tabla 23'!M$61</f>
        <v>0</v>
      </c>
    </row>
    <row r="12323" spans="1:12" ht="24.75" x14ac:dyDescent="0.25">
      <c r="A12323" s="1">
        <v>2017</v>
      </c>
      <c r="B12323" s="2" t="s">
        <v>28</v>
      </c>
      <c r="C12323" s="7" t="s">
        <v>22</v>
      </c>
      <c r="D12323" s="6" t="s">
        <v>29</v>
      </c>
      <c r="E12323" s="3">
        <v>0</v>
      </c>
      <c r="L12323" s="3">
        <f>E12323-'Tabla 23'!N$61</f>
        <v>0</v>
      </c>
    </row>
    <row r="12324" spans="1:12" ht="24.75" x14ac:dyDescent="0.25">
      <c r="A12324" s="1">
        <v>2017</v>
      </c>
      <c r="B12324" s="2" t="s">
        <v>28</v>
      </c>
      <c r="C12324" s="7" t="s">
        <v>22</v>
      </c>
      <c r="D12324" s="6" t="s">
        <v>14</v>
      </c>
      <c r="E12324" s="3">
        <f>SUM(E12313:E12323)</f>
        <v>0</v>
      </c>
      <c r="H12324" s="3">
        <v>0</v>
      </c>
      <c r="I12324" s="1">
        <f>IF(E12324-H12324=0,0,1)</f>
        <v>0</v>
      </c>
      <c r="L12324" s="3">
        <f>E12324-'Tabla 23'!O$61</f>
        <v>0</v>
      </c>
    </row>
    <row r="12325" spans="1:12" ht="24.75" x14ac:dyDescent="0.25">
      <c r="A12325" s="1">
        <v>2017</v>
      </c>
      <c r="B12325" s="2" t="s">
        <v>28</v>
      </c>
      <c r="C12325" s="7" t="s">
        <v>22</v>
      </c>
      <c r="D12325" s="6" t="s">
        <v>15</v>
      </c>
      <c r="E12325" s="3">
        <v>0</v>
      </c>
      <c r="L12325" s="3">
        <f>E12325-'Tabla 23'!P$61</f>
        <v>0</v>
      </c>
    </row>
    <row r="12326" spans="1:12" x14ac:dyDescent="0.25">
      <c r="A12326" s="1">
        <v>2017</v>
      </c>
      <c r="B12326" s="2" t="s">
        <v>28</v>
      </c>
      <c r="C12326" s="7" t="s">
        <v>23</v>
      </c>
      <c r="D12326" s="6" t="s">
        <v>6</v>
      </c>
      <c r="E12326" s="3">
        <v>6</v>
      </c>
      <c r="L12326" s="3">
        <f>E12326-'Tabla 23'!D$62</f>
        <v>0</v>
      </c>
    </row>
    <row r="12327" spans="1:12" x14ac:dyDescent="0.25">
      <c r="A12327" s="1">
        <v>2017</v>
      </c>
      <c r="B12327" s="2" t="s">
        <v>28</v>
      </c>
      <c r="C12327" s="7" t="s">
        <v>23</v>
      </c>
      <c r="D12327" s="6" t="s">
        <v>8</v>
      </c>
      <c r="E12327" s="3">
        <v>1</v>
      </c>
      <c r="L12327" s="3">
        <f>E12327-'Tabla 23'!E$62</f>
        <v>0</v>
      </c>
    </row>
    <row r="12328" spans="1:12" x14ac:dyDescent="0.25">
      <c r="A12328" s="1">
        <v>2017</v>
      </c>
      <c r="B12328" s="2" t="s">
        <v>28</v>
      </c>
      <c r="C12328" s="7" t="s">
        <v>23</v>
      </c>
      <c r="D12328" s="6" t="s">
        <v>9</v>
      </c>
      <c r="E12328" s="3">
        <v>2</v>
      </c>
      <c r="L12328" s="3">
        <f>E12328-'Tabla 23'!F$62</f>
        <v>0</v>
      </c>
    </row>
    <row r="12329" spans="1:12" ht="24.75" x14ac:dyDescent="0.25">
      <c r="A12329" s="1">
        <v>2017</v>
      </c>
      <c r="B12329" s="2" t="s">
        <v>28</v>
      </c>
      <c r="C12329" s="7" t="s">
        <v>23</v>
      </c>
      <c r="D12329" s="6" t="s">
        <v>60</v>
      </c>
      <c r="E12329" s="3">
        <v>0</v>
      </c>
      <c r="L12329" s="3">
        <f>E12329-'Tabla 23'!G$62</f>
        <v>0</v>
      </c>
    </row>
    <row r="12330" spans="1:12" x14ac:dyDescent="0.25">
      <c r="A12330" s="1">
        <v>2017</v>
      </c>
      <c r="B12330" s="2" t="s">
        <v>28</v>
      </c>
      <c r="C12330" s="7" t="s">
        <v>23</v>
      </c>
      <c r="D12330" s="6" t="s">
        <v>10</v>
      </c>
      <c r="E12330" s="3">
        <v>0</v>
      </c>
      <c r="L12330" s="3">
        <f>E12330-'Tabla 23'!H$62</f>
        <v>0</v>
      </c>
    </row>
    <row r="12331" spans="1:12" x14ac:dyDescent="0.25">
      <c r="A12331" s="1">
        <v>2017</v>
      </c>
      <c r="B12331" s="2" t="s">
        <v>28</v>
      </c>
      <c r="C12331" s="7" t="s">
        <v>23</v>
      </c>
      <c r="D12331" s="6" t="s">
        <v>11</v>
      </c>
      <c r="E12331" s="3">
        <v>0</v>
      </c>
      <c r="L12331" s="3">
        <f>E12331-'Tabla 23'!I$62</f>
        <v>0</v>
      </c>
    </row>
    <row r="12332" spans="1:12" x14ac:dyDescent="0.25">
      <c r="A12332" s="1">
        <v>2017</v>
      </c>
      <c r="B12332" s="2" t="s">
        <v>28</v>
      </c>
      <c r="C12332" s="7" t="s">
        <v>23</v>
      </c>
      <c r="D12332" s="6" t="s">
        <v>36</v>
      </c>
      <c r="E12332" s="3">
        <v>0</v>
      </c>
      <c r="L12332" s="3">
        <f>E12332-'Tabla 23'!J$62</f>
        <v>0</v>
      </c>
    </row>
    <row r="12333" spans="1:12" ht="24.75" x14ac:dyDescent="0.25">
      <c r="A12333" s="1">
        <v>2017</v>
      </c>
      <c r="B12333" s="2" t="s">
        <v>28</v>
      </c>
      <c r="C12333" s="7" t="s">
        <v>23</v>
      </c>
      <c r="D12333" s="6" t="s">
        <v>37</v>
      </c>
      <c r="E12333" s="3">
        <v>0</v>
      </c>
      <c r="L12333" s="3">
        <f>E12333-'Tabla 23'!K$62</f>
        <v>0</v>
      </c>
    </row>
    <row r="12334" spans="1:12" x14ac:dyDescent="0.25">
      <c r="A12334" s="1">
        <v>2017</v>
      </c>
      <c r="B12334" s="2" t="s">
        <v>28</v>
      </c>
      <c r="C12334" s="7" t="s">
        <v>23</v>
      </c>
      <c r="D12334" s="6" t="s">
        <v>12</v>
      </c>
      <c r="E12334" s="3">
        <v>0</v>
      </c>
      <c r="L12334" s="3">
        <f>E12334-'Tabla 23'!L$62</f>
        <v>0</v>
      </c>
    </row>
    <row r="12335" spans="1:12" x14ac:dyDescent="0.25">
      <c r="A12335" s="1">
        <v>2017</v>
      </c>
      <c r="B12335" s="2" t="s">
        <v>28</v>
      </c>
      <c r="C12335" s="7" t="s">
        <v>23</v>
      </c>
      <c r="D12335" s="6" t="s">
        <v>13</v>
      </c>
      <c r="E12335" s="3">
        <v>0</v>
      </c>
      <c r="L12335" s="3">
        <f>E12335-'Tabla 23'!M$62</f>
        <v>0</v>
      </c>
    </row>
    <row r="12336" spans="1:12" x14ac:dyDescent="0.25">
      <c r="A12336" s="1">
        <v>2017</v>
      </c>
      <c r="B12336" s="2" t="s">
        <v>28</v>
      </c>
      <c r="C12336" s="7" t="s">
        <v>23</v>
      </c>
      <c r="D12336" s="6" t="s">
        <v>29</v>
      </c>
      <c r="E12336" s="3">
        <v>0</v>
      </c>
      <c r="L12336" s="3">
        <f>E12336-'Tabla 23'!N$62</f>
        <v>0</v>
      </c>
    </row>
    <row r="12337" spans="1:12" x14ac:dyDescent="0.25">
      <c r="A12337" s="1">
        <v>2017</v>
      </c>
      <c r="B12337" s="2" t="s">
        <v>28</v>
      </c>
      <c r="C12337" s="7" t="s">
        <v>23</v>
      </c>
      <c r="D12337" s="6" t="s">
        <v>14</v>
      </c>
      <c r="E12337" s="3">
        <f>SUM(E12326:E12336)</f>
        <v>9</v>
      </c>
      <c r="H12337" s="3">
        <v>9</v>
      </c>
      <c r="I12337" s="1">
        <f>IF(E12337-H12337=0,0,1)</f>
        <v>0</v>
      </c>
      <c r="L12337" s="3">
        <f>E12337-'Tabla 23'!O$62</f>
        <v>0</v>
      </c>
    </row>
    <row r="12338" spans="1:12" x14ac:dyDescent="0.25">
      <c r="A12338" s="1">
        <v>2017</v>
      </c>
      <c r="B12338" s="2" t="s">
        <v>28</v>
      </c>
      <c r="C12338" s="7" t="s">
        <v>23</v>
      </c>
      <c r="D12338" s="6" t="s">
        <v>15</v>
      </c>
      <c r="E12338" s="3">
        <v>12</v>
      </c>
      <c r="L12338" s="3">
        <f>E12338-'Tabla 23'!P$62</f>
        <v>0</v>
      </c>
    </row>
    <row r="12339" spans="1:12" x14ac:dyDescent="0.25">
      <c r="A12339" s="1">
        <v>2017</v>
      </c>
      <c r="B12339" s="2" t="s">
        <v>28</v>
      </c>
      <c r="C12339" s="7" t="s">
        <v>24</v>
      </c>
      <c r="D12339" s="6" t="s">
        <v>6</v>
      </c>
      <c r="E12339" s="3">
        <v>545</v>
      </c>
      <c r="L12339" s="3">
        <f>E12339-'Tabla 23'!D$63</f>
        <v>0</v>
      </c>
    </row>
    <row r="12340" spans="1:12" x14ac:dyDescent="0.25">
      <c r="A12340" s="1">
        <v>2017</v>
      </c>
      <c r="B12340" s="2" t="s">
        <v>28</v>
      </c>
      <c r="C12340" s="7" t="s">
        <v>24</v>
      </c>
      <c r="D12340" s="6" t="s">
        <v>8</v>
      </c>
      <c r="E12340" s="3">
        <v>62</v>
      </c>
      <c r="L12340" s="3">
        <f>E12340-'Tabla 23'!E$63</f>
        <v>0</v>
      </c>
    </row>
    <row r="12341" spans="1:12" x14ac:dyDescent="0.25">
      <c r="A12341" s="1">
        <v>2017</v>
      </c>
      <c r="B12341" s="2" t="s">
        <v>28</v>
      </c>
      <c r="C12341" s="7" t="s">
        <v>24</v>
      </c>
      <c r="D12341" s="6" t="s">
        <v>9</v>
      </c>
      <c r="E12341" s="3">
        <v>1735</v>
      </c>
      <c r="L12341" s="3">
        <f>E12341-'Tabla 23'!F$63</f>
        <v>0</v>
      </c>
    </row>
    <row r="12342" spans="1:12" ht="24.75" x14ac:dyDescent="0.25">
      <c r="A12342" s="1">
        <v>2017</v>
      </c>
      <c r="B12342" s="2" t="s">
        <v>28</v>
      </c>
      <c r="C12342" s="7" t="s">
        <v>24</v>
      </c>
      <c r="D12342" s="6" t="s">
        <v>60</v>
      </c>
      <c r="E12342" s="3">
        <v>17</v>
      </c>
      <c r="L12342" s="3">
        <f>E12342-'Tabla 23'!G$63</f>
        <v>0</v>
      </c>
    </row>
    <row r="12343" spans="1:12" x14ac:dyDescent="0.25">
      <c r="A12343" s="1">
        <v>2017</v>
      </c>
      <c r="B12343" s="2" t="s">
        <v>28</v>
      </c>
      <c r="C12343" s="7" t="s">
        <v>24</v>
      </c>
      <c r="D12343" s="6" t="s">
        <v>10</v>
      </c>
      <c r="E12343" s="3">
        <v>0</v>
      </c>
      <c r="L12343" s="3">
        <f>E12343-'Tabla 23'!H$63</f>
        <v>0</v>
      </c>
    </row>
    <row r="12344" spans="1:12" x14ac:dyDescent="0.25">
      <c r="A12344" s="1">
        <v>2017</v>
      </c>
      <c r="B12344" s="2" t="s">
        <v>28</v>
      </c>
      <c r="C12344" s="7" t="s">
        <v>24</v>
      </c>
      <c r="D12344" s="6" t="s">
        <v>11</v>
      </c>
      <c r="E12344" s="3">
        <v>0</v>
      </c>
      <c r="L12344" s="3">
        <f>E12344-'Tabla 23'!I$63</f>
        <v>0</v>
      </c>
    </row>
    <row r="12345" spans="1:12" x14ac:dyDescent="0.25">
      <c r="A12345" s="1">
        <v>2017</v>
      </c>
      <c r="B12345" s="2" t="s">
        <v>28</v>
      </c>
      <c r="C12345" s="7" t="s">
        <v>24</v>
      </c>
      <c r="D12345" s="6" t="s">
        <v>36</v>
      </c>
      <c r="E12345" s="3">
        <v>154931</v>
      </c>
      <c r="L12345" s="3">
        <f>E12345-'Tabla 23'!J$63</f>
        <v>0</v>
      </c>
    </row>
    <row r="12346" spans="1:12" ht="24.75" x14ac:dyDescent="0.25">
      <c r="A12346" s="1">
        <v>2017</v>
      </c>
      <c r="B12346" s="2" t="s">
        <v>28</v>
      </c>
      <c r="C12346" s="7" t="s">
        <v>24</v>
      </c>
      <c r="D12346" s="6" t="s">
        <v>37</v>
      </c>
      <c r="E12346" s="3">
        <v>139</v>
      </c>
      <c r="L12346" s="3">
        <f>E12346-'Tabla 23'!K$63</f>
        <v>0</v>
      </c>
    </row>
    <row r="12347" spans="1:12" x14ac:dyDescent="0.25">
      <c r="A12347" s="1">
        <v>2017</v>
      </c>
      <c r="B12347" s="2" t="s">
        <v>28</v>
      </c>
      <c r="C12347" s="7" t="s">
        <v>24</v>
      </c>
      <c r="D12347" s="6" t="s">
        <v>12</v>
      </c>
      <c r="E12347" s="3">
        <v>8</v>
      </c>
      <c r="L12347" s="3">
        <f>E12347-'Tabla 23'!L$63</f>
        <v>0</v>
      </c>
    </row>
    <row r="12348" spans="1:12" x14ac:dyDescent="0.25">
      <c r="A12348" s="1">
        <v>2017</v>
      </c>
      <c r="B12348" s="2" t="s">
        <v>28</v>
      </c>
      <c r="C12348" s="7" t="s">
        <v>24</v>
      </c>
      <c r="D12348" s="6" t="s">
        <v>13</v>
      </c>
      <c r="E12348" s="3">
        <v>3</v>
      </c>
      <c r="L12348" s="3">
        <f>E12348-'Tabla 23'!M$63</f>
        <v>0</v>
      </c>
    </row>
    <row r="12349" spans="1:12" x14ac:dyDescent="0.25">
      <c r="A12349" s="1">
        <v>2017</v>
      </c>
      <c r="B12349" s="2" t="s">
        <v>28</v>
      </c>
      <c r="C12349" s="7" t="s">
        <v>24</v>
      </c>
      <c r="D12349" s="6" t="s">
        <v>29</v>
      </c>
      <c r="E12349" s="3">
        <v>-44</v>
      </c>
      <c r="L12349" s="3">
        <f>E12349-'Tabla 23'!N$63</f>
        <v>0</v>
      </c>
    </row>
    <row r="12350" spans="1:12" x14ac:dyDescent="0.25">
      <c r="A12350" s="1">
        <v>2017</v>
      </c>
      <c r="B12350" s="2" t="s">
        <v>28</v>
      </c>
      <c r="C12350" s="7" t="s">
        <v>24</v>
      </c>
      <c r="D12350" s="6" t="s">
        <v>14</v>
      </c>
      <c r="E12350" s="3">
        <f>SUM(E12339:E12349)</f>
        <v>157396</v>
      </c>
      <c r="H12350" s="3">
        <v>157396</v>
      </c>
      <c r="I12350" s="1">
        <f>IF(E12350-H12350=0,0,1)</f>
        <v>0</v>
      </c>
      <c r="L12350" s="3">
        <f>E12350-'Tabla 23'!O$63</f>
        <v>0</v>
      </c>
    </row>
    <row r="12351" spans="1:12" x14ac:dyDescent="0.25">
      <c r="A12351" s="1">
        <v>2017</v>
      </c>
      <c r="B12351" s="2" t="s">
        <v>28</v>
      </c>
      <c r="C12351" s="7" t="s">
        <v>24</v>
      </c>
      <c r="D12351" s="6" t="s">
        <v>15</v>
      </c>
      <c r="E12351" s="3">
        <v>2576</v>
      </c>
      <c r="L12351" s="3">
        <f>E12351-'Tabla 23'!P$63</f>
        <v>0</v>
      </c>
    </row>
    <row r="12352" spans="1:12" ht="30" x14ac:dyDescent="0.25">
      <c r="A12352" s="1" t="s">
        <v>129</v>
      </c>
      <c r="B12352" s="2" t="s">
        <v>5</v>
      </c>
      <c r="C12352" s="7" t="s">
        <v>7</v>
      </c>
      <c r="D12352" s="6" t="s">
        <v>6</v>
      </c>
      <c r="E12352" s="3">
        <v>8271</v>
      </c>
      <c r="L12352" s="3">
        <f>E12352-'Tabla 24'!D$10</f>
        <v>0</v>
      </c>
    </row>
    <row r="12353" spans="1:12" ht="30" x14ac:dyDescent="0.25">
      <c r="A12353" s="1" t="s">
        <v>129</v>
      </c>
      <c r="B12353" s="2" t="s">
        <v>5</v>
      </c>
      <c r="C12353" s="7" t="s">
        <v>7</v>
      </c>
      <c r="D12353" s="6" t="s">
        <v>8</v>
      </c>
      <c r="E12353" s="3">
        <v>4363</v>
      </c>
      <c r="L12353" s="3">
        <f>E12353-'Tabla 24'!E$10</f>
        <v>0</v>
      </c>
    </row>
    <row r="12354" spans="1:12" ht="30" x14ac:dyDescent="0.25">
      <c r="A12354" s="1" t="s">
        <v>129</v>
      </c>
      <c r="B12354" s="2" t="s">
        <v>5</v>
      </c>
      <c r="C12354" s="7" t="s">
        <v>7</v>
      </c>
      <c r="D12354" s="6" t="s">
        <v>9</v>
      </c>
      <c r="E12354" s="3">
        <v>13407</v>
      </c>
      <c r="L12354" s="3">
        <f>E12354-'Tabla 24'!F$10</f>
        <v>0</v>
      </c>
    </row>
    <row r="12355" spans="1:12" ht="30" x14ac:dyDescent="0.25">
      <c r="A12355" s="1" t="s">
        <v>129</v>
      </c>
      <c r="B12355" s="2" t="s">
        <v>5</v>
      </c>
      <c r="C12355" s="7" t="s">
        <v>7</v>
      </c>
      <c r="D12355" s="6" t="s">
        <v>60</v>
      </c>
      <c r="E12355" s="3">
        <v>90</v>
      </c>
      <c r="L12355" s="3">
        <f>E12355-'Tabla 24'!G$10</f>
        <v>0</v>
      </c>
    </row>
    <row r="12356" spans="1:12" ht="30" x14ac:dyDescent="0.25">
      <c r="A12356" s="1" t="s">
        <v>129</v>
      </c>
      <c r="B12356" s="2" t="s">
        <v>5</v>
      </c>
      <c r="C12356" s="7" t="s">
        <v>7</v>
      </c>
      <c r="D12356" s="6" t="s">
        <v>10</v>
      </c>
      <c r="E12356" s="3">
        <v>66</v>
      </c>
      <c r="L12356" s="3">
        <f>E12356-'Tabla 24'!H$10</f>
        <v>0</v>
      </c>
    </row>
    <row r="12357" spans="1:12" ht="30" x14ac:dyDescent="0.25">
      <c r="A12357" s="1" t="s">
        <v>129</v>
      </c>
      <c r="B12357" s="2" t="s">
        <v>5</v>
      </c>
      <c r="C12357" s="7" t="s">
        <v>7</v>
      </c>
      <c r="D12357" s="6" t="s">
        <v>11</v>
      </c>
      <c r="E12357" s="3">
        <v>29288</v>
      </c>
      <c r="L12357" s="3">
        <f>E12357-'Tabla 24'!I$10</f>
        <v>0</v>
      </c>
    </row>
    <row r="12358" spans="1:12" ht="30" x14ac:dyDescent="0.25">
      <c r="A12358" s="1" t="s">
        <v>129</v>
      </c>
      <c r="B12358" s="2" t="s">
        <v>5</v>
      </c>
      <c r="C12358" s="7" t="s">
        <v>7</v>
      </c>
      <c r="D12358" s="6" t="s">
        <v>36</v>
      </c>
      <c r="E12358" s="3">
        <v>0</v>
      </c>
      <c r="L12358" s="3">
        <f>E12358-'Tabla 24'!J$10</f>
        <v>0</v>
      </c>
    </row>
    <row r="12359" spans="1:12" ht="30" x14ac:dyDescent="0.25">
      <c r="A12359" s="1" t="s">
        <v>129</v>
      </c>
      <c r="B12359" s="2" t="s">
        <v>5</v>
      </c>
      <c r="C12359" s="7" t="s">
        <v>7</v>
      </c>
      <c r="D12359" s="6" t="s">
        <v>37</v>
      </c>
      <c r="E12359" s="3">
        <v>0</v>
      </c>
      <c r="L12359" s="3">
        <f>E12359-'Tabla 24'!K$10</f>
        <v>0</v>
      </c>
    </row>
    <row r="12360" spans="1:12" ht="30" x14ac:dyDescent="0.25">
      <c r="A12360" s="1" t="s">
        <v>129</v>
      </c>
      <c r="B12360" s="2" t="s">
        <v>5</v>
      </c>
      <c r="C12360" s="7" t="s">
        <v>7</v>
      </c>
      <c r="D12360" s="6" t="s">
        <v>12</v>
      </c>
      <c r="E12360" s="3">
        <v>11716</v>
      </c>
      <c r="L12360" s="3">
        <f>E12360-'Tabla 24'!L$10</f>
        <v>0</v>
      </c>
    </row>
    <row r="12361" spans="1:12" ht="30" x14ac:dyDescent="0.25">
      <c r="A12361" s="1" t="s">
        <v>129</v>
      </c>
      <c r="B12361" s="2" t="s">
        <v>5</v>
      </c>
      <c r="C12361" s="7" t="s">
        <v>7</v>
      </c>
      <c r="D12361" s="6" t="s">
        <v>13</v>
      </c>
      <c r="E12361" s="3">
        <v>358</v>
      </c>
      <c r="L12361" s="3">
        <f>E12361-'Tabla 24'!M$10</f>
        <v>0</v>
      </c>
    </row>
    <row r="12362" spans="1:12" ht="30" x14ac:dyDescent="0.25">
      <c r="A12362" s="1" t="s">
        <v>129</v>
      </c>
      <c r="B12362" s="2" t="s">
        <v>5</v>
      </c>
      <c r="C12362" s="7" t="s">
        <v>7</v>
      </c>
      <c r="D12362" s="6" t="s">
        <v>29</v>
      </c>
      <c r="E12362" s="3">
        <v>34</v>
      </c>
      <c r="L12362" s="3">
        <f>E12362-'Tabla 24'!N$10</f>
        <v>0</v>
      </c>
    </row>
    <row r="12363" spans="1:12" ht="30" x14ac:dyDescent="0.25">
      <c r="A12363" s="1" t="s">
        <v>129</v>
      </c>
      <c r="B12363" s="2" t="s">
        <v>5</v>
      </c>
      <c r="C12363" s="7" t="s">
        <v>7</v>
      </c>
      <c r="D12363" s="6" t="s">
        <v>14</v>
      </c>
      <c r="E12363" s="3">
        <f>SUM(E12352:E12362)</f>
        <v>67593</v>
      </c>
      <c r="H12363" s="3">
        <v>67593</v>
      </c>
      <c r="I12363" s="1">
        <f>IF(E12363-H12363=0,0,1)</f>
        <v>0</v>
      </c>
      <c r="L12363" s="3">
        <f>E12363-'Tabla 24'!O$10</f>
        <v>0</v>
      </c>
    </row>
    <row r="12364" spans="1:12" ht="30" x14ac:dyDescent="0.25">
      <c r="A12364" s="1" t="s">
        <v>129</v>
      </c>
      <c r="B12364" s="2" t="s">
        <v>5</v>
      </c>
      <c r="C12364" s="7" t="s">
        <v>7</v>
      </c>
      <c r="D12364" s="6" t="s">
        <v>15</v>
      </c>
      <c r="E12364" s="3">
        <v>21861</v>
      </c>
      <c r="L12364" s="3">
        <f>E12364-'Tabla 24'!P$10</f>
        <v>0</v>
      </c>
    </row>
    <row r="12365" spans="1:12" ht="30" x14ac:dyDescent="0.25">
      <c r="A12365" s="1" t="s">
        <v>129</v>
      </c>
      <c r="B12365" s="2" t="s">
        <v>5</v>
      </c>
      <c r="C12365" s="7" t="s">
        <v>16</v>
      </c>
      <c r="D12365" s="6" t="s">
        <v>6</v>
      </c>
      <c r="E12365" s="3">
        <v>2108</v>
      </c>
      <c r="L12365" s="3">
        <f>E12365-'Tabla 24'!D$11</f>
        <v>0</v>
      </c>
    </row>
    <row r="12366" spans="1:12" ht="30" x14ac:dyDescent="0.25">
      <c r="A12366" s="1" t="s">
        <v>129</v>
      </c>
      <c r="B12366" s="2" t="s">
        <v>5</v>
      </c>
      <c r="C12366" s="7" t="s">
        <v>16</v>
      </c>
      <c r="D12366" s="6" t="s">
        <v>8</v>
      </c>
      <c r="E12366" s="3">
        <v>1836</v>
      </c>
      <c r="L12366" s="3">
        <f>E12366-'Tabla 24'!E$11</f>
        <v>0</v>
      </c>
    </row>
    <row r="12367" spans="1:12" ht="30" x14ac:dyDescent="0.25">
      <c r="A12367" s="1" t="s">
        <v>129</v>
      </c>
      <c r="B12367" s="2" t="s">
        <v>5</v>
      </c>
      <c r="C12367" s="7" t="s">
        <v>16</v>
      </c>
      <c r="D12367" s="6" t="s">
        <v>9</v>
      </c>
      <c r="E12367" s="3">
        <v>6162</v>
      </c>
      <c r="L12367" s="3">
        <f>E12367-'Tabla 24'!F$11</f>
        <v>0</v>
      </c>
    </row>
    <row r="12368" spans="1:12" ht="30" x14ac:dyDescent="0.25">
      <c r="A12368" s="1" t="s">
        <v>129</v>
      </c>
      <c r="B12368" s="2" t="s">
        <v>5</v>
      </c>
      <c r="C12368" s="7" t="s">
        <v>16</v>
      </c>
      <c r="D12368" s="6" t="s">
        <v>60</v>
      </c>
      <c r="E12368" s="3">
        <v>11</v>
      </c>
      <c r="L12368" s="3">
        <f>E12368-'Tabla 24'!G$11</f>
        <v>0</v>
      </c>
    </row>
    <row r="12369" spans="1:12" ht="30" x14ac:dyDescent="0.25">
      <c r="A12369" s="1" t="s">
        <v>129</v>
      </c>
      <c r="B12369" s="2" t="s">
        <v>5</v>
      </c>
      <c r="C12369" s="7" t="s">
        <v>16</v>
      </c>
      <c r="D12369" s="6" t="s">
        <v>10</v>
      </c>
      <c r="E12369" s="3">
        <v>1</v>
      </c>
      <c r="L12369" s="3">
        <f>E12369-'Tabla 24'!H$11</f>
        <v>0</v>
      </c>
    </row>
    <row r="12370" spans="1:12" ht="30" x14ac:dyDescent="0.25">
      <c r="A12370" s="1" t="s">
        <v>129</v>
      </c>
      <c r="B12370" s="2" t="s">
        <v>5</v>
      </c>
      <c r="C12370" s="7" t="s">
        <v>16</v>
      </c>
      <c r="D12370" s="6" t="s">
        <v>11</v>
      </c>
      <c r="E12370" s="3">
        <v>8</v>
      </c>
      <c r="L12370" s="3">
        <f>E12370-'Tabla 24'!I$11</f>
        <v>0</v>
      </c>
    </row>
    <row r="12371" spans="1:12" ht="30" x14ac:dyDescent="0.25">
      <c r="A12371" s="1" t="s">
        <v>129</v>
      </c>
      <c r="B12371" s="2" t="s">
        <v>5</v>
      </c>
      <c r="C12371" s="7" t="s">
        <v>16</v>
      </c>
      <c r="D12371" s="6" t="s">
        <v>36</v>
      </c>
      <c r="E12371" s="3">
        <v>0</v>
      </c>
      <c r="L12371" s="3">
        <f>E12371-'Tabla 24'!J$11</f>
        <v>0</v>
      </c>
    </row>
    <row r="12372" spans="1:12" ht="30" x14ac:dyDescent="0.25">
      <c r="A12372" s="1" t="s">
        <v>129</v>
      </c>
      <c r="B12372" s="2" t="s">
        <v>5</v>
      </c>
      <c r="C12372" s="7" t="s">
        <v>16</v>
      </c>
      <c r="D12372" s="6" t="s">
        <v>37</v>
      </c>
      <c r="E12372" s="3">
        <v>0</v>
      </c>
      <c r="L12372" s="3">
        <f>E12372-'Tabla 24'!K$11</f>
        <v>0</v>
      </c>
    </row>
    <row r="12373" spans="1:12" ht="30" x14ac:dyDescent="0.25">
      <c r="A12373" s="1" t="s">
        <v>129</v>
      </c>
      <c r="B12373" s="2" t="s">
        <v>5</v>
      </c>
      <c r="C12373" s="7" t="s">
        <v>16</v>
      </c>
      <c r="D12373" s="6" t="s">
        <v>12</v>
      </c>
      <c r="E12373" s="3">
        <v>226</v>
      </c>
      <c r="L12373" s="3">
        <f>E12373-'Tabla 24'!L$11</f>
        <v>0</v>
      </c>
    </row>
    <row r="12374" spans="1:12" ht="30" x14ac:dyDescent="0.25">
      <c r="A12374" s="1" t="s">
        <v>129</v>
      </c>
      <c r="B12374" s="2" t="s">
        <v>5</v>
      </c>
      <c r="C12374" s="7" t="s">
        <v>16</v>
      </c>
      <c r="D12374" s="6" t="s">
        <v>13</v>
      </c>
      <c r="E12374" s="3">
        <v>0</v>
      </c>
      <c r="L12374" s="3">
        <f>E12374-'Tabla 24'!M$11</f>
        <v>0</v>
      </c>
    </row>
    <row r="12375" spans="1:12" ht="30" x14ac:dyDescent="0.25">
      <c r="A12375" s="1" t="s">
        <v>129</v>
      </c>
      <c r="B12375" s="2" t="s">
        <v>5</v>
      </c>
      <c r="C12375" s="7" t="s">
        <v>16</v>
      </c>
      <c r="D12375" s="6" t="s">
        <v>29</v>
      </c>
      <c r="E12375" s="3">
        <v>-69</v>
      </c>
      <c r="L12375" s="3">
        <f>E12375-'Tabla 24'!N$11</f>
        <v>0</v>
      </c>
    </row>
    <row r="12376" spans="1:12" ht="30" x14ac:dyDescent="0.25">
      <c r="A12376" s="1" t="s">
        <v>129</v>
      </c>
      <c r="B12376" s="2" t="s">
        <v>5</v>
      </c>
      <c r="C12376" s="7" t="s">
        <v>16</v>
      </c>
      <c r="D12376" s="6" t="s">
        <v>14</v>
      </c>
      <c r="E12376" s="3">
        <f>SUM(E12365:E12375)</f>
        <v>10283</v>
      </c>
      <c r="H12376" s="3">
        <v>10283</v>
      </c>
      <c r="I12376" s="1">
        <f>IF(E12376-H12376=0,0,1)</f>
        <v>0</v>
      </c>
      <c r="L12376" s="3">
        <f>E12376-'Tabla 24'!O$11</f>
        <v>0</v>
      </c>
    </row>
    <row r="12377" spans="1:12" ht="30" x14ac:dyDescent="0.25">
      <c r="A12377" s="1" t="s">
        <v>129</v>
      </c>
      <c r="B12377" s="2" t="s">
        <v>5</v>
      </c>
      <c r="C12377" s="7" t="s">
        <v>16</v>
      </c>
      <c r="D12377" s="6" t="s">
        <v>15</v>
      </c>
      <c r="E12377" s="3">
        <v>10461</v>
      </c>
      <c r="L12377" s="3">
        <f>E12377-'Tabla 24'!P$11</f>
        <v>0</v>
      </c>
    </row>
    <row r="12378" spans="1:12" ht="30" x14ac:dyDescent="0.25">
      <c r="A12378" s="1" t="s">
        <v>129</v>
      </c>
      <c r="B12378" s="2" t="s">
        <v>5</v>
      </c>
      <c r="C12378" s="7" t="s">
        <v>17</v>
      </c>
      <c r="D12378" s="6" t="s">
        <v>6</v>
      </c>
      <c r="E12378" s="3">
        <v>2706</v>
      </c>
      <c r="L12378" s="3">
        <f>E12378-'Tabla 24'!D$12</f>
        <v>0</v>
      </c>
    </row>
    <row r="12379" spans="1:12" ht="30" x14ac:dyDescent="0.25">
      <c r="A12379" s="1" t="s">
        <v>129</v>
      </c>
      <c r="B12379" s="2" t="s">
        <v>5</v>
      </c>
      <c r="C12379" s="7" t="s">
        <v>17</v>
      </c>
      <c r="D12379" s="6" t="s">
        <v>8</v>
      </c>
      <c r="E12379" s="3">
        <v>696</v>
      </c>
      <c r="L12379" s="3">
        <f>E12379-'Tabla 24'!E$12</f>
        <v>0</v>
      </c>
    </row>
    <row r="12380" spans="1:12" ht="30" x14ac:dyDescent="0.25">
      <c r="A12380" s="1" t="s">
        <v>129</v>
      </c>
      <c r="B12380" s="2" t="s">
        <v>5</v>
      </c>
      <c r="C12380" s="7" t="s">
        <v>17</v>
      </c>
      <c r="D12380" s="6" t="s">
        <v>9</v>
      </c>
      <c r="E12380" s="3">
        <v>18081</v>
      </c>
      <c r="L12380" s="3">
        <f>E12380-'Tabla 24'!F$12</f>
        <v>0</v>
      </c>
    </row>
    <row r="12381" spans="1:12" ht="30" x14ac:dyDescent="0.25">
      <c r="A12381" s="1" t="s">
        <v>129</v>
      </c>
      <c r="B12381" s="2" t="s">
        <v>5</v>
      </c>
      <c r="C12381" s="7" t="s">
        <v>17</v>
      </c>
      <c r="D12381" s="6" t="s">
        <v>60</v>
      </c>
      <c r="E12381" s="3">
        <v>12</v>
      </c>
      <c r="L12381" s="3">
        <f>E12381-'Tabla 24'!G$12</f>
        <v>0</v>
      </c>
    </row>
    <row r="12382" spans="1:12" ht="30" x14ac:dyDescent="0.25">
      <c r="A12382" s="1" t="s">
        <v>129</v>
      </c>
      <c r="B12382" s="2" t="s">
        <v>5</v>
      </c>
      <c r="C12382" s="7" t="s">
        <v>17</v>
      </c>
      <c r="D12382" s="6" t="s">
        <v>10</v>
      </c>
      <c r="E12382" s="3">
        <v>0</v>
      </c>
      <c r="L12382" s="3">
        <f>E12382-'Tabla 24'!H$12</f>
        <v>0</v>
      </c>
    </row>
    <row r="12383" spans="1:12" ht="30" x14ac:dyDescent="0.25">
      <c r="A12383" s="1" t="s">
        <v>129</v>
      </c>
      <c r="B12383" s="2" t="s">
        <v>5</v>
      </c>
      <c r="C12383" s="7" t="s">
        <v>17</v>
      </c>
      <c r="D12383" s="6" t="s">
        <v>11</v>
      </c>
      <c r="E12383" s="3">
        <v>0</v>
      </c>
      <c r="L12383" s="3">
        <f>E12383-'Tabla 24'!I$12</f>
        <v>0</v>
      </c>
    </row>
    <row r="12384" spans="1:12" ht="30" x14ac:dyDescent="0.25">
      <c r="A12384" s="1" t="s">
        <v>129</v>
      </c>
      <c r="B12384" s="2" t="s">
        <v>5</v>
      </c>
      <c r="C12384" s="7" t="s">
        <v>17</v>
      </c>
      <c r="D12384" s="6" t="s">
        <v>36</v>
      </c>
      <c r="E12384" s="3">
        <v>0</v>
      </c>
      <c r="L12384" s="3">
        <f>E12384-'Tabla 24'!J$12</f>
        <v>0</v>
      </c>
    </row>
    <row r="12385" spans="1:12" ht="30" x14ac:dyDescent="0.25">
      <c r="A12385" s="1" t="s">
        <v>129</v>
      </c>
      <c r="B12385" s="2" t="s">
        <v>5</v>
      </c>
      <c r="C12385" s="7" t="s">
        <v>17</v>
      </c>
      <c r="D12385" s="6" t="s">
        <v>37</v>
      </c>
      <c r="E12385" s="3">
        <v>0</v>
      </c>
      <c r="L12385" s="3">
        <f>E12385-'Tabla 24'!K$12</f>
        <v>0</v>
      </c>
    </row>
    <row r="12386" spans="1:12" ht="30" x14ac:dyDescent="0.25">
      <c r="A12386" s="1" t="s">
        <v>129</v>
      </c>
      <c r="B12386" s="2" t="s">
        <v>5</v>
      </c>
      <c r="C12386" s="7" t="s">
        <v>17</v>
      </c>
      <c r="D12386" s="6" t="s">
        <v>12</v>
      </c>
      <c r="E12386" s="3">
        <v>31</v>
      </c>
      <c r="L12386" s="3">
        <f>E12386-'Tabla 24'!L$12</f>
        <v>0</v>
      </c>
    </row>
    <row r="12387" spans="1:12" ht="30" x14ac:dyDescent="0.25">
      <c r="A12387" s="1" t="s">
        <v>129</v>
      </c>
      <c r="B12387" s="2" t="s">
        <v>5</v>
      </c>
      <c r="C12387" s="7" t="s">
        <v>17</v>
      </c>
      <c r="D12387" s="6" t="s">
        <v>13</v>
      </c>
      <c r="E12387" s="3">
        <v>5</v>
      </c>
      <c r="L12387" s="3">
        <f>E12387-'Tabla 24'!M$12</f>
        <v>0</v>
      </c>
    </row>
    <row r="12388" spans="1:12" ht="30" x14ac:dyDescent="0.25">
      <c r="A12388" s="1" t="s">
        <v>129</v>
      </c>
      <c r="B12388" s="2" t="s">
        <v>5</v>
      </c>
      <c r="C12388" s="7" t="s">
        <v>17</v>
      </c>
      <c r="D12388" s="6" t="s">
        <v>29</v>
      </c>
      <c r="E12388" s="3">
        <v>4</v>
      </c>
      <c r="L12388" s="3">
        <f>E12388-'Tabla 24'!N$12</f>
        <v>0</v>
      </c>
    </row>
    <row r="12389" spans="1:12" ht="30" x14ac:dyDescent="0.25">
      <c r="A12389" s="1" t="s">
        <v>129</v>
      </c>
      <c r="B12389" s="2" t="s">
        <v>5</v>
      </c>
      <c r="C12389" s="7" t="s">
        <v>17</v>
      </c>
      <c r="D12389" s="6" t="s">
        <v>14</v>
      </c>
      <c r="E12389" s="3">
        <f>SUM(E12378:E12388)</f>
        <v>21535</v>
      </c>
      <c r="H12389" s="3">
        <v>21535</v>
      </c>
      <c r="I12389" s="1">
        <f>IF(E12389-H12389=0,0,1)</f>
        <v>0</v>
      </c>
      <c r="L12389" s="3">
        <f>E12389-'Tabla 24'!O$12</f>
        <v>0</v>
      </c>
    </row>
    <row r="12390" spans="1:12" ht="30" x14ac:dyDescent="0.25">
      <c r="A12390" s="1" t="s">
        <v>129</v>
      </c>
      <c r="B12390" s="2" t="s">
        <v>5</v>
      </c>
      <c r="C12390" s="7" t="s">
        <v>17</v>
      </c>
      <c r="D12390" s="6" t="s">
        <v>15</v>
      </c>
      <c r="E12390" s="3">
        <v>20915</v>
      </c>
      <c r="L12390" s="3">
        <f>E12390-'Tabla 24'!P$12</f>
        <v>0</v>
      </c>
    </row>
    <row r="12391" spans="1:12" ht="30" x14ac:dyDescent="0.25">
      <c r="A12391" s="1" t="s">
        <v>129</v>
      </c>
      <c r="B12391" s="2" t="s">
        <v>5</v>
      </c>
      <c r="C12391" s="7" t="s">
        <v>18</v>
      </c>
      <c r="D12391" s="6" t="s">
        <v>6</v>
      </c>
      <c r="E12391" s="3">
        <v>7538</v>
      </c>
      <c r="L12391" s="3">
        <f>E12391-'Tabla 24'!D$13</f>
        <v>0</v>
      </c>
    </row>
    <row r="12392" spans="1:12" ht="30" x14ac:dyDescent="0.25">
      <c r="A12392" s="1" t="s">
        <v>129</v>
      </c>
      <c r="B12392" s="2" t="s">
        <v>5</v>
      </c>
      <c r="C12392" s="7" t="s">
        <v>18</v>
      </c>
      <c r="D12392" s="6" t="s">
        <v>8</v>
      </c>
      <c r="E12392" s="3">
        <v>10753</v>
      </c>
      <c r="L12392" s="3">
        <f>E12392-'Tabla 24'!E$13</f>
        <v>0</v>
      </c>
    </row>
    <row r="12393" spans="1:12" ht="30" x14ac:dyDescent="0.25">
      <c r="A12393" s="1" t="s">
        <v>129</v>
      </c>
      <c r="B12393" s="2" t="s">
        <v>5</v>
      </c>
      <c r="C12393" s="7" t="s">
        <v>18</v>
      </c>
      <c r="D12393" s="6" t="s">
        <v>9</v>
      </c>
      <c r="E12393" s="3">
        <v>10605</v>
      </c>
      <c r="L12393" s="3">
        <f>E12393-'Tabla 24'!F$13</f>
        <v>0</v>
      </c>
    </row>
    <row r="12394" spans="1:12" ht="30" x14ac:dyDescent="0.25">
      <c r="A12394" s="1" t="s">
        <v>129</v>
      </c>
      <c r="B12394" s="2" t="s">
        <v>5</v>
      </c>
      <c r="C12394" s="7" t="s">
        <v>18</v>
      </c>
      <c r="D12394" s="6" t="s">
        <v>60</v>
      </c>
      <c r="E12394" s="3">
        <v>73</v>
      </c>
      <c r="L12394" s="3">
        <f>E12394-'Tabla 24'!G$13</f>
        <v>0</v>
      </c>
    </row>
    <row r="12395" spans="1:12" ht="30" x14ac:dyDescent="0.25">
      <c r="A12395" s="1" t="s">
        <v>129</v>
      </c>
      <c r="B12395" s="2" t="s">
        <v>5</v>
      </c>
      <c r="C12395" s="7" t="s">
        <v>18</v>
      </c>
      <c r="D12395" s="6" t="s">
        <v>10</v>
      </c>
      <c r="E12395" s="3">
        <v>11191</v>
      </c>
      <c r="L12395" s="3">
        <f>E12395-'Tabla 24'!H$13</f>
        <v>0</v>
      </c>
    </row>
    <row r="12396" spans="1:12" ht="30" x14ac:dyDescent="0.25">
      <c r="A12396" s="1" t="s">
        <v>129</v>
      </c>
      <c r="B12396" s="2" t="s">
        <v>5</v>
      </c>
      <c r="C12396" s="7" t="s">
        <v>18</v>
      </c>
      <c r="D12396" s="6" t="s">
        <v>11</v>
      </c>
      <c r="E12396" s="3">
        <v>0</v>
      </c>
      <c r="L12396" s="3">
        <f>E12396-'Tabla 24'!I$13</f>
        <v>0</v>
      </c>
    </row>
    <row r="12397" spans="1:12" ht="30" x14ac:dyDescent="0.25">
      <c r="A12397" s="1" t="s">
        <v>129</v>
      </c>
      <c r="B12397" s="2" t="s">
        <v>5</v>
      </c>
      <c r="C12397" s="7" t="s">
        <v>18</v>
      </c>
      <c r="D12397" s="6" t="s">
        <v>36</v>
      </c>
      <c r="E12397" s="3">
        <v>0</v>
      </c>
      <c r="L12397" s="3">
        <f>E12397-'Tabla 24'!J$13</f>
        <v>0</v>
      </c>
    </row>
    <row r="12398" spans="1:12" ht="30" x14ac:dyDescent="0.25">
      <c r="A12398" s="1" t="s">
        <v>129</v>
      </c>
      <c r="B12398" s="2" t="s">
        <v>5</v>
      </c>
      <c r="C12398" s="7" t="s">
        <v>18</v>
      </c>
      <c r="D12398" s="6" t="s">
        <v>37</v>
      </c>
      <c r="E12398" s="3">
        <v>0</v>
      </c>
      <c r="L12398" s="3">
        <f>E12398-'Tabla 24'!K$13</f>
        <v>0</v>
      </c>
    </row>
    <row r="12399" spans="1:12" ht="30" x14ac:dyDescent="0.25">
      <c r="A12399" s="1" t="s">
        <v>129</v>
      </c>
      <c r="B12399" s="2" t="s">
        <v>5</v>
      </c>
      <c r="C12399" s="7" t="s">
        <v>18</v>
      </c>
      <c r="D12399" s="6" t="s">
        <v>12</v>
      </c>
      <c r="E12399" s="3">
        <v>1011</v>
      </c>
      <c r="L12399" s="3">
        <f>E12399-'Tabla 24'!L$13</f>
        <v>0</v>
      </c>
    </row>
    <row r="12400" spans="1:12" ht="30" x14ac:dyDescent="0.25">
      <c r="A12400" s="1" t="s">
        <v>129</v>
      </c>
      <c r="B12400" s="2" t="s">
        <v>5</v>
      </c>
      <c r="C12400" s="7" t="s">
        <v>18</v>
      </c>
      <c r="D12400" s="6" t="s">
        <v>13</v>
      </c>
      <c r="E12400" s="3">
        <v>8349</v>
      </c>
      <c r="L12400" s="3">
        <f>E12400-'Tabla 24'!M$13</f>
        <v>0</v>
      </c>
    </row>
    <row r="12401" spans="1:12" ht="30" x14ac:dyDescent="0.25">
      <c r="A12401" s="1" t="s">
        <v>129</v>
      </c>
      <c r="B12401" s="2" t="s">
        <v>5</v>
      </c>
      <c r="C12401" s="7" t="s">
        <v>18</v>
      </c>
      <c r="D12401" s="6" t="s">
        <v>29</v>
      </c>
      <c r="E12401" s="3">
        <v>129</v>
      </c>
      <c r="L12401" s="3">
        <f>E12401-'Tabla 24'!N$13</f>
        <v>0</v>
      </c>
    </row>
    <row r="12402" spans="1:12" ht="30" x14ac:dyDescent="0.25">
      <c r="A12402" s="1" t="s">
        <v>129</v>
      </c>
      <c r="B12402" s="2" t="s">
        <v>5</v>
      </c>
      <c r="C12402" s="7" t="s">
        <v>18</v>
      </c>
      <c r="D12402" s="6" t="s">
        <v>14</v>
      </c>
      <c r="E12402" s="3">
        <f>SUM(E12391:E12401)</f>
        <v>49649</v>
      </c>
      <c r="H12402" s="3">
        <v>49649</v>
      </c>
      <c r="I12402" s="1">
        <f>IF(E12402-H12402=0,0,1)</f>
        <v>0</v>
      </c>
      <c r="L12402" s="3">
        <f>E12402-'Tabla 24'!O$13</f>
        <v>0</v>
      </c>
    </row>
    <row r="12403" spans="1:12" ht="30" x14ac:dyDescent="0.25">
      <c r="A12403" s="1" t="s">
        <v>129</v>
      </c>
      <c r="B12403" s="2" t="s">
        <v>5</v>
      </c>
      <c r="C12403" s="7" t="s">
        <v>18</v>
      </c>
      <c r="D12403" s="6" t="s">
        <v>15</v>
      </c>
      <c r="E12403" s="3">
        <v>22938</v>
      </c>
      <c r="L12403" s="3">
        <f>E12403-'Tabla 24'!P$13</f>
        <v>0</v>
      </c>
    </row>
    <row r="12404" spans="1:12" ht="30" x14ac:dyDescent="0.25">
      <c r="A12404" s="1" t="s">
        <v>129</v>
      </c>
      <c r="B12404" s="2" t="s">
        <v>5</v>
      </c>
      <c r="C12404" s="7" t="s">
        <v>19</v>
      </c>
      <c r="D12404" s="6" t="s">
        <v>6</v>
      </c>
      <c r="E12404" s="3">
        <v>6915</v>
      </c>
      <c r="L12404" s="3">
        <f>E12404-'Tabla 24'!D$14</f>
        <v>0</v>
      </c>
    </row>
    <row r="12405" spans="1:12" ht="30" x14ac:dyDescent="0.25">
      <c r="A12405" s="1" t="s">
        <v>129</v>
      </c>
      <c r="B12405" s="2" t="s">
        <v>5</v>
      </c>
      <c r="C12405" s="7" t="s">
        <v>19</v>
      </c>
      <c r="D12405" s="6" t="s">
        <v>8</v>
      </c>
      <c r="E12405" s="3">
        <v>1147</v>
      </c>
      <c r="L12405" s="3">
        <f>E12405-'Tabla 24'!E$14</f>
        <v>0</v>
      </c>
    </row>
    <row r="12406" spans="1:12" ht="30" x14ac:dyDescent="0.25">
      <c r="A12406" s="1" t="s">
        <v>129</v>
      </c>
      <c r="B12406" s="2" t="s">
        <v>5</v>
      </c>
      <c r="C12406" s="7" t="s">
        <v>19</v>
      </c>
      <c r="D12406" s="6" t="s">
        <v>9</v>
      </c>
      <c r="E12406" s="3">
        <v>2049</v>
      </c>
      <c r="L12406" s="3">
        <f>E12406-'Tabla 24'!F$14</f>
        <v>0</v>
      </c>
    </row>
    <row r="12407" spans="1:12" ht="30" x14ac:dyDescent="0.25">
      <c r="A12407" s="1" t="s">
        <v>129</v>
      </c>
      <c r="B12407" s="2" t="s">
        <v>5</v>
      </c>
      <c r="C12407" s="7" t="s">
        <v>19</v>
      </c>
      <c r="D12407" s="6" t="s">
        <v>60</v>
      </c>
      <c r="E12407" s="3">
        <v>28</v>
      </c>
      <c r="L12407" s="3">
        <f>E12407-'Tabla 24'!G$14</f>
        <v>0</v>
      </c>
    </row>
    <row r="12408" spans="1:12" ht="30" x14ac:dyDescent="0.25">
      <c r="A12408" s="1" t="s">
        <v>129</v>
      </c>
      <c r="B12408" s="2" t="s">
        <v>5</v>
      </c>
      <c r="C12408" s="7" t="s">
        <v>19</v>
      </c>
      <c r="D12408" s="6" t="s">
        <v>10</v>
      </c>
      <c r="E12408" s="3">
        <v>190</v>
      </c>
      <c r="L12408" s="3">
        <f>E12408-'Tabla 24'!H$14</f>
        <v>0</v>
      </c>
    </row>
    <row r="12409" spans="1:12" ht="30" x14ac:dyDescent="0.25">
      <c r="A12409" s="1" t="s">
        <v>129</v>
      </c>
      <c r="B12409" s="2" t="s">
        <v>5</v>
      </c>
      <c r="C12409" s="7" t="s">
        <v>19</v>
      </c>
      <c r="D12409" s="6" t="s">
        <v>11</v>
      </c>
      <c r="E12409" s="3">
        <v>2</v>
      </c>
      <c r="L12409" s="3">
        <f>E12409-'Tabla 24'!I$14</f>
        <v>0</v>
      </c>
    </row>
    <row r="12410" spans="1:12" ht="30" x14ac:dyDescent="0.25">
      <c r="A12410" s="1" t="s">
        <v>129</v>
      </c>
      <c r="B12410" s="2" t="s">
        <v>5</v>
      </c>
      <c r="C12410" s="7" t="s">
        <v>19</v>
      </c>
      <c r="D12410" s="6" t="s">
        <v>36</v>
      </c>
      <c r="E12410" s="3">
        <v>0</v>
      </c>
      <c r="L12410" s="3">
        <f>E12410-'Tabla 24'!J$14</f>
        <v>0</v>
      </c>
    </row>
    <row r="12411" spans="1:12" ht="30" x14ac:dyDescent="0.25">
      <c r="A12411" s="1" t="s">
        <v>129</v>
      </c>
      <c r="B12411" s="2" t="s">
        <v>5</v>
      </c>
      <c r="C12411" s="7" t="s">
        <v>19</v>
      </c>
      <c r="D12411" s="6" t="s">
        <v>37</v>
      </c>
      <c r="E12411" s="3">
        <v>0</v>
      </c>
      <c r="L12411" s="3">
        <f>E12411-'Tabla 24'!K$14</f>
        <v>0</v>
      </c>
    </row>
    <row r="12412" spans="1:12" ht="30" x14ac:dyDescent="0.25">
      <c r="A12412" s="1" t="s">
        <v>129</v>
      </c>
      <c r="B12412" s="2" t="s">
        <v>5</v>
      </c>
      <c r="C12412" s="7" t="s">
        <v>19</v>
      </c>
      <c r="D12412" s="6" t="s">
        <v>12</v>
      </c>
      <c r="E12412" s="3">
        <v>65</v>
      </c>
      <c r="L12412" s="3">
        <f>E12412-'Tabla 24'!L$14</f>
        <v>0</v>
      </c>
    </row>
    <row r="12413" spans="1:12" ht="30" x14ac:dyDescent="0.25">
      <c r="A12413" s="1" t="s">
        <v>129</v>
      </c>
      <c r="B12413" s="2" t="s">
        <v>5</v>
      </c>
      <c r="C12413" s="7" t="s">
        <v>19</v>
      </c>
      <c r="D12413" s="6" t="s">
        <v>13</v>
      </c>
      <c r="E12413" s="3">
        <v>80</v>
      </c>
      <c r="L12413" s="3">
        <f>E12413-'Tabla 24'!M$14</f>
        <v>0</v>
      </c>
    </row>
    <row r="12414" spans="1:12" ht="30" x14ac:dyDescent="0.25">
      <c r="A12414" s="1" t="s">
        <v>129</v>
      </c>
      <c r="B12414" s="2" t="s">
        <v>5</v>
      </c>
      <c r="C12414" s="7" t="s">
        <v>19</v>
      </c>
      <c r="D12414" s="6" t="s">
        <v>29</v>
      </c>
      <c r="E12414" s="3">
        <v>46</v>
      </c>
      <c r="L12414" s="3">
        <f>E12414-'Tabla 24'!N$14</f>
        <v>0</v>
      </c>
    </row>
    <row r="12415" spans="1:12" ht="30" x14ac:dyDescent="0.25">
      <c r="A12415" s="1" t="s">
        <v>129</v>
      </c>
      <c r="B12415" s="2" t="s">
        <v>5</v>
      </c>
      <c r="C12415" s="7" t="s">
        <v>19</v>
      </c>
      <c r="D12415" s="6" t="s">
        <v>14</v>
      </c>
      <c r="E12415" s="3">
        <f>SUM(E12404:E12414)</f>
        <v>10522</v>
      </c>
      <c r="H12415" s="3">
        <v>10522</v>
      </c>
      <c r="I12415" s="1">
        <f>IF(E12415-H12415=0,0,1)</f>
        <v>0</v>
      </c>
      <c r="L12415" s="3">
        <f>E12415-'Tabla 24'!O$14</f>
        <v>0</v>
      </c>
    </row>
    <row r="12416" spans="1:12" ht="30" x14ac:dyDescent="0.25">
      <c r="A12416" s="1" t="s">
        <v>129</v>
      </c>
      <c r="B12416" s="2" t="s">
        <v>5</v>
      </c>
      <c r="C12416" s="7" t="s">
        <v>19</v>
      </c>
      <c r="D12416" s="6" t="s">
        <v>15</v>
      </c>
      <c r="E12416" s="3">
        <v>5273</v>
      </c>
      <c r="L12416" s="3">
        <f>E12416-'Tabla 24'!P$14</f>
        <v>0</v>
      </c>
    </row>
    <row r="12417" spans="1:12" ht="30" x14ac:dyDescent="0.25">
      <c r="A12417" s="1" t="s">
        <v>129</v>
      </c>
      <c r="B12417" s="2" t="s">
        <v>5</v>
      </c>
      <c r="C12417" s="7" t="s">
        <v>20</v>
      </c>
      <c r="D12417" s="6" t="s">
        <v>6</v>
      </c>
      <c r="E12417" s="3">
        <v>2165</v>
      </c>
      <c r="L12417" s="3">
        <f>E12417-'Tabla 24'!D$15</f>
        <v>0</v>
      </c>
    </row>
    <row r="12418" spans="1:12" ht="30" x14ac:dyDescent="0.25">
      <c r="A12418" s="1" t="s">
        <v>129</v>
      </c>
      <c r="B12418" s="2" t="s">
        <v>5</v>
      </c>
      <c r="C12418" s="7" t="s">
        <v>20</v>
      </c>
      <c r="D12418" s="6" t="s">
        <v>8</v>
      </c>
      <c r="E12418" s="3">
        <v>1156</v>
      </c>
      <c r="L12418" s="3">
        <f>E12418-'Tabla 24'!E$15</f>
        <v>0</v>
      </c>
    </row>
    <row r="12419" spans="1:12" ht="30" x14ac:dyDescent="0.25">
      <c r="A12419" s="1" t="s">
        <v>129</v>
      </c>
      <c r="B12419" s="2" t="s">
        <v>5</v>
      </c>
      <c r="C12419" s="7" t="s">
        <v>20</v>
      </c>
      <c r="D12419" s="6" t="s">
        <v>9</v>
      </c>
      <c r="E12419" s="3">
        <v>1060</v>
      </c>
      <c r="L12419" s="3">
        <f>E12419-'Tabla 24'!F$15</f>
        <v>0</v>
      </c>
    </row>
    <row r="12420" spans="1:12" ht="30" x14ac:dyDescent="0.25">
      <c r="A12420" s="1" t="s">
        <v>129</v>
      </c>
      <c r="B12420" s="2" t="s">
        <v>5</v>
      </c>
      <c r="C12420" s="7" t="s">
        <v>20</v>
      </c>
      <c r="D12420" s="6" t="s">
        <v>60</v>
      </c>
      <c r="E12420" s="3">
        <v>103</v>
      </c>
      <c r="L12420" s="3">
        <f>E12420-'Tabla 24'!G$15</f>
        <v>0</v>
      </c>
    </row>
    <row r="12421" spans="1:12" ht="30" x14ac:dyDescent="0.25">
      <c r="A12421" s="1" t="s">
        <v>129</v>
      </c>
      <c r="B12421" s="2" t="s">
        <v>5</v>
      </c>
      <c r="C12421" s="7" t="s">
        <v>20</v>
      </c>
      <c r="D12421" s="6" t="s">
        <v>10</v>
      </c>
      <c r="E12421" s="3">
        <v>83</v>
      </c>
      <c r="L12421" s="3">
        <f>E12421-'Tabla 24'!H$15</f>
        <v>0</v>
      </c>
    </row>
    <row r="12422" spans="1:12" ht="30" x14ac:dyDescent="0.25">
      <c r="A12422" s="1" t="s">
        <v>129</v>
      </c>
      <c r="B12422" s="2" t="s">
        <v>5</v>
      </c>
      <c r="C12422" s="7" t="s">
        <v>20</v>
      </c>
      <c r="D12422" s="6" t="s">
        <v>11</v>
      </c>
      <c r="E12422" s="3">
        <v>0</v>
      </c>
      <c r="L12422" s="3">
        <f>E12422-'Tabla 24'!I$15</f>
        <v>0</v>
      </c>
    </row>
    <row r="12423" spans="1:12" ht="30" x14ac:dyDescent="0.25">
      <c r="A12423" s="1" t="s">
        <v>129</v>
      </c>
      <c r="B12423" s="2" t="s">
        <v>5</v>
      </c>
      <c r="C12423" s="7" t="s">
        <v>20</v>
      </c>
      <c r="D12423" s="6" t="s">
        <v>36</v>
      </c>
      <c r="E12423" s="3">
        <v>0</v>
      </c>
      <c r="L12423" s="3">
        <f>E12423-'Tabla 24'!J$15</f>
        <v>0</v>
      </c>
    </row>
    <row r="12424" spans="1:12" ht="30" x14ac:dyDescent="0.25">
      <c r="A12424" s="1" t="s">
        <v>129</v>
      </c>
      <c r="B12424" s="2" t="s">
        <v>5</v>
      </c>
      <c r="C12424" s="7" t="s">
        <v>20</v>
      </c>
      <c r="D12424" s="6" t="s">
        <v>37</v>
      </c>
      <c r="E12424" s="3">
        <v>0</v>
      </c>
      <c r="L12424" s="3">
        <f>E12424-'Tabla 24'!K$15</f>
        <v>0</v>
      </c>
    </row>
    <row r="12425" spans="1:12" ht="30" x14ac:dyDescent="0.25">
      <c r="A12425" s="1" t="s">
        <v>129</v>
      </c>
      <c r="B12425" s="2" t="s">
        <v>5</v>
      </c>
      <c r="C12425" s="7" t="s">
        <v>20</v>
      </c>
      <c r="D12425" s="6" t="s">
        <v>12</v>
      </c>
      <c r="E12425" s="3">
        <v>209</v>
      </c>
      <c r="L12425" s="3">
        <f>E12425-'Tabla 24'!L$15</f>
        <v>0</v>
      </c>
    </row>
    <row r="12426" spans="1:12" ht="30" x14ac:dyDescent="0.25">
      <c r="A12426" s="1" t="s">
        <v>129</v>
      </c>
      <c r="B12426" s="2" t="s">
        <v>5</v>
      </c>
      <c r="C12426" s="7" t="s">
        <v>20</v>
      </c>
      <c r="D12426" s="6" t="s">
        <v>13</v>
      </c>
      <c r="E12426" s="3">
        <v>462</v>
      </c>
      <c r="L12426" s="3">
        <f>E12426-'Tabla 24'!M$15</f>
        <v>0</v>
      </c>
    </row>
    <row r="12427" spans="1:12" ht="30" x14ac:dyDescent="0.25">
      <c r="A12427" s="1" t="s">
        <v>129</v>
      </c>
      <c r="B12427" s="2" t="s">
        <v>5</v>
      </c>
      <c r="C12427" s="7" t="s">
        <v>20</v>
      </c>
      <c r="D12427" s="6" t="s">
        <v>29</v>
      </c>
      <c r="E12427" s="3">
        <v>23</v>
      </c>
      <c r="L12427" s="3">
        <f>E12427-'Tabla 24'!N$15</f>
        <v>0</v>
      </c>
    </row>
    <row r="12428" spans="1:12" ht="30" x14ac:dyDescent="0.25">
      <c r="A12428" s="1" t="s">
        <v>129</v>
      </c>
      <c r="B12428" s="2" t="s">
        <v>5</v>
      </c>
      <c r="C12428" s="7" t="s">
        <v>20</v>
      </c>
      <c r="D12428" s="6" t="s">
        <v>14</v>
      </c>
      <c r="E12428" s="3">
        <f>SUM(E12417:E12427)</f>
        <v>5261</v>
      </c>
      <c r="H12428" s="3">
        <v>5261</v>
      </c>
      <c r="I12428" s="1">
        <f>IF(E12428-H12428=0,0,1)</f>
        <v>0</v>
      </c>
      <c r="L12428" s="3">
        <f>E12428-'Tabla 24'!O$15</f>
        <v>0</v>
      </c>
    </row>
    <row r="12429" spans="1:12" ht="30" x14ac:dyDescent="0.25">
      <c r="A12429" s="1" t="s">
        <v>129</v>
      </c>
      <c r="B12429" s="2" t="s">
        <v>5</v>
      </c>
      <c r="C12429" s="7" t="s">
        <v>20</v>
      </c>
      <c r="D12429" s="6" t="s">
        <v>15</v>
      </c>
      <c r="E12429" s="3">
        <v>4029</v>
      </c>
      <c r="L12429" s="3">
        <f>E12429-'Tabla 24'!P$15</f>
        <v>0</v>
      </c>
    </row>
    <row r="12430" spans="1:12" ht="30" x14ac:dyDescent="0.25">
      <c r="A12430" s="1" t="s">
        <v>129</v>
      </c>
      <c r="B12430" s="2" t="s">
        <v>5</v>
      </c>
      <c r="C12430" s="7" t="s">
        <v>21</v>
      </c>
      <c r="D12430" s="6" t="s">
        <v>6</v>
      </c>
      <c r="E12430" s="3">
        <v>17906</v>
      </c>
      <c r="L12430" s="3">
        <f>E12430-'Tabla 24'!D$16</f>
        <v>0</v>
      </c>
    </row>
    <row r="12431" spans="1:12" ht="30" x14ac:dyDescent="0.25">
      <c r="A12431" s="1" t="s">
        <v>129</v>
      </c>
      <c r="B12431" s="2" t="s">
        <v>5</v>
      </c>
      <c r="C12431" s="7" t="s">
        <v>21</v>
      </c>
      <c r="D12431" s="6" t="s">
        <v>8</v>
      </c>
      <c r="E12431" s="3">
        <v>2605</v>
      </c>
      <c r="L12431" s="3">
        <f>E12431-'Tabla 24'!E$16</f>
        <v>0</v>
      </c>
    </row>
    <row r="12432" spans="1:12" ht="30" x14ac:dyDescent="0.25">
      <c r="A12432" s="1" t="s">
        <v>129</v>
      </c>
      <c r="B12432" s="2" t="s">
        <v>5</v>
      </c>
      <c r="C12432" s="7" t="s">
        <v>21</v>
      </c>
      <c r="D12432" s="6" t="s">
        <v>9</v>
      </c>
      <c r="E12432" s="3">
        <v>32106</v>
      </c>
      <c r="L12432" s="3">
        <f>E12432-'Tabla 24'!F$16</f>
        <v>0</v>
      </c>
    </row>
    <row r="12433" spans="1:12" ht="30" x14ac:dyDescent="0.25">
      <c r="A12433" s="1" t="s">
        <v>129</v>
      </c>
      <c r="B12433" s="2" t="s">
        <v>5</v>
      </c>
      <c r="C12433" s="7" t="s">
        <v>21</v>
      </c>
      <c r="D12433" s="6" t="s">
        <v>60</v>
      </c>
      <c r="E12433" s="3">
        <v>82</v>
      </c>
      <c r="L12433" s="3">
        <f>E12433-'Tabla 24'!G$16</f>
        <v>0</v>
      </c>
    </row>
    <row r="12434" spans="1:12" ht="30" x14ac:dyDescent="0.25">
      <c r="A12434" s="1" t="s">
        <v>129</v>
      </c>
      <c r="B12434" s="2" t="s">
        <v>5</v>
      </c>
      <c r="C12434" s="7" t="s">
        <v>21</v>
      </c>
      <c r="D12434" s="6" t="s">
        <v>10</v>
      </c>
      <c r="E12434" s="3">
        <v>29</v>
      </c>
      <c r="L12434" s="3">
        <f>E12434-'Tabla 24'!H$16</f>
        <v>0</v>
      </c>
    </row>
    <row r="12435" spans="1:12" ht="30" x14ac:dyDescent="0.25">
      <c r="A12435" s="1" t="s">
        <v>129</v>
      </c>
      <c r="B12435" s="2" t="s">
        <v>5</v>
      </c>
      <c r="C12435" s="7" t="s">
        <v>21</v>
      </c>
      <c r="D12435" s="6" t="s">
        <v>11</v>
      </c>
      <c r="E12435" s="3">
        <v>0</v>
      </c>
      <c r="L12435" s="3">
        <f>E12435-'Tabla 24'!I$16</f>
        <v>0</v>
      </c>
    </row>
    <row r="12436" spans="1:12" ht="30" x14ac:dyDescent="0.25">
      <c r="A12436" s="1" t="s">
        <v>129</v>
      </c>
      <c r="B12436" s="2" t="s">
        <v>5</v>
      </c>
      <c r="C12436" s="7" t="s">
        <v>21</v>
      </c>
      <c r="D12436" s="6" t="s">
        <v>36</v>
      </c>
      <c r="E12436" s="3">
        <v>1577</v>
      </c>
      <c r="L12436" s="3">
        <f>E12436-'Tabla 24'!J$16</f>
        <v>0</v>
      </c>
    </row>
    <row r="12437" spans="1:12" ht="30" x14ac:dyDescent="0.25">
      <c r="A12437" s="1" t="s">
        <v>129</v>
      </c>
      <c r="B12437" s="2" t="s">
        <v>5</v>
      </c>
      <c r="C12437" s="7" t="s">
        <v>21</v>
      </c>
      <c r="D12437" s="6" t="s">
        <v>37</v>
      </c>
      <c r="E12437" s="3">
        <v>17675</v>
      </c>
      <c r="L12437" s="3">
        <f>E12437-'Tabla 24'!K$16</f>
        <v>0</v>
      </c>
    </row>
    <row r="12438" spans="1:12" ht="30" x14ac:dyDescent="0.25">
      <c r="A12438" s="1" t="s">
        <v>129</v>
      </c>
      <c r="B12438" s="2" t="s">
        <v>5</v>
      </c>
      <c r="C12438" s="7" t="s">
        <v>21</v>
      </c>
      <c r="D12438" s="6" t="s">
        <v>12</v>
      </c>
      <c r="E12438" s="3">
        <v>133</v>
      </c>
      <c r="L12438" s="3">
        <f>E12438-'Tabla 24'!L$16</f>
        <v>0</v>
      </c>
    </row>
    <row r="12439" spans="1:12" ht="30" x14ac:dyDescent="0.25">
      <c r="A12439" s="1" t="s">
        <v>129</v>
      </c>
      <c r="B12439" s="2" t="s">
        <v>5</v>
      </c>
      <c r="C12439" s="7" t="s">
        <v>21</v>
      </c>
      <c r="D12439" s="6" t="s">
        <v>13</v>
      </c>
      <c r="E12439" s="3">
        <v>40</v>
      </c>
      <c r="L12439" s="3">
        <f>E12439-'Tabla 24'!M$16</f>
        <v>0</v>
      </c>
    </row>
    <row r="12440" spans="1:12" ht="30" x14ac:dyDescent="0.25">
      <c r="A12440" s="1" t="s">
        <v>129</v>
      </c>
      <c r="B12440" s="2" t="s">
        <v>5</v>
      </c>
      <c r="C12440" s="7" t="s">
        <v>21</v>
      </c>
      <c r="D12440" s="6" t="s">
        <v>29</v>
      </c>
      <c r="E12440" s="3">
        <v>4</v>
      </c>
      <c r="L12440" s="3">
        <f>E12440-'Tabla 24'!N$16</f>
        <v>0</v>
      </c>
    </row>
    <row r="12441" spans="1:12" ht="30" x14ac:dyDescent="0.25">
      <c r="A12441" s="1" t="s">
        <v>129</v>
      </c>
      <c r="B12441" s="2" t="s">
        <v>5</v>
      </c>
      <c r="C12441" s="7" t="s">
        <v>21</v>
      </c>
      <c r="D12441" s="6" t="s">
        <v>14</v>
      </c>
      <c r="E12441" s="3">
        <f>SUM(E12430:E12440)</f>
        <v>72157</v>
      </c>
      <c r="H12441" s="3">
        <v>72157</v>
      </c>
      <c r="I12441" s="1">
        <f>IF(E12441-H12441=0,0,1)</f>
        <v>0</v>
      </c>
      <c r="L12441" s="3">
        <f>E12441-'Tabla 24'!O$16</f>
        <v>0</v>
      </c>
    </row>
    <row r="12442" spans="1:12" ht="30" x14ac:dyDescent="0.25">
      <c r="A12442" s="1" t="s">
        <v>129</v>
      </c>
      <c r="B12442" s="2" t="s">
        <v>5</v>
      </c>
      <c r="C12442" s="7" t="s">
        <v>21</v>
      </c>
      <c r="D12442" s="6" t="s">
        <v>15</v>
      </c>
      <c r="E12442" s="3">
        <v>67932</v>
      </c>
      <c r="L12442" s="3">
        <f>E12442-'Tabla 24'!P$16</f>
        <v>0</v>
      </c>
    </row>
    <row r="12443" spans="1:12" ht="30" x14ac:dyDescent="0.25">
      <c r="A12443" s="1" t="s">
        <v>129</v>
      </c>
      <c r="B12443" s="2" t="s">
        <v>5</v>
      </c>
      <c r="C12443" s="7" t="s">
        <v>22</v>
      </c>
      <c r="D12443" s="6" t="s">
        <v>6</v>
      </c>
      <c r="E12443" s="3">
        <v>5845</v>
      </c>
      <c r="L12443" s="3">
        <f>E12443-'Tabla 24'!D$17</f>
        <v>0</v>
      </c>
    </row>
    <row r="12444" spans="1:12" ht="30" x14ac:dyDescent="0.25">
      <c r="A12444" s="1" t="s">
        <v>129</v>
      </c>
      <c r="B12444" s="2" t="s">
        <v>5</v>
      </c>
      <c r="C12444" s="7" t="s">
        <v>22</v>
      </c>
      <c r="D12444" s="6" t="s">
        <v>8</v>
      </c>
      <c r="E12444" s="3">
        <v>1416</v>
      </c>
      <c r="L12444" s="3">
        <f>E12444-'Tabla 24'!E$17</f>
        <v>0</v>
      </c>
    </row>
    <row r="12445" spans="1:12" ht="30" x14ac:dyDescent="0.25">
      <c r="A12445" s="1" t="s">
        <v>129</v>
      </c>
      <c r="B12445" s="2" t="s">
        <v>5</v>
      </c>
      <c r="C12445" s="7" t="s">
        <v>22</v>
      </c>
      <c r="D12445" s="6" t="s">
        <v>9</v>
      </c>
      <c r="E12445" s="3">
        <v>4496</v>
      </c>
      <c r="L12445" s="3">
        <f>E12445-'Tabla 24'!F$17</f>
        <v>0</v>
      </c>
    </row>
    <row r="12446" spans="1:12" ht="30" x14ac:dyDescent="0.25">
      <c r="A12446" s="1" t="s">
        <v>129</v>
      </c>
      <c r="B12446" s="2" t="s">
        <v>5</v>
      </c>
      <c r="C12446" s="7" t="s">
        <v>22</v>
      </c>
      <c r="D12446" s="6" t="s">
        <v>60</v>
      </c>
      <c r="E12446" s="3">
        <v>49</v>
      </c>
      <c r="L12446" s="3">
        <f>E12446-'Tabla 24'!G$17</f>
        <v>0</v>
      </c>
    </row>
    <row r="12447" spans="1:12" ht="30" x14ac:dyDescent="0.25">
      <c r="A12447" s="1" t="s">
        <v>129</v>
      </c>
      <c r="B12447" s="2" t="s">
        <v>5</v>
      </c>
      <c r="C12447" s="7" t="s">
        <v>22</v>
      </c>
      <c r="D12447" s="6" t="s">
        <v>10</v>
      </c>
      <c r="E12447" s="3">
        <v>235</v>
      </c>
      <c r="L12447" s="3">
        <f>E12447-'Tabla 24'!H$17</f>
        <v>0</v>
      </c>
    </row>
    <row r="12448" spans="1:12" ht="30" x14ac:dyDescent="0.25">
      <c r="A12448" s="1" t="s">
        <v>129</v>
      </c>
      <c r="B12448" s="2" t="s">
        <v>5</v>
      </c>
      <c r="C12448" s="7" t="s">
        <v>22</v>
      </c>
      <c r="D12448" s="6" t="s">
        <v>11</v>
      </c>
      <c r="E12448" s="3">
        <v>0</v>
      </c>
      <c r="L12448" s="3">
        <f>E12448-'Tabla 24'!I$17</f>
        <v>0</v>
      </c>
    </row>
    <row r="12449" spans="1:12" ht="30" x14ac:dyDescent="0.25">
      <c r="A12449" s="1" t="s">
        <v>129</v>
      </c>
      <c r="B12449" s="2" t="s">
        <v>5</v>
      </c>
      <c r="C12449" s="7" t="s">
        <v>22</v>
      </c>
      <c r="D12449" s="6" t="s">
        <v>36</v>
      </c>
      <c r="E12449" s="3">
        <v>0</v>
      </c>
      <c r="L12449" s="3">
        <f>E12449-'Tabla 24'!J$17</f>
        <v>0</v>
      </c>
    </row>
    <row r="12450" spans="1:12" ht="30" x14ac:dyDescent="0.25">
      <c r="A12450" s="1" t="s">
        <v>129</v>
      </c>
      <c r="B12450" s="2" t="s">
        <v>5</v>
      </c>
      <c r="C12450" s="7" t="s">
        <v>22</v>
      </c>
      <c r="D12450" s="6" t="s">
        <v>37</v>
      </c>
      <c r="E12450" s="3">
        <v>8</v>
      </c>
      <c r="L12450" s="3">
        <f>E12450-'Tabla 24'!K$17</f>
        <v>0</v>
      </c>
    </row>
    <row r="12451" spans="1:12" ht="30" x14ac:dyDescent="0.25">
      <c r="A12451" s="1" t="s">
        <v>129</v>
      </c>
      <c r="B12451" s="2" t="s">
        <v>5</v>
      </c>
      <c r="C12451" s="7" t="s">
        <v>22</v>
      </c>
      <c r="D12451" s="6" t="s">
        <v>12</v>
      </c>
      <c r="E12451" s="3">
        <v>1318</v>
      </c>
      <c r="L12451" s="3">
        <f>E12451-'Tabla 24'!L$17</f>
        <v>0</v>
      </c>
    </row>
    <row r="12452" spans="1:12" ht="30" x14ac:dyDescent="0.25">
      <c r="A12452" s="1" t="s">
        <v>129</v>
      </c>
      <c r="B12452" s="2" t="s">
        <v>5</v>
      </c>
      <c r="C12452" s="7" t="s">
        <v>22</v>
      </c>
      <c r="D12452" s="6" t="s">
        <v>13</v>
      </c>
      <c r="E12452" s="3">
        <v>137</v>
      </c>
      <c r="L12452" s="3">
        <f>E12452-'Tabla 24'!M$17</f>
        <v>0</v>
      </c>
    </row>
    <row r="12453" spans="1:12" ht="30" x14ac:dyDescent="0.25">
      <c r="A12453" s="1" t="s">
        <v>129</v>
      </c>
      <c r="B12453" s="2" t="s">
        <v>5</v>
      </c>
      <c r="C12453" s="7" t="s">
        <v>22</v>
      </c>
      <c r="D12453" s="6" t="s">
        <v>29</v>
      </c>
      <c r="E12453" s="3">
        <v>32</v>
      </c>
      <c r="L12453" s="3">
        <f>E12453-'Tabla 24'!N$17</f>
        <v>0</v>
      </c>
    </row>
    <row r="12454" spans="1:12" ht="30" x14ac:dyDescent="0.25">
      <c r="A12454" s="1" t="s">
        <v>129</v>
      </c>
      <c r="B12454" s="2" t="s">
        <v>5</v>
      </c>
      <c r="C12454" s="7" t="s">
        <v>22</v>
      </c>
      <c r="D12454" s="6" t="s">
        <v>14</v>
      </c>
      <c r="E12454" s="3">
        <f>SUM(E12443:E12453)</f>
        <v>13536</v>
      </c>
      <c r="H12454" s="3">
        <v>13536</v>
      </c>
      <c r="I12454" s="1">
        <f>IF(E12454-H12454=0,0,1)</f>
        <v>0</v>
      </c>
      <c r="L12454" s="3">
        <f>E12454-'Tabla 24'!O$17</f>
        <v>0</v>
      </c>
    </row>
    <row r="12455" spans="1:12" ht="30" x14ac:dyDescent="0.25">
      <c r="A12455" s="1" t="s">
        <v>129</v>
      </c>
      <c r="B12455" s="2" t="s">
        <v>5</v>
      </c>
      <c r="C12455" s="7" t="s">
        <v>22</v>
      </c>
      <c r="D12455" s="6" t="s">
        <v>15</v>
      </c>
      <c r="E12455" s="3">
        <v>10776</v>
      </c>
      <c r="L12455" s="3">
        <f>E12455-'Tabla 24'!P$17</f>
        <v>0</v>
      </c>
    </row>
    <row r="12456" spans="1:12" ht="30" x14ac:dyDescent="0.25">
      <c r="A12456" s="1" t="s">
        <v>129</v>
      </c>
      <c r="B12456" s="2" t="s">
        <v>5</v>
      </c>
      <c r="C12456" s="7" t="s">
        <v>23</v>
      </c>
      <c r="D12456" s="6" t="s">
        <v>6</v>
      </c>
      <c r="E12456" s="3">
        <v>3724</v>
      </c>
      <c r="L12456" s="3">
        <f>E12456-'Tabla 24'!D$18</f>
        <v>0</v>
      </c>
    </row>
    <row r="12457" spans="1:12" ht="30" x14ac:dyDescent="0.25">
      <c r="A12457" s="1" t="s">
        <v>129</v>
      </c>
      <c r="B12457" s="2" t="s">
        <v>5</v>
      </c>
      <c r="C12457" s="7" t="s">
        <v>23</v>
      </c>
      <c r="D12457" s="6" t="s">
        <v>8</v>
      </c>
      <c r="E12457" s="3">
        <v>1671</v>
      </c>
      <c r="L12457" s="3">
        <f>E12457-'Tabla 24'!E$18</f>
        <v>0</v>
      </c>
    </row>
    <row r="12458" spans="1:12" ht="30" x14ac:dyDescent="0.25">
      <c r="A12458" s="1" t="s">
        <v>129</v>
      </c>
      <c r="B12458" s="2" t="s">
        <v>5</v>
      </c>
      <c r="C12458" s="7" t="s">
        <v>23</v>
      </c>
      <c r="D12458" s="6" t="s">
        <v>9</v>
      </c>
      <c r="E12458" s="3">
        <v>32715</v>
      </c>
      <c r="L12458" s="3">
        <f>E12458-'Tabla 24'!F$18</f>
        <v>0</v>
      </c>
    </row>
    <row r="12459" spans="1:12" ht="30" x14ac:dyDescent="0.25">
      <c r="A12459" s="1" t="s">
        <v>129</v>
      </c>
      <c r="B12459" s="2" t="s">
        <v>5</v>
      </c>
      <c r="C12459" s="7" t="s">
        <v>23</v>
      </c>
      <c r="D12459" s="6" t="s">
        <v>60</v>
      </c>
      <c r="E12459" s="3">
        <v>13</v>
      </c>
      <c r="L12459" s="3">
        <f>E12459-'Tabla 24'!G$18</f>
        <v>0</v>
      </c>
    </row>
    <row r="12460" spans="1:12" ht="30" x14ac:dyDescent="0.25">
      <c r="A12460" s="1" t="s">
        <v>129</v>
      </c>
      <c r="B12460" s="2" t="s">
        <v>5</v>
      </c>
      <c r="C12460" s="7" t="s">
        <v>23</v>
      </c>
      <c r="D12460" s="6" t="s">
        <v>10</v>
      </c>
      <c r="E12460" s="3">
        <v>123</v>
      </c>
      <c r="L12460" s="3">
        <f>E12460-'Tabla 24'!H$18</f>
        <v>0</v>
      </c>
    </row>
    <row r="12461" spans="1:12" ht="30" x14ac:dyDescent="0.25">
      <c r="A12461" s="1" t="s">
        <v>129</v>
      </c>
      <c r="B12461" s="2" t="s">
        <v>5</v>
      </c>
      <c r="C12461" s="7" t="s">
        <v>23</v>
      </c>
      <c r="D12461" s="6" t="s">
        <v>11</v>
      </c>
      <c r="E12461" s="3">
        <v>0</v>
      </c>
      <c r="L12461" s="3">
        <f>E12461-'Tabla 24'!I$18</f>
        <v>0</v>
      </c>
    </row>
    <row r="12462" spans="1:12" ht="30" x14ac:dyDescent="0.25">
      <c r="A12462" s="1" t="s">
        <v>129</v>
      </c>
      <c r="B12462" s="2" t="s">
        <v>5</v>
      </c>
      <c r="C12462" s="7" t="s">
        <v>23</v>
      </c>
      <c r="D12462" s="6" t="s">
        <v>36</v>
      </c>
      <c r="E12462" s="3">
        <v>3</v>
      </c>
      <c r="L12462" s="3">
        <f>E12462-'Tabla 24'!J$18</f>
        <v>0</v>
      </c>
    </row>
    <row r="12463" spans="1:12" ht="30" x14ac:dyDescent="0.25">
      <c r="A12463" s="1" t="s">
        <v>129</v>
      </c>
      <c r="B12463" s="2" t="s">
        <v>5</v>
      </c>
      <c r="C12463" s="7" t="s">
        <v>23</v>
      </c>
      <c r="D12463" s="6" t="s">
        <v>37</v>
      </c>
      <c r="E12463" s="3">
        <v>7589</v>
      </c>
      <c r="L12463" s="3">
        <f>E12463-'Tabla 24'!K$18</f>
        <v>0</v>
      </c>
    </row>
    <row r="12464" spans="1:12" ht="30" x14ac:dyDescent="0.25">
      <c r="A12464" s="1" t="s">
        <v>129</v>
      </c>
      <c r="B12464" s="2" t="s">
        <v>5</v>
      </c>
      <c r="C12464" s="7" t="s">
        <v>23</v>
      </c>
      <c r="D12464" s="6" t="s">
        <v>12</v>
      </c>
      <c r="E12464" s="3">
        <v>1858</v>
      </c>
      <c r="L12464" s="3">
        <f>E12464-'Tabla 24'!L$18</f>
        <v>0</v>
      </c>
    </row>
    <row r="12465" spans="1:12" ht="30" x14ac:dyDescent="0.25">
      <c r="A12465" s="1" t="s">
        <v>129</v>
      </c>
      <c r="B12465" s="2" t="s">
        <v>5</v>
      </c>
      <c r="C12465" s="7" t="s">
        <v>23</v>
      </c>
      <c r="D12465" s="6" t="s">
        <v>13</v>
      </c>
      <c r="E12465" s="3">
        <v>54</v>
      </c>
      <c r="L12465" s="3">
        <f>E12465-'Tabla 24'!M$18</f>
        <v>0</v>
      </c>
    </row>
    <row r="12466" spans="1:12" ht="30" x14ac:dyDescent="0.25">
      <c r="A12466" s="1" t="s">
        <v>129</v>
      </c>
      <c r="B12466" s="2" t="s">
        <v>5</v>
      </c>
      <c r="C12466" s="7" t="s">
        <v>23</v>
      </c>
      <c r="D12466" s="6" t="s">
        <v>29</v>
      </c>
      <c r="E12466" s="3">
        <v>16</v>
      </c>
      <c r="L12466" s="3">
        <f>E12466-'Tabla 24'!N$18</f>
        <v>0</v>
      </c>
    </row>
    <row r="12467" spans="1:12" ht="30" x14ac:dyDescent="0.25">
      <c r="A12467" s="1" t="s">
        <v>129</v>
      </c>
      <c r="B12467" s="2" t="s">
        <v>5</v>
      </c>
      <c r="C12467" s="7" t="s">
        <v>23</v>
      </c>
      <c r="D12467" s="6" t="s">
        <v>14</v>
      </c>
      <c r="E12467" s="3">
        <f>SUM(E12456:E12466)</f>
        <v>47766</v>
      </c>
      <c r="H12467" s="3">
        <v>47766</v>
      </c>
      <c r="I12467" s="1">
        <f>IF(E12467-H12467=0,0,1)</f>
        <v>0</v>
      </c>
      <c r="L12467" s="3">
        <f>E12467-'Tabla 24'!O$18</f>
        <v>0</v>
      </c>
    </row>
    <row r="12468" spans="1:12" ht="30" x14ac:dyDescent="0.25">
      <c r="A12468" s="1" t="s">
        <v>129</v>
      </c>
      <c r="B12468" s="2" t="s">
        <v>5</v>
      </c>
      <c r="C12468" s="7" t="s">
        <v>23</v>
      </c>
      <c r="D12468" s="6" t="s">
        <v>15</v>
      </c>
      <c r="E12468" s="3">
        <v>43739</v>
      </c>
      <c r="L12468" s="3">
        <f>E12468-'Tabla 24'!P$18</f>
        <v>0</v>
      </c>
    </row>
    <row r="12469" spans="1:12" ht="30" x14ac:dyDescent="0.25">
      <c r="A12469" s="1" t="s">
        <v>129</v>
      </c>
      <c r="B12469" s="2" t="s">
        <v>5</v>
      </c>
      <c r="C12469" s="7" t="s">
        <v>24</v>
      </c>
      <c r="D12469" s="6" t="s">
        <v>6</v>
      </c>
      <c r="E12469" s="3">
        <v>4395</v>
      </c>
      <c r="L12469" s="3">
        <f>E12469-'Tabla 24'!D$19</f>
        <v>0</v>
      </c>
    </row>
    <row r="12470" spans="1:12" ht="30" x14ac:dyDescent="0.25">
      <c r="A12470" s="1" t="s">
        <v>129</v>
      </c>
      <c r="B12470" s="2" t="s">
        <v>5</v>
      </c>
      <c r="C12470" s="7" t="s">
        <v>24</v>
      </c>
      <c r="D12470" s="6" t="s">
        <v>8</v>
      </c>
      <c r="E12470" s="3">
        <v>269</v>
      </c>
      <c r="L12470" s="3">
        <f>E12470-'Tabla 24'!E$19</f>
        <v>0</v>
      </c>
    </row>
    <row r="12471" spans="1:12" ht="30" x14ac:dyDescent="0.25">
      <c r="A12471" s="1" t="s">
        <v>129</v>
      </c>
      <c r="B12471" s="2" t="s">
        <v>5</v>
      </c>
      <c r="C12471" s="7" t="s">
        <v>24</v>
      </c>
      <c r="D12471" s="6" t="s">
        <v>9</v>
      </c>
      <c r="E12471" s="3">
        <v>6950</v>
      </c>
      <c r="L12471" s="3">
        <f>E12471-'Tabla 24'!F$19</f>
        <v>0</v>
      </c>
    </row>
    <row r="12472" spans="1:12" ht="30" x14ac:dyDescent="0.25">
      <c r="A12472" s="1" t="s">
        <v>129</v>
      </c>
      <c r="B12472" s="2" t="s">
        <v>5</v>
      </c>
      <c r="C12472" s="7" t="s">
        <v>24</v>
      </c>
      <c r="D12472" s="6" t="s">
        <v>60</v>
      </c>
      <c r="E12472" s="3">
        <v>34</v>
      </c>
      <c r="L12472" s="3">
        <f>E12472-'Tabla 24'!G$19</f>
        <v>0</v>
      </c>
    </row>
    <row r="12473" spans="1:12" ht="30" x14ac:dyDescent="0.25">
      <c r="A12473" s="1" t="s">
        <v>129</v>
      </c>
      <c r="B12473" s="2" t="s">
        <v>5</v>
      </c>
      <c r="C12473" s="7" t="s">
        <v>24</v>
      </c>
      <c r="D12473" s="6" t="s">
        <v>10</v>
      </c>
      <c r="E12473" s="3">
        <v>0</v>
      </c>
      <c r="L12473" s="3">
        <f>E12473-'Tabla 24'!H$19</f>
        <v>0</v>
      </c>
    </row>
    <row r="12474" spans="1:12" ht="30" x14ac:dyDescent="0.25">
      <c r="A12474" s="1" t="s">
        <v>129</v>
      </c>
      <c r="B12474" s="2" t="s">
        <v>5</v>
      </c>
      <c r="C12474" s="7" t="s">
        <v>24</v>
      </c>
      <c r="D12474" s="6" t="s">
        <v>11</v>
      </c>
      <c r="E12474" s="3">
        <v>0</v>
      </c>
      <c r="L12474" s="3">
        <f>E12474-'Tabla 24'!I$19</f>
        <v>0</v>
      </c>
    </row>
    <row r="12475" spans="1:12" ht="30" x14ac:dyDescent="0.25">
      <c r="A12475" s="1" t="s">
        <v>129</v>
      </c>
      <c r="B12475" s="2" t="s">
        <v>5</v>
      </c>
      <c r="C12475" s="7" t="s">
        <v>24</v>
      </c>
      <c r="D12475" s="6" t="s">
        <v>36</v>
      </c>
      <c r="E12475" s="3">
        <v>183699</v>
      </c>
      <c r="L12475" s="3">
        <f>E12475-'Tabla 24'!J$19</f>
        <v>0</v>
      </c>
    </row>
    <row r="12476" spans="1:12" ht="30" x14ac:dyDescent="0.25">
      <c r="A12476" s="1" t="s">
        <v>129</v>
      </c>
      <c r="B12476" s="2" t="s">
        <v>5</v>
      </c>
      <c r="C12476" s="7" t="s">
        <v>24</v>
      </c>
      <c r="D12476" s="6" t="s">
        <v>37</v>
      </c>
      <c r="E12476" s="3">
        <v>6052</v>
      </c>
      <c r="L12476" s="3">
        <f>E12476-'Tabla 24'!K$19</f>
        <v>0</v>
      </c>
    </row>
    <row r="12477" spans="1:12" ht="30" x14ac:dyDescent="0.25">
      <c r="A12477" s="1" t="s">
        <v>129</v>
      </c>
      <c r="B12477" s="2" t="s">
        <v>5</v>
      </c>
      <c r="C12477" s="7" t="s">
        <v>24</v>
      </c>
      <c r="D12477" s="6" t="s">
        <v>12</v>
      </c>
      <c r="E12477" s="3">
        <v>1188</v>
      </c>
      <c r="L12477" s="3">
        <f>E12477-'Tabla 24'!L$19</f>
        <v>0</v>
      </c>
    </row>
    <row r="12478" spans="1:12" ht="30" x14ac:dyDescent="0.25">
      <c r="A12478" s="1" t="s">
        <v>129</v>
      </c>
      <c r="B12478" s="2" t="s">
        <v>5</v>
      </c>
      <c r="C12478" s="7" t="s">
        <v>24</v>
      </c>
      <c r="D12478" s="6" t="s">
        <v>13</v>
      </c>
      <c r="E12478" s="3">
        <v>744</v>
      </c>
      <c r="L12478" s="3">
        <f>E12478-'Tabla 24'!M$19</f>
        <v>0</v>
      </c>
    </row>
    <row r="12479" spans="1:12" ht="30" x14ac:dyDescent="0.25">
      <c r="A12479" s="1" t="s">
        <v>129</v>
      </c>
      <c r="B12479" s="2" t="s">
        <v>5</v>
      </c>
      <c r="C12479" s="7" t="s">
        <v>24</v>
      </c>
      <c r="D12479" s="6" t="s">
        <v>29</v>
      </c>
      <c r="E12479" s="3">
        <v>-3</v>
      </c>
      <c r="L12479" s="3">
        <f>E12479-'Tabla 24'!N$19</f>
        <v>0</v>
      </c>
    </row>
    <row r="12480" spans="1:12" ht="30" x14ac:dyDescent="0.25">
      <c r="A12480" s="1" t="s">
        <v>129</v>
      </c>
      <c r="B12480" s="2" t="s">
        <v>5</v>
      </c>
      <c r="C12480" s="7" t="s">
        <v>24</v>
      </c>
      <c r="D12480" s="6" t="s">
        <v>14</v>
      </c>
      <c r="E12480" s="3">
        <f>SUM(E12469:E12479)</f>
        <v>203328</v>
      </c>
      <c r="H12480" s="3">
        <v>203328</v>
      </c>
      <c r="I12480" s="1">
        <f>IF(E12480-H12480=0,0,1)</f>
        <v>0</v>
      </c>
      <c r="L12480" s="3">
        <f>E12480-'Tabla 24'!O$19</f>
        <v>0</v>
      </c>
    </row>
    <row r="12481" spans="1:12" ht="30" x14ac:dyDescent="0.25">
      <c r="A12481" s="1" t="s">
        <v>129</v>
      </c>
      <c r="B12481" s="2" t="s">
        <v>5</v>
      </c>
      <c r="C12481" s="7" t="s">
        <v>24</v>
      </c>
      <c r="D12481" s="6" t="s">
        <v>15</v>
      </c>
      <c r="E12481" s="3">
        <v>16765</v>
      </c>
      <c r="L12481" s="3">
        <f>E12481-'Tabla 24'!P$19</f>
        <v>0</v>
      </c>
    </row>
    <row r="12482" spans="1:12" ht="30" x14ac:dyDescent="0.25">
      <c r="A12482" s="1" t="s">
        <v>129</v>
      </c>
      <c r="B12482" s="2" t="s">
        <v>25</v>
      </c>
      <c r="C12482" s="7" t="s">
        <v>7</v>
      </c>
      <c r="D12482" s="6" t="s">
        <v>6</v>
      </c>
      <c r="E12482" s="3">
        <v>1923</v>
      </c>
      <c r="L12482" s="3">
        <f>E12482-'Tabla 24'!D$21</f>
        <v>0</v>
      </c>
    </row>
    <row r="12483" spans="1:12" ht="30" x14ac:dyDescent="0.25">
      <c r="A12483" s="1" t="s">
        <v>129</v>
      </c>
      <c r="B12483" s="2" t="s">
        <v>25</v>
      </c>
      <c r="C12483" s="7" t="s">
        <v>7</v>
      </c>
      <c r="D12483" s="6" t="s">
        <v>8</v>
      </c>
      <c r="E12483" s="3">
        <v>1073</v>
      </c>
      <c r="L12483" s="3">
        <f>E12483-'Tabla 24'!E$21</f>
        <v>0</v>
      </c>
    </row>
    <row r="12484" spans="1:12" ht="30" x14ac:dyDescent="0.25">
      <c r="A12484" s="1" t="s">
        <v>129</v>
      </c>
      <c r="B12484" s="2" t="s">
        <v>25</v>
      </c>
      <c r="C12484" s="7" t="s">
        <v>7</v>
      </c>
      <c r="D12484" s="6" t="s">
        <v>9</v>
      </c>
      <c r="E12484" s="3">
        <v>3478</v>
      </c>
      <c r="L12484" s="3">
        <f>E12484-'Tabla 24'!F$21</f>
        <v>0</v>
      </c>
    </row>
    <row r="12485" spans="1:12" ht="30" x14ac:dyDescent="0.25">
      <c r="A12485" s="1" t="s">
        <v>129</v>
      </c>
      <c r="B12485" s="2" t="s">
        <v>25</v>
      </c>
      <c r="C12485" s="7" t="s">
        <v>7</v>
      </c>
      <c r="D12485" s="6" t="s">
        <v>60</v>
      </c>
      <c r="E12485" s="3">
        <v>22</v>
      </c>
      <c r="L12485" s="3">
        <f>E12485-'Tabla 24'!G$21</f>
        <v>0</v>
      </c>
    </row>
    <row r="12486" spans="1:12" ht="30" x14ac:dyDescent="0.25">
      <c r="A12486" s="1" t="s">
        <v>129</v>
      </c>
      <c r="B12486" s="2" t="s">
        <v>25</v>
      </c>
      <c r="C12486" s="7" t="s">
        <v>7</v>
      </c>
      <c r="D12486" s="6" t="s">
        <v>10</v>
      </c>
      <c r="E12486" s="3">
        <v>64</v>
      </c>
      <c r="L12486" s="3">
        <f>E12486-'Tabla 24'!H$21</f>
        <v>0</v>
      </c>
    </row>
    <row r="12487" spans="1:12" ht="30" x14ac:dyDescent="0.25">
      <c r="A12487" s="1" t="s">
        <v>129</v>
      </c>
      <c r="B12487" s="2" t="s">
        <v>25</v>
      </c>
      <c r="C12487" s="7" t="s">
        <v>7</v>
      </c>
      <c r="D12487" s="6" t="s">
        <v>11</v>
      </c>
      <c r="E12487" s="3">
        <v>26150</v>
      </c>
      <c r="L12487" s="3">
        <f>E12487-'Tabla 24'!I$21</f>
        <v>0</v>
      </c>
    </row>
    <row r="12488" spans="1:12" ht="30" x14ac:dyDescent="0.25">
      <c r="A12488" s="1" t="s">
        <v>129</v>
      </c>
      <c r="B12488" s="2" t="s">
        <v>25</v>
      </c>
      <c r="C12488" s="7" t="s">
        <v>7</v>
      </c>
      <c r="D12488" s="6" t="s">
        <v>36</v>
      </c>
      <c r="E12488" s="3">
        <v>0</v>
      </c>
      <c r="L12488" s="3">
        <f>E12488-'Tabla 24'!J$21</f>
        <v>0</v>
      </c>
    </row>
    <row r="12489" spans="1:12" ht="30" x14ac:dyDescent="0.25">
      <c r="A12489" s="1" t="s">
        <v>129</v>
      </c>
      <c r="B12489" s="2" t="s">
        <v>25</v>
      </c>
      <c r="C12489" s="7" t="s">
        <v>7</v>
      </c>
      <c r="D12489" s="6" t="s">
        <v>37</v>
      </c>
      <c r="E12489" s="3">
        <v>0</v>
      </c>
      <c r="L12489" s="3">
        <f>E12489-'Tabla 24'!K$21</f>
        <v>0</v>
      </c>
    </row>
    <row r="12490" spans="1:12" ht="30" x14ac:dyDescent="0.25">
      <c r="A12490" s="1" t="s">
        <v>129</v>
      </c>
      <c r="B12490" s="2" t="s">
        <v>25</v>
      </c>
      <c r="C12490" s="7" t="s">
        <v>7</v>
      </c>
      <c r="D12490" s="6" t="s">
        <v>12</v>
      </c>
      <c r="E12490" s="3">
        <v>124801</v>
      </c>
      <c r="L12490" s="3">
        <f>E12490-'Tabla 24'!L$21</f>
        <v>0</v>
      </c>
    </row>
    <row r="12491" spans="1:12" ht="30" x14ac:dyDescent="0.25">
      <c r="A12491" s="1" t="s">
        <v>129</v>
      </c>
      <c r="B12491" s="2" t="s">
        <v>25</v>
      </c>
      <c r="C12491" s="7" t="s">
        <v>7</v>
      </c>
      <c r="D12491" s="6" t="s">
        <v>13</v>
      </c>
      <c r="E12491" s="3">
        <v>2314</v>
      </c>
      <c r="L12491" s="3">
        <f>E12491-'Tabla 24'!M$21</f>
        <v>0</v>
      </c>
    </row>
    <row r="12492" spans="1:12" ht="30" x14ac:dyDescent="0.25">
      <c r="A12492" s="1" t="s">
        <v>129</v>
      </c>
      <c r="B12492" s="2" t="s">
        <v>25</v>
      </c>
      <c r="C12492" s="7" t="s">
        <v>7</v>
      </c>
      <c r="D12492" s="6" t="s">
        <v>29</v>
      </c>
      <c r="E12492" s="3">
        <v>-20</v>
      </c>
      <c r="L12492" s="3">
        <f>E12492-'Tabla 24'!N$21</f>
        <v>0</v>
      </c>
    </row>
    <row r="12493" spans="1:12" ht="30" x14ac:dyDescent="0.25">
      <c r="A12493" s="1" t="s">
        <v>129</v>
      </c>
      <c r="B12493" s="2" t="s">
        <v>25</v>
      </c>
      <c r="C12493" s="7" t="s">
        <v>7</v>
      </c>
      <c r="D12493" s="6" t="s">
        <v>14</v>
      </c>
      <c r="E12493" s="3">
        <f>SUM(E12482:E12492)</f>
        <v>159805</v>
      </c>
      <c r="H12493" s="3">
        <v>159805</v>
      </c>
      <c r="I12493" s="1">
        <f>IF(E12493-H12493=0,0,1)</f>
        <v>0</v>
      </c>
      <c r="L12493" s="3">
        <f>E12493-'Tabla 24'!O$21</f>
        <v>0</v>
      </c>
    </row>
    <row r="12494" spans="1:12" ht="30" x14ac:dyDescent="0.25">
      <c r="A12494" s="1" t="s">
        <v>129</v>
      </c>
      <c r="B12494" s="2" t="s">
        <v>25</v>
      </c>
      <c r="C12494" s="7" t="s">
        <v>7</v>
      </c>
      <c r="D12494" s="6" t="s">
        <v>15</v>
      </c>
      <c r="E12494" s="3">
        <v>5235</v>
      </c>
      <c r="L12494" s="3">
        <f>E12494-'Tabla 24'!P$21</f>
        <v>0</v>
      </c>
    </row>
    <row r="12495" spans="1:12" ht="30" x14ac:dyDescent="0.25">
      <c r="A12495" s="1" t="s">
        <v>129</v>
      </c>
      <c r="B12495" s="2" t="s">
        <v>25</v>
      </c>
      <c r="C12495" s="7" t="s">
        <v>16</v>
      </c>
      <c r="D12495" s="6" t="s">
        <v>6</v>
      </c>
      <c r="E12495" s="3">
        <v>2108</v>
      </c>
      <c r="L12495" s="3">
        <f>E12495-'Tabla 24'!D$22</f>
        <v>0</v>
      </c>
    </row>
    <row r="12496" spans="1:12" ht="30" x14ac:dyDescent="0.25">
      <c r="A12496" s="1" t="s">
        <v>129</v>
      </c>
      <c r="B12496" s="2" t="s">
        <v>25</v>
      </c>
      <c r="C12496" s="7" t="s">
        <v>16</v>
      </c>
      <c r="D12496" s="6" t="s">
        <v>8</v>
      </c>
      <c r="E12496" s="3">
        <v>1836</v>
      </c>
      <c r="L12496" s="3">
        <f>E12496-'Tabla 24'!E$22</f>
        <v>0</v>
      </c>
    </row>
    <row r="12497" spans="1:12" ht="30" x14ac:dyDescent="0.25">
      <c r="A12497" s="1" t="s">
        <v>129</v>
      </c>
      <c r="B12497" s="2" t="s">
        <v>25</v>
      </c>
      <c r="C12497" s="7" t="s">
        <v>16</v>
      </c>
      <c r="D12497" s="6" t="s">
        <v>9</v>
      </c>
      <c r="E12497" s="3">
        <v>6162</v>
      </c>
      <c r="L12497" s="3">
        <f>E12497-'Tabla 24'!F$22</f>
        <v>0</v>
      </c>
    </row>
    <row r="12498" spans="1:12" ht="30" x14ac:dyDescent="0.25">
      <c r="A12498" s="1" t="s">
        <v>129</v>
      </c>
      <c r="B12498" s="2" t="s">
        <v>25</v>
      </c>
      <c r="C12498" s="7" t="s">
        <v>16</v>
      </c>
      <c r="D12498" s="6" t="s">
        <v>60</v>
      </c>
      <c r="E12498" s="3">
        <v>11</v>
      </c>
      <c r="L12498" s="3">
        <f>E12498-'Tabla 24'!G$22</f>
        <v>0</v>
      </c>
    </row>
    <row r="12499" spans="1:12" ht="30" x14ac:dyDescent="0.25">
      <c r="A12499" s="1" t="s">
        <v>129</v>
      </c>
      <c r="B12499" s="2" t="s">
        <v>25</v>
      </c>
      <c r="C12499" s="7" t="s">
        <v>16</v>
      </c>
      <c r="D12499" s="6" t="s">
        <v>10</v>
      </c>
      <c r="E12499" s="3">
        <v>1</v>
      </c>
      <c r="L12499" s="3">
        <f>E12499-'Tabla 24'!H$22</f>
        <v>0</v>
      </c>
    </row>
    <row r="12500" spans="1:12" ht="30" x14ac:dyDescent="0.25">
      <c r="A12500" s="1" t="s">
        <v>129</v>
      </c>
      <c r="B12500" s="2" t="s">
        <v>25</v>
      </c>
      <c r="C12500" s="7" t="s">
        <v>16</v>
      </c>
      <c r="D12500" s="6" t="s">
        <v>11</v>
      </c>
      <c r="E12500" s="3">
        <v>8</v>
      </c>
      <c r="L12500" s="3">
        <f>E12500-'Tabla 24'!I$22</f>
        <v>0</v>
      </c>
    </row>
    <row r="12501" spans="1:12" ht="30" x14ac:dyDescent="0.25">
      <c r="A12501" s="1" t="s">
        <v>129</v>
      </c>
      <c r="B12501" s="2" t="s">
        <v>25</v>
      </c>
      <c r="C12501" s="7" t="s">
        <v>16</v>
      </c>
      <c r="D12501" s="6" t="s">
        <v>36</v>
      </c>
      <c r="E12501" s="3">
        <v>0</v>
      </c>
      <c r="L12501" s="3">
        <f>E12501-'Tabla 24'!J$22</f>
        <v>0</v>
      </c>
    </row>
    <row r="12502" spans="1:12" ht="30" x14ac:dyDescent="0.25">
      <c r="A12502" s="1" t="s">
        <v>129</v>
      </c>
      <c r="B12502" s="2" t="s">
        <v>25</v>
      </c>
      <c r="C12502" s="7" t="s">
        <v>16</v>
      </c>
      <c r="D12502" s="6" t="s">
        <v>37</v>
      </c>
      <c r="E12502" s="3">
        <v>0</v>
      </c>
      <c r="L12502" s="3">
        <f>E12502-'Tabla 24'!K$22</f>
        <v>0</v>
      </c>
    </row>
    <row r="12503" spans="1:12" ht="30" x14ac:dyDescent="0.25">
      <c r="A12503" s="1" t="s">
        <v>129</v>
      </c>
      <c r="B12503" s="2" t="s">
        <v>25</v>
      </c>
      <c r="C12503" s="7" t="s">
        <v>16</v>
      </c>
      <c r="D12503" s="6" t="s">
        <v>12</v>
      </c>
      <c r="E12503" s="3">
        <v>226</v>
      </c>
      <c r="L12503" s="3">
        <f>E12503-'Tabla 24'!L$22</f>
        <v>0</v>
      </c>
    </row>
    <row r="12504" spans="1:12" ht="30" x14ac:dyDescent="0.25">
      <c r="A12504" s="1" t="s">
        <v>129</v>
      </c>
      <c r="B12504" s="2" t="s">
        <v>25</v>
      </c>
      <c r="C12504" s="7" t="s">
        <v>16</v>
      </c>
      <c r="D12504" s="6" t="s">
        <v>13</v>
      </c>
      <c r="E12504" s="3">
        <v>0</v>
      </c>
      <c r="L12504" s="3">
        <f>E12504-'Tabla 24'!M$22</f>
        <v>0</v>
      </c>
    </row>
    <row r="12505" spans="1:12" ht="30" x14ac:dyDescent="0.25">
      <c r="A12505" s="1" t="s">
        <v>129</v>
      </c>
      <c r="B12505" s="2" t="s">
        <v>25</v>
      </c>
      <c r="C12505" s="7" t="s">
        <v>16</v>
      </c>
      <c r="D12505" s="6" t="s">
        <v>29</v>
      </c>
      <c r="E12505" s="3">
        <v>-69</v>
      </c>
      <c r="L12505" s="3">
        <f>E12505-'Tabla 24'!N$22</f>
        <v>0</v>
      </c>
    </row>
    <row r="12506" spans="1:12" ht="30" x14ac:dyDescent="0.25">
      <c r="A12506" s="1" t="s">
        <v>129</v>
      </c>
      <c r="B12506" s="2" t="s">
        <v>25</v>
      </c>
      <c r="C12506" s="7" t="s">
        <v>16</v>
      </c>
      <c r="D12506" s="6" t="s">
        <v>14</v>
      </c>
      <c r="E12506" s="3">
        <f>SUM(E12495:E12505)</f>
        <v>10283</v>
      </c>
      <c r="H12506" s="3">
        <v>10283</v>
      </c>
      <c r="I12506" s="1">
        <f>IF(E12506-H12506=0,0,1)</f>
        <v>0</v>
      </c>
      <c r="L12506" s="3">
        <f>E12506-'Tabla 24'!O$22</f>
        <v>0</v>
      </c>
    </row>
    <row r="12507" spans="1:12" ht="30" x14ac:dyDescent="0.25">
      <c r="A12507" s="1" t="s">
        <v>129</v>
      </c>
      <c r="B12507" s="2" t="s">
        <v>25</v>
      </c>
      <c r="C12507" s="7" t="s">
        <v>16</v>
      </c>
      <c r="D12507" s="6" t="s">
        <v>15</v>
      </c>
      <c r="E12507" s="3">
        <v>10461</v>
      </c>
      <c r="L12507" s="3">
        <f>E12507-'Tabla 24'!P$22</f>
        <v>0</v>
      </c>
    </row>
    <row r="12508" spans="1:12" ht="30" x14ac:dyDescent="0.25">
      <c r="A12508" s="1" t="s">
        <v>129</v>
      </c>
      <c r="B12508" s="2" t="s">
        <v>25</v>
      </c>
      <c r="C12508" s="7" t="s">
        <v>17</v>
      </c>
      <c r="D12508" s="6" t="s">
        <v>6</v>
      </c>
      <c r="E12508" s="3">
        <v>1243</v>
      </c>
      <c r="L12508" s="3">
        <f>E12508-'Tabla 24'!D$23</f>
        <v>0</v>
      </c>
    </row>
    <row r="12509" spans="1:12" ht="30" x14ac:dyDescent="0.25">
      <c r="A12509" s="1" t="s">
        <v>129</v>
      </c>
      <c r="B12509" s="2" t="s">
        <v>25</v>
      </c>
      <c r="C12509" s="7" t="s">
        <v>17</v>
      </c>
      <c r="D12509" s="6" t="s">
        <v>8</v>
      </c>
      <c r="E12509" s="3">
        <v>382</v>
      </c>
      <c r="L12509" s="3">
        <f>E12509-'Tabla 24'!E$23</f>
        <v>0</v>
      </c>
    </row>
    <row r="12510" spans="1:12" ht="30" x14ac:dyDescent="0.25">
      <c r="A12510" s="1" t="s">
        <v>129</v>
      </c>
      <c r="B12510" s="2" t="s">
        <v>25</v>
      </c>
      <c r="C12510" s="7" t="s">
        <v>17</v>
      </c>
      <c r="D12510" s="6" t="s">
        <v>9</v>
      </c>
      <c r="E12510" s="3">
        <v>9911</v>
      </c>
      <c r="L12510" s="3">
        <f>E12510-'Tabla 24'!F$23</f>
        <v>0</v>
      </c>
    </row>
    <row r="12511" spans="1:12" ht="30" x14ac:dyDescent="0.25">
      <c r="A12511" s="1" t="s">
        <v>129</v>
      </c>
      <c r="B12511" s="2" t="s">
        <v>25</v>
      </c>
      <c r="C12511" s="7" t="s">
        <v>17</v>
      </c>
      <c r="D12511" s="6" t="s">
        <v>60</v>
      </c>
      <c r="E12511" s="3">
        <v>9</v>
      </c>
      <c r="L12511" s="3">
        <f>E12511-'Tabla 24'!G$23</f>
        <v>0</v>
      </c>
    </row>
    <row r="12512" spans="1:12" ht="30" x14ac:dyDescent="0.25">
      <c r="A12512" s="1" t="s">
        <v>129</v>
      </c>
      <c r="B12512" s="2" t="s">
        <v>25</v>
      </c>
      <c r="C12512" s="7" t="s">
        <v>17</v>
      </c>
      <c r="D12512" s="6" t="s">
        <v>10</v>
      </c>
      <c r="E12512" s="3">
        <v>0</v>
      </c>
      <c r="L12512" s="3">
        <f>E12512-'Tabla 24'!H$23</f>
        <v>0</v>
      </c>
    </row>
    <row r="12513" spans="1:12" ht="30" x14ac:dyDescent="0.25">
      <c r="A12513" s="1" t="s">
        <v>129</v>
      </c>
      <c r="B12513" s="2" t="s">
        <v>25</v>
      </c>
      <c r="C12513" s="7" t="s">
        <v>17</v>
      </c>
      <c r="D12513" s="6" t="s">
        <v>11</v>
      </c>
      <c r="E12513" s="3">
        <v>0</v>
      </c>
      <c r="L12513" s="3">
        <f>E12513-'Tabla 24'!I$23</f>
        <v>0</v>
      </c>
    </row>
    <row r="12514" spans="1:12" ht="30" x14ac:dyDescent="0.25">
      <c r="A12514" s="1" t="s">
        <v>129</v>
      </c>
      <c r="B12514" s="2" t="s">
        <v>25</v>
      </c>
      <c r="C12514" s="7" t="s">
        <v>17</v>
      </c>
      <c r="D12514" s="6" t="s">
        <v>36</v>
      </c>
      <c r="E12514" s="3">
        <v>0</v>
      </c>
      <c r="L12514" s="3">
        <f>E12514-'Tabla 24'!J$23</f>
        <v>0</v>
      </c>
    </row>
    <row r="12515" spans="1:12" ht="30" x14ac:dyDescent="0.25">
      <c r="A12515" s="1" t="s">
        <v>129</v>
      </c>
      <c r="B12515" s="2" t="s">
        <v>25</v>
      </c>
      <c r="C12515" s="7" t="s">
        <v>17</v>
      </c>
      <c r="D12515" s="6" t="s">
        <v>37</v>
      </c>
      <c r="E12515" s="3">
        <v>0</v>
      </c>
      <c r="L12515" s="3">
        <f>E12515-'Tabla 24'!K$23</f>
        <v>0</v>
      </c>
    </row>
    <row r="12516" spans="1:12" ht="30" x14ac:dyDescent="0.25">
      <c r="A12516" s="1" t="s">
        <v>129</v>
      </c>
      <c r="B12516" s="2" t="s">
        <v>25</v>
      </c>
      <c r="C12516" s="7" t="s">
        <v>17</v>
      </c>
      <c r="D12516" s="6" t="s">
        <v>12</v>
      </c>
      <c r="E12516" s="3">
        <v>10</v>
      </c>
      <c r="L12516" s="3">
        <f>E12516-'Tabla 24'!L$23</f>
        <v>0</v>
      </c>
    </row>
    <row r="12517" spans="1:12" ht="30" x14ac:dyDescent="0.25">
      <c r="A12517" s="1" t="s">
        <v>129</v>
      </c>
      <c r="B12517" s="2" t="s">
        <v>25</v>
      </c>
      <c r="C12517" s="7" t="s">
        <v>17</v>
      </c>
      <c r="D12517" s="6" t="s">
        <v>13</v>
      </c>
      <c r="E12517" s="3">
        <v>0</v>
      </c>
      <c r="L12517" s="3">
        <f>E12517-'Tabla 24'!M$23</f>
        <v>0</v>
      </c>
    </row>
    <row r="12518" spans="1:12" ht="30" x14ac:dyDescent="0.25">
      <c r="A12518" s="1" t="s">
        <v>129</v>
      </c>
      <c r="B12518" s="2" t="s">
        <v>25</v>
      </c>
      <c r="C12518" s="7" t="s">
        <v>17</v>
      </c>
      <c r="D12518" s="6" t="s">
        <v>29</v>
      </c>
      <c r="E12518" s="3">
        <v>0</v>
      </c>
      <c r="L12518" s="3">
        <f>E12518-'Tabla 24'!N$23</f>
        <v>0</v>
      </c>
    </row>
    <row r="12519" spans="1:12" ht="30" x14ac:dyDescent="0.25">
      <c r="A12519" s="1" t="s">
        <v>129</v>
      </c>
      <c r="B12519" s="2" t="s">
        <v>25</v>
      </c>
      <c r="C12519" s="7" t="s">
        <v>17</v>
      </c>
      <c r="D12519" s="6" t="s">
        <v>14</v>
      </c>
      <c r="E12519" s="3">
        <f>SUM(E12508:E12518)</f>
        <v>11555</v>
      </c>
      <c r="H12519" s="3">
        <v>11555</v>
      </c>
      <c r="I12519" s="1">
        <f>IF(E12519-H12519=0,0,1)</f>
        <v>0</v>
      </c>
      <c r="L12519" s="3">
        <f>E12519-'Tabla 24'!O$23</f>
        <v>0</v>
      </c>
    </row>
    <row r="12520" spans="1:12" ht="30" x14ac:dyDescent="0.25">
      <c r="A12520" s="1" t="s">
        <v>129</v>
      </c>
      <c r="B12520" s="2" t="s">
        <v>25</v>
      </c>
      <c r="C12520" s="7" t="s">
        <v>17</v>
      </c>
      <c r="D12520" s="6" t="s">
        <v>15</v>
      </c>
      <c r="E12520" s="3">
        <v>11149</v>
      </c>
      <c r="L12520" s="3">
        <f>E12520-'Tabla 24'!P$23</f>
        <v>0</v>
      </c>
    </row>
    <row r="12521" spans="1:12" ht="30" x14ac:dyDescent="0.25">
      <c r="A12521" s="1" t="s">
        <v>129</v>
      </c>
      <c r="B12521" s="2" t="s">
        <v>25</v>
      </c>
      <c r="C12521" s="7" t="s">
        <v>18</v>
      </c>
      <c r="D12521" s="6" t="s">
        <v>6</v>
      </c>
      <c r="E12521" s="3">
        <v>2213</v>
      </c>
      <c r="L12521" s="3">
        <f>E12521-'Tabla 24'!D$24</f>
        <v>0</v>
      </c>
    </row>
    <row r="12522" spans="1:12" ht="30" x14ac:dyDescent="0.25">
      <c r="A12522" s="1" t="s">
        <v>129</v>
      </c>
      <c r="B12522" s="2" t="s">
        <v>25</v>
      </c>
      <c r="C12522" s="7" t="s">
        <v>18</v>
      </c>
      <c r="D12522" s="6" t="s">
        <v>8</v>
      </c>
      <c r="E12522" s="3">
        <v>3802</v>
      </c>
      <c r="L12522" s="3">
        <f>E12522-'Tabla 24'!E$24</f>
        <v>0</v>
      </c>
    </row>
    <row r="12523" spans="1:12" ht="30" x14ac:dyDescent="0.25">
      <c r="A12523" s="1" t="s">
        <v>129</v>
      </c>
      <c r="B12523" s="2" t="s">
        <v>25</v>
      </c>
      <c r="C12523" s="7" t="s">
        <v>18</v>
      </c>
      <c r="D12523" s="6" t="s">
        <v>9</v>
      </c>
      <c r="E12523" s="3">
        <v>2344</v>
      </c>
      <c r="L12523" s="3">
        <f>E12523-'Tabla 24'!F$24</f>
        <v>0</v>
      </c>
    </row>
    <row r="12524" spans="1:12" ht="30" x14ac:dyDescent="0.25">
      <c r="A12524" s="1" t="s">
        <v>129</v>
      </c>
      <c r="B12524" s="2" t="s">
        <v>25</v>
      </c>
      <c r="C12524" s="7" t="s">
        <v>18</v>
      </c>
      <c r="D12524" s="6" t="s">
        <v>60</v>
      </c>
      <c r="E12524" s="3">
        <v>-3</v>
      </c>
      <c r="L12524" s="3">
        <f>E12524-'Tabla 24'!G$24</f>
        <v>0</v>
      </c>
    </row>
    <row r="12525" spans="1:12" ht="30" x14ac:dyDescent="0.25">
      <c r="A12525" s="1" t="s">
        <v>129</v>
      </c>
      <c r="B12525" s="2" t="s">
        <v>25</v>
      </c>
      <c r="C12525" s="7" t="s">
        <v>18</v>
      </c>
      <c r="D12525" s="6" t="s">
        <v>10</v>
      </c>
      <c r="E12525" s="3">
        <v>5228</v>
      </c>
      <c r="L12525" s="3">
        <f>E12525-'Tabla 24'!H$24</f>
        <v>0</v>
      </c>
    </row>
    <row r="12526" spans="1:12" ht="30" x14ac:dyDescent="0.25">
      <c r="A12526" s="1" t="s">
        <v>129</v>
      </c>
      <c r="B12526" s="2" t="s">
        <v>25</v>
      </c>
      <c r="C12526" s="7" t="s">
        <v>18</v>
      </c>
      <c r="D12526" s="6" t="s">
        <v>11</v>
      </c>
      <c r="E12526" s="3">
        <v>0</v>
      </c>
      <c r="L12526" s="3">
        <f>E12526-'Tabla 24'!I$24</f>
        <v>0</v>
      </c>
    </row>
    <row r="12527" spans="1:12" ht="30" x14ac:dyDescent="0.25">
      <c r="A12527" s="1" t="s">
        <v>129</v>
      </c>
      <c r="B12527" s="2" t="s">
        <v>25</v>
      </c>
      <c r="C12527" s="7" t="s">
        <v>18</v>
      </c>
      <c r="D12527" s="6" t="s">
        <v>36</v>
      </c>
      <c r="E12527" s="3">
        <v>0</v>
      </c>
      <c r="L12527" s="3">
        <f>E12527-'Tabla 24'!J$24</f>
        <v>0</v>
      </c>
    </row>
    <row r="12528" spans="1:12" ht="30" x14ac:dyDescent="0.25">
      <c r="A12528" s="1" t="s">
        <v>129</v>
      </c>
      <c r="B12528" s="2" t="s">
        <v>25</v>
      </c>
      <c r="C12528" s="7" t="s">
        <v>18</v>
      </c>
      <c r="D12528" s="6" t="s">
        <v>37</v>
      </c>
      <c r="E12528" s="3">
        <v>0</v>
      </c>
      <c r="L12528" s="3">
        <f>E12528-'Tabla 24'!K$24</f>
        <v>0</v>
      </c>
    </row>
    <row r="12529" spans="1:12" ht="30" x14ac:dyDescent="0.25">
      <c r="A12529" s="1" t="s">
        <v>129</v>
      </c>
      <c r="B12529" s="2" t="s">
        <v>25</v>
      </c>
      <c r="C12529" s="7" t="s">
        <v>18</v>
      </c>
      <c r="D12529" s="6" t="s">
        <v>12</v>
      </c>
      <c r="E12529" s="3">
        <v>49</v>
      </c>
      <c r="L12529" s="3">
        <f>E12529-'Tabla 24'!L$24</f>
        <v>0</v>
      </c>
    </row>
    <row r="12530" spans="1:12" ht="30" x14ac:dyDescent="0.25">
      <c r="A12530" s="1" t="s">
        <v>129</v>
      </c>
      <c r="B12530" s="2" t="s">
        <v>25</v>
      </c>
      <c r="C12530" s="7" t="s">
        <v>18</v>
      </c>
      <c r="D12530" s="6" t="s">
        <v>13</v>
      </c>
      <c r="E12530" s="3">
        <v>5964</v>
      </c>
      <c r="L12530" s="3">
        <f>E12530-'Tabla 24'!M$24</f>
        <v>0</v>
      </c>
    </row>
    <row r="12531" spans="1:12" ht="30" x14ac:dyDescent="0.25">
      <c r="A12531" s="1" t="s">
        <v>129</v>
      </c>
      <c r="B12531" s="2" t="s">
        <v>25</v>
      </c>
      <c r="C12531" s="7" t="s">
        <v>18</v>
      </c>
      <c r="D12531" s="6" t="s">
        <v>29</v>
      </c>
      <c r="E12531" s="3">
        <v>58</v>
      </c>
      <c r="L12531" s="3">
        <f>E12531-'Tabla 24'!N$24</f>
        <v>0</v>
      </c>
    </row>
    <row r="12532" spans="1:12" ht="30" x14ac:dyDescent="0.25">
      <c r="A12532" s="1" t="s">
        <v>129</v>
      </c>
      <c r="B12532" s="2" t="s">
        <v>25</v>
      </c>
      <c r="C12532" s="7" t="s">
        <v>18</v>
      </c>
      <c r="D12532" s="6" t="s">
        <v>14</v>
      </c>
      <c r="E12532" s="3">
        <f>SUM(E12521:E12531)</f>
        <v>19655</v>
      </c>
      <c r="H12532" s="3">
        <v>19655</v>
      </c>
      <c r="I12532" s="1">
        <f>IF(E12532-H12532=0,0,1)</f>
        <v>0</v>
      </c>
      <c r="L12532" s="3">
        <f>E12532-'Tabla 24'!O$24</f>
        <v>0</v>
      </c>
    </row>
    <row r="12533" spans="1:12" ht="30" x14ac:dyDescent="0.25">
      <c r="A12533" s="1" t="s">
        <v>129</v>
      </c>
      <c r="B12533" s="2" t="s">
        <v>25</v>
      </c>
      <c r="C12533" s="7" t="s">
        <v>18</v>
      </c>
      <c r="D12533" s="6" t="s">
        <v>15</v>
      </c>
      <c r="E12533" s="3">
        <v>6802</v>
      </c>
      <c r="L12533" s="3">
        <f>E12533-'Tabla 24'!P$24</f>
        <v>0</v>
      </c>
    </row>
    <row r="12534" spans="1:12" ht="30" x14ac:dyDescent="0.25">
      <c r="A12534" s="1" t="s">
        <v>129</v>
      </c>
      <c r="B12534" s="2" t="s">
        <v>25</v>
      </c>
      <c r="C12534" s="7" t="s">
        <v>19</v>
      </c>
      <c r="D12534" s="6" t="s">
        <v>6</v>
      </c>
      <c r="E12534" s="3">
        <v>368</v>
      </c>
      <c r="L12534" s="3">
        <f>E12534-'Tabla 24'!D$25</f>
        <v>0</v>
      </c>
    </row>
    <row r="12535" spans="1:12" ht="30" x14ac:dyDescent="0.25">
      <c r="A12535" s="1" t="s">
        <v>129</v>
      </c>
      <c r="B12535" s="2" t="s">
        <v>25</v>
      </c>
      <c r="C12535" s="7" t="s">
        <v>19</v>
      </c>
      <c r="D12535" s="6" t="s">
        <v>8</v>
      </c>
      <c r="E12535" s="3">
        <v>241</v>
      </c>
      <c r="L12535" s="3">
        <f>E12535-'Tabla 24'!E$25</f>
        <v>0</v>
      </c>
    </row>
    <row r="12536" spans="1:12" ht="30" x14ac:dyDescent="0.25">
      <c r="A12536" s="1" t="s">
        <v>129</v>
      </c>
      <c r="B12536" s="2" t="s">
        <v>25</v>
      </c>
      <c r="C12536" s="7" t="s">
        <v>19</v>
      </c>
      <c r="D12536" s="6" t="s">
        <v>9</v>
      </c>
      <c r="E12536" s="3">
        <v>246</v>
      </c>
      <c r="L12536" s="3">
        <f>E12536-'Tabla 24'!F$25</f>
        <v>0</v>
      </c>
    </row>
    <row r="12537" spans="1:12" ht="30" x14ac:dyDescent="0.25">
      <c r="A12537" s="1" t="s">
        <v>129</v>
      </c>
      <c r="B12537" s="2" t="s">
        <v>25</v>
      </c>
      <c r="C12537" s="7" t="s">
        <v>19</v>
      </c>
      <c r="D12537" s="6" t="s">
        <v>60</v>
      </c>
      <c r="E12537" s="3">
        <v>7</v>
      </c>
      <c r="L12537" s="3">
        <f>E12537-'Tabla 24'!G$25</f>
        <v>0</v>
      </c>
    </row>
    <row r="12538" spans="1:12" ht="30" x14ac:dyDescent="0.25">
      <c r="A12538" s="1" t="s">
        <v>129</v>
      </c>
      <c r="B12538" s="2" t="s">
        <v>25</v>
      </c>
      <c r="C12538" s="7" t="s">
        <v>19</v>
      </c>
      <c r="D12538" s="6" t="s">
        <v>10</v>
      </c>
      <c r="E12538" s="3">
        <v>84</v>
      </c>
      <c r="L12538" s="3">
        <f>E12538-'Tabla 24'!H$25</f>
        <v>0</v>
      </c>
    </row>
    <row r="12539" spans="1:12" ht="30" x14ac:dyDescent="0.25">
      <c r="A12539" s="1" t="s">
        <v>129</v>
      </c>
      <c r="B12539" s="2" t="s">
        <v>25</v>
      </c>
      <c r="C12539" s="7" t="s">
        <v>19</v>
      </c>
      <c r="D12539" s="6" t="s">
        <v>11</v>
      </c>
      <c r="E12539" s="3">
        <v>0</v>
      </c>
      <c r="L12539" s="3">
        <f>E12539-'Tabla 24'!I$25</f>
        <v>0</v>
      </c>
    </row>
    <row r="12540" spans="1:12" ht="30" x14ac:dyDescent="0.25">
      <c r="A12540" s="1" t="s">
        <v>129</v>
      </c>
      <c r="B12540" s="2" t="s">
        <v>25</v>
      </c>
      <c r="C12540" s="7" t="s">
        <v>19</v>
      </c>
      <c r="D12540" s="6" t="s">
        <v>36</v>
      </c>
      <c r="E12540" s="3">
        <v>0</v>
      </c>
      <c r="L12540" s="3">
        <f>E12540-'Tabla 24'!J$25</f>
        <v>0</v>
      </c>
    </row>
    <row r="12541" spans="1:12" ht="30" x14ac:dyDescent="0.25">
      <c r="A12541" s="1" t="s">
        <v>129</v>
      </c>
      <c r="B12541" s="2" t="s">
        <v>25</v>
      </c>
      <c r="C12541" s="7" t="s">
        <v>19</v>
      </c>
      <c r="D12541" s="6" t="s">
        <v>37</v>
      </c>
      <c r="E12541" s="3">
        <v>0</v>
      </c>
      <c r="L12541" s="3">
        <f>E12541-'Tabla 24'!K$25</f>
        <v>0</v>
      </c>
    </row>
    <row r="12542" spans="1:12" ht="30" x14ac:dyDescent="0.25">
      <c r="A12542" s="1" t="s">
        <v>129</v>
      </c>
      <c r="B12542" s="2" t="s">
        <v>25</v>
      </c>
      <c r="C12542" s="7" t="s">
        <v>19</v>
      </c>
      <c r="D12542" s="6" t="s">
        <v>12</v>
      </c>
      <c r="E12542" s="3">
        <v>26</v>
      </c>
      <c r="L12542" s="3">
        <f>E12542-'Tabla 24'!L$25</f>
        <v>0</v>
      </c>
    </row>
    <row r="12543" spans="1:12" ht="30" x14ac:dyDescent="0.25">
      <c r="A12543" s="1" t="s">
        <v>129</v>
      </c>
      <c r="B12543" s="2" t="s">
        <v>25</v>
      </c>
      <c r="C12543" s="7" t="s">
        <v>19</v>
      </c>
      <c r="D12543" s="6" t="s">
        <v>13</v>
      </c>
      <c r="E12543" s="3">
        <v>0</v>
      </c>
      <c r="L12543" s="3">
        <f>E12543-'Tabla 24'!M$25</f>
        <v>0</v>
      </c>
    </row>
    <row r="12544" spans="1:12" ht="30" x14ac:dyDescent="0.25">
      <c r="A12544" s="1" t="s">
        <v>129</v>
      </c>
      <c r="B12544" s="2" t="s">
        <v>25</v>
      </c>
      <c r="C12544" s="7" t="s">
        <v>19</v>
      </c>
      <c r="D12544" s="6" t="s">
        <v>29</v>
      </c>
      <c r="E12544" s="3">
        <v>5</v>
      </c>
      <c r="L12544" s="3">
        <f>E12544-'Tabla 24'!N$25</f>
        <v>0</v>
      </c>
    </row>
    <row r="12545" spans="1:12" ht="30" x14ac:dyDescent="0.25">
      <c r="A12545" s="1" t="s">
        <v>129</v>
      </c>
      <c r="B12545" s="2" t="s">
        <v>25</v>
      </c>
      <c r="C12545" s="7" t="s">
        <v>19</v>
      </c>
      <c r="D12545" s="6" t="s">
        <v>14</v>
      </c>
      <c r="E12545" s="3">
        <f>SUM(E12534:E12544)</f>
        <v>977</v>
      </c>
      <c r="H12545" s="3">
        <v>977</v>
      </c>
      <c r="I12545" s="1">
        <f>IF(E12545-H12545=0,0,1)</f>
        <v>0</v>
      </c>
      <c r="L12545" s="3">
        <f>E12545-'Tabla 24'!O$25</f>
        <v>0</v>
      </c>
    </row>
    <row r="12546" spans="1:12" ht="30" x14ac:dyDescent="0.25">
      <c r="A12546" s="1" t="s">
        <v>129</v>
      </c>
      <c r="B12546" s="2" t="s">
        <v>25</v>
      </c>
      <c r="C12546" s="7" t="s">
        <v>19</v>
      </c>
      <c r="D12546" s="6" t="s">
        <v>15</v>
      </c>
      <c r="E12546" s="3">
        <v>568</v>
      </c>
      <c r="L12546" s="3">
        <f>E12546-'Tabla 24'!P$25</f>
        <v>0</v>
      </c>
    </row>
    <row r="12547" spans="1:12" ht="30" x14ac:dyDescent="0.25">
      <c r="A12547" s="1" t="s">
        <v>129</v>
      </c>
      <c r="B12547" s="2" t="s">
        <v>25</v>
      </c>
      <c r="C12547" s="7" t="s">
        <v>20</v>
      </c>
      <c r="D12547" s="6" t="s">
        <v>6</v>
      </c>
      <c r="E12547" s="3">
        <v>1</v>
      </c>
      <c r="L12547" s="3">
        <f>E12547-'Tabla 24'!D$26</f>
        <v>0</v>
      </c>
    </row>
    <row r="12548" spans="1:12" ht="30" x14ac:dyDescent="0.25">
      <c r="A12548" s="1" t="s">
        <v>129</v>
      </c>
      <c r="B12548" s="2" t="s">
        <v>25</v>
      </c>
      <c r="C12548" s="7" t="s">
        <v>20</v>
      </c>
      <c r="D12548" s="6" t="s">
        <v>8</v>
      </c>
      <c r="E12548" s="3">
        <v>62</v>
      </c>
      <c r="L12548" s="3">
        <f>E12548-'Tabla 24'!E$26</f>
        <v>0</v>
      </c>
    </row>
    <row r="12549" spans="1:12" ht="30" x14ac:dyDescent="0.25">
      <c r="A12549" s="1" t="s">
        <v>129</v>
      </c>
      <c r="B12549" s="2" t="s">
        <v>25</v>
      </c>
      <c r="C12549" s="7" t="s">
        <v>20</v>
      </c>
      <c r="D12549" s="6" t="s">
        <v>9</v>
      </c>
      <c r="E12549" s="3">
        <v>8</v>
      </c>
      <c r="L12549" s="3">
        <f>E12549-'Tabla 24'!F$26</f>
        <v>0</v>
      </c>
    </row>
    <row r="12550" spans="1:12" ht="30" x14ac:dyDescent="0.25">
      <c r="A12550" s="1" t="s">
        <v>129</v>
      </c>
      <c r="B12550" s="2" t="s">
        <v>25</v>
      </c>
      <c r="C12550" s="7" t="s">
        <v>20</v>
      </c>
      <c r="D12550" s="6" t="s">
        <v>60</v>
      </c>
      <c r="E12550" s="3">
        <v>0</v>
      </c>
      <c r="L12550" s="3">
        <f>E12550-'Tabla 24'!G$26</f>
        <v>0</v>
      </c>
    </row>
    <row r="12551" spans="1:12" ht="30" x14ac:dyDescent="0.25">
      <c r="A12551" s="1" t="s">
        <v>129</v>
      </c>
      <c r="B12551" s="2" t="s">
        <v>25</v>
      </c>
      <c r="C12551" s="7" t="s">
        <v>20</v>
      </c>
      <c r="D12551" s="6" t="s">
        <v>10</v>
      </c>
      <c r="E12551" s="3">
        <v>14</v>
      </c>
      <c r="L12551" s="3">
        <f>E12551-'Tabla 24'!H$26</f>
        <v>0</v>
      </c>
    </row>
    <row r="12552" spans="1:12" ht="30" x14ac:dyDescent="0.25">
      <c r="A12552" s="1" t="s">
        <v>129</v>
      </c>
      <c r="B12552" s="2" t="s">
        <v>25</v>
      </c>
      <c r="C12552" s="7" t="s">
        <v>20</v>
      </c>
      <c r="D12552" s="6" t="s">
        <v>11</v>
      </c>
      <c r="E12552" s="3">
        <v>0</v>
      </c>
      <c r="L12552" s="3">
        <f>E12552-'Tabla 24'!I$26</f>
        <v>0</v>
      </c>
    </row>
    <row r="12553" spans="1:12" ht="30" x14ac:dyDescent="0.25">
      <c r="A12553" s="1" t="s">
        <v>129</v>
      </c>
      <c r="B12553" s="2" t="s">
        <v>25</v>
      </c>
      <c r="C12553" s="7" t="s">
        <v>20</v>
      </c>
      <c r="D12553" s="6" t="s">
        <v>36</v>
      </c>
      <c r="E12553" s="3">
        <v>0</v>
      </c>
      <c r="L12553" s="3">
        <f>E12553-'Tabla 24'!J$26</f>
        <v>0</v>
      </c>
    </row>
    <row r="12554" spans="1:12" ht="30" x14ac:dyDescent="0.25">
      <c r="A12554" s="1" t="s">
        <v>129</v>
      </c>
      <c r="B12554" s="2" t="s">
        <v>25</v>
      </c>
      <c r="C12554" s="7" t="s">
        <v>20</v>
      </c>
      <c r="D12554" s="6" t="s">
        <v>37</v>
      </c>
      <c r="E12554" s="3">
        <v>0</v>
      </c>
      <c r="L12554" s="3">
        <f>E12554-'Tabla 24'!K$26</f>
        <v>0</v>
      </c>
    </row>
    <row r="12555" spans="1:12" ht="30" x14ac:dyDescent="0.25">
      <c r="A12555" s="1" t="s">
        <v>129</v>
      </c>
      <c r="B12555" s="2" t="s">
        <v>25</v>
      </c>
      <c r="C12555" s="7" t="s">
        <v>20</v>
      </c>
      <c r="D12555" s="6" t="s">
        <v>12</v>
      </c>
      <c r="E12555" s="3">
        <v>0</v>
      </c>
      <c r="L12555" s="3">
        <f>E12555-'Tabla 24'!L$26</f>
        <v>0</v>
      </c>
    </row>
    <row r="12556" spans="1:12" ht="30" x14ac:dyDescent="0.25">
      <c r="A12556" s="1" t="s">
        <v>129</v>
      </c>
      <c r="B12556" s="2" t="s">
        <v>25</v>
      </c>
      <c r="C12556" s="7" t="s">
        <v>20</v>
      </c>
      <c r="D12556" s="6" t="s">
        <v>13</v>
      </c>
      <c r="E12556" s="3">
        <v>0</v>
      </c>
      <c r="L12556" s="3">
        <f>E12556-'Tabla 24'!M$26</f>
        <v>0</v>
      </c>
    </row>
    <row r="12557" spans="1:12" ht="30" x14ac:dyDescent="0.25">
      <c r="A12557" s="1" t="s">
        <v>129</v>
      </c>
      <c r="B12557" s="2" t="s">
        <v>25</v>
      </c>
      <c r="C12557" s="7" t="s">
        <v>20</v>
      </c>
      <c r="D12557" s="6" t="s">
        <v>29</v>
      </c>
      <c r="E12557" s="3">
        <v>0</v>
      </c>
      <c r="L12557" s="3">
        <f>E12557-'Tabla 24'!N$26</f>
        <v>0</v>
      </c>
    </row>
    <row r="12558" spans="1:12" ht="30" x14ac:dyDescent="0.25">
      <c r="A12558" s="1" t="s">
        <v>129</v>
      </c>
      <c r="B12558" s="2" t="s">
        <v>25</v>
      </c>
      <c r="C12558" s="7" t="s">
        <v>20</v>
      </c>
      <c r="D12558" s="6" t="s">
        <v>14</v>
      </c>
      <c r="E12558" s="3">
        <f>SUM(E12547:E12557)</f>
        <v>85</v>
      </c>
      <c r="H12558" s="3">
        <v>85</v>
      </c>
      <c r="I12558" s="1">
        <f>IF(E12558-H12558=0,0,1)</f>
        <v>0</v>
      </c>
      <c r="L12558" s="3">
        <f>E12558-'Tabla 24'!O$26</f>
        <v>0</v>
      </c>
    </row>
    <row r="12559" spans="1:12" ht="30" x14ac:dyDescent="0.25">
      <c r="A12559" s="1" t="s">
        <v>129</v>
      </c>
      <c r="B12559" s="2" t="s">
        <v>25</v>
      </c>
      <c r="C12559" s="7" t="s">
        <v>20</v>
      </c>
      <c r="D12559" s="6" t="s">
        <v>15</v>
      </c>
      <c r="E12559" s="3">
        <v>334</v>
      </c>
      <c r="L12559" s="3">
        <f>E12559-'Tabla 24'!P$26</f>
        <v>0</v>
      </c>
    </row>
    <row r="12560" spans="1:12" ht="30" x14ac:dyDescent="0.25">
      <c r="A12560" s="1" t="s">
        <v>129</v>
      </c>
      <c r="B12560" s="2" t="s">
        <v>25</v>
      </c>
      <c r="C12560" s="7" t="s">
        <v>21</v>
      </c>
      <c r="D12560" s="6" t="s">
        <v>6</v>
      </c>
      <c r="E12560" s="3">
        <v>176</v>
      </c>
      <c r="L12560" s="3">
        <f>E12560-'Tabla 24'!D$27</f>
        <v>0</v>
      </c>
    </row>
    <row r="12561" spans="1:12" ht="30" x14ac:dyDescent="0.25">
      <c r="A12561" s="1" t="s">
        <v>129</v>
      </c>
      <c r="B12561" s="2" t="s">
        <v>25</v>
      </c>
      <c r="C12561" s="7" t="s">
        <v>21</v>
      </c>
      <c r="D12561" s="6" t="s">
        <v>8</v>
      </c>
      <c r="E12561" s="3">
        <v>213</v>
      </c>
      <c r="L12561" s="3">
        <f>E12561-'Tabla 24'!E$27</f>
        <v>0</v>
      </c>
    </row>
    <row r="12562" spans="1:12" ht="30" x14ac:dyDescent="0.25">
      <c r="A12562" s="1" t="s">
        <v>129</v>
      </c>
      <c r="B12562" s="2" t="s">
        <v>25</v>
      </c>
      <c r="C12562" s="7" t="s">
        <v>21</v>
      </c>
      <c r="D12562" s="6" t="s">
        <v>9</v>
      </c>
      <c r="E12562" s="3">
        <v>290</v>
      </c>
      <c r="L12562" s="3">
        <f>E12562-'Tabla 24'!F$27</f>
        <v>0</v>
      </c>
    </row>
    <row r="12563" spans="1:12" ht="30" x14ac:dyDescent="0.25">
      <c r="A12563" s="1" t="s">
        <v>129</v>
      </c>
      <c r="B12563" s="2" t="s">
        <v>25</v>
      </c>
      <c r="C12563" s="7" t="s">
        <v>21</v>
      </c>
      <c r="D12563" s="6" t="s">
        <v>60</v>
      </c>
      <c r="E12563" s="3">
        <v>2</v>
      </c>
      <c r="L12563" s="3">
        <f>E12563-'Tabla 24'!G$27</f>
        <v>0</v>
      </c>
    </row>
    <row r="12564" spans="1:12" ht="30" x14ac:dyDescent="0.25">
      <c r="A12564" s="1" t="s">
        <v>129</v>
      </c>
      <c r="B12564" s="2" t="s">
        <v>25</v>
      </c>
      <c r="C12564" s="7" t="s">
        <v>21</v>
      </c>
      <c r="D12564" s="6" t="s">
        <v>10</v>
      </c>
      <c r="E12564" s="3">
        <v>23</v>
      </c>
      <c r="L12564" s="3">
        <f>E12564-'Tabla 24'!H$27</f>
        <v>0</v>
      </c>
    </row>
    <row r="12565" spans="1:12" ht="30" x14ac:dyDescent="0.25">
      <c r="A12565" s="1" t="s">
        <v>129</v>
      </c>
      <c r="B12565" s="2" t="s">
        <v>25</v>
      </c>
      <c r="C12565" s="7" t="s">
        <v>21</v>
      </c>
      <c r="D12565" s="6" t="s">
        <v>11</v>
      </c>
      <c r="E12565" s="3">
        <v>0</v>
      </c>
      <c r="L12565" s="3">
        <f>E12565-'Tabla 24'!I$27</f>
        <v>0</v>
      </c>
    </row>
    <row r="12566" spans="1:12" ht="30" x14ac:dyDescent="0.25">
      <c r="A12566" s="1" t="s">
        <v>129</v>
      </c>
      <c r="B12566" s="2" t="s">
        <v>25</v>
      </c>
      <c r="C12566" s="7" t="s">
        <v>21</v>
      </c>
      <c r="D12566" s="6" t="s">
        <v>36</v>
      </c>
      <c r="E12566" s="3">
        <v>1577</v>
      </c>
      <c r="L12566" s="3">
        <f>E12566-'Tabla 24'!J$27</f>
        <v>0</v>
      </c>
    </row>
    <row r="12567" spans="1:12" ht="30" x14ac:dyDescent="0.25">
      <c r="A12567" s="1" t="s">
        <v>129</v>
      </c>
      <c r="B12567" s="2" t="s">
        <v>25</v>
      </c>
      <c r="C12567" s="7" t="s">
        <v>21</v>
      </c>
      <c r="D12567" s="6" t="s">
        <v>37</v>
      </c>
      <c r="E12567" s="3">
        <v>569</v>
      </c>
      <c r="L12567" s="3">
        <f>E12567-'Tabla 24'!K$27</f>
        <v>0</v>
      </c>
    </row>
    <row r="12568" spans="1:12" ht="30" x14ac:dyDescent="0.25">
      <c r="A12568" s="1" t="s">
        <v>129</v>
      </c>
      <c r="B12568" s="2" t="s">
        <v>25</v>
      </c>
      <c r="C12568" s="7" t="s">
        <v>21</v>
      </c>
      <c r="D12568" s="6" t="s">
        <v>12</v>
      </c>
      <c r="E12568" s="3">
        <v>7</v>
      </c>
      <c r="L12568" s="3">
        <f>E12568-'Tabla 24'!L$27</f>
        <v>0</v>
      </c>
    </row>
    <row r="12569" spans="1:12" ht="30" x14ac:dyDescent="0.25">
      <c r="A12569" s="1" t="s">
        <v>129</v>
      </c>
      <c r="B12569" s="2" t="s">
        <v>25</v>
      </c>
      <c r="C12569" s="7" t="s">
        <v>21</v>
      </c>
      <c r="D12569" s="6" t="s">
        <v>13</v>
      </c>
      <c r="E12569" s="3">
        <v>21</v>
      </c>
      <c r="L12569" s="3">
        <f>E12569-'Tabla 24'!M$27</f>
        <v>0</v>
      </c>
    </row>
    <row r="12570" spans="1:12" ht="30" x14ac:dyDescent="0.25">
      <c r="A12570" s="1" t="s">
        <v>129</v>
      </c>
      <c r="B12570" s="2" t="s">
        <v>25</v>
      </c>
      <c r="C12570" s="7" t="s">
        <v>21</v>
      </c>
      <c r="D12570" s="6" t="s">
        <v>29</v>
      </c>
      <c r="E12570" s="3">
        <v>0</v>
      </c>
      <c r="L12570" s="3">
        <f>E12570-'Tabla 24'!N$27</f>
        <v>0</v>
      </c>
    </row>
    <row r="12571" spans="1:12" ht="30" x14ac:dyDescent="0.25">
      <c r="A12571" s="1" t="s">
        <v>129</v>
      </c>
      <c r="B12571" s="2" t="s">
        <v>25</v>
      </c>
      <c r="C12571" s="7" t="s">
        <v>21</v>
      </c>
      <c r="D12571" s="6" t="s">
        <v>14</v>
      </c>
      <c r="E12571" s="3">
        <f>SUM(E12560:E12570)</f>
        <v>2878</v>
      </c>
      <c r="H12571" s="3">
        <v>2878</v>
      </c>
      <c r="I12571" s="1">
        <f>IF(E12571-H12571=0,0,1)</f>
        <v>0</v>
      </c>
      <c r="L12571" s="3">
        <f>E12571-'Tabla 24'!O$27</f>
        <v>0</v>
      </c>
    </row>
    <row r="12572" spans="1:12" ht="30" x14ac:dyDescent="0.25">
      <c r="A12572" s="1" t="s">
        <v>129</v>
      </c>
      <c r="B12572" s="2" t="s">
        <v>25</v>
      </c>
      <c r="C12572" s="7" t="s">
        <v>21</v>
      </c>
      <c r="D12572" s="6" t="s">
        <v>15</v>
      </c>
      <c r="E12572" s="3">
        <v>1066</v>
      </c>
      <c r="L12572" s="3">
        <f>E12572-'Tabla 24'!P$27</f>
        <v>0</v>
      </c>
    </row>
    <row r="12573" spans="1:12" ht="30" x14ac:dyDescent="0.25">
      <c r="A12573" s="1" t="s">
        <v>129</v>
      </c>
      <c r="B12573" s="2" t="s">
        <v>25</v>
      </c>
      <c r="C12573" s="7" t="s">
        <v>22</v>
      </c>
      <c r="D12573" s="6" t="s">
        <v>6</v>
      </c>
      <c r="E12573" s="3">
        <v>818</v>
      </c>
      <c r="L12573" s="3">
        <f>E12573-'Tabla 24'!D$28</f>
        <v>0</v>
      </c>
    </row>
    <row r="12574" spans="1:12" ht="30" x14ac:dyDescent="0.25">
      <c r="A12574" s="1" t="s">
        <v>129</v>
      </c>
      <c r="B12574" s="2" t="s">
        <v>25</v>
      </c>
      <c r="C12574" s="7" t="s">
        <v>22</v>
      </c>
      <c r="D12574" s="6" t="s">
        <v>8</v>
      </c>
      <c r="E12574" s="3">
        <v>115</v>
      </c>
      <c r="L12574" s="3">
        <f>E12574-'Tabla 24'!E$28</f>
        <v>0</v>
      </c>
    </row>
    <row r="12575" spans="1:12" ht="30" x14ac:dyDescent="0.25">
      <c r="A12575" s="1" t="s">
        <v>129</v>
      </c>
      <c r="B12575" s="2" t="s">
        <v>25</v>
      </c>
      <c r="C12575" s="7" t="s">
        <v>22</v>
      </c>
      <c r="D12575" s="6" t="s">
        <v>9</v>
      </c>
      <c r="E12575" s="3">
        <v>716</v>
      </c>
      <c r="L12575" s="3">
        <f>E12575-'Tabla 24'!F$28</f>
        <v>0</v>
      </c>
    </row>
    <row r="12576" spans="1:12" ht="30" x14ac:dyDescent="0.25">
      <c r="A12576" s="1" t="s">
        <v>129</v>
      </c>
      <c r="B12576" s="2" t="s">
        <v>25</v>
      </c>
      <c r="C12576" s="7" t="s">
        <v>22</v>
      </c>
      <c r="D12576" s="6" t="s">
        <v>60</v>
      </c>
      <c r="E12576" s="3">
        <v>20</v>
      </c>
      <c r="L12576" s="3">
        <f>E12576-'Tabla 24'!G$28</f>
        <v>0</v>
      </c>
    </row>
    <row r="12577" spans="1:12" ht="30" x14ac:dyDescent="0.25">
      <c r="A12577" s="1" t="s">
        <v>129</v>
      </c>
      <c r="B12577" s="2" t="s">
        <v>25</v>
      </c>
      <c r="C12577" s="7" t="s">
        <v>22</v>
      </c>
      <c r="D12577" s="6" t="s">
        <v>10</v>
      </c>
      <c r="E12577" s="3">
        <v>99</v>
      </c>
      <c r="L12577" s="3">
        <f>E12577-'Tabla 24'!H$28</f>
        <v>0</v>
      </c>
    </row>
    <row r="12578" spans="1:12" ht="30" x14ac:dyDescent="0.25">
      <c r="A12578" s="1" t="s">
        <v>129</v>
      </c>
      <c r="B12578" s="2" t="s">
        <v>25</v>
      </c>
      <c r="C12578" s="7" t="s">
        <v>22</v>
      </c>
      <c r="D12578" s="6" t="s">
        <v>11</v>
      </c>
      <c r="E12578" s="3">
        <v>0</v>
      </c>
      <c r="L12578" s="3">
        <f>E12578-'Tabla 24'!I$28</f>
        <v>0</v>
      </c>
    </row>
    <row r="12579" spans="1:12" ht="30" x14ac:dyDescent="0.25">
      <c r="A12579" s="1" t="s">
        <v>129</v>
      </c>
      <c r="B12579" s="2" t="s">
        <v>25</v>
      </c>
      <c r="C12579" s="7" t="s">
        <v>22</v>
      </c>
      <c r="D12579" s="6" t="s">
        <v>36</v>
      </c>
      <c r="E12579" s="3">
        <v>0</v>
      </c>
      <c r="L12579" s="3">
        <f>E12579-'Tabla 24'!J$28</f>
        <v>0</v>
      </c>
    </row>
    <row r="12580" spans="1:12" ht="30" x14ac:dyDescent="0.25">
      <c r="A12580" s="1" t="s">
        <v>129</v>
      </c>
      <c r="B12580" s="2" t="s">
        <v>25</v>
      </c>
      <c r="C12580" s="7" t="s">
        <v>22</v>
      </c>
      <c r="D12580" s="6" t="s">
        <v>37</v>
      </c>
      <c r="E12580" s="3">
        <v>0</v>
      </c>
      <c r="L12580" s="3">
        <f>E12580-'Tabla 24'!K$28</f>
        <v>0</v>
      </c>
    </row>
    <row r="12581" spans="1:12" ht="30" x14ac:dyDescent="0.25">
      <c r="A12581" s="1" t="s">
        <v>129</v>
      </c>
      <c r="B12581" s="2" t="s">
        <v>25</v>
      </c>
      <c r="C12581" s="7" t="s">
        <v>22</v>
      </c>
      <c r="D12581" s="6" t="s">
        <v>12</v>
      </c>
      <c r="E12581" s="3">
        <v>457</v>
      </c>
      <c r="L12581" s="3">
        <f>E12581-'Tabla 24'!L$28</f>
        <v>0</v>
      </c>
    </row>
    <row r="12582" spans="1:12" ht="30" x14ac:dyDescent="0.25">
      <c r="A12582" s="1" t="s">
        <v>129</v>
      </c>
      <c r="B12582" s="2" t="s">
        <v>25</v>
      </c>
      <c r="C12582" s="7" t="s">
        <v>22</v>
      </c>
      <c r="D12582" s="6" t="s">
        <v>13</v>
      </c>
      <c r="E12582" s="3">
        <v>15</v>
      </c>
      <c r="L12582" s="3">
        <f>E12582-'Tabla 24'!M$28</f>
        <v>0</v>
      </c>
    </row>
    <row r="12583" spans="1:12" ht="30" x14ac:dyDescent="0.25">
      <c r="A12583" s="1" t="s">
        <v>129</v>
      </c>
      <c r="B12583" s="2" t="s">
        <v>25</v>
      </c>
      <c r="C12583" s="7" t="s">
        <v>22</v>
      </c>
      <c r="D12583" s="6" t="s">
        <v>29</v>
      </c>
      <c r="E12583" s="3">
        <v>4</v>
      </c>
      <c r="L12583" s="3">
        <f>E12583-'Tabla 24'!N$28</f>
        <v>0</v>
      </c>
    </row>
    <row r="12584" spans="1:12" ht="30" x14ac:dyDescent="0.25">
      <c r="A12584" s="1" t="s">
        <v>129</v>
      </c>
      <c r="B12584" s="2" t="s">
        <v>25</v>
      </c>
      <c r="C12584" s="7" t="s">
        <v>22</v>
      </c>
      <c r="D12584" s="6" t="s">
        <v>14</v>
      </c>
      <c r="E12584" s="3">
        <f>SUM(E12573:E12583)</f>
        <v>2244</v>
      </c>
      <c r="H12584" s="3">
        <v>2244</v>
      </c>
      <c r="I12584" s="1">
        <f>IF(E12584-H12584=0,0,1)</f>
        <v>0</v>
      </c>
      <c r="L12584" s="3">
        <f>E12584-'Tabla 24'!O$28</f>
        <v>0</v>
      </c>
    </row>
    <row r="12585" spans="1:12" ht="30" x14ac:dyDescent="0.25">
      <c r="A12585" s="1" t="s">
        <v>129</v>
      </c>
      <c r="B12585" s="2" t="s">
        <v>25</v>
      </c>
      <c r="C12585" s="7" t="s">
        <v>22</v>
      </c>
      <c r="D12585" s="6" t="s">
        <v>15</v>
      </c>
      <c r="E12585" s="3">
        <v>1656</v>
      </c>
      <c r="L12585" s="3">
        <f>E12585-'Tabla 24'!P$28</f>
        <v>0</v>
      </c>
    </row>
    <row r="12586" spans="1:12" ht="30" x14ac:dyDescent="0.25">
      <c r="A12586" s="1" t="s">
        <v>129</v>
      </c>
      <c r="B12586" s="2" t="s">
        <v>25</v>
      </c>
      <c r="C12586" s="7" t="s">
        <v>23</v>
      </c>
      <c r="D12586" s="6" t="s">
        <v>6</v>
      </c>
      <c r="E12586" s="3">
        <v>92</v>
      </c>
      <c r="L12586" s="3">
        <f>E12586-'Tabla 24'!D$29</f>
        <v>0</v>
      </c>
    </row>
    <row r="12587" spans="1:12" ht="30" x14ac:dyDescent="0.25">
      <c r="A12587" s="1" t="s">
        <v>129</v>
      </c>
      <c r="B12587" s="2" t="s">
        <v>25</v>
      </c>
      <c r="C12587" s="7" t="s">
        <v>23</v>
      </c>
      <c r="D12587" s="6" t="s">
        <v>8</v>
      </c>
      <c r="E12587" s="3">
        <v>23</v>
      </c>
      <c r="L12587" s="3">
        <f>E12587-'Tabla 24'!E$29</f>
        <v>0</v>
      </c>
    </row>
    <row r="12588" spans="1:12" ht="30" x14ac:dyDescent="0.25">
      <c r="A12588" s="1" t="s">
        <v>129</v>
      </c>
      <c r="B12588" s="2" t="s">
        <v>25</v>
      </c>
      <c r="C12588" s="7" t="s">
        <v>23</v>
      </c>
      <c r="D12588" s="6" t="s">
        <v>9</v>
      </c>
      <c r="E12588" s="3">
        <v>580</v>
      </c>
      <c r="L12588" s="3">
        <f>E12588-'Tabla 24'!F$29</f>
        <v>0</v>
      </c>
    </row>
    <row r="12589" spans="1:12" ht="30" x14ac:dyDescent="0.25">
      <c r="A12589" s="1" t="s">
        <v>129</v>
      </c>
      <c r="B12589" s="2" t="s">
        <v>25</v>
      </c>
      <c r="C12589" s="7" t="s">
        <v>23</v>
      </c>
      <c r="D12589" s="6" t="s">
        <v>60</v>
      </c>
      <c r="E12589" s="3">
        <v>1</v>
      </c>
      <c r="L12589" s="3">
        <f>E12589-'Tabla 24'!G$29</f>
        <v>0</v>
      </c>
    </row>
    <row r="12590" spans="1:12" ht="30" x14ac:dyDescent="0.25">
      <c r="A12590" s="1" t="s">
        <v>129</v>
      </c>
      <c r="B12590" s="2" t="s">
        <v>25</v>
      </c>
      <c r="C12590" s="7" t="s">
        <v>23</v>
      </c>
      <c r="D12590" s="6" t="s">
        <v>10</v>
      </c>
      <c r="E12590" s="3">
        <v>43</v>
      </c>
      <c r="L12590" s="3">
        <f>E12590-'Tabla 24'!H$29</f>
        <v>0</v>
      </c>
    </row>
    <row r="12591" spans="1:12" ht="30" x14ac:dyDescent="0.25">
      <c r="A12591" s="1" t="s">
        <v>129</v>
      </c>
      <c r="B12591" s="2" t="s">
        <v>25</v>
      </c>
      <c r="C12591" s="7" t="s">
        <v>23</v>
      </c>
      <c r="D12591" s="6" t="s">
        <v>11</v>
      </c>
      <c r="E12591" s="3">
        <v>0</v>
      </c>
      <c r="L12591" s="3">
        <f>E12591-'Tabla 24'!I$29</f>
        <v>0</v>
      </c>
    </row>
    <row r="12592" spans="1:12" ht="30" x14ac:dyDescent="0.25">
      <c r="A12592" s="1" t="s">
        <v>129</v>
      </c>
      <c r="B12592" s="2" t="s">
        <v>25</v>
      </c>
      <c r="C12592" s="7" t="s">
        <v>23</v>
      </c>
      <c r="D12592" s="6" t="s">
        <v>36</v>
      </c>
      <c r="E12592" s="3">
        <v>0</v>
      </c>
      <c r="L12592" s="3">
        <f>E12592-'Tabla 24'!J$29</f>
        <v>0</v>
      </c>
    </row>
    <row r="12593" spans="1:12" ht="30" x14ac:dyDescent="0.25">
      <c r="A12593" s="1" t="s">
        <v>129</v>
      </c>
      <c r="B12593" s="2" t="s">
        <v>25</v>
      </c>
      <c r="C12593" s="7" t="s">
        <v>23</v>
      </c>
      <c r="D12593" s="6" t="s">
        <v>37</v>
      </c>
      <c r="E12593" s="3">
        <v>48</v>
      </c>
      <c r="L12593" s="3">
        <f>E12593-'Tabla 24'!K$29</f>
        <v>0</v>
      </c>
    </row>
    <row r="12594" spans="1:12" ht="30" x14ac:dyDescent="0.25">
      <c r="A12594" s="1" t="s">
        <v>129</v>
      </c>
      <c r="B12594" s="2" t="s">
        <v>25</v>
      </c>
      <c r="C12594" s="7" t="s">
        <v>23</v>
      </c>
      <c r="D12594" s="6" t="s">
        <v>12</v>
      </c>
      <c r="E12594" s="3">
        <v>917</v>
      </c>
      <c r="L12594" s="3">
        <f>E12594-'Tabla 24'!L$29</f>
        <v>0</v>
      </c>
    </row>
    <row r="12595" spans="1:12" ht="30" x14ac:dyDescent="0.25">
      <c r="A12595" s="1" t="s">
        <v>129</v>
      </c>
      <c r="B12595" s="2" t="s">
        <v>25</v>
      </c>
      <c r="C12595" s="7" t="s">
        <v>23</v>
      </c>
      <c r="D12595" s="6" t="s">
        <v>13</v>
      </c>
      <c r="E12595" s="3">
        <v>0</v>
      </c>
      <c r="L12595" s="3">
        <f>E12595-'Tabla 24'!M$29</f>
        <v>0</v>
      </c>
    </row>
    <row r="12596" spans="1:12" ht="30" x14ac:dyDescent="0.25">
      <c r="A12596" s="1" t="s">
        <v>129</v>
      </c>
      <c r="B12596" s="2" t="s">
        <v>25</v>
      </c>
      <c r="C12596" s="7" t="s">
        <v>23</v>
      </c>
      <c r="D12596" s="6" t="s">
        <v>29</v>
      </c>
      <c r="E12596" s="3">
        <v>0</v>
      </c>
      <c r="L12596" s="3">
        <f>E12596-'Tabla 24'!N$29</f>
        <v>0</v>
      </c>
    </row>
    <row r="12597" spans="1:12" ht="30" x14ac:dyDescent="0.25">
      <c r="A12597" s="1" t="s">
        <v>129</v>
      </c>
      <c r="B12597" s="2" t="s">
        <v>25</v>
      </c>
      <c r="C12597" s="7" t="s">
        <v>23</v>
      </c>
      <c r="D12597" s="6" t="s">
        <v>14</v>
      </c>
      <c r="E12597" s="3">
        <f>SUM(E12586:E12596)</f>
        <v>1704</v>
      </c>
      <c r="H12597" s="3">
        <v>1704</v>
      </c>
      <c r="I12597" s="1">
        <f>IF(E12597-H12597=0,0,1)</f>
        <v>0</v>
      </c>
      <c r="L12597" s="3">
        <f>E12597-'Tabla 24'!O$29</f>
        <v>0</v>
      </c>
    </row>
    <row r="12598" spans="1:12" ht="30" x14ac:dyDescent="0.25">
      <c r="A12598" s="1" t="s">
        <v>129</v>
      </c>
      <c r="B12598" s="2" t="s">
        <v>25</v>
      </c>
      <c r="C12598" s="7" t="s">
        <v>23</v>
      </c>
      <c r="D12598" s="6" t="s">
        <v>15</v>
      </c>
      <c r="E12598" s="3">
        <v>741</v>
      </c>
      <c r="L12598" s="3">
        <f>E12598-'Tabla 24'!P$29</f>
        <v>0</v>
      </c>
    </row>
    <row r="12599" spans="1:12" ht="30" x14ac:dyDescent="0.25">
      <c r="A12599" s="1" t="s">
        <v>129</v>
      </c>
      <c r="B12599" s="2" t="s">
        <v>25</v>
      </c>
      <c r="C12599" s="7" t="s">
        <v>24</v>
      </c>
      <c r="D12599" s="6" t="s">
        <v>6</v>
      </c>
      <c r="E12599" s="3">
        <v>80</v>
      </c>
      <c r="L12599" s="3">
        <f>E12599-'Tabla 24'!D$30</f>
        <v>0</v>
      </c>
    </row>
    <row r="12600" spans="1:12" ht="30" x14ac:dyDescent="0.25">
      <c r="A12600" s="1" t="s">
        <v>129</v>
      </c>
      <c r="B12600" s="2" t="s">
        <v>25</v>
      </c>
      <c r="C12600" s="7" t="s">
        <v>24</v>
      </c>
      <c r="D12600" s="6" t="s">
        <v>8</v>
      </c>
      <c r="E12600" s="3">
        <v>17</v>
      </c>
      <c r="L12600" s="3">
        <f>E12600-'Tabla 24'!E$30</f>
        <v>0</v>
      </c>
    </row>
    <row r="12601" spans="1:12" ht="30" x14ac:dyDescent="0.25">
      <c r="A12601" s="1" t="s">
        <v>129</v>
      </c>
      <c r="B12601" s="2" t="s">
        <v>25</v>
      </c>
      <c r="C12601" s="7" t="s">
        <v>24</v>
      </c>
      <c r="D12601" s="6" t="s">
        <v>9</v>
      </c>
      <c r="E12601" s="3">
        <v>262</v>
      </c>
      <c r="L12601" s="3">
        <f>E12601-'Tabla 24'!F$30</f>
        <v>0</v>
      </c>
    </row>
    <row r="12602" spans="1:12" ht="30" x14ac:dyDescent="0.25">
      <c r="A12602" s="1" t="s">
        <v>129</v>
      </c>
      <c r="B12602" s="2" t="s">
        <v>25</v>
      </c>
      <c r="C12602" s="7" t="s">
        <v>24</v>
      </c>
      <c r="D12602" s="6" t="s">
        <v>60</v>
      </c>
      <c r="E12602" s="3">
        <v>7</v>
      </c>
      <c r="L12602" s="3">
        <f>E12602-'Tabla 24'!G$30</f>
        <v>0</v>
      </c>
    </row>
    <row r="12603" spans="1:12" ht="30" x14ac:dyDescent="0.25">
      <c r="A12603" s="1" t="s">
        <v>129</v>
      </c>
      <c r="B12603" s="2" t="s">
        <v>25</v>
      </c>
      <c r="C12603" s="7" t="s">
        <v>24</v>
      </c>
      <c r="D12603" s="6" t="s">
        <v>10</v>
      </c>
      <c r="E12603" s="3">
        <v>0</v>
      </c>
      <c r="L12603" s="3">
        <f>E12603-'Tabla 24'!H$30</f>
        <v>0</v>
      </c>
    </row>
    <row r="12604" spans="1:12" ht="30" x14ac:dyDescent="0.25">
      <c r="A12604" s="1" t="s">
        <v>129</v>
      </c>
      <c r="B12604" s="2" t="s">
        <v>25</v>
      </c>
      <c r="C12604" s="7" t="s">
        <v>24</v>
      </c>
      <c r="D12604" s="6" t="s">
        <v>11</v>
      </c>
      <c r="E12604" s="3">
        <v>0</v>
      </c>
      <c r="L12604" s="3">
        <f>E12604-'Tabla 24'!I$30</f>
        <v>0</v>
      </c>
    </row>
    <row r="12605" spans="1:12" ht="30" x14ac:dyDescent="0.25">
      <c r="A12605" s="1" t="s">
        <v>129</v>
      </c>
      <c r="B12605" s="2" t="s">
        <v>25</v>
      </c>
      <c r="C12605" s="7" t="s">
        <v>24</v>
      </c>
      <c r="D12605" s="6" t="s">
        <v>36</v>
      </c>
      <c r="E12605" s="3">
        <v>17504</v>
      </c>
      <c r="L12605" s="3">
        <f>E12605-'Tabla 24'!J$30</f>
        <v>0</v>
      </c>
    </row>
    <row r="12606" spans="1:12" ht="30" x14ac:dyDescent="0.25">
      <c r="A12606" s="1" t="s">
        <v>129</v>
      </c>
      <c r="B12606" s="2" t="s">
        <v>25</v>
      </c>
      <c r="C12606" s="7" t="s">
        <v>24</v>
      </c>
      <c r="D12606" s="6" t="s">
        <v>37</v>
      </c>
      <c r="E12606" s="3">
        <v>909</v>
      </c>
      <c r="L12606" s="3">
        <f>E12606-'Tabla 24'!K$30</f>
        <v>0</v>
      </c>
    </row>
    <row r="12607" spans="1:12" ht="30" x14ac:dyDescent="0.25">
      <c r="A12607" s="1" t="s">
        <v>129</v>
      </c>
      <c r="B12607" s="2" t="s">
        <v>25</v>
      </c>
      <c r="C12607" s="7" t="s">
        <v>24</v>
      </c>
      <c r="D12607" s="6" t="s">
        <v>12</v>
      </c>
      <c r="E12607" s="3">
        <v>473</v>
      </c>
      <c r="L12607" s="3">
        <f>E12607-'Tabla 24'!L$30</f>
        <v>0</v>
      </c>
    </row>
    <row r="12608" spans="1:12" ht="30" x14ac:dyDescent="0.25">
      <c r="A12608" s="1" t="s">
        <v>129</v>
      </c>
      <c r="B12608" s="2" t="s">
        <v>25</v>
      </c>
      <c r="C12608" s="7" t="s">
        <v>24</v>
      </c>
      <c r="D12608" s="6" t="s">
        <v>13</v>
      </c>
      <c r="E12608" s="3">
        <v>661</v>
      </c>
      <c r="L12608" s="3">
        <f>E12608-'Tabla 24'!M$30</f>
        <v>0</v>
      </c>
    </row>
    <row r="12609" spans="1:12" ht="30" x14ac:dyDescent="0.25">
      <c r="A12609" s="1" t="s">
        <v>129</v>
      </c>
      <c r="B12609" s="2" t="s">
        <v>25</v>
      </c>
      <c r="C12609" s="7" t="s">
        <v>24</v>
      </c>
      <c r="D12609" s="6" t="s">
        <v>29</v>
      </c>
      <c r="E12609" s="3">
        <v>0</v>
      </c>
      <c r="L12609" s="3">
        <f>E12609-'Tabla 24'!N$30</f>
        <v>0</v>
      </c>
    </row>
    <row r="12610" spans="1:12" ht="30" x14ac:dyDescent="0.25">
      <c r="A12610" s="1" t="s">
        <v>129</v>
      </c>
      <c r="B12610" s="2" t="s">
        <v>25</v>
      </c>
      <c r="C12610" s="7" t="s">
        <v>24</v>
      </c>
      <c r="D12610" s="6" t="s">
        <v>14</v>
      </c>
      <c r="E12610" s="3">
        <f>SUM(E12599:E12609)</f>
        <v>19913</v>
      </c>
      <c r="H12610" s="3">
        <v>19913</v>
      </c>
      <c r="I12610" s="1">
        <f>IF(E12610-H12610=0,0,1)</f>
        <v>0</v>
      </c>
      <c r="L12610" s="3">
        <f>E12610-'Tabla 24'!O$30</f>
        <v>0</v>
      </c>
    </row>
    <row r="12611" spans="1:12" ht="30" x14ac:dyDescent="0.25">
      <c r="A12611" s="1" t="s">
        <v>129</v>
      </c>
      <c r="B12611" s="2" t="s">
        <v>25</v>
      </c>
      <c r="C12611" s="7" t="s">
        <v>24</v>
      </c>
      <c r="D12611" s="6" t="s">
        <v>15</v>
      </c>
      <c r="E12611" s="3">
        <v>1296</v>
      </c>
      <c r="L12611" s="3">
        <f>E12611-'Tabla 24'!P$30</f>
        <v>0</v>
      </c>
    </row>
    <row r="12612" spans="1:12" ht="30" x14ac:dyDescent="0.25">
      <c r="A12612" s="1" t="s">
        <v>129</v>
      </c>
      <c r="B12612" s="2" t="s">
        <v>26</v>
      </c>
      <c r="C12612" s="7" t="s">
        <v>7</v>
      </c>
      <c r="D12612" s="6" t="s">
        <v>6</v>
      </c>
      <c r="E12612" s="3">
        <v>2516</v>
      </c>
      <c r="L12612" s="3">
        <f>E12612-'Tabla 24'!D$32</f>
        <v>0</v>
      </c>
    </row>
    <row r="12613" spans="1:12" ht="30" x14ac:dyDescent="0.25">
      <c r="A12613" s="1" t="s">
        <v>129</v>
      </c>
      <c r="B12613" s="2" t="s">
        <v>26</v>
      </c>
      <c r="C12613" s="7" t="s">
        <v>7</v>
      </c>
      <c r="D12613" s="6" t="s">
        <v>8</v>
      </c>
      <c r="E12613" s="3">
        <v>2403</v>
      </c>
      <c r="L12613" s="3">
        <f>E12613-'Tabla 24'!E$32</f>
        <v>0</v>
      </c>
    </row>
    <row r="12614" spans="1:12" ht="30" x14ac:dyDescent="0.25">
      <c r="A12614" s="1" t="s">
        <v>129</v>
      </c>
      <c r="B12614" s="2" t="s">
        <v>26</v>
      </c>
      <c r="C12614" s="7" t="s">
        <v>7</v>
      </c>
      <c r="D12614" s="6" t="s">
        <v>9</v>
      </c>
      <c r="E12614" s="3">
        <v>3263</v>
      </c>
      <c r="L12614" s="3">
        <f>E12614-'Tabla 24'!F$32</f>
        <v>0</v>
      </c>
    </row>
    <row r="12615" spans="1:12" ht="30" x14ac:dyDescent="0.25">
      <c r="A12615" s="1" t="s">
        <v>129</v>
      </c>
      <c r="B12615" s="2" t="s">
        <v>26</v>
      </c>
      <c r="C12615" s="7" t="s">
        <v>7</v>
      </c>
      <c r="D12615" s="6" t="s">
        <v>60</v>
      </c>
      <c r="E12615" s="3">
        <v>59</v>
      </c>
      <c r="L12615" s="3">
        <f>E12615-'Tabla 24'!G$32</f>
        <v>0</v>
      </c>
    </row>
    <row r="12616" spans="1:12" ht="30" x14ac:dyDescent="0.25">
      <c r="A12616" s="1" t="s">
        <v>129</v>
      </c>
      <c r="B12616" s="2" t="s">
        <v>26</v>
      </c>
      <c r="C12616" s="7" t="s">
        <v>7</v>
      </c>
      <c r="D12616" s="6" t="s">
        <v>10</v>
      </c>
      <c r="E12616" s="3">
        <v>2</v>
      </c>
      <c r="L12616" s="3">
        <f>E12616-'Tabla 24'!H$32</f>
        <v>0</v>
      </c>
    </row>
    <row r="12617" spans="1:12" ht="30" x14ac:dyDescent="0.25">
      <c r="A12617" s="1" t="s">
        <v>129</v>
      </c>
      <c r="B12617" s="2" t="s">
        <v>26</v>
      </c>
      <c r="C12617" s="7" t="s">
        <v>7</v>
      </c>
      <c r="D12617" s="6" t="s">
        <v>11</v>
      </c>
      <c r="E12617" s="3">
        <v>4212</v>
      </c>
      <c r="L12617" s="3">
        <f>E12617-'Tabla 24'!I$32</f>
        <v>0</v>
      </c>
    </row>
    <row r="12618" spans="1:12" ht="30" x14ac:dyDescent="0.25">
      <c r="A12618" s="1" t="s">
        <v>129</v>
      </c>
      <c r="B12618" s="2" t="s">
        <v>26</v>
      </c>
      <c r="C12618" s="7" t="s">
        <v>7</v>
      </c>
      <c r="D12618" s="6" t="s">
        <v>36</v>
      </c>
      <c r="E12618" s="3">
        <v>0</v>
      </c>
      <c r="L12618" s="3">
        <f>E12618-'Tabla 24'!J$32</f>
        <v>0</v>
      </c>
    </row>
    <row r="12619" spans="1:12" ht="30" x14ac:dyDescent="0.25">
      <c r="A12619" s="1" t="s">
        <v>129</v>
      </c>
      <c r="B12619" s="2" t="s">
        <v>26</v>
      </c>
      <c r="C12619" s="7" t="s">
        <v>7</v>
      </c>
      <c r="D12619" s="6" t="s">
        <v>37</v>
      </c>
      <c r="E12619" s="3">
        <v>0</v>
      </c>
      <c r="L12619" s="3">
        <f>E12619-'Tabla 24'!K$32</f>
        <v>0</v>
      </c>
    </row>
    <row r="12620" spans="1:12" ht="30" x14ac:dyDescent="0.25">
      <c r="A12620" s="1" t="s">
        <v>129</v>
      </c>
      <c r="B12620" s="2" t="s">
        <v>26</v>
      </c>
      <c r="C12620" s="7" t="s">
        <v>7</v>
      </c>
      <c r="D12620" s="6" t="s">
        <v>12</v>
      </c>
      <c r="E12620" s="3">
        <v>18426</v>
      </c>
      <c r="L12620" s="3">
        <f>E12620-'Tabla 24'!L$32</f>
        <v>0</v>
      </c>
    </row>
    <row r="12621" spans="1:12" ht="30" x14ac:dyDescent="0.25">
      <c r="A12621" s="1" t="s">
        <v>129</v>
      </c>
      <c r="B12621" s="2" t="s">
        <v>26</v>
      </c>
      <c r="C12621" s="7" t="s">
        <v>7</v>
      </c>
      <c r="D12621" s="6" t="s">
        <v>13</v>
      </c>
      <c r="E12621" s="3">
        <v>1664</v>
      </c>
      <c r="L12621" s="3">
        <f>E12621-'Tabla 24'!M$32</f>
        <v>0</v>
      </c>
    </row>
    <row r="12622" spans="1:12" ht="30" x14ac:dyDescent="0.25">
      <c r="A12622" s="1" t="s">
        <v>129</v>
      </c>
      <c r="B12622" s="2" t="s">
        <v>26</v>
      </c>
      <c r="C12622" s="7" t="s">
        <v>7</v>
      </c>
      <c r="D12622" s="6" t="s">
        <v>29</v>
      </c>
      <c r="E12622" s="3">
        <v>8</v>
      </c>
      <c r="L12622" s="3">
        <f>E12622-'Tabla 24'!N$32</f>
        <v>0</v>
      </c>
    </row>
    <row r="12623" spans="1:12" ht="30" x14ac:dyDescent="0.25">
      <c r="A12623" s="1" t="s">
        <v>129</v>
      </c>
      <c r="B12623" s="2" t="s">
        <v>26</v>
      </c>
      <c r="C12623" s="7" t="s">
        <v>7</v>
      </c>
      <c r="D12623" s="6" t="s">
        <v>14</v>
      </c>
      <c r="E12623" s="3">
        <f>SUM(E12612:E12622)</f>
        <v>32553</v>
      </c>
      <c r="H12623" s="3">
        <v>32553</v>
      </c>
      <c r="I12623" s="1">
        <f>IF(E12623-H12623=0,0,1)</f>
        <v>0</v>
      </c>
      <c r="L12623" s="3">
        <f>E12623-'Tabla 24'!O$32</f>
        <v>0</v>
      </c>
    </row>
    <row r="12624" spans="1:12" ht="30" x14ac:dyDescent="0.25">
      <c r="A12624" s="1" t="s">
        <v>129</v>
      </c>
      <c r="B12624" s="2" t="s">
        <v>26</v>
      </c>
      <c r="C12624" s="7" t="s">
        <v>7</v>
      </c>
      <c r="D12624" s="6" t="s">
        <v>15</v>
      </c>
      <c r="E12624" s="3">
        <v>5988</v>
      </c>
      <c r="L12624" s="3">
        <f>E12624-'Tabla 24'!P$32</f>
        <v>0</v>
      </c>
    </row>
    <row r="12625" spans="1:12" ht="30" x14ac:dyDescent="0.25">
      <c r="A12625" s="1" t="s">
        <v>129</v>
      </c>
      <c r="B12625" s="2" t="s">
        <v>26</v>
      </c>
      <c r="C12625" s="7" t="s">
        <v>16</v>
      </c>
      <c r="D12625" s="6" t="s">
        <v>6</v>
      </c>
      <c r="E12625" s="3">
        <v>0</v>
      </c>
      <c r="L12625" s="3">
        <f>E12625-'Tabla 24'!D$33</f>
        <v>0</v>
      </c>
    </row>
    <row r="12626" spans="1:12" ht="30" x14ac:dyDescent="0.25">
      <c r="A12626" s="1" t="s">
        <v>129</v>
      </c>
      <c r="B12626" s="2" t="s">
        <v>26</v>
      </c>
      <c r="C12626" s="7" t="s">
        <v>16</v>
      </c>
      <c r="D12626" s="6" t="s">
        <v>8</v>
      </c>
      <c r="E12626" s="3">
        <v>0</v>
      </c>
      <c r="L12626" s="3">
        <f>E12626-'Tabla 24'!E$33</f>
        <v>0</v>
      </c>
    </row>
    <row r="12627" spans="1:12" ht="30" x14ac:dyDescent="0.25">
      <c r="A12627" s="1" t="s">
        <v>129</v>
      </c>
      <c r="B12627" s="2" t="s">
        <v>26</v>
      </c>
      <c r="C12627" s="7" t="s">
        <v>16</v>
      </c>
      <c r="D12627" s="6" t="s">
        <v>9</v>
      </c>
      <c r="E12627" s="3">
        <v>0</v>
      </c>
      <c r="L12627" s="3">
        <f>E12627-'Tabla 24'!F$33</f>
        <v>0</v>
      </c>
    </row>
    <row r="12628" spans="1:12" ht="30" x14ac:dyDescent="0.25">
      <c r="A12628" s="1" t="s">
        <v>129</v>
      </c>
      <c r="B12628" s="2" t="s">
        <v>26</v>
      </c>
      <c r="C12628" s="7" t="s">
        <v>16</v>
      </c>
      <c r="D12628" s="6" t="s">
        <v>60</v>
      </c>
      <c r="E12628" s="3">
        <v>0</v>
      </c>
      <c r="L12628" s="3">
        <f>E12628-'Tabla 24'!G$33</f>
        <v>0</v>
      </c>
    </row>
    <row r="12629" spans="1:12" ht="30" x14ac:dyDescent="0.25">
      <c r="A12629" s="1" t="s">
        <v>129</v>
      </c>
      <c r="B12629" s="2" t="s">
        <v>26</v>
      </c>
      <c r="C12629" s="7" t="s">
        <v>16</v>
      </c>
      <c r="D12629" s="6" t="s">
        <v>10</v>
      </c>
      <c r="E12629" s="3">
        <v>0</v>
      </c>
      <c r="L12629" s="3">
        <f>E12629-'Tabla 24'!H$33</f>
        <v>0</v>
      </c>
    </row>
    <row r="12630" spans="1:12" ht="30" x14ac:dyDescent="0.25">
      <c r="A12630" s="1" t="s">
        <v>129</v>
      </c>
      <c r="B12630" s="2" t="s">
        <v>26</v>
      </c>
      <c r="C12630" s="7" t="s">
        <v>16</v>
      </c>
      <c r="D12630" s="6" t="s">
        <v>11</v>
      </c>
      <c r="E12630" s="3">
        <v>0</v>
      </c>
      <c r="L12630" s="3">
        <f>E12630-'Tabla 24'!I$33</f>
        <v>0</v>
      </c>
    </row>
    <row r="12631" spans="1:12" ht="30" x14ac:dyDescent="0.25">
      <c r="A12631" s="1" t="s">
        <v>129</v>
      </c>
      <c r="B12631" s="2" t="s">
        <v>26</v>
      </c>
      <c r="C12631" s="7" t="s">
        <v>16</v>
      </c>
      <c r="D12631" s="6" t="s">
        <v>36</v>
      </c>
      <c r="E12631" s="3">
        <v>0</v>
      </c>
      <c r="L12631" s="3">
        <f>E12631-'Tabla 24'!J$33</f>
        <v>0</v>
      </c>
    </row>
    <row r="12632" spans="1:12" ht="30" x14ac:dyDescent="0.25">
      <c r="A12632" s="1" t="s">
        <v>129</v>
      </c>
      <c r="B12632" s="2" t="s">
        <v>26</v>
      </c>
      <c r="C12632" s="7" t="s">
        <v>16</v>
      </c>
      <c r="D12632" s="6" t="s">
        <v>37</v>
      </c>
      <c r="E12632" s="3">
        <v>0</v>
      </c>
      <c r="L12632" s="3">
        <f>E12632-'Tabla 24'!K$33</f>
        <v>0</v>
      </c>
    </row>
    <row r="12633" spans="1:12" ht="30" x14ac:dyDescent="0.25">
      <c r="A12633" s="1" t="s">
        <v>129</v>
      </c>
      <c r="B12633" s="2" t="s">
        <v>26</v>
      </c>
      <c r="C12633" s="7" t="s">
        <v>16</v>
      </c>
      <c r="D12633" s="6" t="s">
        <v>12</v>
      </c>
      <c r="E12633" s="3">
        <v>0</v>
      </c>
      <c r="L12633" s="3">
        <f>E12633-'Tabla 24'!L$33</f>
        <v>0</v>
      </c>
    </row>
    <row r="12634" spans="1:12" ht="30" x14ac:dyDescent="0.25">
      <c r="A12634" s="1" t="s">
        <v>129</v>
      </c>
      <c r="B12634" s="2" t="s">
        <v>26</v>
      </c>
      <c r="C12634" s="7" t="s">
        <v>16</v>
      </c>
      <c r="D12634" s="6" t="s">
        <v>13</v>
      </c>
      <c r="E12634" s="3">
        <v>0</v>
      </c>
      <c r="L12634" s="3">
        <f>E12634-'Tabla 24'!M$33</f>
        <v>0</v>
      </c>
    </row>
    <row r="12635" spans="1:12" ht="30" x14ac:dyDescent="0.25">
      <c r="A12635" s="1" t="s">
        <v>129</v>
      </c>
      <c r="B12635" s="2" t="s">
        <v>26</v>
      </c>
      <c r="C12635" s="7" t="s">
        <v>16</v>
      </c>
      <c r="D12635" s="6" t="s">
        <v>29</v>
      </c>
      <c r="E12635" s="3">
        <v>0</v>
      </c>
      <c r="L12635" s="3">
        <f>E12635-'Tabla 24'!N$33</f>
        <v>0</v>
      </c>
    </row>
    <row r="12636" spans="1:12" ht="30" x14ac:dyDescent="0.25">
      <c r="A12636" s="1" t="s">
        <v>129</v>
      </c>
      <c r="B12636" s="2" t="s">
        <v>26</v>
      </c>
      <c r="C12636" s="7" t="s">
        <v>16</v>
      </c>
      <c r="D12636" s="6" t="s">
        <v>14</v>
      </c>
      <c r="E12636" s="3">
        <f>SUM(E12625:E12635)</f>
        <v>0</v>
      </c>
      <c r="H12636" s="3">
        <v>0</v>
      </c>
      <c r="I12636" s="1">
        <f>IF(E12636-H12636=0,0,1)</f>
        <v>0</v>
      </c>
      <c r="L12636" s="3">
        <f>E12636-'Tabla 24'!O$33</f>
        <v>0</v>
      </c>
    </row>
    <row r="12637" spans="1:12" ht="30" x14ac:dyDescent="0.25">
      <c r="A12637" s="1" t="s">
        <v>129</v>
      </c>
      <c r="B12637" s="2" t="s">
        <v>26</v>
      </c>
      <c r="C12637" s="7" t="s">
        <v>16</v>
      </c>
      <c r="D12637" s="6" t="s">
        <v>15</v>
      </c>
      <c r="E12637" s="3">
        <v>0</v>
      </c>
      <c r="L12637" s="3">
        <f>E12637-'Tabla 24'!P$33</f>
        <v>0</v>
      </c>
    </row>
    <row r="12638" spans="1:12" ht="30" x14ac:dyDescent="0.25">
      <c r="A12638" s="1" t="s">
        <v>129</v>
      </c>
      <c r="B12638" s="2" t="s">
        <v>26</v>
      </c>
      <c r="C12638" s="7" t="s">
        <v>17</v>
      </c>
      <c r="D12638" s="6" t="s">
        <v>6</v>
      </c>
      <c r="E12638" s="3">
        <v>1001</v>
      </c>
      <c r="L12638" s="3">
        <f>E12638-'Tabla 24'!D$34</f>
        <v>0</v>
      </c>
    </row>
    <row r="12639" spans="1:12" ht="30" x14ac:dyDescent="0.25">
      <c r="A12639" s="1" t="s">
        <v>129</v>
      </c>
      <c r="B12639" s="2" t="s">
        <v>26</v>
      </c>
      <c r="C12639" s="7" t="s">
        <v>17</v>
      </c>
      <c r="D12639" s="6" t="s">
        <v>8</v>
      </c>
      <c r="E12639" s="3">
        <v>159</v>
      </c>
      <c r="L12639" s="3">
        <f>E12639-'Tabla 24'!E$34</f>
        <v>0</v>
      </c>
    </row>
    <row r="12640" spans="1:12" ht="30" x14ac:dyDescent="0.25">
      <c r="A12640" s="1" t="s">
        <v>129</v>
      </c>
      <c r="B12640" s="2" t="s">
        <v>26</v>
      </c>
      <c r="C12640" s="7" t="s">
        <v>17</v>
      </c>
      <c r="D12640" s="6" t="s">
        <v>9</v>
      </c>
      <c r="E12640" s="3">
        <v>3836</v>
      </c>
      <c r="L12640" s="3">
        <f>E12640-'Tabla 24'!F$34</f>
        <v>0</v>
      </c>
    </row>
    <row r="12641" spans="1:12" ht="30" x14ac:dyDescent="0.25">
      <c r="A12641" s="1" t="s">
        <v>129</v>
      </c>
      <c r="B12641" s="2" t="s">
        <v>26</v>
      </c>
      <c r="C12641" s="7" t="s">
        <v>17</v>
      </c>
      <c r="D12641" s="6" t="s">
        <v>60</v>
      </c>
      <c r="E12641" s="3">
        <v>3</v>
      </c>
      <c r="L12641" s="3">
        <f>E12641-'Tabla 24'!G$34</f>
        <v>0</v>
      </c>
    </row>
    <row r="12642" spans="1:12" ht="30" x14ac:dyDescent="0.25">
      <c r="A12642" s="1" t="s">
        <v>129</v>
      </c>
      <c r="B12642" s="2" t="s">
        <v>26</v>
      </c>
      <c r="C12642" s="7" t="s">
        <v>17</v>
      </c>
      <c r="D12642" s="6" t="s">
        <v>10</v>
      </c>
      <c r="E12642" s="3">
        <v>0</v>
      </c>
      <c r="L12642" s="3">
        <f>E12642-'Tabla 24'!H$34</f>
        <v>0</v>
      </c>
    </row>
    <row r="12643" spans="1:12" ht="30" x14ac:dyDescent="0.25">
      <c r="A12643" s="1" t="s">
        <v>129</v>
      </c>
      <c r="B12643" s="2" t="s">
        <v>26</v>
      </c>
      <c r="C12643" s="7" t="s">
        <v>17</v>
      </c>
      <c r="D12643" s="6" t="s">
        <v>11</v>
      </c>
      <c r="E12643" s="3">
        <v>0</v>
      </c>
      <c r="L12643" s="3">
        <f>E12643-'Tabla 24'!I$34</f>
        <v>0</v>
      </c>
    </row>
    <row r="12644" spans="1:12" ht="30" x14ac:dyDescent="0.25">
      <c r="A12644" s="1" t="s">
        <v>129</v>
      </c>
      <c r="B12644" s="2" t="s">
        <v>26</v>
      </c>
      <c r="C12644" s="7" t="s">
        <v>17</v>
      </c>
      <c r="D12644" s="6" t="s">
        <v>36</v>
      </c>
      <c r="E12644" s="3">
        <v>0</v>
      </c>
      <c r="L12644" s="3">
        <f>E12644-'Tabla 24'!J$34</f>
        <v>0</v>
      </c>
    </row>
    <row r="12645" spans="1:12" ht="30" x14ac:dyDescent="0.25">
      <c r="A12645" s="1" t="s">
        <v>129</v>
      </c>
      <c r="B12645" s="2" t="s">
        <v>26</v>
      </c>
      <c r="C12645" s="7" t="s">
        <v>17</v>
      </c>
      <c r="D12645" s="6" t="s">
        <v>37</v>
      </c>
      <c r="E12645" s="3">
        <v>0</v>
      </c>
      <c r="L12645" s="3">
        <f>E12645-'Tabla 24'!K$34</f>
        <v>0</v>
      </c>
    </row>
    <row r="12646" spans="1:12" ht="30" x14ac:dyDescent="0.25">
      <c r="A12646" s="1" t="s">
        <v>129</v>
      </c>
      <c r="B12646" s="2" t="s">
        <v>26</v>
      </c>
      <c r="C12646" s="7" t="s">
        <v>17</v>
      </c>
      <c r="D12646" s="6" t="s">
        <v>12</v>
      </c>
      <c r="E12646" s="3">
        <v>14</v>
      </c>
      <c r="L12646" s="3">
        <f>E12646-'Tabla 24'!L$34</f>
        <v>0</v>
      </c>
    </row>
    <row r="12647" spans="1:12" ht="30" x14ac:dyDescent="0.25">
      <c r="A12647" s="1" t="s">
        <v>129</v>
      </c>
      <c r="B12647" s="2" t="s">
        <v>26</v>
      </c>
      <c r="C12647" s="7" t="s">
        <v>17</v>
      </c>
      <c r="D12647" s="6" t="s">
        <v>13</v>
      </c>
      <c r="E12647" s="3">
        <v>4</v>
      </c>
      <c r="L12647" s="3">
        <f>E12647-'Tabla 24'!M$34</f>
        <v>0</v>
      </c>
    </row>
    <row r="12648" spans="1:12" ht="30" x14ac:dyDescent="0.25">
      <c r="A12648" s="1" t="s">
        <v>129</v>
      </c>
      <c r="B12648" s="2" t="s">
        <v>26</v>
      </c>
      <c r="C12648" s="7" t="s">
        <v>17</v>
      </c>
      <c r="D12648" s="6" t="s">
        <v>29</v>
      </c>
      <c r="E12648" s="3">
        <v>0</v>
      </c>
      <c r="L12648" s="3">
        <f>E12648-'Tabla 24'!N$34</f>
        <v>0</v>
      </c>
    </row>
    <row r="12649" spans="1:12" ht="30" x14ac:dyDescent="0.25">
      <c r="A12649" s="1" t="s">
        <v>129</v>
      </c>
      <c r="B12649" s="2" t="s">
        <v>26</v>
      </c>
      <c r="C12649" s="7" t="s">
        <v>17</v>
      </c>
      <c r="D12649" s="6" t="s">
        <v>14</v>
      </c>
      <c r="E12649" s="3">
        <f>SUM(E12638:E12648)</f>
        <v>5017</v>
      </c>
      <c r="H12649" s="3">
        <v>5017</v>
      </c>
      <c r="I12649" s="1">
        <f>IF(E12649-H12649=0,0,1)</f>
        <v>0</v>
      </c>
      <c r="L12649" s="3">
        <f>E12649-'Tabla 24'!O$34</f>
        <v>0</v>
      </c>
    </row>
    <row r="12650" spans="1:12" ht="30" x14ac:dyDescent="0.25">
      <c r="A12650" s="1" t="s">
        <v>129</v>
      </c>
      <c r="B12650" s="2" t="s">
        <v>26</v>
      </c>
      <c r="C12650" s="7" t="s">
        <v>17</v>
      </c>
      <c r="D12650" s="6" t="s">
        <v>15</v>
      </c>
      <c r="E12650" s="3">
        <v>4924</v>
      </c>
      <c r="L12650" s="3">
        <f>E12650-'Tabla 24'!P$34</f>
        <v>0</v>
      </c>
    </row>
    <row r="12651" spans="1:12" ht="30" x14ac:dyDescent="0.25">
      <c r="A12651" s="1" t="s">
        <v>129</v>
      </c>
      <c r="B12651" s="2" t="s">
        <v>26</v>
      </c>
      <c r="C12651" s="7" t="s">
        <v>18</v>
      </c>
      <c r="D12651" s="6" t="s">
        <v>6</v>
      </c>
      <c r="E12651" s="3">
        <v>2464</v>
      </c>
      <c r="L12651" s="3">
        <f>E12651-'Tabla 24'!D$35</f>
        <v>0</v>
      </c>
    </row>
    <row r="12652" spans="1:12" ht="30" x14ac:dyDescent="0.25">
      <c r="A12652" s="1" t="s">
        <v>129</v>
      </c>
      <c r="B12652" s="2" t="s">
        <v>26</v>
      </c>
      <c r="C12652" s="7" t="s">
        <v>18</v>
      </c>
      <c r="D12652" s="6" t="s">
        <v>8</v>
      </c>
      <c r="E12652" s="3">
        <v>3705</v>
      </c>
      <c r="L12652" s="3">
        <f>E12652-'Tabla 24'!E$35</f>
        <v>0</v>
      </c>
    </row>
    <row r="12653" spans="1:12" ht="30" x14ac:dyDescent="0.25">
      <c r="A12653" s="1" t="s">
        <v>129</v>
      </c>
      <c r="B12653" s="2" t="s">
        <v>26</v>
      </c>
      <c r="C12653" s="7" t="s">
        <v>18</v>
      </c>
      <c r="D12653" s="6" t="s">
        <v>9</v>
      </c>
      <c r="E12653" s="3">
        <v>4296</v>
      </c>
      <c r="L12653" s="3">
        <f>E12653-'Tabla 24'!F$35</f>
        <v>0</v>
      </c>
    </row>
    <row r="12654" spans="1:12" ht="30" x14ac:dyDescent="0.25">
      <c r="A12654" s="1" t="s">
        <v>129</v>
      </c>
      <c r="B12654" s="2" t="s">
        <v>26</v>
      </c>
      <c r="C12654" s="7" t="s">
        <v>18</v>
      </c>
      <c r="D12654" s="6" t="s">
        <v>60</v>
      </c>
      <c r="E12654" s="3">
        <v>51</v>
      </c>
      <c r="L12654" s="3">
        <f>E12654-'Tabla 24'!G$35</f>
        <v>0</v>
      </c>
    </row>
    <row r="12655" spans="1:12" ht="30" x14ac:dyDescent="0.25">
      <c r="A12655" s="1" t="s">
        <v>129</v>
      </c>
      <c r="B12655" s="2" t="s">
        <v>26</v>
      </c>
      <c r="C12655" s="7" t="s">
        <v>18</v>
      </c>
      <c r="D12655" s="6" t="s">
        <v>10</v>
      </c>
      <c r="E12655" s="3">
        <v>2772</v>
      </c>
      <c r="L12655" s="3">
        <f>E12655-'Tabla 24'!H$35</f>
        <v>0</v>
      </c>
    </row>
    <row r="12656" spans="1:12" ht="30" x14ac:dyDescent="0.25">
      <c r="A12656" s="1" t="s">
        <v>129</v>
      </c>
      <c r="B12656" s="2" t="s">
        <v>26</v>
      </c>
      <c r="C12656" s="7" t="s">
        <v>18</v>
      </c>
      <c r="D12656" s="6" t="s">
        <v>11</v>
      </c>
      <c r="E12656" s="3">
        <v>0</v>
      </c>
      <c r="L12656" s="3">
        <f>E12656-'Tabla 24'!I$35</f>
        <v>0</v>
      </c>
    </row>
    <row r="12657" spans="1:12" ht="30" x14ac:dyDescent="0.25">
      <c r="A12657" s="1" t="s">
        <v>129</v>
      </c>
      <c r="B12657" s="2" t="s">
        <v>26</v>
      </c>
      <c r="C12657" s="7" t="s">
        <v>18</v>
      </c>
      <c r="D12657" s="6" t="s">
        <v>36</v>
      </c>
      <c r="E12657" s="3">
        <v>0</v>
      </c>
      <c r="L12657" s="3">
        <f>E12657-'Tabla 24'!J$35</f>
        <v>0</v>
      </c>
    </row>
    <row r="12658" spans="1:12" ht="30" x14ac:dyDescent="0.25">
      <c r="A12658" s="1" t="s">
        <v>129</v>
      </c>
      <c r="B12658" s="2" t="s">
        <v>26</v>
      </c>
      <c r="C12658" s="7" t="s">
        <v>18</v>
      </c>
      <c r="D12658" s="6" t="s">
        <v>37</v>
      </c>
      <c r="E12658" s="3">
        <v>0</v>
      </c>
      <c r="L12658" s="3">
        <f>E12658-'Tabla 24'!K$35</f>
        <v>0</v>
      </c>
    </row>
    <row r="12659" spans="1:12" ht="30" x14ac:dyDescent="0.25">
      <c r="A12659" s="1" t="s">
        <v>129</v>
      </c>
      <c r="B12659" s="2" t="s">
        <v>26</v>
      </c>
      <c r="C12659" s="7" t="s">
        <v>18</v>
      </c>
      <c r="D12659" s="6" t="s">
        <v>12</v>
      </c>
      <c r="E12659" s="3">
        <v>704</v>
      </c>
      <c r="L12659" s="3">
        <f>E12659-'Tabla 24'!L$35</f>
        <v>0</v>
      </c>
    </row>
    <row r="12660" spans="1:12" ht="30" x14ac:dyDescent="0.25">
      <c r="A12660" s="1" t="s">
        <v>129</v>
      </c>
      <c r="B12660" s="2" t="s">
        <v>26</v>
      </c>
      <c r="C12660" s="7" t="s">
        <v>18</v>
      </c>
      <c r="D12660" s="6" t="s">
        <v>13</v>
      </c>
      <c r="E12660" s="3">
        <v>2022</v>
      </c>
      <c r="L12660" s="3">
        <f>E12660-'Tabla 24'!M$35</f>
        <v>0</v>
      </c>
    </row>
    <row r="12661" spans="1:12" ht="30" x14ac:dyDescent="0.25">
      <c r="A12661" s="1" t="s">
        <v>129</v>
      </c>
      <c r="B12661" s="2" t="s">
        <v>26</v>
      </c>
      <c r="C12661" s="7" t="s">
        <v>18</v>
      </c>
      <c r="D12661" s="6" t="s">
        <v>29</v>
      </c>
      <c r="E12661" s="3">
        <v>2</v>
      </c>
      <c r="L12661" s="3">
        <f>E12661-'Tabla 24'!N$35</f>
        <v>0</v>
      </c>
    </row>
    <row r="12662" spans="1:12" ht="30" x14ac:dyDescent="0.25">
      <c r="A12662" s="1" t="s">
        <v>129</v>
      </c>
      <c r="B12662" s="2" t="s">
        <v>26</v>
      </c>
      <c r="C12662" s="7" t="s">
        <v>18</v>
      </c>
      <c r="D12662" s="6" t="s">
        <v>14</v>
      </c>
      <c r="E12662" s="3">
        <f>SUM(E12651:E12661)</f>
        <v>16016</v>
      </c>
      <c r="H12662" s="3">
        <v>16016</v>
      </c>
      <c r="I12662" s="1">
        <f>IF(E12662-H12662=0,0,1)</f>
        <v>0</v>
      </c>
      <c r="L12662" s="3">
        <f>E12662-'Tabla 24'!O$35</f>
        <v>0</v>
      </c>
    </row>
    <row r="12663" spans="1:12" ht="30" x14ac:dyDescent="0.25">
      <c r="A12663" s="1" t="s">
        <v>129</v>
      </c>
      <c r="B12663" s="2" t="s">
        <v>26</v>
      </c>
      <c r="C12663" s="7" t="s">
        <v>18</v>
      </c>
      <c r="D12663" s="6" t="s">
        <v>15</v>
      </c>
      <c r="E12663" s="3">
        <v>8511</v>
      </c>
      <c r="L12663" s="3">
        <f>E12663-'Tabla 24'!P$35</f>
        <v>0</v>
      </c>
    </row>
    <row r="12664" spans="1:12" ht="30" x14ac:dyDescent="0.25">
      <c r="A12664" s="1" t="s">
        <v>129</v>
      </c>
      <c r="B12664" s="2" t="s">
        <v>26</v>
      </c>
      <c r="C12664" s="7" t="s">
        <v>19</v>
      </c>
      <c r="D12664" s="6" t="s">
        <v>6</v>
      </c>
      <c r="E12664" s="3">
        <v>770</v>
      </c>
      <c r="L12664" s="3">
        <f>E12664-'Tabla 24'!D$36</f>
        <v>0</v>
      </c>
    </row>
    <row r="12665" spans="1:12" ht="30" x14ac:dyDescent="0.25">
      <c r="A12665" s="1" t="s">
        <v>129</v>
      </c>
      <c r="B12665" s="2" t="s">
        <v>26</v>
      </c>
      <c r="C12665" s="7" t="s">
        <v>19</v>
      </c>
      <c r="D12665" s="6" t="s">
        <v>8</v>
      </c>
      <c r="E12665" s="3">
        <v>513</v>
      </c>
      <c r="L12665" s="3">
        <f>E12665-'Tabla 24'!E$36</f>
        <v>0</v>
      </c>
    </row>
    <row r="12666" spans="1:12" ht="30" x14ac:dyDescent="0.25">
      <c r="A12666" s="1" t="s">
        <v>129</v>
      </c>
      <c r="B12666" s="2" t="s">
        <v>26</v>
      </c>
      <c r="C12666" s="7" t="s">
        <v>19</v>
      </c>
      <c r="D12666" s="6" t="s">
        <v>9</v>
      </c>
      <c r="E12666" s="3">
        <v>801</v>
      </c>
      <c r="L12666" s="3">
        <f>E12666-'Tabla 24'!F$36</f>
        <v>0</v>
      </c>
    </row>
    <row r="12667" spans="1:12" ht="30" x14ac:dyDescent="0.25">
      <c r="A12667" s="1" t="s">
        <v>129</v>
      </c>
      <c r="B12667" s="2" t="s">
        <v>26</v>
      </c>
      <c r="C12667" s="7" t="s">
        <v>19</v>
      </c>
      <c r="D12667" s="6" t="s">
        <v>60</v>
      </c>
      <c r="E12667" s="3">
        <v>16</v>
      </c>
      <c r="L12667" s="3">
        <f>E12667-'Tabla 24'!G$36</f>
        <v>0</v>
      </c>
    </row>
    <row r="12668" spans="1:12" ht="30" x14ac:dyDescent="0.25">
      <c r="A12668" s="1" t="s">
        <v>129</v>
      </c>
      <c r="B12668" s="2" t="s">
        <v>26</v>
      </c>
      <c r="C12668" s="7" t="s">
        <v>19</v>
      </c>
      <c r="D12668" s="6" t="s">
        <v>10</v>
      </c>
      <c r="E12668" s="3">
        <v>10</v>
      </c>
      <c r="L12668" s="3">
        <f>E12668-'Tabla 24'!H$36</f>
        <v>0</v>
      </c>
    </row>
    <row r="12669" spans="1:12" ht="30" x14ac:dyDescent="0.25">
      <c r="A12669" s="1" t="s">
        <v>129</v>
      </c>
      <c r="B12669" s="2" t="s">
        <v>26</v>
      </c>
      <c r="C12669" s="7" t="s">
        <v>19</v>
      </c>
      <c r="D12669" s="6" t="s">
        <v>11</v>
      </c>
      <c r="E12669" s="3">
        <v>0</v>
      </c>
      <c r="L12669" s="3">
        <f>E12669-'Tabla 24'!I$36</f>
        <v>0</v>
      </c>
    </row>
    <row r="12670" spans="1:12" ht="30" x14ac:dyDescent="0.25">
      <c r="A12670" s="1" t="s">
        <v>129</v>
      </c>
      <c r="B12670" s="2" t="s">
        <v>26</v>
      </c>
      <c r="C12670" s="7" t="s">
        <v>19</v>
      </c>
      <c r="D12670" s="6" t="s">
        <v>36</v>
      </c>
      <c r="E12670" s="3">
        <v>0</v>
      </c>
      <c r="L12670" s="3">
        <f>E12670-'Tabla 24'!J$36</f>
        <v>0</v>
      </c>
    </row>
    <row r="12671" spans="1:12" ht="30" x14ac:dyDescent="0.25">
      <c r="A12671" s="1" t="s">
        <v>129</v>
      </c>
      <c r="B12671" s="2" t="s">
        <v>26</v>
      </c>
      <c r="C12671" s="7" t="s">
        <v>19</v>
      </c>
      <c r="D12671" s="6" t="s">
        <v>37</v>
      </c>
      <c r="E12671" s="3">
        <v>0</v>
      </c>
      <c r="L12671" s="3">
        <f>E12671-'Tabla 24'!K$36</f>
        <v>0</v>
      </c>
    </row>
    <row r="12672" spans="1:12" ht="30" x14ac:dyDescent="0.25">
      <c r="A12672" s="1" t="s">
        <v>129</v>
      </c>
      <c r="B12672" s="2" t="s">
        <v>26</v>
      </c>
      <c r="C12672" s="7" t="s">
        <v>19</v>
      </c>
      <c r="D12672" s="6" t="s">
        <v>12</v>
      </c>
      <c r="E12672" s="3">
        <v>17</v>
      </c>
      <c r="L12672" s="3">
        <f>E12672-'Tabla 24'!L$36</f>
        <v>0</v>
      </c>
    </row>
    <row r="12673" spans="1:12" ht="30" x14ac:dyDescent="0.25">
      <c r="A12673" s="1" t="s">
        <v>129</v>
      </c>
      <c r="B12673" s="2" t="s">
        <v>26</v>
      </c>
      <c r="C12673" s="7" t="s">
        <v>19</v>
      </c>
      <c r="D12673" s="6" t="s">
        <v>13</v>
      </c>
      <c r="E12673" s="3">
        <v>42</v>
      </c>
      <c r="L12673" s="3">
        <f>E12673-'Tabla 24'!M$36</f>
        <v>0</v>
      </c>
    </row>
    <row r="12674" spans="1:12" ht="30" x14ac:dyDescent="0.25">
      <c r="A12674" s="1" t="s">
        <v>129</v>
      </c>
      <c r="B12674" s="2" t="s">
        <v>26</v>
      </c>
      <c r="C12674" s="7" t="s">
        <v>19</v>
      </c>
      <c r="D12674" s="6" t="s">
        <v>29</v>
      </c>
      <c r="E12674" s="3">
        <v>8</v>
      </c>
      <c r="L12674" s="3">
        <f>E12674-'Tabla 24'!N$36</f>
        <v>0</v>
      </c>
    </row>
    <row r="12675" spans="1:12" ht="30" x14ac:dyDescent="0.25">
      <c r="A12675" s="1" t="s">
        <v>129</v>
      </c>
      <c r="B12675" s="2" t="s">
        <v>26</v>
      </c>
      <c r="C12675" s="7" t="s">
        <v>19</v>
      </c>
      <c r="D12675" s="6" t="s">
        <v>14</v>
      </c>
      <c r="E12675" s="3">
        <f>SUM(E12664:E12674)</f>
        <v>2177</v>
      </c>
      <c r="H12675" s="3">
        <v>2177</v>
      </c>
      <c r="I12675" s="1">
        <f>IF(E12675-H12675=0,0,1)</f>
        <v>0</v>
      </c>
      <c r="L12675" s="3">
        <f>E12675-'Tabla 24'!O$36</f>
        <v>0</v>
      </c>
    </row>
    <row r="12676" spans="1:12" ht="30" x14ac:dyDescent="0.25">
      <c r="A12676" s="1" t="s">
        <v>129</v>
      </c>
      <c r="B12676" s="2" t="s">
        <v>26</v>
      </c>
      <c r="C12676" s="7" t="s">
        <v>19</v>
      </c>
      <c r="D12676" s="6" t="s">
        <v>15</v>
      </c>
      <c r="E12676" s="3">
        <v>1063</v>
      </c>
      <c r="L12676" s="3">
        <f>E12676-'Tabla 24'!P$36</f>
        <v>0</v>
      </c>
    </row>
    <row r="12677" spans="1:12" ht="30" x14ac:dyDescent="0.25">
      <c r="A12677" s="1" t="s">
        <v>129</v>
      </c>
      <c r="B12677" s="2" t="s">
        <v>26</v>
      </c>
      <c r="C12677" s="7" t="s">
        <v>20</v>
      </c>
      <c r="D12677" s="6" t="s">
        <v>6</v>
      </c>
      <c r="E12677" s="3">
        <v>531</v>
      </c>
      <c r="L12677" s="3">
        <f>E12677-'Tabla 24'!D$37</f>
        <v>0</v>
      </c>
    </row>
    <row r="12678" spans="1:12" ht="30" x14ac:dyDescent="0.25">
      <c r="A12678" s="1" t="s">
        <v>129</v>
      </c>
      <c r="B12678" s="2" t="s">
        <v>26</v>
      </c>
      <c r="C12678" s="7" t="s">
        <v>20</v>
      </c>
      <c r="D12678" s="6" t="s">
        <v>8</v>
      </c>
      <c r="E12678" s="3">
        <v>386</v>
      </c>
      <c r="L12678" s="3">
        <f>E12678-'Tabla 24'!E$37</f>
        <v>0</v>
      </c>
    </row>
    <row r="12679" spans="1:12" ht="30" x14ac:dyDescent="0.25">
      <c r="A12679" s="1" t="s">
        <v>129</v>
      </c>
      <c r="B12679" s="2" t="s">
        <v>26</v>
      </c>
      <c r="C12679" s="7" t="s">
        <v>20</v>
      </c>
      <c r="D12679" s="6" t="s">
        <v>9</v>
      </c>
      <c r="E12679" s="3">
        <v>502</v>
      </c>
      <c r="L12679" s="3">
        <f>E12679-'Tabla 24'!F$37</f>
        <v>0</v>
      </c>
    </row>
    <row r="12680" spans="1:12" ht="30" x14ac:dyDescent="0.25">
      <c r="A12680" s="1" t="s">
        <v>129</v>
      </c>
      <c r="B12680" s="2" t="s">
        <v>26</v>
      </c>
      <c r="C12680" s="7" t="s">
        <v>20</v>
      </c>
      <c r="D12680" s="6" t="s">
        <v>60</v>
      </c>
      <c r="E12680" s="3">
        <v>91</v>
      </c>
      <c r="L12680" s="3">
        <f>E12680-'Tabla 24'!G$37</f>
        <v>0</v>
      </c>
    </row>
    <row r="12681" spans="1:12" ht="30" x14ac:dyDescent="0.25">
      <c r="A12681" s="1" t="s">
        <v>129</v>
      </c>
      <c r="B12681" s="2" t="s">
        <v>26</v>
      </c>
      <c r="C12681" s="7" t="s">
        <v>20</v>
      </c>
      <c r="D12681" s="6" t="s">
        <v>10</v>
      </c>
      <c r="E12681" s="3">
        <v>28</v>
      </c>
      <c r="L12681" s="3">
        <f>E12681-'Tabla 24'!H$37</f>
        <v>0</v>
      </c>
    </row>
    <row r="12682" spans="1:12" ht="30" x14ac:dyDescent="0.25">
      <c r="A12682" s="1" t="s">
        <v>129</v>
      </c>
      <c r="B12682" s="2" t="s">
        <v>26</v>
      </c>
      <c r="C12682" s="7" t="s">
        <v>20</v>
      </c>
      <c r="D12682" s="6" t="s">
        <v>11</v>
      </c>
      <c r="E12682" s="3">
        <v>0</v>
      </c>
      <c r="L12682" s="3">
        <f>E12682-'Tabla 24'!I$37</f>
        <v>0</v>
      </c>
    </row>
    <row r="12683" spans="1:12" ht="30" x14ac:dyDescent="0.25">
      <c r="A12683" s="1" t="s">
        <v>129</v>
      </c>
      <c r="B12683" s="2" t="s">
        <v>26</v>
      </c>
      <c r="C12683" s="7" t="s">
        <v>20</v>
      </c>
      <c r="D12683" s="6" t="s">
        <v>36</v>
      </c>
      <c r="E12683" s="3">
        <v>0</v>
      </c>
      <c r="L12683" s="3">
        <f>E12683-'Tabla 24'!J$37</f>
        <v>0</v>
      </c>
    </row>
    <row r="12684" spans="1:12" ht="30" x14ac:dyDescent="0.25">
      <c r="A12684" s="1" t="s">
        <v>129</v>
      </c>
      <c r="B12684" s="2" t="s">
        <v>26</v>
      </c>
      <c r="C12684" s="7" t="s">
        <v>20</v>
      </c>
      <c r="D12684" s="6" t="s">
        <v>37</v>
      </c>
      <c r="E12684" s="3">
        <v>0</v>
      </c>
      <c r="L12684" s="3">
        <f>E12684-'Tabla 24'!K$37</f>
        <v>0</v>
      </c>
    </row>
    <row r="12685" spans="1:12" ht="30" x14ac:dyDescent="0.25">
      <c r="A12685" s="1" t="s">
        <v>129</v>
      </c>
      <c r="B12685" s="2" t="s">
        <v>26</v>
      </c>
      <c r="C12685" s="7" t="s">
        <v>20</v>
      </c>
      <c r="D12685" s="6" t="s">
        <v>12</v>
      </c>
      <c r="E12685" s="3">
        <v>162</v>
      </c>
      <c r="L12685" s="3">
        <f>E12685-'Tabla 24'!L$37</f>
        <v>0</v>
      </c>
    </row>
    <row r="12686" spans="1:12" ht="30" x14ac:dyDescent="0.25">
      <c r="A12686" s="1" t="s">
        <v>129</v>
      </c>
      <c r="B12686" s="2" t="s">
        <v>26</v>
      </c>
      <c r="C12686" s="7" t="s">
        <v>20</v>
      </c>
      <c r="D12686" s="6" t="s">
        <v>13</v>
      </c>
      <c r="E12686" s="3">
        <v>348</v>
      </c>
      <c r="L12686" s="3">
        <f>E12686-'Tabla 24'!M$37</f>
        <v>0</v>
      </c>
    </row>
    <row r="12687" spans="1:12" ht="30" x14ac:dyDescent="0.25">
      <c r="A12687" s="1" t="s">
        <v>129</v>
      </c>
      <c r="B12687" s="2" t="s">
        <v>26</v>
      </c>
      <c r="C12687" s="7" t="s">
        <v>20</v>
      </c>
      <c r="D12687" s="6" t="s">
        <v>29</v>
      </c>
      <c r="E12687" s="3">
        <v>-11</v>
      </c>
      <c r="L12687" s="3">
        <f>E12687-'Tabla 24'!N$37</f>
        <v>0</v>
      </c>
    </row>
    <row r="12688" spans="1:12" ht="30" x14ac:dyDescent="0.25">
      <c r="A12688" s="1" t="s">
        <v>129</v>
      </c>
      <c r="B12688" s="2" t="s">
        <v>26</v>
      </c>
      <c r="C12688" s="7" t="s">
        <v>20</v>
      </c>
      <c r="D12688" s="6" t="s">
        <v>14</v>
      </c>
      <c r="E12688" s="3">
        <f>SUM(E12677:E12687)</f>
        <v>2037</v>
      </c>
      <c r="H12688" s="3">
        <v>2037</v>
      </c>
      <c r="I12688" s="1">
        <f>IF(E12688-H12688=0,0,1)</f>
        <v>0</v>
      </c>
      <c r="L12688" s="3">
        <f>E12688-'Tabla 24'!O$37</f>
        <v>0</v>
      </c>
    </row>
    <row r="12689" spans="1:12" ht="30" x14ac:dyDescent="0.25">
      <c r="A12689" s="1" t="s">
        <v>129</v>
      </c>
      <c r="B12689" s="2" t="s">
        <v>26</v>
      </c>
      <c r="C12689" s="7" t="s">
        <v>20</v>
      </c>
      <c r="D12689" s="6" t="s">
        <v>15</v>
      </c>
      <c r="E12689" s="3">
        <v>874</v>
      </c>
      <c r="L12689" s="3">
        <f>E12689-'Tabla 24'!P$37</f>
        <v>0</v>
      </c>
    </row>
    <row r="12690" spans="1:12" ht="30" x14ac:dyDescent="0.25">
      <c r="A12690" s="1" t="s">
        <v>129</v>
      </c>
      <c r="B12690" s="2" t="s">
        <v>26</v>
      </c>
      <c r="C12690" s="7" t="s">
        <v>21</v>
      </c>
      <c r="D12690" s="6" t="s">
        <v>6</v>
      </c>
      <c r="E12690" s="3">
        <v>17029</v>
      </c>
      <c r="L12690" s="3">
        <f>E12690-'Tabla 24'!D$38</f>
        <v>0</v>
      </c>
    </row>
    <row r="12691" spans="1:12" ht="30" x14ac:dyDescent="0.25">
      <c r="A12691" s="1" t="s">
        <v>129</v>
      </c>
      <c r="B12691" s="2" t="s">
        <v>26</v>
      </c>
      <c r="C12691" s="7" t="s">
        <v>21</v>
      </c>
      <c r="D12691" s="6" t="s">
        <v>8</v>
      </c>
      <c r="E12691" s="3">
        <v>2273</v>
      </c>
      <c r="L12691" s="3">
        <f>E12691-'Tabla 24'!E$38</f>
        <v>0</v>
      </c>
    </row>
    <row r="12692" spans="1:12" ht="30" x14ac:dyDescent="0.25">
      <c r="A12692" s="1" t="s">
        <v>129</v>
      </c>
      <c r="B12692" s="2" t="s">
        <v>26</v>
      </c>
      <c r="C12692" s="7" t="s">
        <v>21</v>
      </c>
      <c r="D12692" s="6" t="s">
        <v>9</v>
      </c>
      <c r="E12692" s="3">
        <v>30539</v>
      </c>
      <c r="L12692" s="3">
        <f>E12692-'Tabla 24'!F$38</f>
        <v>0</v>
      </c>
    </row>
    <row r="12693" spans="1:12" ht="30" x14ac:dyDescent="0.25">
      <c r="A12693" s="1" t="s">
        <v>129</v>
      </c>
      <c r="B12693" s="2" t="s">
        <v>26</v>
      </c>
      <c r="C12693" s="7" t="s">
        <v>21</v>
      </c>
      <c r="D12693" s="6" t="s">
        <v>60</v>
      </c>
      <c r="E12693" s="3">
        <v>75</v>
      </c>
      <c r="L12693" s="3">
        <f>E12693-'Tabla 24'!G$38</f>
        <v>0</v>
      </c>
    </row>
    <row r="12694" spans="1:12" ht="30" x14ac:dyDescent="0.25">
      <c r="A12694" s="1" t="s">
        <v>129</v>
      </c>
      <c r="B12694" s="2" t="s">
        <v>26</v>
      </c>
      <c r="C12694" s="7" t="s">
        <v>21</v>
      </c>
      <c r="D12694" s="6" t="s">
        <v>10</v>
      </c>
      <c r="E12694" s="3">
        <v>3</v>
      </c>
      <c r="L12694" s="3">
        <f>E12694-'Tabla 24'!H$38</f>
        <v>0</v>
      </c>
    </row>
    <row r="12695" spans="1:12" ht="30" x14ac:dyDescent="0.25">
      <c r="A12695" s="1" t="s">
        <v>129</v>
      </c>
      <c r="B12695" s="2" t="s">
        <v>26</v>
      </c>
      <c r="C12695" s="7" t="s">
        <v>21</v>
      </c>
      <c r="D12695" s="6" t="s">
        <v>11</v>
      </c>
      <c r="E12695" s="3">
        <v>0</v>
      </c>
      <c r="L12695" s="3">
        <f>E12695-'Tabla 24'!I$38</f>
        <v>0</v>
      </c>
    </row>
    <row r="12696" spans="1:12" ht="30" x14ac:dyDescent="0.25">
      <c r="A12696" s="1" t="s">
        <v>129</v>
      </c>
      <c r="B12696" s="2" t="s">
        <v>26</v>
      </c>
      <c r="C12696" s="7" t="s">
        <v>21</v>
      </c>
      <c r="D12696" s="6" t="s">
        <v>36</v>
      </c>
      <c r="E12696" s="3">
        <v>0</v>
      </c>
      <c r="L12696" s="3">
        <f>E12696-'Tabla 24'!J$38</f>
        <v>0</v>
      </c>
    </row>
    <row r="12697" spans="1:12" ht="30" x14ac:dyDescent="0.25">
      <c r="A12697" s="1" t="s">
        <v>129</v>
      </c>
      <c r="B12697" s="2" t="s">
        <v>26</v>
      </c>
      <c r="C12697" s="7" t="s">
        <v>21</v>
      </c>
      <c r="D12697" s="6" t="s">
        <v>37</v>
      </c>
      <c r="E12697" s="3">
        <v>16679</v>
      </c>
      <c r="L12697" s="3">
        <f>E12697-'Tabla 24'!K$38</f>
        <v>0</v>
      </c>
    </row>
    <row r="12698" spans="1:12" ht="30" x14ac:dyDescent="0.25">
      <c r="A12698" s="1" t="s">
        <v>129</v>
      </c>
      <c r="B12698" s="2" t="s">
        <v>26</v>
      </c>
      <c r="C12698" s="7" t="s">
        <v>21</v>
      </c>
      <c r="D12698" s="6" t="s">
        <v>12</v>
      </c>
      <c r="E12698" s="3">
        <v>103</v>
      </c>
      <c r="L12698" s="3">
        <f>E12698-'Tabla 24'!L$38</f>
        <v>0</v>
      </c>
    </row>
    <row r="12699" spans="1:12" ht="30" x14ac:dyDescent="0.25">
      <c r="A12699" s="1" t="s">
        <v>129</v>
      </c>
      <c r="B12699" s="2" t="s">
        <v>26</v>
      </c>
      <c r="C12699" s="7" t="s">
        <v>21</v>
      </c>
      <c r="D12699" s="6" t="s">
        <v>13</v>
      </c>
      <c r="E12699" s="3">
        <v>19</v>
      </c>
      <c r="L12699" s="3">
        <f>E12699-'Tabla 24'!M$38</f>
        <v>0</v>
      </c>
    </row>
    <row r="12700" spans="1:12" ht="30" x14ac:dyDescent="0.25">
      <c r="A12700" s="1" t="s">
        <v>129</v>
      </c>
      <c r="B12700" s="2" t="s">
        <v>26</v>
      </c>
      <c r="C12700" s="7" t="s">
        <v>21</v>
      </c>
      <c r="D12700" s="6" t="s">
        <v>29</v>
      </c>
      <c r="E12700" s="3">
        <v>3</v>
      </c>
      <c r="L12700" s="3">
        <f>E12700-'Tabla 24'!N$38</f>
        <v>0</v>
      </c>
    </row>
    <row r="12701" spans="1:12" ht="30" x14ac:dyDescent="0.25">
      <c r="A12701" s="1" t="s">
        <v>129</v>
      </c>
      <c r="B12701" s="2" t="s">
        <v>26</v>
      </c>
      <c r="C12701" s="7" t="s">
        <v>21</v>
      </c>
      <c r="D12701" s="6" t="s">
        <v>14</v>
      </c>
      <c r="E12701" s="3">
        <f>SUM(E12690:E12700)</f>
        <v>66723</v>
      </c>
      <c r="H12701" s="3">
        <v>66723</v>
      </c>
      <c r="I12701" s="1">
        <f>IF(E12701-H12701=0,0,1)</f>
        <v>0</v>
      </c>
      <c r="L12701" s="3">
        <f>E12701-'Tabla 24'!O$38</f>
        <v>0</v>
      </c>
    </row>
    <row r="12702" spans="1:12" ht="30" x14ac:dyDescent="0.25">
      <c r="A12702" s="1" t="s">
        <v>129</v>
      </c>
      <c r="B12702" s="2" t="s">
        <v>26</v>
      </c>
      <c r="C12702" s="7" t="s">
        <v>21</v>
      </c>
      <c r="D12702" s="6" t="s">
        <v>15</v>
      </c>
      <c r="E12702" s="3">
        <v>64307</v>
      </c>
      <c r="L12702" s="3">
        <f>E12702-'Tabla 24'!P$38</f>
        <v>0</v>
      </c>
    </row>
    <row r="12703" spans="1:12" ht="30" x14ac:dyDescent="0.25">
      <c r="A12703" s="1" t="s">
        <v>129</v>
      </c>
      <c r="B12703" s="2" t="s">
        <v>26</v>
      </c>
      <c r="C12703" s="7" t="s">
        <v>22</v>
      </c>
      <c r="D12703" s="6" t="s">
        <v>6</v>
      </c>
      <c r="E12703" s="3">
        <v>1185</v>
      </c>
      <c r="L12703" s="3">
        <f>E12703-'Tabla 24'!D$39</f>
        <v>0</v>
      </c>
    </row>
    <row r="12704" spans="1:12" ht="30" x14ac:dyDescent="0.25">
      <c r="A12704" s="1" t="s">
        <v>129</v>
      </c>
      <c r="B12704" s="2" t="s">
        <v>26</v>
      </c>
      <c r="C12704" s="7" t="s">
        <v>22</v>
      </c>
      <c r="D12704" s="6" t="s">
        <v>8</v>
      </c>
      <c r="E12704" s="3">
        <v>302</v>
      </c>
      <c r="L12704" s="3">
        <f>E12704-'Tabla 24'!E$39</f>
        <v>0</v>
      </c>
    </row>
    <row r="12705" spans="1:12" ht="30" x14ac:dyDescent="0.25">
      <c r="A12705" s="1" t="s">
        <v>129</v>
      </c>
      <c r="B12705" s="2" t="s">
        <v>26</v>
      </c>
      <c r="C12705" s="7" t="s">
        <v>22</v>
      </c>
      <c r="D12705" s="6" t="s">
        <v>9</v>
      </c>
      <c r="E12705" s="3">
        <v>1243</v>
      </c>
      <c r="L12705" s="3">
        <f>E12705-'Tabla 24'!F$39</f>
        <v>0</v>
      </c>
    </row>
    <row r="12706" spans="1:12" ht="30" x14ac:dyDescent="0.25">
      <c r="A12706" s="1" t="s">
        <v>129</v>
      </c>
      <c r="B12706" s="2" t="s">
        <v>26</v>
      </c>
      <c r="C12706" s="7" t="s">
        <v>22</v>
      </c>
      <c r="D12706" s="6" t="s">
        <v>60</v>
      </c>
      <c r="E12706" s="3">
        <v>24</v>
      </c>
      <c r="L12706" s="3">
        <f>E12706-'Tabla 24'!G$39</f>
        <v>0</v>
      </c>
    </row>
    <row r="12707" spans="1:12" ht="30" x14ac:dyDescent="0.25">
      <c r="A12707" s="1" t="s">
        <v>129</v>
      </c>
      <c r="B12707" s="2" t="s">
        <v>26</v>
      </c>
      <c r="C12707" s="7" t="s">
        <v>22</v>
      </c>
      <c r="D12707" s="6" t="s">
        <v>10</v>
      </c>
      <c r="E12707" s="3">
        <v>24</v>
      </c>
      <c r="L12707" s="3">
        <f>E12707-'Tabla 24'!H$39</f>
        <v>0</v>
      </c>
    </row>
    <row r="12708" spans="1:12" ht="30" x14ac:dyDescent="0.25">
      <c r="A12708" s="1" t="s">
        <v>129</v>
      </c>
      <c r="B12708" s="2" t="s">
        <v>26</v>
      </c>
      <c r="C12708" s="7" t="s">
        <v>22</v>
      </c>
      <c r="D12708" s="6" t="s">
        <v>11</v>
      </c>
      <c r="E12708" s="3">
        <v>0</v>
      </c>
      <c r="L12708" s="3">
        <f>E12708-'Tabla 24'!I$39</f>
        <v>0</v>
      </c>
    </row>
    <row r="12709" spans="1:12" ht="30" x14ac:dyDescent="0.25">
      <c r="A12709" s="1" t="s">
        <v>129</v>
      </c>
      <c r="B12709" s="2" t="s">
        <v>26</v>
      </c>
      <c r="C12709" s="7" t="s">
        <v>22</v>
      </c>
      <c r="D12709" s="6" t="s">
        <v>36</v>
      </c>
      <c r="E12709" s="3">
        <v>0</v>
      </c>
      <c r="L12709" s="3">
        <f>E12709-'Tabla 24'!J$39</f>
        <v>0</v>
      </c>
    </row>
    <row r="12710" spans="1:12" ht="30" x14ac:dyDescent="0.25">
      <c r="A12710" s="1" t="s">
        <v>129</v>
      </c>
      <c r="B12710" s="2" t="s">
        <v>26</v>
      </c>
      <c r="C12710" s="7" t="s">
        <v>22</v>
      </c>
      <c r="D12710" s="6" t="s">
        <v>37</v>
      </c>
      <c r="E12710" s="3">
        <v>6</v>
      </c>
      <c r="L12710" s="3">
        <f>E12710-'Tabla 24'!K$39</f>
        <v>0</v>
      </c>
    </row>
    <row r="12711" spans="1:12" ht="30" x14ac:dyDescent="0.25">
      <c r="A12711" s="1" t="s">
        <v>129</v>
      </c>
      <c r="B12711" s="2" t="s">
        <v>26</v>
      </c>
      <c r="C12711" s="7" t="s">
        <v>22</v>
      </c>
      <c r="D12711" s="6" t="s">
        <v>12</v>
      </c>
      <c r="E12711" s="3">
        <v>284</v>
      </c>
      <c r="L12711" s="3">
        <f>E12711-'Tabla 24'!L$39</f>
        <v>0</v>
      </c>
    </row>
    <row r="12712" spans="1:12" ht="30" x14ac:dyDescent="0.25">
      <c r="A12712" s="1" t="s">
        <v>129</v>
      </c>
      <c r="B12712" s="2" t="s">
        <v>26</v>
      </c>
      <c r="C12712" s="7" t="s">
        <v>22</v>
      </c>
      <c r="D12712" s="6" t="s">
        <v>13</v>
      </c>
      <c r="E12712" s="3">
        <v>52</v>
      </c>
      <c r="L12712" s="3">
        <f>E12712-'Tabla 24'!M$39</f>
        <v>0</v>
      </c>
    </row>
    <row r="12713" spans="1:12" ht="30" x14ac:dyDescent="0.25">
      <c r="A12713" s="1" t="s">
        <v>129</v>
      </c>
      <c r="B12713" s="2" t="s">
        <v>26</v>
      </c>
      <c r="C12713" s="7" t="s">
        <v>22</v>
      </c>
      <c r="D12713" s="6" t="s">
        <v>29</v>
      </c>
      <c r="E12713" s="3">
        <v>-17</v>
      </c>
      <c r="L12713" s="3">
        <f>E12713-'Tabla 24'!N$39</f>
        <v>0</v>
      </c>
    </row>
    <row r="12714" spans="1:12" ht="30" x14ac:dyDescent="0.25">
      <c r="A12714" s="1" t="s">
        <v>129</v>
      </c>
      <c r="B12714" s="2" t="s">
        <v>26</v>
      </c>
      <c r="C12714" s="7" t="s">
        <v>22</v>
      </c>
      <c r="D12714" s="6" t="s">
        <v>14</v>
      </c>
      <c r="E12714" s="3">
        <f>SUM(E12703:E12713)</f>
        <v>3103</v>
      </c>
      <c r="H12714" s="3">
        <v>3103</v>
      </c>
      <c r="I12714" s="1">
        <f>IF(E12714-H12714=0,0,1)</f>
        <v>0</v>
      </c>
      <c r="L12714" s="3">
        <f>E12714-'Tabla 24'!O$39</f>
        <v>0</v>
      </c>
    </row>
    <row r="12715" spans="1:12" ht="30" x14ac:dyDescent="0.25">
      <c r="A12715" s="1" t="s">
        <v>129</v>
      </c>
      <c r="B12715" s="2" t="s">
        <v>26</v>
      </c>
      <c r="C12715" s="7" t="s">
        <v>22</v>
      </c>
      <c r="D12715" s="6" t="s">
        <v>15</v>
      </c>
      <c r="E12715" s="3">
        <v>2465</v>
      </c>
      <c r="L12715" s="3">
        <f>E12715-'Tabla 24'!P$39</f>
        <v>0</v>
      </c>
    </row>
    <row r="12716" spans="1:12" ht="30" x14ac:dyDescent="0.25">
      <c r="A12716" s="1" t="s">
        <v>129</v>
      </c>
      <c r="B12716" s="2" t="s">
        <v>26</v>
      </c>
      <c r="C12716" s="7" t="s">
        <v>23</v>
      </c>
      <c r="D12716" s="6" t="s">
        <v>6</v>
      </c>
      <c r="E12716" s="3">
        <v>2636</v>
      </c>
      <c r="L12716" s="3">
        <f>E12716-'Tabla 24'!D$40</f>
        <v>0</v>
      </c>
    </row>
    <row r="12717" spans="1:12" ht="30" x14ac:dyDescent="0.25">
      <c r="A12717" s="1" t="s">
        <v>129</v>
      </c>
      <c r="B12717" s="2" t="s">
        <v>26</v>
      </c>
      <c r="C12717" s="7" t="s">
        <v>23</v>
      </c>
      <c r="D12717" s="6" t="s">
        <v>8</v>
      </c>
      <c r="E12717" s="3">
        <v>1509</v>
      </c>
      <c r="L12717" s="3">
        <f>E12717-'Tabla 24'!E$40</f>
        <v>0</v>
      </c>
    </row>
    <row r="12718" spans="1:12" ht="30" x14ac:dyDescent="0.25">
      <c r="A12718" s="1" t="s">
        <v>129</v>
      </c>
      <c r="B12718" s="2" t="s">
        <v>26</v>
      </c>
      <c r="C12718" s="7" t="s">
        <v>23</v>
      </c>
      <c r="D12718" s="6" t="s">
        <v>9</v>
      </c>
      <c r="E12718" s="3">
        <v>30993</v>
      </c>
      <c r="L12718" s="3">
        <f>E12718-'Tabla 24'!F$40</f>
        <v>0</v>
      </c>
    </row>
    <row r="12719" spans="1:12" ht="30" x14ac:dyDescent="0.25">
      <c r="A12719" s="1" t="s">
        <v>129</v>
      </c>
      <c r="B12719" s="2" t="s">
        <v>26</v>
      </c>
      <c r="C12719" s="7" t="s">
        <v>23</v>
      </c>
      <c r="D12719" s="6" t="s">
        <v>60</v>
      </c>
      <c r="E12719" s="3">
        <v>12</v>
      </c>
      <c r="L12719" s="3">
        <f>E12719-'Tabla 24'!G$40</f>
        <v>0</v>
      </c>
    </row>
    <row r="12720" spans="1:12" ht="30" x14ac:dyDescent="0.25">
      <c r="A12720" s="1" t="s">
        <v>129</v>
      </c>
      <c r="B12720" s="2" t="s">
        <v>26</v>
      </c>
      <c r="C12720" s="7" t="s">
        <v>23</v>
      </c>
      <c r="D12720" s="6" t="s">
        <v>10</v>
      </c>
      <c r="E12720" s="3">
        <v>44</v>
      </c>
      <c r="L12720" s="3">
        <f>E12720-'Tabla 24'!H$40</f>
        <v>0</v>
      </c>
    </row>
    <row r="12721" spans="1:12" ht="30" x14ac:dyDescent="0.25">
      <c r="A12721" s="1" t="s">
        <v>129</v>
      </c>
      <c r="B12721" s="2" t="s">
        <v>26</v>
      </c>
      <c r="C12721" s="7" t="s">
        <v>23</v>
      </c>
      <c r="D12721" s="6" t="s">
        <v>11</v>
      </c>
      <c r="E12721" s="3">
        <v>0</v>
      </c>
      <c r="L12721" s="3">
        <f>E12721-'Tabla 24'!I$40</f>
        <v>0</v>
      </c>
    </row>
    <row r="12722" spans="1:12" ht="30" x14ac:dyDescent="0.25">
      <c r="A12722" s="1" t="s">
        <v>129</v>
      </c>
      <c r="B12722" s="2" t="s">
        <v>26</v>
      </c>
      <c r="C12722" s="7" t="s">
        <v>23</v>
      </c>
      <c r="D12722" s="6" t="s">
        <v>36</v>
      </c>
      <c r="E12722" s="3">
        <v>3</v>
      </c>
      <c r="L12722" s="3">
        <f>E12722-'Tabla 24'!J$40</f>
        <v>0</v>
      </c>
    </row>
    <row r="12723" spans="1:12" ht="30" x14ac:dyDescent="0.25">
      <c r="A12723" s="1" t="s">
        <v>129</v>
      </c>
      <c r="B12723" s="2" t="s">
        <v>26</v>
      </c>
      <c r="C12723" s="7" t="s">
        <v>23</v>
      </c>
      <c r="D12723" s="6" t="s">
        <v>37</v>
      </c>
      <c r="E12723" s="3">
        <v>7532</v>
      </c>
      <c r="L12723" s="3">
        <f>E12723-'Tabla 24'!K$40</f>
        <v>0</v>
      </c>
    </row>
    <row r="12724" spans="1:12" ht="30" x14ac:dyDescent="0.25">
      <c r="A12724" s="1" t="s">
        <v>129</v>
      </c>
      <c r="B12724" s="2" t="s">
        <v>26</v>
      </c>
      <c r="C12724" s="7" t="s">
        <v>23</v>
      </c>
      <c r="D12724" s="6" t="s">
        <v>12</v>
      </c>
      <c r="E12724" s="3">
        <v>836</v>
      </c>
      <c r="L12724" s="3">
        <f>E12724-'Tabla 24'!L$40</f>
        <v>0</v>
      </c>
    </row>
    <row r="12725" spans="1:12" ht="30" x14ac:dyDescent="0.25">
      <c r="A12725" s="1" t="s">
        <v>129</v>
      </c>
      <c r="B12725" s="2" t="s">
        <v>26</v>
      </c>
      <c r="C12725" s="7" t="s">
        <v>23</v>
      </c>
      <c r="D12725" s="6" t="s">
        <v>13</v>
      </c>
      <c r="E12725" s="3">
        <v>50</v>
      </c>
      <c r="L12725" s="3">
        <f>E12725-'Tabla 24'!M$40</f>
        <v>0</v>
      </c>
    </row>
    <row r="12726" spans="1:12" ht="30" x14ac:dyDescent="0.25">
      <c r="A12726" s="1" t="s">
        <v>129</v>
      </c>
      <c r="B12726" s="2" t="s">
        <v>26</v>
      </c>
      <c r="C12726" s="7" t="s">
        <v>23</v>
      </c>
      <c r="D12726" s="6" t="s">
        <v>29</v>
      </c>
      <c r="E12726" s="3">
        <v>4</v>
      </c>
      <c r="L12726" s="3">
        <f>E12726-'Tabla 24'!N$40</f>
        <v>0</v>
      </c>
    </row>
    <row r="12727" spans="1:12" ht="30" x14ac:dyDescent="0.25">
      <c r="A12727" s="1" t="s">
        <v>129</v>
      </c>
      <c r="B12727" s="2" t="s">
        <v>26</v>
      </c>
      <c r="C12727" s="7" t="s">
        <v>23</v>
      </c>
      <c r="D12727" s="6" t="s">
        <v>14</v>
      </c>
      <c r="E12727" s="3">
        <f>SUM(E12716:E12726)</f>
        <v>43619</v>
      </c>
      <c r="H12727" s="3">
        <v>43619</v>
      </c>
      <c r="I12727" s="1">
        <f>IF(E12727-H12727=0,0,1)</f>
        <v>0</v>
      </c>
      <c r="L12727" s="3">
        <f>E12727-'Tabla 24'!O$40</f>
        <v>0</v>
      </c>
    </row>
    <row r="12728" spans="1:12" ht="30" x14ac:dyDescent="0.25">
      <c r="A12728" s="1" t="s">
        <v>129</v>
      </c>
      <c r="B12728" s="2" t="s">
        <v>26</v>
      </c>
      <c r="C12728" s="7" t="s">
        <v>23</v>
      </c>
      <c r="D12728" s="6" t="s">
        <v>15</v>
      </c>
      <c r="E12728" s="3">
        <v>40848</v>
      </c>
      <c r="L12728" s="3">
        <f>E12728-'Tabla 24'!P$40</f>
        <v>0</v>
      </c>
    </row>
    <row r="12729" spans="1:12" ht="30" x14ac:dyDescent="0.25">
      <c r="A12729" s="1" t="s">
        <v>129</v>
      </c>
      <c r="B12729" s="2" t="s">
        <v>26</v>
      </c>
      <c r="C12729" s="7" t="s">
        <v>24</v>
      </c>
      <c r="D12729" s="6" t="s">
        <v>6</v>
      </c>
      <c r="E12729" s="3">
        <v>1305</v>
      </c>
      <c r="L12729" s="3">
        <f>E12729-'Tabla 24'!D$41</f>
        <v>0</v>
      </c>
    </row>
    <row r="12730" spans="1:12" ht="30" x14ac:dyDescent="0.25">
      <c r="A12730" s="1" t="s">
        <v>129</v>
      </c>
      <c r="B12730" s="2" t="s">
        <v>26</v>
      </c>
      <c r="C12730" s="7" t="s">
        <v>24</v>
      </c>
      <c r="D12730" s="6" t="s">
        <v>8</v>
      </c>
      <c r="E12730" s="3">
        <v>89</v>
      </c>
      <c r="L12730" s="3">
        <f>E12730-'Tabla 24'!E$41</f>
        <v>0</v>
      </c>
    </row>
    <row r="12731" spans="1:12" ht="30" x14ac:dyDescent="0.25">
      <c r="A12731" s="1" t="s">
        <v>129</v>
      </c>
      <c r="B12731" s="2" t="s">
        <v>26</v>
      </c>
      <c r="C12731" s="7" t="s">
        <v>24</v>
      </c>
      <c r="D12731" s="6" t="s">
        <v>9</v>
      </c>
      <c r="E12731" s="3">
        <v>2101</v>
      </c>
      <c r="L12731" s="3">
        <f>E12731-'Tabla 24'!F$41</f>
        <v>0</v>
      </c>
    </row>
    <row r="12732" spans="1:12" ht="30" x14ac:dyDescent="0.25">
      <c r="A12732" s="1" t="s">
        <v>129</v>
      </c>
      <c r="B12732" s="2" t="s">
        <v>26</v>
      </c>
      <c r="C12732" s="7" t="s">
        <v>24</v>
      </c>
      <c r="D12732" s="6" t="s">
        <v>60</v>
      </c>
      <c r="E12732" s="3">
        <v>9</v>
      </c>
      <c r="L12732" s="3">
        <f>E12732-'Tabla 24'!G$41</f>
        <v>0</v>
      </c>
    </row>
    <row r="12733" spans="1:12" ht="30" x14ac:dyDescent="0.25">
      <c r="A12733" s="1" t="s">
        <v>129</v>
      </c>
      <c r="B12733" s="2" t="s">
        <v>26</v>
      </c>
      <c r="C12733" s="7" t="s">
        <v>24</v>
      </c>
      <c r="D12733" s="6" t="s">
        <v>10</v>
      </c>
      <c r="E12733" s="3">
        <v>0</v>
      </c>
      <c r="L12733" s="3">
        <f>E12733-'Tabla 24'!H$41</f>
        <v>0</v>
      </c>
    </row>
    <row r="12734" spans="1:12" ht="30" x14ac:dyDescent="0.25">
      <c r="A12734" s="1" t="s">
        <v>129</v>
      </c>
      <c r="B12734" s="2" t="s">
        <v>26</v>
      </c>
      <c r="C12734" s="7" t="s">
        <v>24</v>
      </c>
      <c r="D12734" s="6" t="s">
        <v>11</v>
      </c>
      <c r="E12734" s="3">
        <v>0</v>
      </c>
      <c r="L12734" s="3">
        <f>E12734-'Tabla 24'!I$41</f>
        <v>0</v>
      </c>
    </row>
    <row r="12735" spans="1:12" ht="30" x14ac:dyDescent="0.25">
      <c r="A12735" s="1" t="s">
        <v>129</v>
      </c>
      <c r="B12735" s="2" t="s">
        <v>26</v>
      </c>
      <c r="C12735" s="7" t="s">
        <v>24</v>
      </c>
      <c r="D12735" s="6" t="s">
        <v>36</v>
      </c>
      <c r="E12735" s="3">
        <v>3797</v>
      </c>
      <c r="L12735" s="3">
        <f>E12735-'Tabla 24'!J$41</f>
        <v>0</v>
      </c>
    </row>
    <row r="12736" spans="1:12" ht="30" x14ac:dyDescent="0.25">
      <c r="A12736" s="1" t="s">
        <v>129</v>
      </c>
      <c r="B12736" s="2" t="s">
        <v>26</v>
      </c>
      <c r="C12736" s="7" t="s">
        <v>24</v>
      </c>
      <c r="D12736" s="6" t="s">
        <v>37</v>
      </c>
      <c r="E12736" s="3">
        <v>4165</v>
      </c>
      <c r="L12736" s="3">
        <f>E12736-'Tabla 24'!K$41</f>
        <v>0</v>
      </c>
    </row>
    <row r="12737" spans="1:12" ht="30" x14ac:dyDescent="0.25">
      <c r="A12737" s="1" t="s">
        <v>129</v>
      </c>
      <c r="B12737" s="2" t="s">
        <v>26</v>
      </c>
      <c r="C12737" s="7" t="s">
        <v>24</v>
      </c>
      <c r="D12737" s="6" t="s">
        <v>12</v>
      </c>
      <c r="E12737" s="3">
        <v>250</v>
      </c>
      <c r="L12737" s="3">
        <f>E12737-'Tabla 24'!L$41</f>
        <v>0</v>
      </c>
    </row>
    <row r="12738" spans="1:12" ht="30" x14ac:dyDescent="0.25">
      <c r="A12738" s="1" t="s">
        <v>129</v>
      </c>
      <c r="B12738" s="2" t="s">
        <v>26</v>
      </c>
      <c r="C12738" s="7" t="s">
        <v>24</v>
      </c>
      <c r="D12738" s="6" t="s">
        <v>13</v>
      </c>
      <c r="E12738" s="3">
        <v>61</v>
      </c>
      <c r="L12738" s="3">
        <f>E12738-'Tabla 24'!M$41</f>
        <v>0</v>
      </c>
    </row>
    <row r="12739" spans="1:12" ht="30" x14ac:dyDescent="0.25">
      <c r="A12739" s="1" t="s">
        <v>129</v>
      </c>
      <c r="B12739" s="2" t="s">
        <v>26</v>
      </c>
      <c r="C12739" s="7" t="s">
        <v>24</v>
      </c>
      <c r="D12739" s="6" t="s">
        <v>29</v>
      </c>
      <c r="E12739" s="3">
        <v>0</v>
      </c>
      <c r="L12739" s="3">
        <f>E12739-'Tabla 24'!N$41</f>
        <v>0</v>
      </c>
    </row>
    <row r="12740" spans="1:12" ht="30" x14ac:dyDescent="0.25">
      <c r="A12740" s="1" t="s">
        <v>129</v>
      </c>
      <c r="B12740" s="2" t="s">
        <v>26</v>
      </c>
      <c r="C12740" s="7" t="s">
        <v>24</v>
      </c>
      <c r="D12740" s="6" t="s">
        <v>14</v>
      </c>
      <c r="E12740" s="3">
        <f>SUM(E12729:E12739)</f>
        <v>11777</v>
      </c>
      <c r="H12740" s="3">
        <v>11777</v>
      </c>
      <c r="I12740" s="1">
        <f>IF(E12740-H12740=0,0,1)</f>
        <v>0</v>
      </c>
      <c r="L12740" s="3">
        <f>E12740-'Tabla 24'!O$41</f>
        <v>0</v>
      </c>
    </row>
    <row r="12741" spans="1:12" ht="30" x14ac:dyDescent="0.25">
      <c r="A12741" s="1" t="s">
        <v>129</v>
      </c>
      <c r="B12741" s="2" t="s">
        <v>26</v>
      </c>
      <c r="C12741" s="7" t="s">
        <v>24</v>
      </c>
      <c r="D12741" s="6" t="s">
        <v>15</v>
      </c>
      <c r="E12741" s="3">
        <v>7063</v>
      </c>
      <c r="L12741" s="3">
        <f>E12741-'Tabla 24'!P$41</f>
        <v>0</v>
      </c>
    </row>
    <row r="12742" spans="1:12" ht="30" x14ac:dyDescent="0.25">
      <c r="A12742" s="1" t="s">
        <v>129</v>
      </c>
      <c r="B12742" s="2" t="s">
        <v>27</v>
      </c>
      <c r="C12742" s="7" t="s">
        <v>7</v>
      </c>
      <c r="D12742" s="6" t="s">
        <v>6</v>
      </c>
      <c r="E12742" s="3">
        <v>3733</v>
      </c>
      <c r="L12742" s="3">
        <f>E12742-'Tabla 24'!D$43</f>
        <v>0</v>
      </c>
    </row>
    <row r="12743" spans="1:12" ht="30" x14ac:dyDescent="0.25">
      <c r="A12743" s="1" t="s">
        <v>129</v>
      </c>
      <c r="B12743" s="2" t="s">
        <v>27</v>
      </c>
      <c r="C12743" s="7" t="s">
        <v>7</v>
      </c>
      <c r="D12743" s="6" t="s">
        <v>8</v>
      </c>
      <c r="E12743" s="3">
        <v>887</v>
      </c>
      <c r="L12743" s="3">
        <f>E12743-'Tabla 24'!E$43</f>
        <v>0</v>
      </c>
    </row>
    <row r="12744" spans="1:12" ht="30" x14ac:dyDescent="0.25">
      <c r="A12744" s="1" t="s">
        <v>129</v>
      </c>
      <c r="B12744" s="2" t="s">
        <v>27</v>
      </c>
      <c r="C12744" s="7" t="s">
        <v>7</v>
      </c>
      <c r="D12744" s="6" t="s">
        <v>9</v>
      </c>
      <c r="E12744" s="3">
        <v>6666</v>
      </c>
      <c r="L12744" s="3">
        <f>E12744-'Tabla 24'!F$43</f>
        <v>0</v>
      </c>
    </row>
    <row r="12745" spans="1:12" ht="30" x14ac:dyDescent="0.25">
      <c r="A12745" s="1" t="s">
        <v>129</v>
      </c>
      <c r="B12745" s="2" t="s">
        <v>27</v>
      </c>
      <c r="C12745" s="7" t="s">
        <v>7</v>
      </c>
      <c r="D12745" s="6" t="s">
        <v>60</v>
      </c>
      <c r="E12745" s="3">
        <v>9</v>
      </c>
      <c r="L12745" s="3">
        <f>E12745-'Tabla 24'!G$43</f>
        <v>0</v>
      </c>
    </row>
    <row r="12746" spans="1:12" ht="30" x14ac:dyDescent="0.25">
      <c r="A12746" s="1" t="s">
        <v>129</v>
      </c>
      <c r="B12746" s="2" t="s">
        <v>27</v>
      </c>
      <c r="C12746" s="7" t="s">
        <v>7</v>
      </c>
      <c r="D12746" s="6" t="s">
        <v>10</v>
      </c>
      <c r="E12746" s="3">
        <v>0</v>
      </c>
      <c r="L12746" s="3">
        <f>E12746-'Tabla 24'!H$43</f>
        <v>0</v>
      </c>
    </row>
    <row r="12747" spans="1:12" ht="30" x14ac:dyDescent="0.25">
      <c r="A12747" s="1" t="s">
        <v>129</v>
      </c>
      <c r="B12747" s="2" t="s">
        <v>27</v>
      </c>
      <c r="C12747" s="7" t="s">
        <v>7</v>
      </c>
      <c r="D12747" s="6" t="s">
        <v>11</v>
      </c>
      <c r="E12747" s="3">
        <v>581</v>
      </c>
      <c r="L12747" s="3">
        <f>E12747-'Tabla 24'!I$43</f>
        <v>0</v>
      </c>
    </row>
    <row r="12748" spans="1:12" ht="30" x14ac:dyDescent="0.25">
      <c r="A12748" s="1" t="s">
        <v>129</v>
      </c>
      <c r="B12748" s="2" t="s">
        <v>27</v>
      </c>
      <c r="C12748" s="7" t="s">
        <v>7</v>
      </c>
      <c r="D12748" s="6" t="s">
        <v>36</v>
      </c>
      <c r="E12748" s="3">
        <v>0</v>
      </c>
      <c r="L12748" s="3">
        <f>E12748-'Tabla 24'!J$43</f>
        <v>0</v>
      </c>
    </row>
    <row r="12749" spans="1:12" ht="30" x14ac:dyDescent="0.25">
      <c r="A12749" s="1" t="s">
        <v>129</v>
      </c>
      <c r="B12749" s="2" t="s">
        <v>27</v>
      </c>
      <c r="C12749" s="7" t="s">
        <v>7</v>
      </c>
      <c r="D12749" s="6" t="s">
        <v>37</v>
      </c>
      <c r="E12749" s="3">
        <v>0</v>
      </c>
      <c r="L12749" s="3">
        <f>E12749-'Tabla 24'!K$43</f>
        <v>0</v>
      </c>
    </row>
    <row r="12750" spans="1:12" ht="30" x14ac:dyDescent="0.25">
      <c r="A12750" s="1" t="s">
        <v>129</v>
      </c>
      <c r="B12750" s="2" t="s">
        <v>27</v>
      </c>
      <c r="C12750" s="7" t="s">
        <v>7</v>
      </c>
      <c r="D12750" s="6" t="s">
        <v>12</v>
      </c>
      <c r="E12750" s="3">
        <v>12413</v>
      </c>
      <c r="L12750" s="3">
        <f>E12750-'Tabla 24'!L$43</f>
        <v>0</v>
      </c>
    </row>
    <row r="12751" spans="1:12" ht="30" x14ac:dyDescent="0.25">
      <c r="A12751" s="1" t="s">
        <v>129</v>
      </c>
      <c r="B12751" s="2" t="s">
        <v>27</v>
      </c>
      <c r="C12751" s="7" t="s">
        <v>7</v>
      </c>
      <c r="D12751" s="6" t="s">
        <v>13</v>
      </c>
      <c r="E12751" s="3">
        <v>268</v>
      </c>
      <c r="L12751" s="3">
        <f>E12751-'Tabla 24'!M$43</f>
        <v>0</v>
      </c>
    </row>
    <row r="12752" spans="1:12" ht="30" x14ac:dyDescent="0.25">
      <c r="A12752" s="1" t="s">
        <v>129</v>
      </c>
      <c r="B12752" s="2" t="s">
        <v>27</v>
      </c>
      <c r="C12752" s="7" t="s">
        <v>7</v>
      </c>
      <c r="D12752" s="6" t="s">
        <v>29</v>
      </c>
      <c r="E12752" s="3">
        <v>46</v>
      </c>
      <c r="L12752" s="3">
        <f>E12752-'Tabla 24'!N$43</f>
        <v>0</v>
      </c>
    </row>
    <row r="12753" spans="1:12" ht="30" x14ac:dyDescent="0.25">
      <c r="A12753" s="1" t="s">
        <v>129</v>
      </c>
      <c r="B12753" s="2" t="s">
        <v>27</v>
      </c>
      <c r="C12753" s="7" t="s">
        <v>7</v>
      </c>
      <c r="D12753" s="6" t="s">
        <v>14</v>
      </c>
      <c r="E12753" s="3">
        <f>SUM(E12742:E12752)</f>
        <v>24603</v>
      </c>
      <c r="H12753" s="3">
        <v>24603</v>
      </c>
      <c r="I12753" s="1">
        <f>IF(E12753-H12753=0,0,1)</f>
        <v>0</v>
      </c>
      <c r="L12753" s="3">
        <f>E12753-'Tabla 24'!O$43</f>
        <v>0</v>
      </c>
    </row>
    <row r="12754" spans="1:12" ht="30" x14ac:dyDescent="0.25">
      <c r="A12754" s="1" t="s">
        <v>129</v>
      </c>
      <c r="B12754" s="2" t="s">
        <v>27</v>
      </c>
      <c r="C12754" s="7" t="s">
        <v>7</v>
      </c>
      <c r="D12754" s="6" t="s">
        <v>15</v>
      </c>
      <c r="E12754" s="3">
        <v>10539</v>
      </c>
      <c r="L12754" s="3">
        <f>E12754-'Tabla 24'!P$43</f>
        <v>0</v>
      </c>
    </row>
    <row r="12755" spans="1:12" ht="30" x14ac:dyDescent="0.25">
      <c r="A12755" s="1" t="s">
        <v>129</v>
      </c>
      <c r="B12755" s="2" t="s">
        <v>27</v>
      </c>
      <c r="C12755" s="7" t="s">
        <v>16</v>
      </c>
      <c r="D12755" s="6" t="s">
        <v>6</v>
      </c>
      <c r="E12755" s="3">
        <v>0</v>
      </c>
      <c r="L12755" s="3">
        <f>E12755-'Tabla 24'!D$44</f>
        <v>0</v>
      </c>
    </row>
    <row r="12756" spans="1:12" ht="30" x14ac:dyDescent="0.25">
      <c r="A12756" s="1" t="s">
        <v>129</v>
      </c>
      <c r="B12756" s="2" t="s">
        <v>27</v>
      </c>
      <c r="C12756" s="7" t="s">
        <v>16</v>
      </c>
      <c r="D12756" s="6" t="s">
        <v>8</v>
      </c>
      <c r="E12756" s="3">
        <v>0</v>
      </c>
      <c r="L12756" s="3">
        <f>E12756-'Tabla 24'!E$44</f>
        <v>0</v>
      </c>
    </row>
    <row r="12757" spans="1:12" ht="30" x14ac:dyDescent="0.25">
      <c r="A12757" s="1" t="s">
        <v>129</v>
      </c>
      <c r="B12757" s="2" t="s">
        <v>27</v>
      </c>
      <c r="C12757" s="7" t="s">
        <v>16</v>
      </c>
      <c r="D12757" s="6" t="s">
        <v>9</v>
      </c>
      <c r="E12757" s="3">
        <v>0</v>
      </c>
      <c r="L12757" s="3">
        <f>E12757-'Tabla 24'!F$44</f>
        <v>0</v>
      </c>
    </row>
    <row r="12758" spans="1:12" ht="30" x14ac:dyDescent="0.25">
      <c r="A12758" s="1" t="s">
        <v>129</v>
      </c>
      <c r="B12758" s="2" t="s">
        <v>27</v>
      </c>
      <c r="C12758" s="7" t="s">
        <v>16</v>
      </c>
      <c r="D12758" s="6" t="s">
        <v>60</v>
      </c>
      <c r="E12758" s="3">
        <v>0</v>
      </c>
      <c r="L12758" s="3">
        <f>E12758-'Tabla 24'!G$44</f>
        <v>0</v>
      </c>
    </row>
    <row r="12759" spans="1:12" ht="30" x14ac:dyDescent="0.25">
      <c r="A12759" s="1" t="s">
        <v>129</v>
      </c>
      <c r="B12759" s="2" t="s">
        <v>27</v>
      </c>
      <c r="C12759" s="7" t="s">
        <v>16</v>
      </c>
      <c r="D12759" s="6" t="s">
        <v>10</v>
      </c>
      <c r="E12759" s="3">
        <v>0</v>
      </c>
      <c r="L12759" s="3">
        <f>E12759-'Tabla 24'!H$44</f>
        <v>0</v>
      </c>
    </row>
    <row r="12760" spans="1:12" ht="30" x14ac:dyDescent="0.25">
      <c r="A12760" s="1" t="s">
        <v>129</v>
      </c>
      <c r="B12760" s="2" t="s">
        <v>27</v>
      </c>
      <c r="C12760" s="7" t="s">
        <v>16</v>
      </c>
      <c r="D12760" s="6" t="s">
        <v>11</v>
      </c>
      <c r="E12760" s="3">
        <v>0</v>
      </c>
      <c r="L12760" s="3">
        <f>E12760-'Tabla 24'!I$44</f>
        <v>0</v>
      </c>
    </row>
    <row r="12761" spans="1:12" ht="30" x14ac:dyDescent="0.25">
      <c r="A12761" s="1" t="s">
        <v>129</v>
      </c>
      <c r="B12761" s="2" t="s">
        <v>27</v>
      </c>
      <c r="C12761" s="7" t="s">
        <v>16</v>
      </c>
      <c r="D12761" s="6" t="s">
        <v>36</v>
      </c>
      <c r="E12761" s="3">
        <v>0</v>
      </c>
      <c r="L12761" s="3">
        <f>E12761-'Tabla 24'!J$44</f>
        <v>0</v>
      </c>
    </row>
    <row r="12762" spans="1:12" ht="30" x14ac:dyDescent="0.25">
      <c r="A12762" s="1" t="s">
        <v>129</v>
      </c>
      <c r="B12762" s="2" t="s">
        <v>27</v>
      </c>
      <c r="C12762" s="7" t="s">
        <v>16</v>
      </c>
      <c r="D12762" s="6" t="s">
        <v>37</v>
      </c>
      <c r="E12762" s="3">
        <v>0</v>
      </c>
      <c r="L12762" s="3">
        <f>E12762-'Tabla 24'!K$44</f>
        <v>0</v>
      </c>
    </row>
    <row r="12763" spans="1:12" ht="30" x14ac:dyDescent="0.25">
      <c r="A12763" s="1" t="s">
        <v>129</v>
      </c>
      <c r="B12763" s="2" t="s">
        <v>27</v>
      </c>
      <c r="C12763" s="7" t="s">
        <v>16</v>
      </c>
      <c r="D12763" s="6" t="s">
        <v>12</v>
      </c>
      <c r="E12763" s="3">
        <v>0</v>
      </c>
      <c r="L12763" s="3">
        <f>E12763-'Tabla 24'!L$44</f>
        <v>0</v>
      </c>
    </row>
    <row r="12764" spans="1:12" ht="30" x14ac:dyDescent="0.25">
      <c r="A12764" s="1" t="s">
        <v>129</v>
      </c>
      <c r="B12764" s="2" t="s">
        <v>27</v>
      </c>
      <c r="C12764" s="7" t="s">
        <v>16</v>
      </c>
      <c r="D12764" s="6" t="s">
        <v>13</v>
      </c>
      <c r="E12764" s="3">
        <v>0</v>
      </c>
      <c r="L12764" s="3">
        <f>E12764-'Tabla 24'!M$44</f>
        <v>0</v>
      </c>
    </row>
    <row r="12765" spans="1:12" ht="30" x14ac:dyDescent="0.25">
      <c r="A12765" s="1" t="s">
        <v>129</v>
      </c>
      <c r="B12765" s="2" t="s">
        <v>27</v>
      </c>
      <c r="C12765" s="7" t="s">
        <v>16</v>
      </c>
      <c r="D12765" s="6" t="s">
        <v>29</v>
      </c>
      <c r="E12765" s="3">
        <v>0</v>
      </c>
      <c r="L12765" s="3">
        <f>E12765-'Tabla 24'!N$44</f>
        <v>0</v>
      </c>
    </row>
    <row r="12766" spans="1:12" ht="30" x14ac:dyDescent="0.25">
      <c r="A12766" s="1" t="s">
        <v>129</v>
      </c>
      <c r="B12766" s="2" t="s">
        <v>27</v>
      </c>
      <c r="C12766" s="7" t="s">
        <v>16</v>
      </c>
      <c r="D12766" s="6" t="s">
        <v>14</v>
      </c>
      <c r="E12766" s="3">
        <f>SUM(E12755:E12765)</f>
        <v>0</v>
      </c>
      <c r="H12766" s="3">
        <v>0</v>
      </c>
      <c r="I12766" s="1">
        <f>IF(E12766-H12766=0,0,1)</f>
        <v>0</v>
      </c>
      <c r="L12766" s="3">
        <f>E12766-'Tabla 24'!O$44</f>
        <v>0</v>
      </c>
    </row>
    <row r="12767" spans="1:12" ht="30" x14ac:dyDescent="0.25">
      <c r="A12767" s="1" t="s">
        <v>129</v>
      </c>
      <c r="B12767" s="2" t="s">
        <v>27</v>
      </c>
      <c r="C12767" s="7" t="s">
        <v>16</v>
      </c>
      <c r="D12767" s="6" t="s">
        <v>15</v>
      </c>
      <c r="E12767" s="3">
        <v>0</v>
      </c>
      <c r="L12767" s="3">
        <f>E12767-'Tabla 24'!P$44</f>
        <v>0</v>
      </c>
    </row>
    <row r="12768" spans="1:12" ht="30" x14ac:dyDescent="0.25">
      <c r="A12768" s="1" t="s">
        <v>129</v>
      </c>
      <c r="B12768" s="2" t="s">
        <v>27</v>
      </c>
      <c r="C12768" s="7" t="s">
        <v>17</v>
      </c>
      <c r="D12768" s="6" t="s">
        <v>6</v>
      </c>
      <c r="E12768" s="3">
        <v>462</v>
      </c>
      <c r="L12768" s="3">
        <f>E12768-'Tabla 24'!D$45</f>
        <v>0</v>
      </c>
    </row>
    <row r="12769" spans="1:12" ht="30" x14ac:dyDescent="0.25">
      <c r="A12769" s="1" t="s">
        <v>129</v>
      </c>
      <c r="B12769" s="2" t="s">
        <v>27</v>
      </c>
      <c r="C12769" s="7" t="s">
        <v>17</v>
      </c>
      <c r="D12769" s="6" t="s">
        <v>8</v>
      </c>
      <c r="E12769" s="3">
        <v>155</v>
      </c>
      <c r="L12769" s="3">
        <f>E12769-'Tabla 24'!E$45</f>
        <v>0</v>
      </c>
    </row>
    <row r="12770" spans="1:12" ht="30" x14ac:dyDescent="0.25">
      <c r="A12770" s="1" t="s">
        <v>129</v>
      </c>
      <c r="B12770" s="2" t="s">
        <v>27</v>
      </c>
      <c r="C12770" s="7" t="s">
        <v>17</v>
      </c>
      <c r="D12770" s="6" t="s">
        <v>9</v>
      </c>
      <c r="E12770" s="3">
        <v>4334</v>
      </c>
      <c r="L12770" s="3">
        <f>E12770-'Tabla 24'!F$45</f>
        <v>0</v>
      </c>
    </row>
    <row r="12771" spans="1:12" ht="30" x14ac:dyDescent="0.25">
      <c r="A12771" s="1" t="s">
        <v>129</v>
      </c>
      <c r="B12771" s="2" t="s">
        <v>27</v>
      </c>
      <c r="C12771" s="7" t="s">
        <v>17</v>
      </c>
      <c r="D12771" s="6" t="s">
        <v>60</v>
      </c>
      <c r="E12771" s="3">
        <v>0</v>
      </c>
      <c r="L12771" s="3">
        <f>E12771-'Tabla 24'!G$45</f>
        <v>0</v>
      </c>
    </row>
    <row r="12772" spans="1:12" ht="30" x14ac:dyDescent="0.25">
      <c r="A12772" s="1" t="s">
        <v>129</v>
      </c>
      <c r="B12772" s="2" t="s">
        <v>27</v>
      </c>
      <c r="C12772" s="7" t="s">
        <v>17</v>
      </c>
      <c r="D12772" s="6" t="s">
        <v>10</v>
      </c>
      <c r="E12772" s="3">
        <v>0</v>
      </c>
      <c r="L12772" s="3">
        <f>E12772-'Tabla 24'!H$45</f>
        <v>0</v>
      </c>
    </row>
    <row r="12773" spans="1:12" ht="30" x14ac:dyDescent="0.25">
      <c r="A12773" s="1" t="s">
        <v>129</v>
      </c>
      <c r="B12773" s="2" t="s">
        <v>27</v>
      </c>
      <c r="C12773" s="7" t="s">
        <v>17</v>
      </c>
      <c r="D12773" s="6" t="s">
        <v>11</v>
      </c>
      <c r="E12773" s="3">
        <v>0</v>
      </c>
      <c r="L12773" s="3">
        <f>E12773-'Tabla 24'!I$45</f>
        <v>0</v>
      </c>
    </row>
    <row r="12774" spans="1:12" ht="30" x14ac:dyDescent="0.25">
      <c r="A12774" s="1" t="s">
        <v>129</v>
      </c>
      <c r="B12774" s="2" t="s">
        <v>27</v>
      </c>
      <c r="C12774" s="7" t="s">
        <v>17</v>
      </c>
      <c r="D12774" s="6" t="s">
        <v>36</v>
      </c>
      <c r="E12774" s="3">
        <v>0</v>
      </c>
      <c r="L12774" s="3">
        <f>E12774-'Tabla 24'!J$45</f>
        <v>0</v>
      </c>
    </row>
    <row r="12775" spans="1:12" ht="30" x14ac:dyDescent="0.25">
      <c r="A12775" s="1" t="s">
        <v>129</v>
      </c>
      <c r="B12775" s="2" t="s">
        <v>27</v>
      </c>
      <c r="C12775" s="7" t="s">
        <v>17</v>
      </c>
      <c r="D12775" s="6" t="s">
        <v>37</v>
      </c>
      <c r="E12775" s="3">
        <v>0</v>
      </c>
      <c r="L12775" s="3">
        <f>E12775-'Tabla 24'!K$45</f>
        <v>0</v>
      </c>
    </row>
    <row r="12776" spans="1:12" ht="30" x14ac:dyDescent="0.25">
      <c r="A12776" s="1" t="s">
        <v>129</v>
      </c>
      <c r="B12776" s="2" t="s">
        <v>27</v>
      </c>
      <c r="C12776" s="7" t="s">
        <v>17</v>
      </c>
      <c r="D12776" s="6" t="s">
        <v>12</v>
      </c>
      <c r="E12776" s="3">
        <v>7</v>
      </c>
      <c r="L12776" s="3">
        <f>E12776-'Tabla 24'!L$45</f>
        <v>0</v>
      </c>
    </row>
    <row r="12777" spans="1:12" ht="30" x14ac:dyDescent="0.25">
      <c r="A12777" s="1" t="s">
        <v>129</v>
      </c>
      <c r="B12777" s="2" t="s">
        <v>27</v>
      </c>
      <c r="C12777" s="7" t="s">
        <v>17</v>
      </c>
      <c r="D12777" s="6" t="s">
        <v>13</v>
      </c>
      <c r="E12777" s="3">
        <v>1</v>
      </c>
      <c r="L12777" s="3">
        <f>E12777-'Tabla 24'!M$45</f>
        <v>0</v>
      </c>
    </row>
    <row r="12778" spans="1:12" ht="30" x14ac:dyDescent="0.25">
      <c r="A12778" s="1" t="s">
        <v>129</v>
      </c>
      <c r="B12778" s="2" t="s">
        <v>27</v>
      </c>
      <c r="C12778" s="7" t="s">
        <v>17</v>
      </c>
      <c r="D12778" s="6" t="s">
        <v>29</v>
      </c>
      <c r="E12778" s="3">
        <v>4</v>
      </c>
      <c r="L12778" s="3">
        <f>E12778-'Tabla 24'!N$45</f>
        <v>0</v>
      </c>
    </row>
    <row r="12779" spans="1:12" ht="30" x14ac:dyDescent="0.25">
      <c r="A12779" s="1" t="s">
        <v>129</v>
      </c>
      <c r="B12779" s="2" t="s">
        <v>27</v>
      </c>
      <c r="C12779" s="7" t="s">
        <v>17</v>
      </c>
      <c r="D12779" s="6" t="s">
        <v>14</v>
      </c>
      <c r="E12779" s="3">
        <f>SUM(E12768:E12778)</f>
        <v>4963</v>
      </c>
      <c r="H12779" s="3">
        <v>4963</v>
      </c>
      <c r="I12779" s="1">
        <f>IF(E12779-H12779=0,0,1)</f>
        <v>0</v>
      </c>
      <c r="L12779" s="3">
        <f>E12779-'Tabla 24'!O$45</f>
        <v>0</v>
      </c>
    </row>
    <row r="12780" spans="1:12" ht="30" x14ac:dyDescent="0.25">
      <c r="A12780" s="1" t="s">
        <v>129</v>
      </c>
      <c r="B12780" s="2" t="s">
        <v>27</v>
      </c>
      <c r="C12780" s="7" t="s">
        <v>17</v>
      </c>
      <c r="D12780" s="6" t="s">
        <v>15</v>
      </c>
      <c r="E12780" s="3">
        <v>4842</v>
      </c>
      <c r="L12780" s="3">
        <f>E12780-'Tabla 24'!P$45</f>
        <v>0</v>
      </c>
    </row>
    <row r="12781" spans="1:12" ht="30" x14ac:dyDescent="0.25">
      <c r="A12781" s="1" t="s">
        <v>129</v>
      </c>
      <c r="B12781" s="2" t="s">
        <v>27</v>
      </c>
      <c r="C12781" s="7" t="s">
        <v>18</v>
      </c>
      <c r="D12781" s="6" t="s">
        <v>6</v>
      </c>
      <c r="E12781" s="3">
        <v>2827</v>
      </c>
      <c r="L12781" s="3">
        <f>E12781-'Tabla 24'!D$46</f>
        <v>0</v>
      </c>
    </row>
    <row r="12782" spans="1:12" ht="30" x14ac:dyDescent="0.25">
      <c r="A12782" s="1" t="s">
        <v>129</v>
      </c>
      <c r="B12782" s="2" t="s">
        <v>27</v>
      </c>
      <c r="C12782" s="7" t="s">
        <v>18</v>
      </c>
      <c r="D12782" s="6" t="s">
        <v>8</v>
      </c>
      <c r="E12782" s="3">
        <v>3241</v>
      </c>
      <c r="L12782" s="3">
        <f>E12782-'Tabla 24'!E$46</f>
        <v>0</v>
      </c>
    </row>
    <row r="12783" spans="1:12" ht="30" x14ac:dyDescent="0.25">
      <c r="A12783" s="1" t="s">
        <v>129</v>
      </c>
      <c r="B12783" s="2" t="s">
        <v>27</v>
      </c>
      <c r="C12783" s="7" t="s">
        <v>18</v>
      </c>
      <c r="D12783" s="6" t="s">
        <v>9</v>
      </c>
      <c r="E12783" s="3">
        <v>3914</v>
      </c>
      <c r="L12783" s="3">
        <f>E12783-'Tabla 24'!F$46</f>
        <v>0</v>
      </c>
    </row>
    <row r="12784" spans="1:12" ht="30" x14ac:dyDescent="0.25">
      <c r="A12784" s="1" t="s">
        <v>129</v>
      </c>
      <c r="B12784" s="2" t="s">
        <v>27</v>
      </c>
      <c r="C12784" s="7" t="s">
        <v>18</v>
      </c>
      <c r="D12784" s="6" t="s">
        <v>60</v>
      </c>
      <c r="E12784" s="3">
        <v>25</v>
      </c>
      <c r="L12784" s="3">
        <f>E12784-'Tabla 24'!G$46</f>
        <v>0</v>
      </c>
    </row>
    <row r="12785" spans="1:12" ht="30" x14ac:dyDescent="0.25">
      <c r="A12785" s="1" t="s">
        <v>129</v>
      </c>
      <c r="B12785" s="2" t="s">
        <v>27</v>
      </c>
      <c r="C12785" s="7" t="s">
        <v>18</v>
      </c>
      <c r="D12785" s="6" t="s">
        <v>10</v>
      </c>
      <c r="E12785" s="3">
        <v>878</v>
      </c>
      <c r="L12785" s="3">
        <f>E12785-'Tabla 24'!H$46</f>
        <v>0</v>
      </c>
    </row>
    <row r="12786" spans="1:12" ht="30" x14ac:dyDescent="0.25">
      <c r="A12786" s="1" t="s">
        <v>129</v>
      </c>
      <c r="B12786" s="2" t="s">
        <v>27</v>
      </c>
      <c r="C12786" s="7" t="s">
        <v>18</v>
      </c>
      <c r="D12786" s="6" t="s">
        <v>11</v>
      </c>
      <c r="E12786" s="3">
        <v>0</v>
      </c>
      <c r="L12786" s="3">
        <f>E12786-'Tabla 24'!I$46</f>
        <v>0</v>
      </c>
    </row>
    <row r="12787" spans="1:12" ht="30" x14ac:dyDescent="0.25">
      <c r="A12787" s="1" t="s">
        <v>129</v>
      </c>
      <c r="B12787" s="2" t="s">
        <v>27</v>
      </c>
      <c r="C12787" s="7" t="s">
        <v>18</v>
      </c>
      <c r="D12787" s="6" t="s">
        <v>36</v>
      </c>
      <c r="E12787" s="3">
        <v>0</v>
      </c>
      <c r="L12787" s="3">
        <f>E12787-'Tabla 24'!J$46</f>
        <v>0</v>
      </c>
    </row>
    <row r="12788" spans="1:12" ht="30" x14ac:dyDescent="0.25">
      <c r="A12788" s="1" t="s">
        <v>129</v>
      </c>
      <c r="B12788" s="2" t="s">
        <v>27</v>
      </c>
      <c r="C12788" s="7" t="s">
        <v>18</v>
      </c>
      <c r="D12788" s="6" t="s">
        <v>37</v>
      </c>
      <c r="E12788" s="3">
        <v>0</v>
      </c>
      <c r="L12788" s="3">
        <f>E12788-'Tabla 24'!K$46</f>
        <v>0</v>
      </c>
    </row>
    <row r="12789" spans="1:12" ht="30" x14ac:dyDescent="0.25">
      <c r="A12789" s="1" t="s">
        <v>129</v>
      </c>
      <c r="B12789" s="2" t="s">
        <v>27</v>
      </c>
      <c r="C12789" s="7" t="s">
        <v>18</v>
      </c>
      <c r="D12789" s="6" t="s">
        <v>12</v>
      </c>
      <c r="E12789" s="3">
        <v>252</v>
      </c>
      <c r="L12789" s="3">
        <f>E12789-'Tabla 24'!L$46</f>
        <v>0</v>
      </c>
    </row>
    <row r="12790" spans="1:12" ht="30" x14ac:dyDescent="0.25">
      <c r="A12790" s="1" t="s">
        <v>129</v>
      </c>
      <c r="B12790" s="2" t="s">
        <v>27</v>
      </c>
      <c r="C12790" s="7" t="s">
        <v>18</v>
      </c>
      <c r="D12790" s="6" t="s">
        <v>13</v>
      </c>
      <c r="E12790" s="3">
        <v>363</v>
      </c>
      <c r="L12790" s="3">
        <f>E12790-'Tabla 24'!M$46</f>
        <v>0</v>
      </c>
    </row>
    <row r="12791" spans="1:12" ht="30" x14ac:dyDescent="0.25">
      <c r="A12791" s="1" t="s">
        <v>129</v>
      </c>
      <c r="B12791" s="2" t="s">
        <v>27</v>
      </c>
      <c r="C12791" s="7" t="s">
        <v>18</v>
      </c>
      <c r="D12791" s="6" t="s">
        <v>29</v>
      </c>
      <c r="E12791" s="3">
        <v>69</v>
      </c>
      <c r="L12791" s="3">
        <f>E12791-'Tabla 24'!N$46</f>
        <v>0</v>
      </c>
    </row>
    <row r="12792" spans="1:12" ht="30" x14ac:dyDescent="0.25">
      <c r="A12792" s="1" t="s">
        <v>129</v>
      </c>
      <c r="B12792" s="2" t="s">
        <v>27</v>
      </c>
      <c r="C12792" s="7" t="s">
        <v>18</v>
      </c>
      <c r="D12792" s="6" t="s">
        <v>14</v>
      </c>
      <c r="E12792" s="3">
        <f>SUM(E12781:E12791)</f>
        <v>11569</v>
      </c>
      <c r="H12792" s="3">
        <v>11569</v>
      </c>
      <c r="I12792" s="1">
        <f>IF(E12792-H12792=0,0,1)</f>
        <v>0</v>
      </c>
      <c r="L12792" s="3">
        <f>E12792-'Tabla 24'!O$46</f>
        <v>0</v>
      </c>
    </row>
    <row r="12793" spans="1:12" ht="30" x14ac:dyDescent="0.25">
      <c r="A12793" s="1" t="s">
        <v>129</v>
      </c>
      <c r="B12793" s="2" t="s">
        <v>27</v>
      </c>
      <c r="C12793" s="7" t="s">
        <v>18</v>
      </c>
      <c r="D12793" s="6" t="s">
        <v>15</v>
      </c>
      <c r="E12793" s="3">
        <v>7523</v>
      </c>
      <c r="L12793" s="3">
        <f>E12793-'Tabla 24'!P$46</f>
        <v>0</v>
      </c>
    </row>
    <row r="12794" spans="1:12" ht="30" x14ac:dyDescent="0.25">
      <c r="A12794" s="1" t="s">
        <v>129</v>
      </c>
      <c r="B12794" s="2" t="s">
        <v>27</v>
      </c>
      <c r="C12794" s="7" t="s">
        <v>19</v>
      </c>
      <c r="D12794" s="6" t="s">
        <v>6</v>
      </c>
      <c r="E12794" s="3">
        <v>5777</v>
      </c>
      <c r="L12794" s="3">
        <f>E12794-'Tabla 24'!D$47</f>
        <v>0</v>
      </c>
    </row>
    <row r="12795" spans="1:12" ht="30" x14ac:dyDescent="0.25">
      <c r="A12795" s="1" t="s">
        <v>129</v>
      </c>
      <c r="B12795" s="2" t="s">
        <v>27</v>
      </c>
      <c r="C12795" s="7" t="s">
        <v>19</v>
      </c>
      <c r="D12795" s="6" t="s">
        <v>8</v>
      </c>
      <c r="E12795" s="3">
        <v>393</v>
      </c>
      <c r="L12795" s="3">
        <f>E12795-'Tabla 24'!E$47</f>
        <v>0</v>
      </c>
    </row>
    <row r="12796" spans="1:12" ht="30" x14ac:dyDescent="0.25">
      <c r="A12796" s="1" t="s">
        <v>129</v>
      </c>
      <c r="B12796" s="2" t="s">
        <v>27</v>
      </c>
      <c r="C12796" s="7" t="s">
        <v>19</v>
      </c>
      <c r="D12796" s="6" t="s">
        <v>9</v>
      </c>
      <c r="E12796" s="3">
        <v>1002</v>
      </c>
      <c r="L12796" s="3">
        <f>E12796-'Tabla 24'!F$47</f>
        <v>0</v>
      </c>
    </row>
    <row r="12797" spans="1:12" ht="30" x14ac:dyDescent="0.25">
      <c r="A12797" s="1" t="s">
        <v>129</v>
      </c>
      <c r="B12797" s="2" t="s">
        <v>27</v>
      </c>
      <c r="C12797" s="7" t="s">
        <v>19</v>
      </c>
      <c r="D12797" s="6" t="s">
        <v>60</v>
      </c>
      <c r="E12797" s="3">
        <v>5</v>
      </c>
      <c r="L12797" s="3">
        <f>E12797-'Tabla 24'!G$47</f>
        <v>0</v>
      </c>
    </row>
    <row r="12798" spans="1:12" ht="30" x14ac:dyDescent="0.25">
      <c r="A12798" s="1" t="s">
        <v>129</v>
      </c>
      <c r="B12798" s="2" t="s">
        <v>27</v>
      </c>
      <c r="C12798" s="7" t="s">
        <v>19</v>
      </c>
      <c r="D12798" s="6" t="s">
        <v>10</v>
      </c>
      <c r="E12798" s="3">
        <v>96</v>
      </c>
      <c r="L12798" s="3">
        <f>E12798-'Tabla 24'!H$47</f>
        <v>0</v>
      </c>
    </row>
    <row r="12799" spans="1:12" ht="30" x14ac:dyDescent="0.25">
      <c r="A12799" s="1" t="s">
        <v>129</v>
      </c>
      <c r="B12799" s="2" t="s">
        <v>27</v>
      </c>
      <c r="C12799" s="7" t="s">
        <v>19</v>
      </c>
      <c r="D12799" s="6" t="s">
        <v>11</v>
      </c>
      <c r="E12799" s="3">
        <v>2</v>
      </c>
      <c r="L12799" s="3">
        <f>E12799-'Tabla 24'!I$47</f>
        <v>0</v>
      </c>
    </row>
    <row r="12800" spans="1:12" ht="30" x14ac:dyDescent="0.25">
      <c r="A12800" s="1" t="s">
        <v>129</v>
      </c>
      <c r="B12800" s="2" t="s">
        <v>27</v>
      </c>
      <c r="C12800" s="7" t="s">
        <v>19</v>
      </c>
      <c r="D12800" s="6" t="s">
        <v>36</v>
      </c>
      <c r="E12800" s="3">
        <v>0</v>
      </c>
      <c r="L12800" s="3">
        <f>E12800-'Tabla 24'!J$47</f>
        <v>0</v>
      </c>
    </row>
    <row r="12801" spans="1:12" ht="30" x14ac:dyDescent="0.25">
      <c r="A12801" s="1" t="s">
        <v>129</v>
      </c>
      <c r="B12801" s="2" t="s">
        <v>27</v>
      </c>
      <c r="C12801" s="7" t="s">
        <v>19</v>
      </c>
      <c r="D12801" s="6" t="s">
        <v>37</v>
      </c>
      <c r="E12801" s="3">
        <v>0</v>
      </c>
      <c r="L12801" s="3">
        <f>E12801-'Tabla 24'!K$47</f>
        <v>0</v>
      </c>
    </row>
    <row r="12802" spans="1:12" ht="30" x14ac:dyDescent="0.25">
      <c r="A12802" s="1" t="s">
        <v>129</v>
      </c>
      <c r="B12802" s="2" t="s">
        <v>27</v>
      </c>
      <c r="C12802" s="7" t="s">
        <v>19</v>
      </c>
      <c r="D12802" s="6" t="s">
        <v>12</v>
      </c>
      <c r="E12802" s="3">
        <v>22</v>
      </c>
      <c r="L12802" s="3">
        <f>E12802-'Tabla 24'!L$47</f>
        <v>0</v>
      </c>
    </row>
    <row r="12803" spans="1:12" ht="30" x14ac:dyDescent="0.25">
      <c r="A12803" s="1" t="s">
        <v>129</v>
      </c>
      <c r="B12803" s="2" t="s">
        <v>27</v>
      </c>
      <c r="C12803" s="7" t="s">
        <v>19</v>
      </c>
      <c r="D12803" s="6" t="s">
        <v>13</v>
      </c>
      <c r="E12803" s="3">
        <v>38</v>
      </c>
      <c r="L12803" s="3">
        <f>E12803-'Tabla 24'!M$47</f>
        <v>0</v>
      </c>
    </row>
    <row r="12804" spans="1:12" ht="30" x14ac:dyDescent="0.25">
      <c r="A12804" s="1" t="s">
        <v>129</v>
      </c>
      <c r="B12804" s="2" t="s">
        <v>27</v>
      </c>
      <c r="C12804" s="7" t="s">
        <v>19</v>
      </c>
      <c r="D12804" s="6" t="s">
        <v>29</v>
      </c>
      <c r="E12804" s="3">
        <v>33</v>
      </c>
      <c r="L12804" s="3">
        <f>E12804-'Tabla 24'!N$47</f>
        <v>0</v>
      </c>
    </row>
    <row r="12805" spans="1:12" ht="30" x14ac:dyDescent="0.25">
      <c r="A12805" s="1" t="s">
        <v>129</v>
      </c>
      <c r="B12805" s="2" t="s">
        <v>27</v>
      </c>
      <c r="C12805" s="7" t="s">
        <v>19</v>
      </c>
      <c r="D12805" s="6" t="s">
        <v>14</v>
      </c>
      <c r="E12805" s="3">
        <f>SUM(E12794:E12804)</f>
        <v>7368</v>
      </c>
      <c r="H12805" s="3">
        <v>7368</v>
      </c>
      <c r="I12805" s="1">
        <f>IF(E12805-H12805=0,0,1)</f>
        <v>0</v>
      </c>
      <c r="L12805" s="3">
        <f>E12805-'Tabla 24'!O$47</f>
        <v>0</v>
      </c>
    </row>
    <row r="12806" spans="1:12" ht="30" x14ac:dyDescent="0.25">
      <c r="A12806" s="1" t="s">
        <v>129</v>
      </c>
      <c r="B12806" s="2" t="s">
        <v>27</v>
      </c>
      <c r="C12806" s="7" t="s">
        <v>19</v>
      </c>
      <c r="D12806" s="6" t="s">
        <v>15</v>
      </c>
      <c r="E12806" s="3">
        <v>3642</v>
      </c>
      <c r="L12806" s="3">
        <f>E12806-'Tabla 24'!P$47</f>
        <v>0</v>
      </c>
    </row>
    <row r="12807" spans="1:12" ht="30" x14ac:dyDescent="0.25">
      <c r="A12807" s="1" t="s">
        <v>129</v>
      </c>
      <c r="B12807" s="2" t="s">
        <v>27</v>
      </c>
      <c r="C12807" s="7" t="s">
        <v>20</v>
      </c>
      <c r="D12807" s="6" t="s">
        <v>6</v>
      </c>
      <c r="E12807" s="3">
        <v>1633</v>
      </c>
      <c r="L12807" s="3">
        <f>E12807-'Tabla 24'!D$48</f>
        <v>0</v>
      </c>
    </row>
    <row r="12808" spans="1:12" ht="30" x14ac:dyDescent="0.25">
      <c r="A12808" s="1" t="s">
        <v>129</v>
      </c>
      <c r="B12808" s="2" t="s">
        <v>27</v>
      </c>
      <c r="C12808" s="7" t="s">
        <v>20</v>
      </c>
      <c r="D12808" s="6" t="s">
        <v>8</v>
      </c>
      <c r="E12808" s="3">
        <v>708</v>
      </c>
      <c r="L12808" s="3">
        <f>E12808-'Tabla 24'!E$48</f>
        <v>0</v>
      </c>
    </row>
    <row r="12809" spans="1:12" ht="30" x14ac:dyDescent="0.25">
      <c r="A12809" s="1" t="s">
        <v>129</v>
      </c>
      <c r="B12809" s="2" t="s">
        <v>27</v>
      </c>
      <c r="C12809" s="7" t="s">
        <v>20</v>
      </c>
      <c r="D12809" s="6" t="s">
        <v>9</v>
      </c>
      <c r="E12809" s="3">
        <v>550</v>
      </c>
      <c r="L12809" s="3">
        <f>E12809-'Tabla 24'!F$48</f>
        <v>0</v>
      </c>
    </row>
    <row r="12810" spans="1:12" ht="30" x14ac:dyDescent="0.25">
      <c r="A12810" s="1" t="s">
        <v>129</v>
      </c>
      <c r="B12810" s="2" t="s">
        <v>27</v>
      </c>
      <c r="C12810" s="7" t="s">
        <v>20</v>
      </c>
      <c r="D12810" s="6" t="s">
        <v>60</v>
      </c>
      <c r="E12810" s="3">
        <v>12</v>
      </c>
      <c r="L12810" s="3">
        <f>E12810-'Tabla 24'!G$48</f>
        <v>0</v>
      </c>
    </row>
    <row r="12811" spans="1:12" ht="30" x14ac:dyDescent="0.25">
      <c r="A12811" s="1" t="s">
        <v>129</v>
      </c>
      <c r="B12811" s="2" t="s">
        <v>27</v>
      </c>
      <c r="C12811" s="7" t="s">
        <v>20</v>
      </c>
      <c r="D12811" s="6" t="s">
        <v>10</v>
      </c>
      <c r="E12811" s="3">
        <v>41</v>
      </c>
      <c r="L12811" s="3">
        <f>E12811-'Tabla 24'!H$48</f>
        <v>0</v>
      </c>
    </row>
    <row r="12812" spans="1:12" ht="30" x14ac:dyDescent="0.25">
      <c r="A12812" s="1" t="s">
        <v>129</v>
      </c>
      <c r="B12812" s="2" t="s">
        <v>27</v>
      </c>
      <c r="C12812" s="7" t="s">
        <v>20</v>
      </c>
      <c r="D12812" s="6" t="s">
        <v>11</v>
      </c>
      <c r="E12812" s="3">
        <v>0</v>
      </c>
      <c r="L12812" s="3">
        <f>E12812-'Tabla 24'!I$48</f>
        <v>0</v>
      </c>
    </row>
    <row r="12813" spans="1:12" ht="30" x14ac:dyDescent="0.25">
      <c r="A12813" s="1" t="s">
        <v>129</v>
      </c>
      <c r="B12813" s="2" t="s">
        <v>27</v>
      </c>
      <c r="C12813" s="7" t="s">
        <v>20</v>
      </c>
      <c r="D12813" s="6" t="s">
        <v>36</v>
      </c>
      <c r="E12813" s="3">
        <v>0</v>
      </c>
      <c r="L12813" s="3">
        <f>E12813-'Tabla 24'!J$48</f>
        <v>0</v>
      </c>
    </row>
    <row r="12814" spans="1:12" ht="30" x14ac:dyDescent="0.25">
      <c r="A12814" s="1" t="s">
        <v>129</v>
      </c>
      <c r="B12814" s="2" t="s">
        <v>27</v>
      </c>
      <c r="C12814" s="7" t="s">
        <v>20</v>
      </c>
      <c r="D12814" s="6" t="s">
        <v>37</v>
      </c>
      <c r="E12814" s="3">
        <v>0</v>
      </c>
      <c r="L12814" s="3">
        <f>E12814-'Tabla 24'!K$48</f>
        <v>0</v>
      </c>
    </row>
    <row r="12815" spans="1:12" ht="30" x14ac:dyDescent="0.25">
      <c r="A12815" s="1" t="s">
        <v>129</v>
      </c>
      <c r="B12815" s="2" t="s">
        <v>27</v>
      </c>
      <c r="C12815" s="7" t="s">
        <v>20</v>
      </c>
      <c r="D12815" s="6" t="s">
        <v>12</v>
      </c>
      <c r="E12815" s="3">
        <v>47</v>
      </c>
      <c r="L12815" s="3">
        <f>E12815-'Tabla 24'!L$48</f>
        <v>0</v>
      </c>
    </row>
    <row r="12816" spans="1:12" ht="30" x14ac:dyDescent="0.25">
      <c r="A12816" s="1" t="s">
        <v>129</v>
      </c>
      <c r="B12816" s="2" t="s">
        <v>27</v>
      </c>
      <c r="C12816" s="7" t="s">
        <v>20</v>
      </c>
      <c r="D12816" s="6" t="s">
        <v>13</v>
      </c>
      <c r="E12816" s="3">
        <v>114</v>
      </c>
      <c r="L12816" s="3">
        <f>E12816-'Tabla 24'!M$48</f>
        <v>0</v>
      </c>
    </row>
    <row r="12817" spans="1:12" ht="30" x14ac:dyDescent="0.25">
      <c r="A12817" s="1" t="s">
        <v>129</v>
      </c>
      <c r="B12817" s="2" t="s">
        <v>27</v>
      </c>
      <c r="C12817" s="7" t="s">
        <v>20</v>
      </c>
      <c r="D12817" s="6" t="s">
        <v>29</v>
      </c>
      <c r="E12817" s="3">
        <v>34</v>
      </c>
      <c r="L12817" s="3">
        <f>E12817-'Tabla 24'!N$48</f>
        <v>0</v>
      </c>
    </row>
    <row r="12818" spans="1:12" ht="30" x14ac:dyDescent="0.25">
      <c r="A12818" s="1" t="s">
        <v>129</v>
      </c>
      <c r="B12818" s="2" t="s">
        <v>27</v>
      </c>
      <c r="C12818" s="7" t="s">
        <v>20</v>
      </c>
      <c r="D12818" s="6" t="s">
        <v>14</v>
      </c>
      <c r="E12818" s="3">
        <f>SUM(E12807:E12817)</f>
        <v>3139</v>
      </c>
      <c r="H12818" s="3">
        <v>3139</v>
      </c>
      <c r="I12818" s="1">
        <f>IF(E12818-H12818=0,0,1)</f>
        <v>0</v>
      </c>
      <c r="L12818" s="3">
        <f>E12818-'Tabla 24'!O$48</f>
        <v>0</v>
      </c>
    </row>
    <row r="12819" spans="1:12" ht="30" x14ac:dyDescent="0.25">
      <c r="A12819" s="1" t="s">
        <v>129</v>
      </c>
      <c r="B12819" s="2" t="s">
        <v>27</v>
      </c>
      <c r="C12819" s="7" t="s">
        <v>20</v>
      </c>
      <c r="D12819" s="6" t="s">
        <v>15</v>
      </c>
      <c r="E12819" s="3">
        <v>2821</v>
      </c>
      <c r="L12819" s="3">
        <f>E12819-'Tabla 24'!P$48</f>
        <v>0</v>
      </c>
    </row>
    <row r="12820" spans="1:12" ht="30" x14ac:dyDescent="0.25">
      <c r="A12820" s="1" t="s">
        <v>129</v>
      </c>
      <c r="B12820" s="2" t="s">
        <v>27</v>
      </c>
      <c r="C12820" s="7" t="s">
        <v>21</v>
      </c>
      <c r="D12820" s="6" t="s">
        <v>6</v>
      </c>
      <c r="E12820" s="3">
        <v>310</v>
      </c>
      <c r="L12820" s="3">
        <f>E12820-'Tabla 24'!D$49</f>
        <v>0</v>
      </c>
    </row>
    <row r="12821" spans="1:12" ht="30" x14ac:dyDescent="0.25">
      <c r="A12821" s="1" t="s">
        <v>129</v>
      </c>
      <c r="B12821" s="2" t="s">
        <v>27</v>
      </c>
      <c r="C12821" s="7" t="s">
        <v>21</v>
      </c>
      <c r="D12821" s="6" t="s">
        <v>8</v>
      </c>
      <c r="E12821" s="3">
        <v>43</v>
      </c>
      <c r="L12821" s="3">
        <f>E12821-'Tabla 24'!E$49</f>
        <v>0</v>
      </c>
    </row>
    <row r="12822" spans="1:12" ht="30" x14ac:dyDescent="0.25">
      <c r="A12822" s="1" t="s">
        <v>129</v>
      </c>
      <c r="B12822" s="2" t="s">
        <v>27</v>
      </c>
      <c r="C12822" s="7" t="s">
        <v>21</v>
      </c>
      <c r="D12822" s="6" t="s">
        <v>9</v>
      </c>
      <c r="E12822" s="3">
        <v>525</v>
      </c>
      <c r="L12822" s="3">
        <f>E12822-'Tabla 24'!F$49</f>
        <v>0</v>
      </c>
    </row>
    <row r="12823" spans="1:12" ht="30" x14ac:dyDescent="0.25">
      <c r="A12823" s="1" t="s">
        <v>129</v>
      </c>
      <c r="B12823" s="2" t="s">
        <v>27</v>
      </c>
      <c r="C12823" s="7" t="s">
        <v>21</v>
      </c>
      <c r="D12823" s="6" t="s">
        <v>60</v>
      </c>
      <c r="E12823" s="3">
        <v>1</v>
      </c>
      <c r="L12823" s="3">
        <f>E12823-'Tabla 24'!G$49</f>
        <v>0</v>
      </c>
    </row>
    <row r="12824" spans="1:12" ht="30" x14ac:dyDescent="0.25">
      <c r="A12824" s="1" t="s">
        <v>129</v>
      </c>
      <c r="B12824" s="2" t="s">
        <v>27</v>
      </c>
      <c r="C12824" s="7" t="s">
        <v>21</v>
      </c>
      <c r="D12824" s="6" t="s">
        <v>10</v>
      </c>
      <c r="E12824" s="3">
        <v>3</v>
      </c>
      <c r="L12824" s="3">
        <f>E12824-'Tabla 24'!H$49</f>
        <v>0</v>
      </c>
    </row>
    <row r="12825" spans="1:12" ht="30" x14ac:dyDescent="0.25">
      <c r="A12825" s="1" t="s">
        <v>129</v>
      </c>
      <c r="B12825" s="2" t="s">
        <v>27</v>
      </c>
      <c r="C12825" s="7" t="s">
        <v>21</v>
      </c>
      <c r="D12825" s="6" t="s">
        <v>11</v>
      </c>
      <c r="E12825" s="3">
        <v>0</v>
      </c>
      <c r="L12825" s="3">
        <f>E12825-'Tabla 24'!I$49</f>
        <v>0</v>
      </c>
    </row>
    <row r="12826" spans="1:12" ht="30" x14ac:dyDescent="0.25">
      <c r="A12826" s="1" t="s">
        <v>129</v>
      </c>
      <c r="B12826" s="2" t="s">
        <v>27</v>
      </c>
      <c r="C12826" s="7" t="s">
        <v>21</v>
      </c>
      <c r="D12826" s="6" t="s">
        <v>36</v>
      </c>
      <c r="E12826" s="3">
        <v>0</v>
      </c>
      <c r="L12826" s="3">
        <f>E12826-'Tabla 24'!J$49</f>
        <v>0</v>
      </c>
    </row>
    <row r="12827" spans="1:12" ht="30" x14ac:dyDescent="0.25">
      <c r="A12827" s="1" t="s">
        <v>129</v>
      </c>
      <c r="B12827" s="2" t="s">
        <v>27</v>
      </c>
      <c r="C12827" s="7" t="s">
        <v>21</v>
      </c>
      <c r="D12827" s="6" t="s">
        <v>37</v>
      </c>
      <c r="E12827" s="3">
        <v>0</v>
      </c>
      <c r="L12827" s="3">
        <f>E12827-'Tabla 24'!K$49</f>
        <v>0</v>
      </c>
    </row>
    <row r="12828" spans="1:12" ht="30" x14ac:dyDescent="0.25">
      <c r="A12828" s="1" t="s">
        <v>129</v>
      </c>
      <c r="B12828" s="2" t="s">
        <v>27</v>
      </c>
      <c r="C12828" s="7" t="s">
        <v>21</v>
      </c>
      <c r="D12828" s="6" t="s">
        <v>12</v>
      </c>
      <c r="E12828" s="3">
        <v>22</v>
      </c>
      <c r="L12828" s="3">
        <f>E12828-'Tabla 24'!L$49</f>
        <v>0</v>
      </c>
    </row>
    <row r="12829" spans="1:12" ht="30" x14ac:dyDescent="0.25">
      <c r="A12829" s="1" t="s">
        <v>129</v>
      </c>
      <c r="B12829" s="2" t="s">
        <v>27</v>
      </c>
      <c r="C12829" s="7" t="s">
        <v>21</v>
      </c>
      <c r="D12829" s="6" t="s">
        <v>13</v>
      </c>
      <c r="E12829" s="3">
        <v>0</v>
      </c>
      <c r="L12829" s="3">
        <f>E12829-'Tabla 24'!M$49</f>
        <v>0</v>
      </c>
    </row>
    <row r="12830" spans="1:12" ht="30" x14ac:dyDescent="0.25">
      <c r="A12830" s="1" t="s">
        <v>129</v>
      </c>
      <c r="B12830" s="2" t="s">
        <v>27</v>
      </c>
      <c r="C12830" s="7" t="s">
        <v>21</v>
      </c>
      <c r="D12830" s="6" t="s">
        <v>29</v>
      </c>
      <c r="E12830" s="3">
        <v>1</v>
      </c>
      <c r="L12830" s="3">
        <f>E12830-'Tabla 24'!N$49</f>
        <v>0</v>
      </c>
    </row>
    <row r="12831" spans="1:12" ht="30" x14ac:dyDescent="0.25">
      <c r="A12831" s="1" t="s">
        <v>129</v>
      </c>
      <c r="B12831" s="2" t="s">
        <v>27</v>
      </c>
      <c r="C12831" s="7" t="s">
        <v>21</v>
      </c>
      <c r="D12831" s="6" t="s">
        <v>14</v>
      </c>
      <c r="E12831" s="3">
        <f>SUM(E12820:E12830)</f>
        <v>905</v>
      </c>
      <c r="H12831" s="3">
        <v>905</v>
      </c>
      <c r="I12831" s="1">
        <f>IF(E12831-H12831=0,0,1)</f>
        <v>0</v>
      </c>
      <c r="L12831" s="3">
        <f>E12831-'Tabla 24'!O$49</f>
        <v>0</v>
      </c>
    </row>
    <row r="12832" spans="1:12" ht="30" x14ac:dyDescent="0.25">
      <c r="A12832" s="1" t="s">
        <v>129</v>
      </c>
      <c r="B12832" s="2" t="s">
        <v>27</v>
      </c>
      <c r="C12832" s="7" t="s">
        <v>21</v>
      </c>
      <c r="D12832" s="6" t="s">
        <v>15</v>
      </c>
      <c r="E12832" s="3">
        <v>877</v>
      </c>
      <c r="L12832" s="3">
        <f>E12832-'Tabla 24'!P$49</f>
        <v>0</v>
      </c>
    </row>
    <row r="12833" spans="1:12" ht="30" x14ac:dyDescent="0.25">
      <c r="A12833" s="1" t="s">
        <v>129</v>
      </c>
      <c r="B12833" s="2" t="s">
        <v>27</v>
      </c>
      <c r="C12833" s="7" t="s">
        <v>22</v>
      </c>
      <c r="D12833" s="6" t="s">
        <v>6</v>
      </c>
      <c r="E12833" s="3">
        <v>3842</v>
      </c>
      <c r="L12833" s="3">
        <f>E12833-'Tabla 24'!D$50</f>
        <v>0</v>
      </c>
    </row>
    <row r="12834" spans="1:12" ht="30" x14ac:dyDescent="0.25">
      <c r="A12834" s="1" t="s">
        <v>129</v>
      </c>
      <c r="B12834" s="2" t="s">
        <v>27</v>
      </c>
      <c r="C12834" s="7" t="s">
        <v>22</v>
      </c>
      <c r="D12834" s="6" t="s">
        <v>8</v>
      </c>
      <c r="E12834" s="3">
        <v>999</v>
      </c>
      <c r="L12834" s="3">
        <f>E12834-'Tabla 24'!E$50</f>
        <v>0</v>
      </c>
    </row>
    <row r="12835" spans="1:12" ht="30" x14ac:dyDescent="0.25">
      <c r="A12835" s="1" t="s">
        <v>129</v>
      </c>
      <c r="B12835" s="2" t="s">
        <v>27</v>
      </c>
      <c r="C12835" s="7" t="s">
        <v>22</v>
      </c>
      <c r="D12835" s="6" t="s">
        <v>9</v>
      </c>
      <c r="E12835" s="3">
        <v>2537</v>
      </c>
      <c r="L12835" s="3">
        <f>E12835-'Tabla 24'!F$50</f>
        <v>0</v>
      </c>
    </row>
    <row r="12836" spans="1:12" ht="30" x14ac:dyDescent="0.25">
      <c r="A12836" s="1" t="s">
        <v>129</v>
      </c>
      <c r="B12836" s="2" t="s">
        <v>27</v>
      </c>
      <c r="C12836" s="7" t="s">
        <v>22</v>
      </c>
      <c r="D12836" s="6" t="s">
        <v>60</v>
      </c>
      <c r="E12836" s="3">
        <v>5</v>
      </c>
      <c r="L12836" s="3">
        <f>E12836-'Tabla 24'!G$50</f>
        <v>0</v>
      </c>
    </row>
    <row r="12837" spans="1:12" ht="30" x14ac:dyDescent="0.25">
      <c r="A12837" s="1" t="s">
        <v>129</v>
      </c>
      <c r="B12837" s="2" t="s">
        <v>27</v>
      </c>
      <c r="C12837" s="7" t="s">
        <v>22</v>
      </c>
      <c r="D12837" s="6" t="s">
        <v>10</v>
      </c>
      <c r="E12837" s="3">
        <v>112</v>
      </c>
      <c r="L12837" s="3">
        <f>E12837-'Tabla 24'!H$50</f>
        <v>0</v>
      </c>
    </row>
    <row r="12838" spans="1:12" ht="30" x14ac:dyDescent="0.25">
      <c r="A12838" s="1" t="s">
        <v>129</v>
      </c>
      <c r="B12838" s="2" t="s">
        <v>27</v>
      </c>
      <c r="C12838" s="7" t="s">
        <v>22</v>
      </c>
      <c r="D12838" s="6" t="s">
        <v>11</v>
      </c>
      <c r="E12838" s="3">
        <v>0</v>
      </c>
      <c r="L12838" s="3">
        <f>E12838-'Tabla 24'!I$50</f>
        <v>0</v>
      </c>
    </row>
    <row r="12839" spans="1:12" ht="30" x14ac:dyDescent="0.25">
      <c r="A12839" s="1" t="s">
        <v>129</v>
      </c>
      <c r="B12839" s="2" t="s">
        <v>27</v>
      </c>
      <c r="C12839" s="7" t="s">
        <v>22</v>
      </c>
      <c r="D12839" s="6" t="s">
        <v>36</v>
      </c>
      <c r="E12839" s="3">
        <v>0</v>
      </c>
      <c r="L12839" s="3">
        <f>E12839-'Tabla 24'!J$50</f>
        <v>0</v>
      </c>
    </row>
    <row r="12840" spans="1:12" ht="30" x14ac:dyDescent="0.25">
      <c r="A12840" s="1" t="s">
        <v>129</v>
      </c>
      <c r="B12840" s="2" t="s">
        <v>27</v>
      </c>
      <c r="C12840" s="7" t="s">
        <v>22</v>
      </c>
      <c r="D12840" s="6" t="s">
        <v>37</v>
      </c>
      <c r="E12840" s="3">
        <v>2</v>
      </c>
      <c r="L12840" s="3">
        <f>E12840-'Tabla 24'!K$50</f>
        <v>0</v>
      </c>
    </row>
    <row r="12841" spans="1:12" ht="30" x14ac:dyDescent="0.25">
      <c r="A12841" s="1" t="s">
        <v>129</v>
      </c>
      <c r="B12841" s="2" t="s">
        <v>27</v>
      </c>
      <c r="C12841" s="7" t="s">
        <v>22</v>
      </c>
      <c r="D12841" s="6" t="s">
        <v>12</v>
      </c>
      <c r="E12841" s="3">
        <v>577</v>
      </c>
      <c r="L12841" s="3">
        <f>E12841-'Tabla 24'!L$50</f>
        <v>0</v>
      </c>
    </row>
    <row r="12842" spans="1:12" ht="30" x14ac:dyDescent="0.25">
      <c r="A12842" s="1" t="s">
        <v>129</v>
      </c>
      <c r="B12842" s="2" t="s">
        <v>27</v>
      </c>
      <c r="C12842" s="7" t="s">
        <v>22</v>
      </c>
      <c r="D12842" s="6" t="s">
        <v>13</v>
      </c>
      <c r="E12842" s="3">
        <v>70</v>
      </c>
      <c r="L12842" s="3">
        <f>E12842-'Tabla 24'!M$50</f>
        <v>0</v>
      </c>
    </row>
    <row r="12843" spans="1:12" ht="30" x14ac:dyDescent="0.25">
      <c r="A12843" s="1" t="s">
        <v>129</v>
      </c>
      <c r="B12843" s="2" t="s">
        <v>27</v>
      </c>
      <c r="C12843" s="7" t="s">
        <v>22</v>
      </c>
      <c r="D12843" s="6" t="s">
        <v>29</v>
      </c>
      <c r="E12843" s="3">
        <v>45</v>
      </c>
      <c r="L12843" s="3">
        <f>E12843-'Tabla 24'!N$50</f>
        <v>0</v>
      </c>
    </row>
    <row r="12844" spans="1:12" ht="30" x14ac:dyDescent="0.25">
      <c r="A12844" s="1" t="s">
        <v>129</v>
      </c>
      <c r="B12844" s="2" t="s">
        <v>27</v>
      </c>
      <c r="C12844" s="7" t="s">
        <v>22</v>
      </c>
      <c r="D12844" s="6" t="s">
        <v>14</v>
      </c>
      <c r="E12844" s="3">
        <f>SUM(E12833:E12843)</f>
        <v>8189</v>
      </c>
      <c r="H12844" s="3">
        <v>8189</v>
      </c>
      <c r="I12844" s="1">
        <f>IF(E12844-H12844=0,0,1)</f>
        <v>0</v>
      </c>
      <c r="L12844" s="3">
        <f>E12844-'Tabla 24'!O$50</f>
        <v>0</v>
      </c>
    </row>
    <row r="12845" spans="1:12" ht="30" x14ac:dyDescent="0.25">
      <c r="A12845" s="1" t="s">
        <v>129</v>
      </c>
      <c r="B12845" s="2" t="s">
        <v>27</v>
      </c>
      <c r="C12845" s="7" t="s">
        <v>22</v>
      </c>
      <c r="D12845" s="6" t="s">
        <v>15</v>
      </c>
      <c r="E12845" s="3">
        <v>6655</v>
      </c>
      <c r="L12845" s="3">
        <f>E12845-'Tabla 24'!P$50</f>
        <v>0</v>
      </c>
    </row>
    <row r="12846" spans="1:12" ht="30" x14ac:dyDescent="0.25">
      <c r="A12846" s="1" t="s">
        <v>129</v>
      </c>
      <c r="B12846" s="2" t="s">
        <v>27</v>
      </c>
      <c r="C12846" s="7" t="s">
        <v>23</v>
      </c>
      <c r="D12846" s="6" t="s">
        <v>6</v>
      </c>
      <c r="E12846" s="3">
        <v>990</v>
      </c>
      <c r="L12846" s="3">
        <f>E12846-'Tabla 24'!D$51</f>
        <v>0</v>
      </c>
    </row>
    <row r="12847" spans="1:12" ht="30" x14ac:dyDescent="0.25">
      <c r="A12847" s="1" t="s">
        <v>129</v>
      </c>
      <c r="B12847" s="2" t="s">
        <v>27</v>
      </c>
      <c r="C12847" s="7" t="s">
        <v>23</v>
      </c>
      <c r="D12847" s="6" t="s">
        <v>8</v>
      </c>
      <c r="E12847" s="3">
        <v>138</v>
      </c>
      <c r="L12847" s="3">
        <f>E12847-'Tabla 24'!E$51</f>
        <v>0</v>
      </c>
    </row>
    <row r="12848" spans="1:12" ht="30" x14ac:dyDescent="0.25">
      <c r="A12848" s="1" t="s">
        <v>129</v>
      </c>
      <c r="B12848" s="2" t="s">
        <v>27</v>
      </c>
      <c r="C12848" s="7" t="s">
        <v>23</v>
      </c>
      <c r="D12848" s="6" t="s">
        <v>9</v>
      </c>
      <c r="E12848" s="3">
        <v>1140</v>
      </c>
      <c r="L12848" s="3">
        <f>E12848-'Tabla 24'!F$51</f>
        <v>0</v>
      </c>
    </row>
    <row r="12849" spans="1:12" ht="30" x14ac:dyDescent="0.25">
      <c r="A12849" s="1" t="s">
        <v>129</v>
      </c>
      <c r="B12849" s="2" t="s">
        <v>27</v>
      </c>
      <c r="C12849" s="7" t="s">
        <v>23</v>
      </c>
      <c r="D12849" s="6" t="s">
        <v>60</v>
      </c>
      <c r="E12849" s="3">
        <v>0</v>
      </c>
      <c r="L12849" s="3">
        <f>E12849-'Tabla 24'!G$51</f>
        <v>0</v>
      </c>
    </row>
    <row r="12850" spans="1:12" ht="30" x14ac:dyDescent="0.25">
      <c r="A12850" s="1" t="s">
        <v>129</v>
      </c>
      <c r="B12850" s="2" t="s">
        <v>27</v>
      </c>
      <c r="C12850" s="7" t="s">
        <v>23</v>
      </c>
      <c r="D12850" s="6" t="s">
        <v>10</v>
      </c>
      <c r="E12850" s="3">
        <v>36</v>
      </c>
      <c r="L12850" s="3">
        <f>E12850-'Tabla 24'!H$51</f>
        <v>0</v>
      </c>
    </row>
    <row r="12851" spans="1:12" ht="30" x14ac:dyDescent="0.25">
      <c r="A12851" s="1" t="s">
        <v>129</v>
      </c>
      <c r="B12851" s="2" t="s">
        <v>27</v>
      </c>
      <c r="C12851" s="7" t="s">
        <v>23</v>
      </c>
      <c r="D12851" s="6" t="s">
        <v>11</v>
      </c>
      <c r="E12851" s="3">
        <v>0</v>
      </c>
      <c r="L12851" s="3">
        <f>E12851-'Tabla 24'!I$51</f>
        <v>0</v>
      </c>
    </row>
    <row r="12852" spans="1:12" ht="30" x14ac:dyDescent="0.25">
      <c r="A12852" s="1" t="s">
        <v>129</v>
      </c>
      <c r="B12852" s="2" t="s">
        <v>27</v>
      </c>
      <c r="C12852" s="7" t="s">
        <v>23</v>
      </c>
      <c r="D12852" s="6" t="s">
        <v>36</v>
      </c>
      <c r="E12852" s="3">
        <v>0</v>
      </c>
      <c r="L12852" s="3">
        <f>E12852-'Tabla 24'!J$51</f>
        <v>0</v>
      </c>
    </row>
    <row r="12853" spans="1:12" ht="30" x14ac:dyDescent="0.25">
      <c r="A12853" s="1" t="s">
        <v>129</v>
      </c>
      <c r="B12853" s="2" t="s">
        <v>27</v>
      </c>
      <c r="C12853" s="7" t="s">
        <v>23</v>
      </c>
      <c r="D12853" s="6" t="s">
        <v>37</v>
      </c>
      <c r="E12853" s="3">
        <v>9</v>
      </c>
      <c r="L12853" s="3">
        <f>E12853-'Tabla 24'!K$51</f>
        <v>0</v>
      </c>
    </row>
    <row r="12854" spans="1:12" ht="30" x14ac:dyDescent="0.25">
      <c r="A12854" s="1" t="s">
        <v>129</v>
      </c>
      <c r="B12854" s="2" t="s">
        <v>27</v>
      </c>
      <c r="C12854" s="7" t="s">
        <v>23</v>
      </c>
      <c r="D12854" s="6" t="s">
        <v>12</v>
      </c>
      <c r="E12854" s="3">
        <v>105</v>
      </c>
      <c r="L12854" s="3">
        <f>E12854-'Tabla 24'!L$51</f>
        <v>0</v>
      </c>
    </row>
    <row r="12855" spans="1:12" ht="30" x14ac:dyDescent="0.25">
      <c r="A12855" s="1" t="s">
        <v>129</v>
      </c>
      <c r="B12855" s="2" t="s">
        <v>27</v>
      </c>
      <c r="C12855" s="7" t="s">
        <v>23</v>
      </c>
      <c r="D12855" s="6" t="s">
        <v>13</v>
      </c>
      <c r="E12855" s="3">
        <v>4</v>
      </c>
      <c r="L12855" s="3">
        <f>E12855-'Tabla 24'!M$51</f>
        <v>0</v>
      </c>
    </row>
    <row r="12856" spans="1:12" ht="30" x14ac:dyDescent="0.25">
      <c r="A12856" s="1" t="s">
        <v>129</v>
      </c>
      <c r="B12856" s="2" t="s">
        <v>27</v>
      </c>
      <c r="C12856" s="7" t="s">
        <v>23</v>
      </c>
      <c r="D12856" s="6" t="s">
        <v>29</v>
      </c>
      <c r="E12856" s="3">
        <v>12</v>
      </c>
      <c r="L12856" s="3">
        <f>E12856-'Tabla 24'!N$51</f>
        <v>0</v>
      </c>
    </row>
    <row r="12857" spans="1:12" ht="30" x14ac:dyDescent="0.25">
      <c r="A12857" s="1" t="s">
        <v>129</v>
      </c>
      <c r="B12857" s="2" t="s">
        <v>27</v>
      </c>
      <c r="C12857" s="7" t="s">
        <v>23</v>
      </c>
      <c r="D12857" s="6" t="s">
        <v>14</v>
      </c>
      <c r="E12857" s="3">
        <f>SUM(E12846:E12856)</f>
        <v>2434</v>
      </c>
      <c r="H12857" s="3">
        <v>2434</v>
      </c>
      <c r="I12857" s="1">
        <f>IF(E12857-H12857=0,0,1)</f>
        <v>0</v>
      </c>
      <c r="L12857" s="3">
        <f>E12857-'Tabla 24'!O$51</f>
        <v>0</v>
      </c>
    </row>
    <row r="12858" spans="1:12" ht="30" x14ac:dyDescent="0.25">
      <c r="A12858" s="1" t="s">
        <v>129</v>
      </c>
      <c r="B12858" s="2" t="s">
        <v>27</v>
      </c>
      <c r="C12858" s="7" t="s">
        <v>23</v>
      </c>
      <c r="D12858" s="6" t="s">
        <v>15</v>
      </c>
      <c r="E12858" s="3">
        <v>2138</v>
      </c>
      <c r="L12858" s="3">
        <f>E12858-'Tabla 24'!P$51</f>
        <v>0</v>
      </c>
    </row>
    <row r="12859" spans="1:12" ht="30" x14ac:dyDescent="0.25">
      <c r="A12859" s="1" t="s">
        <v>129</v>
      </c>
      <c r="B12859" s="2" t="s">
        <v>27</v>
      </c>
      <c r="C12859" s="7" t="s">
        <v>24</v>
      </c>
      <c r="D12859" s="6" t="s">
        <v>6</v>
      </c>
      <c r="E12859" s="3">
        <v>2452</v>
      </c>
      <c r="L12859" s="3">
        <f>E12859-'Tabla 24'!D$52</f>
        <v>0</v>
      </c>
    </row>
    <row r="12860" spans="1:12" ht="30" x14ac:dyDescent="0.25">
      <c r="A12860" s="1" t="s">
        <v>129</v>
      </c>
      <c r="B12860" s="2" t="s">
        <v>27</v>
      </c>
      <c r="C12860" s="7" t="s">
        <v>24</v>
      </c>
      <c r="D12860" s="6" t="s">
        <v>8</v>
      </c>
      <c r="E12860" s="3">
        <v>88</v>
      </c>
      <c r="L12860" s="3">
        <f>E12860-'Tabla 24'!E$52</f>
        <v>0</v>
      </c>
    </row>
    <row r="12861" spans="1:12" ht="30" x14ac:dyDescent="0.25">
      <c r="A12861" s="1" t="s">
        <v>129</v>
      </c>
      <c r="B12861" s="2" t="s">
        <v>27</v>
      </c>
      <c r="C12861" s="7" t="s">
        <v>24</v>
      </c>
      <c r="D12861" s="6" t="s">
        <v>9</v>
      </c>
      <c r="E12861" s="3">
        <v>2861</v>
      </c>
      <c r="L12861" s="3">
        <f>E12861-'Tabla 24'!F$52</f>
        <v>0</v>
      </c>
    </row>
    <row r="12862" spans="1:12" ht="30" x14ac:dyDescent="0.25">
      <c r="A12862" s="1" t="s">
        <v>129</v>
      </c>
      <c r="B12862" s="2" t="s">
        <v>27</v>
      </c>
      <c r="C12862" s="7" t="s">
        <v>24</v>
      </c>
      <c r="D12862" s="6" t="s">
        <v>60</v>
      </c>
      <c r="E12862" s="3">
        <v>0</v>
      </c>
      <c r="L12862" s="3">
        <f>E12862-'Tabla 24'!G$52</f>
        <v>0</v>
      </c>
    </row>
    <row r="12863" spans="1:12" ht="30" x14ac:dyDescent="0.25">
      <c r="A12863" s="1" t="s">
        <v>129</v>
      </c>
      <c r="B12863" s="2" t="s">
        <v>27</v>
      </c>
      <c r="C12863" s="7" t="s">
        <v>24</v>
      </c>
      <c r="D12863" s="6" t="s">
        <v>10</v>
      </c>
      <c r="E12863" s="3">
        <v>0</v>
      </c>
      <c r="L12863" s="3">
        <f>E12863-'Tabla 24'!H$52</f>
        <v>0</v>
      </c>
    </row>
    <row r="12864" spans="1:12" ht="30" x14ac:dyDescent="0.25">
      <c r="A12864" s="1" t="s">
        <v>129</v>
      </c>
      <c r="B12864" s="2" t="s">
        <v>27</v>
      </c>
      <c r="C12864" s="7" t="s">
        <v>24</v>
      </c>
      <c r="D12864" s="6" t="s">
        <v>11</v>
      </c>
      <c r="E12864" s="3">
        <v>0</v>
      </c>
      <c r="L12864" s="3">
        <f>E12864-'Tabla 24'!I$52</f>
        <v>0</v>
      </c>
    </row>
    <row r="12865" spans="1:12" ht="30" x14ac:dyDescent="0.25">
      <c r="A12865" s="1" t="s">
        <v>129</v>
      </c>
      <c r="B12865" s="2" t="s">
        <v>27</v>
      </c>
      <c r="C12865" s="7" t="s">
        <v>24</v>
      </c>
      <c r="D12865" s="6" t="s">
        <v>36</v>
      </c>
      <c r="E12865" s="3">
        <v>539</v>
      </c>
      <c r="L12865" s="3">
        <f>E12865-'Tabla 24'!J$52</f>
        <v>0</v>
      </c>
    </row>
    <row r="12866" spans="1:12" ht="30" x14ac:dyDescent="0.25">
      <c r="A12866" s="1" t="s">
        <v>129</v>
      </c>
      <c r="B12866" s="2" t="s">
        <v>27</v>
      </c>
      <c r="C12866" s="7" t="s">
        <v>24</v>
      </c>
      <c r="D12866" s="6" t="s">
        <v>37</v>
      </c>
      <c r="E12866" s="3">
        <v>826</v>
      </c>
      <c r="L12866" s="3">
        <f>E12866-'Tabla 24'!K$52</f>
        <v>0</v>
      </c>
    </row>
    <row r="12867" spans="1:12" ht="30" x14ac:dyDescent="0.25">
      <c r="A12867" s="1" t="s">
        <v>129</v>
      </c>
      <c r="B12867" s="2" t="s">
        <v>27</v>
      </c>
      <c r="C12867" s="7" t="s">
        <v>24</v>
      </c>
      <c r="D12867" s="6" t="s">
        <v>12</v>
      </c>
      <c r="E12867" s="3">
        <v>457</v>
      </c>
      <c r="L12867" s="3">
        <f>E12867-'Tabla 24'!L$52</f>
        <v>0</v>
      </c>
    </row>
    <row r="12868" spans="1:12" ht="30" x14ac:dyDescent="0.25">
      <c r="A12868" s="1" t="s">
        <v>129</v>
      </c>
      <c r="B12868" s="2" t="s">
        <v>27</v>
      </c>
      <c r="C12868" s="7" t="s">
        <v>24</v>
      </c>
      <c r="D12868" s="6" t="s">
        <v>13</v>
      </c>
      <c r="E12868" s="3">
        <v>19</v>
      </c>
      <c r="L12868" s="3">
        <f>E12868-'Tabla 24'!M$52</f>
        <v>0</v>
      </c>
    </row>
    <row r="12869" spans="1:12" ht="30" x14ac:dyDescent="0.25">
      <c r="A12869" s="1" t="s">
        <v>129</v>
      </c>
      <c r="B12869" s="2" t="s">
        <v>27</v>
      </c>
      <c r="C12869" s="7" t="s">
        <v>24</v>
      </c>
      <c r="D12869" s="6" t="s">
        <v>29</v>
      </c>
      <c r="E12869" s="3">
        <v>2</v>
      </c>
      <c r="L12869" s="3">
        <f>E12869-'Tabla 24'!N$52</f>
        <v>0</v>
      </c>
    </row>
    <row r="12870" spans="1:12" ht="30" x14ac:dyDescent="0.25">
      <c r="A12870" s="1" t="s">
        <v>129</v>
      </c>
      <c r="B12870" s="2" t="s">
        <v>27</v>
      </c>
      <c r="C12870" s="7" t="s">
        <v>24</v>
      </c>
      <c r="D12870" s="6" t="s">
        <v>14</v>
      </c>
      <c r="E12870" s="3">
        <f>SUM(E12859:E12869)</f>
        <v>7244</v>
      </c>
      <c r="H12870" s="3">
        <v>7244</v>
      </c>
      <c r="I12870" s="1">
        <f>IF(E12870-H12870=0,0,1)</f>
        <v>0</v>
      </c>
      <c r="L12870" s="3">
        <f>E12870-'Tabla 24'!O$52</f>
        <v>0</v>
      </c>
    </row>
    <row r="12871" spans="1:12" ht="30" x14ac:dyDescent="0.25">
      <c r="A12871" s="1" t="s">
        <v>129</v>
      </c>
      <c r="B12871" s="2" t="s">
        <v>27</v>
      </c>
      <c r="C12871" s="7" t="s">
        <v>24</v>
      </c>
      <c r="D12871" s="6" t="s">
        <v>15</v>
      </c>
      <c r="E12871" s="3">
        <v>5806</v>
      </c>
      <c r="L12871" s="3">
        <f>E12871-'Tabla 24'!P$52</f>
        <v>0</v>
      </c>
    </row>
    <row r="12872" spans="1:12" ht="30" x14ac:dyDescent="0.25">
      <c r="A12872" s="1" t="s">
        <v>129</v>
      </c>
      <c r="B12872" s="2" t="s">
        <v>28</v>
      </c>
      <c r="C12872" s="7" t="s">
        <v>7</v>
      </c>
      <c r="D12872" s="6" t="s">
        <v>6</v>
      </c>
      <c r="E12872" s="3">
        <v>99</v>
      </c>
      <c r="L12872" s="3">
        <f>E12872-'Tabla 24'!D$54</f>
        <v>0</v>
      </c>
    </row>
    <row r="12873" spans="1:12" ht="30" x14ac:dyDescent="0.25">
      <c r="A12873" s="1" t="s">
        <v>129</v>
      </c>
      <c r="B12873" s="2" t="s">
        <v>28</v>
      </c>
      <c r="C12873" s="7" t="s">
        <v>7</v>
      </c>
      <c r="D12873" s="6" t="s">
        <v>8</v>
      </c>
      <c r="E12873" s="3">
        <v>0</v>
      </c>
      <c r="L12873" s="3">
        <f>E12873-'Tabla 24'!E$54</f>
        <v>0</v>
      </c>
    </row>
    <row r="12874" spans="1:12" ht="30" x14ac:dyDescent="0.25">
      <c r="A12874" s="1" t="s">
        <v>129</v>
      </c>
      <c r="B12874" s="2" t="s">
        <v>28</v>
      </c>
      <c r="C12874" s="7" t="s">
        <v>7</v>
      </c>
      <c r="D12874" s="6" t="s">
        <v>9</v>
      </c>
      <c r="E12874" s="3">
        <v>0</v>
      </c>
      <c r="L12874" s="3">
        <f>E12874-'Tabla 24'!F$54</f>
        <v>0</v>
      </c>
    </row>
    <row r="12875" spans="1:12" ht="30" x14ac:dyDescent="0.25">
      <c r="A12875" s="1" t="s">
        <v>129</v>
      </c>
      <c r="B12875" s="2" t="s">
        <v>28</v>
      </c>
      <c r="C12875" s="7" t="s">
        <v>7</v>
      </c>
      <c r="D12875" s="6" t="s">
        <v>60</v>
      </c>
      <c r="E12875" s="3">
        <v>0</v>
      </c>
      <c r="L12875" s="3">
        <f>E12875-'Tabla 24'!G$54</f>
        <v>0</v>
      </c>
    </row>
    <row r="12876" spans="1:12" ht="30" x14ac:dyDescent="0.25">
      <c r="A12876" s="1" t="s">
        <v>129</v>
      </c>
      <c r="B12876" s="2" t="s">
        <v>28</v>
      </c>
      <c r="C12876" s="7" t="s">
        <v>7</v>
      </c>
      <c r="D12876" s="6" t="s">
        <v>10</v>
      </c>
      <c r="E12876" s="3">
        <v>0</v>
      </c>
      <c r="L12876" s="3">
        <f>E12876-'Tabla 24'!H$54</f>
        <v>0</v>
      </c>
    </row>
    <row r="12877" spans="1:12" ht="30" x14ac:dyDescent="0.25">
      <c r="A12877" s="1" t="s">
        <v>129</v>
      </c>
      <c r="B12877" s="2" t="s">
        <v>28</v>
      </c>
      <c r="C12877" s="7" t="s">
        <v>7</v>
      </c>
      <c r="D12877" s="6" t="s">
        <v>11</v>
      </c>
      <c r="E12877" s="3">
        <v>0</v>
      </c>
      <c r="L12877" s="3">
        <f>E12877-'Tabla 24'!I$54</f>
        <v>0</v>
      </c>
    </row>
    <row r="12878" spans="1:12" ht="30" x14ac:dyDescent="0.25">
      <c r="A12878" s="1" t="s">
        <v>129</v>
      </c>
      <c r="B12878" s="2" t="s">
        <v>28</v>
      </c>
      <c r="C12878" s="7" t="s">
        <v>7</v>
      </c>
      <c r="D12878" s="6" t="s">
        <v>36</v>
      </c>
      <c r="E12878" s="3">
        <v>0</v>
      </c>
      <c r="L12878" s="3">
        <f>E12878-'Tabla 24'!J$54</f>
        <v>0</v>
      </c>
    </row>
    <row r="12879" spans="1:12" ht="30" x14ac:dyDescent="0.25">
      <c r="A12879" s="1" t="s">
        <v>129</v>
      </c>
      <c r="B12879" s="2" t="s">
        <v>28</v>
      </c>
      <c r="C12879" s="7" t="s">
        <v>7</v>
      </c>
      <c r="D12879" s="6" t="s">
        <v>37</v>
      </c>
      <c r="E12879" s="3">
        <v>0</v>
      </c>
      <c r="L12879" s="3">
        <f>E12879-'Tabla 24'!K$54</f>
        <v>0</v>
      </c>
    </row>
    <row r="12880" spans="1:12" ht="30" x14ac:dyDescent="0.25">
      <c r="A12880" s="1" t="s">
        <v>129</v>
      </c>
      <c r="B12880" s="2" t="s">
        <v>28</v>
      </c>
      <c r="C12880" s="7" t="s">
        <v>7</v>
      </c>
      <c r="D12880" s="6" t="s">
        <v>12</v>
      </c>
      <c r="E12880" s="3">
        <v>4043</v>
      </c>
      <c r="L12880" s="3">
        <f>E12880-'Tabla 24'!L$54</f>
        <v>0</v>
      </c>
    </row>
    <row r="12881" spans="1:12" ht="30" x14ac:dyDescent="0.25">
      <c r="A12881" s="1" t="s">
        <v>129</v>
      </c>
      <c r="B12881" s="2" t="s">
        <v>28</v>
      </c>
      <c r="C12881" s="7" t="s">
        <v>7</v>
      </c>
      <c r="D12881" s="6" t="s">
        <v>13</v>
      </c>
      <c r="E12881" s="3">
        <v>1</v>
      </c>
      <c r="L12881" s="3">
        <f>E12881-'Tabla 24'!M$54</f>
        <v>0</v>
      </c>
    </row>
    <row r="12882" spans="1:12" ht="30" x14ac:dyDescent="0.25">
      <c r="A12882" s="1" t="s">
        <v>129</v>
      </c>
      <c r="B12882" s="2" t="s">
        <v>28</v>
      </c>
      <c r="C12882" s="7" t="s">
        <v>7</v>
      </c>
      <c r="D12882" s="6" t="s">
        <v>29</v>
      </c>
      <c r="E12882" s="3">
        <v>0</v>
      </c>
      <c r="L12882" s="3">
        <f>E12882-'Tabla 24'!N$54</f>
        <v>0</v>
      </c>
    </row>
    <row r="12883" spans="1:12" ht="30" x14ac:dyDescent="0.25">
      <c r="A12883" s="1" t="s">
        <v>129</v>
      </c>
      <c r="B12883" s="2" t="s">
        <v>28</v>
      </c>
      <c r="C12883" s="7" t="s">
        <v>7</v>
      </c>
      <c r="D12883" s="6" t="s">
        <v>14</v>
      </c>
      <c r="E12883" s="3">
        <f>SUM(E12872:E12882)</f>
        <v>4143</v>
      </c>
      <c r="H12883" s="3">
        <v>4143</v>
      </c>
      <c r="I12883" s="1">
        <f>IF(E12883-H12883=0,0,1)</f>
        <v>0</v>
      </c>
      <c r="L12883" s="3">
        <f>E12883-'Tabla 24'!O$54</f>
        <v>0</v>
      </c>
    </row>
    <row r="12884" spans="1:12" ht="30" x14ac:dyDescent="0.25">
      <c r="A12884" s="1" t="s">
        <v>129</v>
      </c>
      <c r="B12884" s="2" t="s">
        <v>28</v>
      </c>
      <c r="C12884" s="7" t="s">
        <v>7</v>
      </c>
      <c r="D12884" s="6" t="s">
        <v>15</v>
      </c>
      <c r="E12884" s="3">
        <v>99</v>
      </c>
      <c r="L12884" s="3">
        <f>E12884-'Tabla 24'!P$54</f>
        <v>0</v>
      </c>
    </row>
    <row r="12885" spans="1:12" ht="30" x14ac:dyDescent="0.25">
      <c r="A12885" s="1" t="s">
        <v>129</v>
      </c>
      <c r="B12885" s="2" t="s">
        <v>28</v>
      </c>
      <c r="C12885" s="7" t="s">
        <v>16</v>
      </c>
      <c r="D12885" s="6" t="s">
        <v>6</v>
      </c>
      <c r="E12885" s="3">
        <v>0</v>
      </c>
      <c r="L12885" s="3">
        <f>E12885-'Tabla 24'!D$55</f>
        <v>0</v>
      </c>
    </row>
    <row r="12886" spans="1:12" ht="30" x14ac:dyDescent="0.25">
      <c r="A12886" s="1" t="s">
        <v>129</v>
      </c>
      <c r="B12886" s="2" t="s">
        <v>28</v>
      </c>
      <c r="C12886" s="7" t="s">
        <v>16</v>
      </c>
      <c r="D12886" s="6" t="s">
        <v>8</v>
      </c>
      <c r="E12886" s="3">
        <v>0</v>
      </c>
      <c r="L12886" s="3">
        <f>E12886-'Tabla 24'!E$55</f>
        <v>0</v>
      </c>
    </row>
    <row r="12887" spans="1:12" ht="30" x14ac:dyDescent="0.25">
      <c r="A12887" s="1" t="s">
        <v>129</v>
      </c>
      <c r="B12887" s="2" t="s">
        <v>28</v>
      </c>
      <c r="C12887" s="7" t="s">
        <v>16</v>
      </c>
      <c r="D12887" s="6" t="s">
        <v>9</v>
      </c>
      <c r="E12887" s="3">
        <v>0</v>
      </c>
      <c r="L12887" s="3">
        <f>E12887-'Tabla 24'!F$55</f>
        <v>0</v>
      </c>
    </row>
    <row r="12888" spans="1:12" ht="30" x14ac:dyDescent="0.25">
      <c r="A12888" s="1" t="s">
        <v>129</v>
      </c>
      <c r="B12888" s="2" t="s">
        <v>28</v>
      </c>
      <c r="C12888" s="7" t="s">
        <v>16</v>
      </c>
      <c r="D12888" s="6" t="s">
        <v>60</v>
      </c>
      <c r="E12888" s="3">
        <v>0</v>
      </c>
      <c r="L12888" s="3">
        <f>E12888-'Tabla 24'!G$55</f>
        <v>0</v>
      </c>
    </row>
    <row r="12889" spans="1:12" ht="30" x14ac:dyDescent="0.25">
      <c r="A12889" s="1" t="s">
        <v>129</v>
      </c>
      <c r="B12889" s="2" t="s">
        <v>28</v>
      </c>
      <c r="C12889" s="7" t="s">
        <v>16</v>
      </c>
      <c r="D12889" s="6" t="s">
        <v>10</v>
      </c>
      <c r="E12889" s="3">
        <v>0</v>
      </c>
      <c r="L12889" s="3">
        <f>E12889-'Tabla 24'!H$55</f>
        <v>0</v>
      </c>
    </row>
    <row r="12890" spans="1:12" ht="30" x14ac:dyDescent="0.25">
      <c r="A12890" s="1" t="s">
        <v>129</v>
      </c>
      <c r="B12890" s="2" t="s">
        <v>28</v>
      </c>
      <c r="C12890" s="7" t="s">
        <v>16</v>
      </c>
      <c r="D12890" s="6" t="s">
        <v>11</v>
      </c>
      <c r="E12890" s="3">
        <v>0</v>
      </c>
      <c r="L12890" s="3">
        <f>E12890-'Tabla 24'!I$55</f>
        <v>0</v>
      </c>
    </row>
    <row r="12891" spans="1:12" ht="30" x14ac:dyDescent="0.25">
      <c r="A12891" s="1" t="s">
        <v>129</v>
      </c>
      <c r="B12891" s="2" t="s">
        <v>28</v>
      </c>
      <c r="C12891" s="7" t="s">
        <v>16</v>
      </c>
      <c r="D12891" s="6" t="s">
        <v>36</v>
      </c>
      <c r="E12891" s="3">
        <v>0</v>
      </c>
      <c r="L12891" s="3">
        <f>E12891-'Tabla 24'!J$55</f>
        <v>0</v>
      </c>
    </row>
    <row r="12892" spans="1:12" ht="30" x14ac:dyDescent="0.25">
      <c r="A12892" s="1" t="s">
        <v>129</v>
      </c>
      <c r="B12892" s="2" t="s">
        <v>28</v>
      </c>
      <c r="C12892" s="7" t="s">
        <v>16</v>
      </c>
      <c r="D12892" s="6" t="s">
        <v>37</v>
      </c>
      <c r="E12892" s="3">
        <v>0</v>
      </c>
      <c r="L12892" s="3">
        <f>E12892-'Tabla 24'!K$55</f>
        <v>0</v>
      </c>
    </row>
    <row r="12893" spans="1:12" ht="30" x14ac:dyDescent="0.25">
      <c r="A12893" s="1" t="s">
        <v>129</v>
      </c>
      <c r="B12893" s="2" t="s">
        <v>28</v>
      </c>
      <c r="C12893" s="7" t="s">
        <v>16</v>
      </c>
      <c r="D12893" s="6" t="s">
        <v>12</v>
      </c>
      <c r="E12893" s="3">
        <v>0</v>
      </c>
      <c r="L12893" s="3">
        <f>E12893-'Tabla 24'!L$55</f>
        <v>0</v>
      </c>
    </row>
    <row r="12894" spans="1:12" ht="30" x14ac:dyDescent="0.25">
      <c r="A12894" s="1" t="s">
        <v>129</v>
      </c>
      <c r="B12894" s="2" t="s">
        <v>28</v>
      </c>
      <c r="C12894" s="7" t="s">
        <v>16</v>
      </c>
      <c r="D12894" s="6" t="s">
        <v>13</v>
      </c>
      <c r="E12894" s="3">
        <v>0</v>
      </c>
      <c r="L12894" s="3">
        <f>E12894-'Tabla 24'!M$55</f>
        <v>0</v>
      </c>
    </row>
    <row r="12895" spans="1:12" ht="30" x14ac:dyDescent="0.25">
      <c r="A12895" s="1" t="s">
        <v>129</v>
      </c>
      <c r="B12895" s="2" t="s">
        <v>28</v>
      </c>
      <c r="C12895" s="7" t="s">
        <v>16</v>
      </c>
      <c r="D12895" s="6" t="s">
        <v>29</v>
      </c>
      <c r="E12895" s="3">
        <v>0</v>
      </c>
      <c r="L12895" s="3">
        <f>E12895-'Tabla 24'!N$55</f>
        <v>0</v>
      </c>
    </row>
    <row r="12896" spans="1:12" ht="30" x14ac:dyDescent="0.25">
      <c r="A12896" s="1" t="s">
        <v>129</v>
      </c>
      <c r="B12896" s="2" t="s">
        <v>28</v>
      </c>
      <c r="C12896" s="7" t="s">
        <v>16</v>
      </c>
      <c r="D12896" s="6" t="s">
        <v>14</v>
      </c>
      <c r="E12896" s="3">
        <f>SUM(E12885:E12895)</f>
        <v>0</v>
      </c>
      <c r="H12896" s="3">
        <v>0</v>
      </c>
      <c r="I12896" s="1">
        <f>IF(E12896-H12896=0,0,1)</f>
        <v>0</v>
      </c>
      <c r="L12896" s="3">
        <f>E12896-'Tabla 24'!O$55</f>
        <v>0</v>
      </c>
    </row>
    <row r="12897" spans="1:12" ht="30" x14ac:dyDescent="0.25">
      <c r="A12897" s="1" t="s">
        <v>129</v>
      </c>
      <c r="B12897" s="2" t="s">
        <v>28</v>
      </c>
      <c r="C12897" s="7" t="s">
        <v>16</v>
      </c>
      <c r="D12897" s="6" t="s">
        <v>15</v>
      </c>
      <c r="E12897" s="3">
        <v>0</v>
      </c>
      <c r="L12897" s="3">
        <f>E12897-'Tabla 24'!P$55</f>
        <v>0</v>
      </c>
    </row>
    <row r="12898" spans="1:12" ht="30" x14ac:dyDescent="0.25">
      <c r="A12898" s="1" t="s">
        <v>129</v>
      </c>
      <c r="B12898" s="2" t="s">
        <v>28</v>
      </c>
      <c r="C12898" s="7" t="s">
        <v>17</v>
      </c>
      <c r="D12898" s="6" t="s">
        <v>6</v>
      </c>
      <c r="E12898" s="3">
        <v>0</v>
      </c>
      <c r="L12898" s="3">
        <f>E12898-'Tabla 24'!D$56</f>
        <v>0</v>
      </c>
    </row>
    <row r="12899" spans="1:12" ht="30" x14ac:dyDescent="0.25">
      <c r="A12899" s="1" t="s">
        <v>129</v>
      </c>
      <c r="B12899" s="2" t="s">
        <v>28</v>
      </c>
      <c r="C12899" s="7" t="s">
        <v>17</v>
      </c>
      <c r="D12899" s="6" t="s">
        <v>8</v>
      </c>
      <c r="E12899" s="3">
        <v>0</v>
      </c>
      <c r="L12899" s="3">
        <f>E12899-'Tabla 24'!E$56</f>
        <v>0</v>
      </c>
    </row>
    <row r="12900" spans="1:12" ht="30" x14ac:dyDescent="0.25">
      <c r="A12900" s="1" t="s">
        <v>129</v>
      </c>
      <c r="B12900" s="2" t="s">
        <v>28</v>
      </c>
      <c r="C12900" s="7" t="s">
        <v>17</v>
      </c>
      <c r="D12900" s="6" t="s">
        <v>9</v>
      </c>
      <c r="E12900" s="3">
        <v>0</v>
      </c>
      <c r="L12900" s="3">
        <f>E12900-'Tabla 24'!F$56</f>
        <v>0</v>
      </c>
    </row>
    <row r="12901" spans="1:12" ht="30" x14ac:dyDescent="0.25">
      <c r="A12901" s="1" t="s">
        <v>129</v>
      </c>
      <c r="B12901" s="2" t="s">
        <v>28</v>
      </c>
      <c r="C12901" s="7" t="s">
        <v>17</v>
      </c>
      <c r="D12901" s="6" t="s">
        <v>60</v>
      </c>
      <c r="E12901" s="3">
        <v>0</v>
      </c>
      <c r="L12901" s="3">
        <f>E12901-'Tabla 24'!G$56</f>
        <v>0</v>
      </c>
    </row>
    <row r="12902" spans="1:12" ht="30" x14ac:dyDescent="0.25">
      <c r="A12902" s="1" t="s">
        <v>129</v>
      </c>
      <c r="B12902" s="2" t="s">
        <v>28</v>
      </c>
      <c r="C12902" s="7" t="s">
        <v>17</v>
      </c>
      <c r="D12902" s="6" t="s">
        <v>10</v>
      </c>
      <c r="E12902" s="3">
        <v>0</v>
      </c>
      <c r="L12902" s="3">
        <f>E12902-'Tabla 24'!H$56</f>
        <v>0</v>
      </c>
    </row>
    <row r="12903" spans="1:12" ht="30" x14ac:dyDescent="0.25">
      <c r="A12903" s="1" t="s">
        <v>129</v>
      </c>
      <c r="B12903" s="2" t="s">
        <v>28</v>
      </c>
      <c r="C12903" s="7" t="s">
        <v>17</v>
      </c>
      <c r="D12903" s="6" t="s">
        <v>11</v>
      </c>
      <c r="E12903" s="3">
        <v>0</v>
      </c>
      <c r="L12903" s="3">
        <f>E12903-'Tabla 24'!I$56</f>
        <v>0</v>
      </c>
    </row>
    <row r="12904" spans="1:12" ht="30" x14ac:dyDescent="0.25">
      <c r="A12904" s="1" t="s">
        <v>129</v>
      </c>
      <c r="B12904" s="2" t="s">
        <v>28</v>
      </c>
      <c r="C12904" s="7" t="s">
        <v>17</v>
      </c>
      <c r="D12904" s="6" t="s">
        <v>36</v>
      </c>
      <c r="E12904" s="3">
        <v>0</v>
      </c>
      <c r="L12904" s="3">
        <f>E12904-'Tabla 24'!J$56</f>
        <v>0</v>
      </c>
    </row>
    <row r="12905" spans="1:12" ht="30" x14ac:dyDescent="0.25">
      <c r="A12905" s="1" t="s">
        <v>129</v>
      </c>
      <c r="B12905" s="2" t="s">
        <v>28</v>
      </c>
      <c r="C12905" s="7" t="s">
        <v>17</v>
      </c>
      <c r="D12905" s="6" t="s">
        <v>37</v>
      </c>
      <c r="E12905" s="3">
        <v>0</v>
      </c>
      <c r="L12905" s="3">
        <f>E12905-'Tabla 24'!K$56</f>
        <v>0</v>
      </c>
    </row>
    <row r="12906" spans="1:12" ht="30" x14ac:dyDescent="0.25">
      <c r="A12906" s="1" t="s">
        <v>129</v>
      </c>
      <c r="B12906" s="2" t="s">
        <v>28</v>
      </c>
      <c r="C12906" s="7" t="s">
        <v>17</v>
      </c>
      <c r="D12906" s="6" t="s">
        <v>12</v>
      </c>
      <c r="E12906" s="3">
        <v>0</v>
      </c>
      <c r="L12906" s="3">
        <f>E12906-'Tabla 24'!L$56</f>
        <v>0</v>
      </c>
    </row>
    <row r="12907" spans="1:12" ht="30" x14ac:dyDescent="0.25">
      <c r="A12907" s="1" t="s">
        <v>129</v>
      </c>
      <c r="B12907" s="2" t="s">
        <v>28</v>
      </c>
      <c r="C12907" s="7" t="s">
        <v>17</v>
      </c>
      <c r="D12907" s="6" t="s">
        <v>13</v>
      </c>
      <c r="E12907" s="3">
        <v>0</v>
      </c>
      <c r="L12907" s="3">
        <f>E12907-'Tabla 24'!M$56</f>
        <v>0</v>
      </c>
    </row>
    <row r="12908" spans="1:12" ht="30" x14ac:dyDescent="0.25">
      <c r="A12908" s="1" t="s">
        <v>129</v>
      </c>
      <c r="B12908" s="2" t="s">
        <v>28</v>
      </c>
      <c r="C12908" s="7" t="s">
        <v>17</v>
      </c>
      <c r="D12908" s="6" t="s">
        <v>29</v>
      </c>
      <c r="E12908" s="3">
        <v>0</v>
      </c>
      <c r="L12908" s="3">
        <f>E12908-'Tabla 24'!N$56</f>
        <v>0</v>
      </c>
    </row>
    <row r="12909" spans="1:12" ht="30" x14ac:dyDescent="0.25">
      <c r="A12909" s="1" t="s">
        <v>129</v>
      </c>
      <c r="B12909" s="2" t="s">
        <v>28</v>
      </c>
      <c r="C12909" s="7" t="s">
        <v>17</v>
      </c>
      <c r="D12909" s="6" t="s">
        <v>14</v>
      </c>
      <c r="E12909" s="3">
        <f>SUM(E12898:E12908)</f>
        <v>0</v>
      </c>
      <c r="H12909" s="3">
        <v>0</v>
      </c>
      <c r="I12909" s="1">
        <f>IF(E12909-H12909=0,0,1)</f>
        <v>0</v>
      </c>
      <c r="L12909" s="3">
        <f>E12909-'Tabla 24'!O$56</f>
        <v>0</v>
      </c>
    </row>
    <row r="12910" spans="1:12" ht="30" x14ac:dyDescent="0.25">
      <c r="A12910" s="1" t="s">
        <v>129</v>
      </c>
      <c r="B12910" s="2" t="s">
        <v>28</v>
      </c>
      <c r="C12910" s="7" t="s">
        <v>17</v>
      </c>
      <c r="D12910" s="6" t="s">
        <v>15</v>
      </c>
      <c r="E12910" s="3">
        <v>0</v>
      </c>
      <c r="L12910" s="3">
        <f>E12910-'Tabla 24'!P$56</f>
        <v>0</v>
      </c>
    </row>
    <row r="12911" spans="1:12" ht="30" x14ac:dyDescent="0.25">
      <c r="A12911" s="1" t="s">
        <v>129</v>
      </c>
      <c r="B12911" s="2" t="s">
        <v>28</v>
      </c>
      <c r="C12911" s="7" t="s">
        <v>18</v>
      </c>
      <c r="D12911" s="6" t="s">
        <v>6</v>
      </c>
      <c r="E12911" s="3">
        <v>34</v>
      </c>
      <c r="L12911" s="3">
        <f>E12911-'Tabla 24'!D$57</f>
        <v>0</v>
      </c>
    </row>
    <row r="12912" spans="1:12" ht="30" x14ac:dyDescent="0.25">
      <c r="A12912" s="1" t="s">
        <v>129</v>
      </c>
      <c r="B12912" s="2" t="s">
        <v>28</v>
      </c>
      <c r="C12912" s="7" t="s">
        <v>18</v>
      </c>
      <c r="D12912" s="6" t="s">
        <v>8</v>
      </c>
      <c r="E12912" s="3">
        <v>5</v>
      </c>
      <c r="L12912" s="3">
        <f>E12912-'Tabla 24'!E$57</f>
        <v>0</v>
      </c>
    </row>
    <row r="12913" spans="1:12" ht="30" x14ac:dyDescent="0.25">
      <c r="A12913" s="1" t="s">
        <v>129</v>
      </c>
      <c r="B12913" s="2" t="s">
        <v>28</v>
      </c>
      <c r="C12913" s="7" t="s">
        <v>18</v>
      </c>
      <c r="D12913" s="6" t="s">
        <v>9</v>
      </c>
      <c r="E12913" s="3">
        <v>51</v>
      </c>
      <c r="L12913" s="3">
        <f>E12913-'Tabla 24'!F$57</f>
        <v>0</v>
      </c>
    </row>
    <row r="12914" spans="1:12" ht="30" x14ac:dyDescent="0.25">
      <c r="A12914" s="1" t="s">
        <v>129</v>
      </c>
      <c r="B12914" s="2" t="s">
        <v>28</v>
      </c>
      <c r="C12914" s="7" t="s">
        <v>18</v>
      </c>
      <c r="D12914" s="6" t="s">
        <v>60</v>
      </c>
      <c r="E12914" s="3">
        <v>0</v>
      </c>
      <c r="L12914" s="3">
        <f>E12914-'Tabla 24'!G$57</f>
        <v>0</v>
      </c>
    </row>
    <row r="12915" spans="1:12" ht="30" x14ac:dyDescent="0.25">
      <c r="A12915" s="1" t="s">
        <v>129</v>
      </c>
      <c r="B12915" s="2" t="s">
        <v>28</v>
      </c>
      <c r="C12915" s="7" t="s">
        <v>18</v>
      </c>
      <c r="D12915" s="6" t="s">
        <v>10</v>
      </c>
      <c r="E12915" s="3">
        <v>2313</v>
      </c>
      <c r="L12915" s="3">
        <f>E12915-'Tabla 24'!H$57</f>
        <v>0</v>
      </c>
    </row>
    <row r="12916" spans="1:12" ht="30" x14ac:dyDescent="0.25">
      <c r="A12916" s="1" t="s">
        <v>129</v>
      </c>
      <c r="B12916" s="2" t="s">
        <v>28</v>
      </c>
      <c r="C12916" s="7" t="s">
        <v>18</v>
      </c>
      <c r="D12916" s="6" t="s">
        <v>11</v>
      </c>
      <c r="E12916" s="3">
        <v>0</v>
      </c>
      <c r="L12916" s="3">
        <f>E12916-'Tabla 24'!I$57</f>
        <v>0</v>
      </c>
    </row>
    <row r="12917" spans="1:12" ht="30" x14ac:dyDescent="0.25">
      <c r="A12917" s="1" t="s">
        <v>129</v>
      </c>
      <c r="B12917" s="2" t="s">
        <v>28</v>
      </c>
      <c r="C12917" s="7" t="s">
        <v>18</v>
      </c>
      <c r="D12917" s="6" t="s">
        <v>36</v>
      </c>
      <c r="E12917" s="3">
        <v>0</v>
      </c>
      <c r="L12917" s="3">
        <f>E12917-'Tabla 24'!J$57</f>
        <v>0</v>
      </c>
    </row>
    <row r="12918" spans="1:12" ht="30" x14ac:dyDescent="0.25">
      <c r="A12918" s="1" t="s">
        <v>129</v>
      </c>
      <c r="B12918" s="2" t="s">
        <v>28</v>
      </c>
      <c r="C12918" s="7" t="s">
        <v>18</v>
      </c>
      <c r="D12918" s="6" t="s">
        <v>37</v>
      </c>
      <c r="E12918" s="3">
        <v>0</v>
      </c>
      <c r="L12918" s="3">
        <f>E12918-'Tabla 24'!K$57</f>
        <v>0</v>
      </c>
    </row>
    <row r="12919" spans="1:12" ht="30" x14ac:dyDescent="0.25">
      <c r="A12919" s="1" t="s">
        <v>129</v>
      </c>
      <c r="B12919" s="2" t="s">
        <v>28</v>
      </c>
      <c r="C12919" s="7" t="s">
        <v>18</v>
      </c>
      <c r="D12919" s="6" t="s">
        <v>12</v>
      </c>
      <c r="E12919" s="3">
        <v>6</v>
      </c>
      <c r="L12919" s="3">
        <f>E12919-'Tabla 24'!L$57</f>
        <v>0</v>
      </c>
    </row>
    <row r="12920" spans="1:12" ht="30" x14ac:dyDescent="0.25">
      <c r="A12920" s="1" t="s">
        <v>129</v>
      </c>
      <c r="B12920" s="2" t="s">
        <v>28</v>
      </c>
      <c r="C12920" s="7" t="s">
        <v>18</v>
      </c>
      <c r="D12920" s="6" t="s">
        <v>13</v>
      </c>
      <c r="E12920" s="3">
        <v>0</v>
      </c>
      <c r="L12920" s="3">
        <f>E12920-'Tabla 24'!M$57</f>
        <v>0</v>
      </c>
    </row>
    <row r="12921" spans="1:12" ht="30" x14ac:dyDescent="0.25">
      <c r="A12921" s="1" t="s">
        <v>129</v>
      </c>
      <c r="B12921" s="2" t="s">
        <v>28</v>
      </c>
      <c r="C12921" s="7" t="s">
        <v>18</v>
      </c>
      <c r="D12921" s="6" t="s">
        <v>29</v>
      </c>
      <c r="E12921" s="3">
        <v>0</v>
      </c>
      <c r="L12921" s="3">
        <f>E12921-'Tabla 24'!N$57</f>
        <v>0</v>
      </c>
    </row>
    <row r="12922" spans="1:12" ht="30" x14ac:dyDescent="0.25">
      <c r="A12922" s="1" t="s">
        <v>129</v>
      </c>
      <c r="B12922" s="2" t="s">
        <v>28</v>
      </c>
      <c r="C12922" s="7" t="s">
        <v>18</v>
      </c>
      <c r="D12922" s="6" t="s">
        <v>14</v>
      </c>
      <c r="E12922" s="3">
        <f>SUM(E12911:E12921)</f>
        <v>2409</v>
      </c>
      <c r="H12922" s="3">
        <v>2409</v>
      </c>
      <c r="I12922" s="1">
        <f>IF(E12922-H12922=0,0,1)</f>
        <v>0</v>
      </c>
      <c r="L12922" s="3">
        <f>E12922-'Tabla 24'!O$57</f>
        <v>0</v>
      </c>
    </row>
    <row r="12923" spans="1:12" ht="30" x14ac:dyDescent="0.25">
      <c r="A12923" s="1" t="s">
        <v>129</v>
      </c>
      <c r="B12923" s="2" t="s">
        <v>28</v>
      </c>
      <c r="C12923" s="7" t="s">
        <v>18</v>
      </c>
      <c r="D12923" s="6" t="s">
        <v>15</v>
      </c>
      <c r="E12923" s="3">
        <v>102</v>
      </c>
      <c r="L12923" s="3">
        <f>E12923-'Tabla 24'!P$57</f>
        <v>0</v>
      </c>
    </row>
    <row r="12924" spans="1:12" ht="30" x14ac:dyDescent="0.25">
      <c r="A12924" s="1" t="s">
        <v>129</v>
      </c>
      <c r="B12924" s="2" t="s">
        <v>28</v>
      </c>
      <c r="C12924" s="7" t="s">
        <v>19</v>
      </c>
      <c r="D12924" s="6" t="s">
        <v>6</v>
      </c>
      <c r="E12924" s="3">
        <v>0</v>
      </c>
      <c r="L12924" s="3">
        <f>E12924-'Tabla 24'!D$58</f>
        <v>0</v>
      </c>
    </row>
    <row r="12925" spans="1:12" ht="30" x14ac:dyDescent="0.25">
      <c r="A12925" s="1" t="s">
        <v>129</v>
      </c>
      <c r="B12925" s="2" t="s">
        <v>28</v>
      </c>
      <c r="C12925" s="7" t="s">
        <v>19</v>
      </c>
      <c r="D12925" s="6" t="s">
        <v>8</v>
      </c>
      <c r="E12925" s="3">
        <v>0</v>
      </c>
      <c r="L12925" s="3">
        <f>E12925-'Tabla 24'!E$58</f>
        <v>0</v>
      </c>
    </row>
    <row r="12926" spans="1:12" ht="30" x14ac:dyDescent="0.25">
      <c r="A12926" s="1" t="s">
        <v>129</v>
      </c>
      <c r="B12926" s="2" t="s">
        <v>28</v>
      </c>
      <c r="C12926" s="7" t="s">
        <v>19</v>
      </c>
      <c r="D12926" s="6" t="s">
        <v>9</v>
      </c>
      <c r="E12926" s="3">
        <v>0</v>
      </c>
      <c r="L12926" s="3">
        <f>E12926-'Tabla 24'!F$58</f>
        <v>0</v>
      </c>
    </row>
    <row r="12927" spans="1:12" ht="30" x14ac:dyDescent="0.25">
      <c r="A12927" s="1" t="s">
        <v>129</v>
      </c>
      <c r="B12927" s="2" t="s">
        <v>28</v>
      </c>
      <c r="C12927" s="7" t="s">
        <v>19</v>
      </c>
      <c r="D12927" s="6" t="s">
        <v>60</v>
      </c>
      <c r="E12927" s="3">
        <v>0</v>
      </c>
      <c r="L12927" s="3">
        <f>E12927-'Tabla 24'!G$58</f>
        <v>0</v>
      </c>
    </row>
    <row r="12928" spans="1:12" ht="30" x14ac:dyDescent="0.25">
      <c r="A12928" s="1" t="s">
        <v>129</v>
      </c>
      <c r="B12928" s="2" t="s">
        <v>28</v>
      </c>
      <c r="C12928" s="7" t="s">
        <v>19</v>
      </c>
      <c r="D12928" s="6" t="s">
        <v>10</v>
      </c>
      <c r="E12928" s="3">
        <v>0</v>
      </c>
      <c r="L12928" s="3">
        <f>E12928-'Tabla 24'!H$58</f>
        <v>0</v>
      </c>
    </row>
    <row r="12929" spans="1:12" ht="30" x14ac:dyDescent="0.25">
      <c r="A12929" s="1" t="s">
        <v>129</v>
      </c>
      <c r="B12929" s="2" t="s">
        <v>28</v>
      </c>
      <c r="C12929" s="7" t="s">
        <v>19</v>
      </c>
      <c r="D12929" s="6" t="s">
        <v>11</v>
      </c>
      <c r="E12929" s="3">
        <v>0</v>
      </c>
      <c r="L12929" s="3">
        <f>E12929-'Tabla 24'!I$58</f>
        <v>0</v>
      </c>
    </row>
    <row r="12930" spans="1:12" ht="30" x14ac:dyDescent="0.25">
      <c r="A12930" s="1" t="s">
        <v>129</v>
      </c>
      <c r="B12930" s="2" t="s">
        <v>28</v>
      </c>
      <c r="C12930" s="7" t="s">
        <v>19</v>
      </c>
      <c r="D12930" s="6" t="s">
        <v>36</v>
      </c>
      <c r="E12930" s="3">
        <v>0</v>
      </c>
      <c r="L12930" s="3">
        <f>E12930-'Tabla 24'!J$58</f>
        <v>0</v>
      </c>
    </row>
    <row r="12931" spans="1:12" ht="30" x14ac:dyDescent="0.25">
      <c r="A12931" s="1" t="s">
        <v>129</v>
      </c>
      <c r="B12931" s="2" t="s">
        <v>28</v>
      </c>
      <c r="C12931" s="7" t="s">
        <v>19</v>
      </c>
      <c r="D12931" s="6" t="s">
        <v>37</v>
      </c>
      <c r="E12931" s="3">
        <v>0</v>
      </c>
      <c r="L12931" s="3">
        <f>E12931-'Tabla 24'!K$58</f>
        <v>0</v>
      </c>
    </row>
    <row r="12932" spans="1:12" ht="30" x14ac:dyDescent="0.25">
      <c r="A12932" s="1" t="s">
        <v>129</v>
      </c>
      <c r="B12932" s="2" t="s">
        <v>28</v>
      </c>
      <c r="C12932" s="7" t="s">
        <v>19</v>
      </c>
      <c r="D12932" s="6" t="s">
        <v>12</v>
      </c>
      <c r="E12932" s="3">
        <v>0</v>
      </c>
      <c r="L12932" s="3">
        <f>E12932-'Tabla 24'!L$58</f>
        <v>0</v>
      </c>
    </row>
    <row r="12933" spans="1:12" ht="30" x14ac:dyDescent="0.25">
      <c r="A12933" s="1" t="s">
        <v>129</v>
      </c>
      <c r="B12933" s="2" t="s">
        <v>28</v>
      </c>
      <c r="C12933" s="7" t="s">
        <v>19</v>
      </c>
      <c r="D12933" s="6" t="s">
        <v>13</v>
      </c>
      <c r="E12933" s="3">
        <v>0</v>
      </c>
      <c r="L12933" s="3">
        <f>E12933-'Tabla 24'!M$58</f>
        <v>0</v>
      </c>
    </row>
    <row r="12934" spans="1:12" ht="30" x14ac:dyDescent="0.25">
      <c r="A12934" s="1" t="s">
        <v>129</v>
      </c>
      <c r="B12934" s="2" t="s">
        <v>28</v>
      </c>
      <c r="C12934" s="7" t="s">
        <v>19</v>
      </c>
      <c r="D12934" s="6" t="s">
        <v>29</v>
      </c>
      <c r="E12934" s="3">
        <v>0</v>
      </c>
      <c r="L12934" s="3">
        <f>E12934-'Tabla 24'!N$58</f>
        <v>0</v>
      </c>
    </row>
    <row r="12935" spans="1:12" ht="30" x14ac:dyDescent="0.25">
      <c r="A12935" s="1" t="s">
        <v>129</v>
      </c>
      <c r="B12935" s="2" t="s">
        <v>28</v>
      </c>
      <c r="C12935" s="7" t="s">
        <v>19</v>
      </c>
      <c r="D12935" s="6" t="s">
        <v>14</v>
      </c>
      <c r="E12935" s="3">
        <f>SUM(E12924:E12934)</f>
        <v>0</v>
      </c>
      <c r="H12935" s="3">
        <v>0</v>
      </c>
      <c r="I12935" s="1">
        <f>IF(E12935-H12935=0,0,1)</f>
        <v>0</v>
      </c>
      <c r="L12935" s="3">
        <f>E12935-'Tabla 24'!O$58</f>
        <v>0</v>
      </c>
    </row>
    <row r="12936" spans="1:12" ht="30" x14ac:dyDescent="0.25">
      <c r="A12936" s="1" t="s">
        <v>129</v>
      </c>
      <c r="B12936" s="2" t="s">
        <v>28</v>
      </c>
      <c r="C12936" s="7" t="s">
        <v>19</v>
      </c>
      <c r="D12936" s="6" t="s">
        <v>15</v>
      </c>
      <c r="E12936" s="3">
        <v>0</v>
      </c>
      <c r="L12936" s="3">
        <f>E12936-'Tabla 24'!P$58</f>
        <v>0</v>
      </c>
    </row>
    <row r="12937" spans="1:12" ht="30" x14ac:dyDescent="0.25">
      <c r="A12937" s="1" t="s">
        <v>129</v>
      </c>
      <c r="B12937" s="2" t="s">
        <v>28</v>
      </c>
      <c r="C12937" s="7" t="s">
        <v>20</v>
      </c>
      <c r="D12937" s="6" t="s">
        <v>6</v>
      </c>
      <c r="E12937" s="3">
        <v>0</v>
      </c>
      <c r="L12937" s="3">
        <f>E12937-'Tabla 24'!D$59</f>
        <v>0</v>
      </c>
    </row>
    <row r="12938" spans="1:12" ht="30" x14ac:dyDescent="0.25">
      <c r="A12938" s="1" t="s">
        <v>129</v>
      </c>
      <c r="B12938" s="2" t="s">
        <v>28</v>
      </c>
      <c r="C12938" s="7" t="s">
        <v>20</v>
      </c>
      <c r="D12938" s="6" t="s">
        <v>8</v>
      </c>
      <c r="E12938" s="3">
        <v>0</v>
      </c>
      <c r="L12938" s="3">
        <f>E12938-'Tabla 24'!E$59</f>
        <v>0</v>
      </c>
    </row>
    <row r="12939" spans="1:12" ht="30" x14ac:dyDescent="0.25">
      <c r="A12939" s="1" t="s">
        <v>129</v>
      </c>
      <c r="B12939" s="2" t="s">
        <v>28</v>
      </c>
      <c r="C12939" s="7" t="s">
        <v>20</v>
      </c>
      <c r="D12939" s="6" t="s">
        <v>9</v>
      </c>
      <c r="E12939" s="3">
        <v>0</v>
      </c>
      <c r="L12939" s="3">
        <f>E12939-'Tabla 24'!F$59</f>
        <v>0</v>
      </c>
    </row>
    <row r="12940" spans="1:12" ht="30" x14ac:dyDescent="0.25">
      <c r="A12940" s="1" t="s">
        <v>129</v>
      </c>
      <c r="B12940" s="2" t="s">
        <v>28</v>
      </c>
      <c r="C12940" s="7" t="s">
        <v>20</v>
      </c>
      <c r="D12940" s="6" t="s">
        <v>60</v>
      </c>
      <c r="E12940" s="3">
        <v>0</v>
      </c>
      <c r="L12940" s="3">
        <f>E12940-'Tabla 24'!G$59</f>
        <v>0</v>
      </c>
    </row>
    <row r="12941" spans="1:12" ht="30" x14ac:dyDescent="0.25">
      <c r="A12941" s="1" t="s">
        <v>129</v>
      </c>
      <c r="B12941" s="2" t="s">
        <v>28</v>
      </c>
      <c r="C12941" s="7" t="s">
        <v>20</v>
      </c>
      <c r="D12941" s="6" t="s">
        <v>10</v>
      </c>
      <c r="E12941" s="3">
        <v>0</v>
      </c>
      <c r="L12941" s="3">
        <f>E12941-'Tabla 24'!H$59</f>
        <v>0</v>
      </c>
    </row>
    <row r="12942" spans="1:12" ht="30" x14ac:dyDescent="0.25">
      <c r="A12942" s="1" t="s">
        <v>129</v>
      </c>
      <c r="B12942" s="2" t="s">
        <v>28</v>
      </c>
      <c r="C12942" s="7" t="s">
        <v>20</v>
      </c>
      <c r="D12942" s="6" t="s">
        <v>11</v>
      </c>
      <c r="E12942" s="3">
        <v>0</v>
      </c>
      <c r="L12942" s="3">
        <f>E12942-'Tabla 24'!I$59</f>
        <v>0</v>
      </c>
    </row>
    <row r="12943" spans="1:12" ht="30" x14ac:dyDescent="0.25">
      <c r="A12943" s="1" t="s">
        <v>129</v>
      </c>
      <c r="B12943" s="2" t="s">
        <v>28</v>
      </c>
      <c r="C12943" s="7" t="s">
        <v>20</v>
      </c>
      <c r="D12943" s="6" t="s">
        <v>36</v>
      </c>
      <c r="E12943" s="3">
        <v>0</v>
      </c>
      <c r="L12943" s="3">
        <f>E12943-'Tabla 24'!J$59</f>
        <v>0</v>
      </c>
    </row>
    <row r="12944" spans="1:12" ht="30" x14ac:dyDescent="0.25">
      <c r="A12944" s="1" t="s">
        <v>129</v>
      </c>
      <c r="B12944" s="2" t="s">
        <v>28</v>
      </c>
      <c r="C12944" s="7" t="s">
        <v>20</v>
      </c>
      <c r="D12944" s="6" t="s">
        <v>37</v>
      </c>
      <c r="E12944" s="3">
        <v>0</v>
      </c>
      <c r="L12944" s="3">
        <f>E12944-'Tabla 24'!K$59</f>
        <v>0</v>
      </c>
    </row>
    <row r="12945" spans="1:12" ht="30" x14ac:dyDescent="0.25">
      <c r="A12945" s="1" t="s">
        <v>129</v>
      </c>
      <c r="B12945" s="2" t="s">
        <v>28</v>
      </c>
      <c r="C12945" s="7" t="s">
        <v>20</v>
      </c>
      <c r="D12945" s="6" t="s">
        <v>12</v>
      </c>
      <c r="E12945" s="3">
        <v>0</v>
      </c>
      <c r="L12945" s="3">
        <f>E12945-'Tabla 24'!L$59</f>
        <v>0</v>
      </c>
    </row>
    <row r="12946" spans="1:12" ht="30" x14ac:dyDescent="0.25">
      <c r="A12946" s="1" t="s">
        <v>129</v>
      </c>
      <c r="B12946" s="2" t="s">
        <v>28</v>
      </c>
      <c r="C12946" s="7" t="s">
        <v>20</v>
      </c>
      <c r="D12946" s="6" t="s">
        <v>13</v>
      </c>
      <c r="E12946" s="3">
        <v>0</v>
      </c>
      <c r="L12946" s="3">
        <f>E12946-'Tabla 24'!M$59</f>
        <v>0</v>
      </c>
    </row>
    <row r="12947" spans="1:12" ht="30" x14ac:dyDescent="0.25">
      <c r="A12947" s="1" t="s">
        <v>129</v>
      </c>
      <c r="B12947" s="2" t="s">
        <v>28</v>
      </c>
      <c r="C12947" s="7" t="s">
        <v>20</v>
      </c>
      <c r="D12947" s="6" t="s">
        <v>29</v>
      </c>
      <c r="E12947" s="3">
        <v>0</v>
      </c>
      <c r="L12947" s="3">
        <f>E12947-'Tabla 24'!N$59</f>
        <v>0</v>
      </c>
    </row>
    <row r="12948" spans="1:12" ht="30" x14ac:dyDescent="0.25">
      <c r="A12948" s="1" t="s">
        <v>129</v>
      </c>
      <c r="B12948" s="2" t="s">
        <v>28</v>
      </c>
      <c r="C12948" s="7" t="s">
        <v>20</v>
      </c>
      <c r="D12948" s="6" t="s">
        <v>14</v>
      </c>
      <c r="E12948" s="3">
        <f>SUM(E12937:E12947)</f>
        <v>0</v>
      </c>
      <c r="H12948" s="3">
        <v>0</v>
      </c>
      <c r="I12948" s="1">
        <f>IF(E12948-H12948=0,0,1)</f>
        <v>0</v>
      </c>
      <c r="L12948" s="3">
        <f>E12948-'Tabla 24'!O$59</f>
        <v>0</v>
      </c>
    </row>
    <row r="12949" spans="1:12" ht="30" x14ac:dyDescent="0.25">
      <c r="A12949" s="1" t="s">
        <v>129</v>
      </c>
      <c r="B12949" s="2" t="s">
        <v>28</v>
      </c>
      <c r="C12949" s="7" t="s">
        <v>20</v>
      </c>
      <c r="D12949" s="6" t="s">
        <v>15</v>
      </c>
      <c r="E12949" s="3">
        <v>0</v>
      </c>
      <c r="L12949" s="3">
        <f>E12949-'Tabla 24'!P$59</f>
        <v>0</v>
      </c>
    </row>
    <row r="12950" spans="1:12" ht="30" x14ac:dyDescent="0.25">
      <c r="A12950" s="1" t="s">
        <v>129</v>
      </c>
      <c r="B12950" s="2" t="s">
        <v>28</v>
      </c>
      <c r="C12950" s="7" t="s">
        <v>21</v>
      </c>
      <c r="D12950" s="6" t="s">
        <v>6</v>
      </c>
      <c r="E12950" s="3">
        <v>391</v>
      </c>
      <c r="L12950" s="3">
        <f>E12950-'Tabla 24'!D$60</f>
        <v>0</v>
      </c>
    </row>
    <row r="12951" spans="1:12" ht="30" x14ac:dyDescent="0.25">
      <c r="A12951" s="1" t="s">
        <v>129</v>
      </c>
      <c r="B12951" s="2" t="s">
        <v>28</v>
      </c>
      <c r="C12951" s="7" t="s">
        <v>21</v>
      </c>
      <c r="D12951" s="6" t="s">
        <v>8</v>
      </c>
      <c r="E12951" s="3">
        <v>76</v>
      </c>
      <c r="L12951" s="3">
        <f>E12951-'Tabla 24'!E$60</f>
        <v>0</v>
      </c>
    </row>
    <row r="12952" spans="1:12" ht="30" x14ac:dyDescent="0.25">
      <c r="A12952" s="1" t="s">
        <v>129</v>
      </c>
      <c r="B12952" s="2" t="s">
        <v>28</v>
      </c>
      <c r="C12952" s="7" t="s">
        <v>21</v>
      </c>
      <c r="D12952" s="6" t="s">
        <v>9</v>
      </c>
      <c r="E12952" s="3">
        <v>752</v>
      </c>
      <c r="L12952" s="3">
        <f>E12952-'Tabla 24'!F$60</f>
        <v>0</v>
      </c>
    </row>
    <row r="12953" spans="1:12" ht="30" x14ac:dyDescent="0.25">
      <c r="A12953" s="1" t="s">
        <v>129</v>
      </c>
      <c r="B12953" s="2" t="s">
        <v>28</v>
      </c>
      <c r="C12953" s="7" t="s">
        <v>21</v>
      </c>
      <c r="D12953" s="6" t="s">
        <v>60</v>
      </c>
      <c r="E12953" s="3">
        <v>4</v>
      </c>
      <c r="L12953" s="3">
        <f>E12953-'Tabla 24'!G$60</f>
        <v>0</v>
      </c>
    </row>
    <row r="12954" spans="1:12" ht="30" x14ac:dyDescent="0.25">
      <c r="A12954" s="1" t="s">
        <v>129</v>
      </c>
      <c r="B12954" s="2" t="s">
        <v>28</v>
      </c>
      <c r="C12954" s="7" t="s">
        <v>21</v>
      </c>
      <c r="D12954" s="6" t="s">
        <v>10</v>
      </c>
      <c r="E12954" s="3">
        <v>0</v>
      </c>
      <c r="L12954" s="3">
        <f>E12954-'Tabla 24'!H$60</f>
        <v>0</v>
      </c>
    </row>
    <row r="12955" spans="1:12" ht="30" x14ac:dyDescent="0.25">
      <c r="A12955" s="1" t="s">
        <v>129</v>
      </c>
      <c r="B12955" s="2" t="s">
        <v>28</v>
      </c>
      <c r="C12955" s="7" t="s">
        <v>21</v>
      </c>
      <c r="D12955" s="6" t="s">
        <v>11</v>
      </c>
      <c r="E12955" s="3">
        <v>0</v>
      </c>
      <c r="L12955" s="3">
        <f>E12955-'Tabla 24'!I$60</f>
        <v>0</v>
      </c>
    </row>
    <row r="12956" spans="1:12" ht="30" x14ac:dyDescent="0.25">
      <c r="A12956" s="1" t="s">
        <v>129</v>
      </c>
      <c r="B12956" s="2" t="s">
        <v>28</v>
      </c>
      <c r="C12956" s="7" t="s">
        <v>21</v>
      </c>
      <c r="D12956" s="6" t="s">
        <v>36</v>
      </c>
      <c r="E12956" s="3">
        <v>0</v>
      </c>
      <c r="L12956" s="3">
        <f>E12956-'Tabla 24'!J$60</f>
        <v>0</v>
      </c>
    </row>
    <row r="12957" spans="1:12" ht="30" x14ac:dyDescent="0.25">
      <c r="A12957" s="1" t="s">
        <v>129</v>
      </c>
      <c r="B12957" s="2" t="s">
        <v>28</v>
      </c>
      <c r="C12957" s="7" t="s">
        <v>21</v>
      </c>
      <c r="D12957" s="6" t="s">
        <v>37</v>
      </c>
      <c r="E12957" s="3">
        <v>427</v>
      </c>
      <c r="L12957" s="3">
        <f>E12957-'Tabla 24'!K$60</f>
        <v>0</v>
      </c>
    </row>
    <row r="12958" spans="1:12" ht="30" x14ac:dyDescent="0.25">
      <c r="A12958" s="1" t="s">
        <v>129</v>
      </c>
      <c r="B12958" s="2" t="s">
        <v>28</v>
      </c>
      <c r="C12958" s="7" t="s">
        <v>21</v>
      </c>
      <c r="D12958" s="6" t="s">
        <v>12</v>
      </c>
      <c r="E12958" s="3">
        <v>1</v>
      </c>
      <c r="L12958" s="3">
        <f>E12958-'Tabla 24'!L$60</f>
        <v>0</v>
      </c>
    </row>
    <row r="12959" spans="1:12" ht="30" x14ac:dyDescent="0.25">
      <c r="A12959" s="1" t="s">
        <v>129</v>
      </c>
      <c r="B12959" s="2" t="s">
        <v>28</v>
      </c>
      <c r="C12959" s="7" t="s">
        <v>21</v>
      </c>
      <c r="D12959" s="6" t="s">
        <v>13</v>
      </c>
      <c r="E12959" s="3">
        <v>0</v>
      </c>
      <c r="L12959" s="3">
        <f>E12959-'Tabla 24'!M$60</f>
        <v>0</v>
      </c>
    </row>
    <row r="12960" spans="1:12" ht="30" x14ac:dyDescent="0.25">
      <c r="A12960" s="1" t="s">
        <v>129</v>
      </c>
      <c r="B12960" s="2" t="s">
        <v>28</v>
      </c>
      <c r="C12960" s="7" t="s">
        <v>21</v>
      </c>
      <c r="D12960" s="6" t="s">
        <v>29</v>
      </c>
      <c r="E12960" s="3">
        <v>0</v>
      </c>
      <c r="L12960" s="3">
        <f>E12960-'Tabla 24'!N$60</f>
        <v>0</v>
      </c>
    </row>
    <row r="12961" spans="1:12" ht="30" x14ac:dyDescent="0.25">
      <c r="A12961" s="1" t="s">
        <v>129</v>
      </c>
      <c r="B12961" s="2" t="s">
        <v>28</v>
      </c>
      <c r="C12961" s="7" t="s">
        <v>21</v>
      </c>
      <c r="D12961" s="6" t="s">
        <v>14</v>
      </c>
      <c r="E12961" s="3">
        <f>SUM(E12950:E12960)</f>
        <v>1651</v>
      </c>
      <c r="H12961" s="3">
        <v>1651</v>
      </c>
      <c r="I12961" s="1">
        <f>IF(E12961-H12961=0,0,1)</f>
        <v>0</v>
      </c>
      <c r="L12961" s="3">
        <f>E12961-'Tabla 24'!O$60</f>
        <v>0</v>
      </c>
    </row>
    <row r="12962" spans="1:12" ht="30" x14ac:dyDescent="0.25">
      <c r="A12962" s="1" t="s">
        <v>129</v>
      </c>
      <c r="B12962" s="2" t="s">
        <v>28</v>
      </c>
      <c r="C12962" s="7" t="s">
        <v>21</v>
      </c>
      <c r="D12962" s="6" t="s">
        <v>15</v>
      </c>
      <c r="E12962" s="3">
        <v>1682</v>
      </c>
      <c r="L12962" s="3">
        <f>E12962-'Tabla 24'!P$60</f>
        <v>0</v>
      </c>
    </row>
    <row r="12963" spans="1:12" ht="30" x14ac:dyDescent="0.25">
      <c r="A12963" s="1" t="s">
        <v>129</v>
      </c>
      <c r="B12963" s="2" t="s">
        <v>28</v>
      </c>
      <c r="C12963" s="7" t="s">
        <v>22</v>
      </c>
      <c r="D12963" s="6" t="s">
        <v>6</v>
      </c>
      <c r="E12963" s="3">
        <v>0</v>
      </c>
      <c r="L12963" s="3">
        <f>E12963-'Tabla 24'!D$61</f>
        <v>0</v>
      </c>
    </row>
    <row r="12964" spans="1:12" ht="30" x14ac:dyDescent="0.25">
      <c r="A12964" s="1" t="s">
        <v>129</v>
      </c>
      <c r="B12964" s="2" t="s">
        <v>28</v>
      </c>
      <c r="C12964" s="7" t="s">
        <v>22</v>
      </c>
      <c r="D12964" s="6" t="s">
        <v>8</v>
      </c>
      <c r="E12964" s="3">
        <v>0</v>
      </c>
      <c r="L12964" s="3">
        <f>E12964-'Tabla 24'!E$61</f>
        <v>0</v>
      </c>
    </row>
    <row r="12965" spans="1:12" ht="30" x14ac:dyDescent="0.25">
      <c r="A12965" s="1" t="s">
        <v>129</v>
      </c>
      <c r="B12965" s="2" t="s">
        <v>28</v>
      </c>
      <c r="C12965" s="7" t="s">
        <v>22</v>
      </c>
      <c r="D12965" s="6" t="s">
        <v>9</v>
      </c>
      <c r="E12965" s="3">
        <v>0</v>
      </c>
      <c r="L12965" s="3">
        <f>E12965-'Tabla 24'!F$61</f>
        <v>0</v>
      </c>
    </row>
    <row r="12966" spans="1:12" ht="30" x14ac:dyDescent="0.25">
      <c r="A12966" s="1" t="s">
        <v>129</v>
      </c>
      <c r="B12966" s="2" t="s">
        <v>28</v>
      </c>
      <c r="C12966" s="7" t="s">
        <v>22</v>
      </c>
      <c r="D12966" s="6" t="s">
        <v>60</v>
      </c>
      <c r="E12966" s="3">
        <v>0</v>
      </c>
      <c r="L12966" s="3">
        <f>E12966-'Tabla 24'!G$61</f>
        <v>0</v>
      </c>
    </row>
    <row r="12967" spans="1:12" ht="30" x14ac:dyDescent="0.25">
      <c r="A12967" s="1" t="s">
        <v>129</v>
      </c>
      <c r="B12967" s="2" t="s">
        <v>28</v>
      </c>
      <c r="C12967" s="7" t="s">
        <v>22</v>
      </c>
      <c r="D12967" s="6" t="s">
        <v>10</v>
      </c>
      <c r="E12967" s="3">
        <v>0</v>
      </c>
      <c r="L12967" s="3">
        <f>E12967-'Tabla 24'!H$61</f>
        <v>0</v>
      </c>
    </row>
    <row r="12968" spans="1:12" ht="30" x14ac:dyDescent="0.25">
      <c r="A12968" s="1" t="s">
        <v>129</v>
      </c>
      <c r="B12968" s="2" t="s">
        <v>28</v>
      </c>
      <c r="C12968" s="7" t="s">
        <v>22</v>
      </c>
      <c r="D12968" s="6" t="s">
        <v>11</v>
      </c>
      <c r="E12968" s="3">
        <v>0</v>
      </c>
      <c r="L12968" s="3">
        <f>E12968-'Tabla 24'!I$61</f>
        <v>0</v>
      </c>
    </row>
    <row r="12969" spans="1:12" ht="30" x14ac:dyDescent="0.25">
      <c r="A12969" s="1" t="s">
        <v>129</v>
      </c>
      <c r="B12969" s="2" t="s">
        <v>28</v>
      </c>
      <c r="C12969" s="7" t="s">
        <v>22</v>
      </c>
      <c r="D12969" s="6" t="s">
        <v>36</v>
      </c>
      <c r="E12969" s="3">
        <v>0</v>
      </c>
      <c r="L12969" s="3">
        <f>E12969-'Tabla 24'!J$61</f>
        <v>0</v>
      </c>
    </row>
    <row r="12970" spans="1:12" ht="30" x14ac:dyDescent="0.25">
      <c r="A12970" s="1" t="s">
        <v>129</v>
      </c>
      <c r="B12970" s="2" t="s">
        <v>28</v>
      </c>
      <c r="C12970" s="7" t="s">
        <v>22</v>
      </c>
      <c r="D12970" s="6" t="s">
        <v>37</v>
      </c>
      <c r="E12970" s="3">
        <v>0</v>
      </c>
      <c r="L12970" s="3">
        <f>E12970-'Tabla 24'!K$61</f>
        <v>0</v>
      </c>
    </row>
    <row r="12971" spans="1:12" ht="30" x14ac:dyDescent="0.25">
      <c r="A12971" s="1" t="s">
        <v>129</v>
      </c>
      <c r="B12971" s="2" t="s">
        <v>28</v>
      </c>
      <c r="C12971" s="7" t="s">
        <v>22</v>
      </c>
      <c r="D12971" s="6" t="s">
        <v>12</v>
      </c>
      <c r="E12971" s="3">
        <v>0</v>
      </c>
      <c r="L12971" s="3">
        <f>E12971-'Tabla 24'!L$61</f>
        <v>0</v>
      </c>
    </row>
    <row r="12972" spans="1:12" ht="30" x14ac:dyDescent="0.25">
      <c r="A12972" s="1" t="s">
        <v>129</v>
      </c>
      <c r="B12972" s="2" t="s">
        <v>28</v>
      </c>
      <c r="C12972" s="7" t="s">
        <v>22</v>
      </c>
      <c r="D12972" s="6" t="s">
        <v>13</v>
      </c>
      <c r="E12972" s="3">
        <v>0</v>
      </c>
      <c r="L12972" s="3">
        <f>E12972-'Tabla 24'!M$61</f>
        <v>0</v>
      </c>
    </row>
    <row r="12973" spans="1:12" ht="30" x14ac:dyDescent="0.25">
      <c r="A12973" s="1" t="s">
        <v>129</v>
      </c>
      <c r="B12973" s="2" t="s">
        <v>28</v>
      </c>
      <c r="C12973" s="7" t="s">
        <v>22</v>
      </c>
      <c r="D12973" s="6" t="s">
        <v>29</v>
      </c>
      <c r="E12973" s="3">
        <v>0</v>
      </c>
      <c r="L12973" s="3">
        <f>E12973-'Tabla 24'!N$61</f>
        <v>0</v>
      </c>
    </row>
    <row r="12974" spans="1:12" ht="30" x14ac:dyDescent="0.25">
      <c r="A12974" s="1" t="s">
        <v>129</v>
      </c>
      <c r="B12974" s="2" t="s">
        <v>28</v>
      </c>
      <c r="C12974" s="7" t="s">
        <v>22</v>
      </c>
      <c r="D12974" s="6" t="s">
        <v>14</v>
      </c>
      <c r="E12974" s="3">
        <f>SUM(E12963:E12973)</f>
        <v>0</v>
      </c>
      <c r="H12974" s="3">
        <v>0</v>
      </c>
      <c r="I12974" s="1">
        <f>IF(E12974-H12974=0,0,1)</f>
        <v>0</v>
      </c>
      <c r="L12974" s="3">
        <f>E12974-'Tabla 24'!O$61</f>
        <v>0</v>
      </c>
    </row>
    <row r="12975" spans="1:12" ht="30" x14ac:dyDescent="0.25">
      <c r="A12975" s="1" t="s">
        <v>129</v>
      </c>
      <c r="B12975" s="2" t="s">
        <v>28</v>
      </c>
      <c r="C12975" s="7" t="s">
        <v>22</v>
      </c>
      <c r="D12975" s="6" t="s">
        <v>15</v>
      </c>
      <c r="E12975" s="3">
        <v>0</v>
      </c>
      <c r="L12975" s="3">
        <f>E12975-'Tabla 24'!P$61</f>
        <v>0</v>
      </c>
    </row>
    <row r="12976" spans="1:12" ht="30" x14ac:dyDescent="0.25">
      <c r="A12976" s="1" t="s">
        <v>129</v>
      </c>
      <c r="B12976" s="2" t="s">
        <v>28</v>
      </c>
      <c r="C12976" s="7" t="s">
        <v>23</v>
      </c>
      <c r="D12976" s="6" t="s">
        <v>6</v>
      </c>
      <c r="E12976" s="3">
        <v>6</v>
      </c>
      <c r="L12976" s="3">
        <f>E12976-'Tabla 24'!D$62</f>
        <v>0</v>
      </c>
    </row>
    <row r="12977" spans="1:12" ht="30" x14ac:dyDescent="0.25">
      <c r="A12977" s="1" t="s">
        <v>129</v>
      </c>
      <c r="B12977" s="2" t="s">
        <v>28</v>
      </c>
      <c r="C12977" s="7" t="s">
        <v>23</v>
      </c>
      <c r="D12977" s="6" t="s">
        <v>8</v>
      </c>
      <c r="E12977" s="3">
        <v>1</v>
      </c>
      <c r="L12977" s="3">
        <f>E12977-'Tabla 24'!E$62</f>
        <v>0</v>
      </c>
    </row>
    <row r="12978" spans="1:12" ht="30" x14ac:dyDescent="0.25">
      <c r="A12978" s="1" t="s">
        <v>129</v>
      </c>
      <c r="B12978" s="2" t="s">
        <v>28</v>
      </c>
      <c r="C12978" s="7" t="s">
        <v>23</v>
      </c>
      <c r="D12978" s="6" t="s">
        <v>9</v>
      </c>
      <c r="E12978" s="3">
        <v>2</v>
      </c>
      <c r="L12978" s="3">
        <f>E12978-'Tabla 24'!F$62</f>
        <v>0</v>
      </c>
    </row>
    <row r="12979" spans="1:12" ht="30" x14ac:dyDescent="0.25">
      <c r="A12979" s="1" t="s">
        <v>129</v>
      </c>
      <c r="B12979" s="2" t="s">
        <v>28</v>
      </c>
      <c r="C12979" s="7" t="s">
        <v>23</v>
      </c>
      <c r="D12979" s="6" t="s">
        <v>60</v>
      </c>
      <c r="E12979" s="3">
        <v>0</v>
      </c>
      <c r="L12979" s="3">
        <f>E12979-'Tabla 24'!G$62</f>
        <v>0</v>
      </c>
    </row>
    <row r="12980" spans="1:12" ht="30" x14ac:dyDescent="0.25">
      <c r="A12980" s="1" t="s">
        <v>129</v>
      </c>
      <c r="B12980" s="2" t="s">
        <v>28</v>
      </c>
      <c r="C12980" s="7" t="s">
        <v>23</v>
      </c>
      <c r="D12980" s="6" t="s">
        <v>10</v>
      </c>
      <c r="E12980" s="3">
        <v>0</v>
      </c>
      <c r="L12980" s="3">
        <f>E12980-'Tabla 24'!H$62</f>
        <v>0</v>
      </c>
    </row>
    <row r="12981" spans="1:12" ht="30" x14ac:dyDescent="0.25">
      <c r="A12981" s="1" t="s">
        <v>129</v>
      </c>
      <c r="B12981" s="2" t="s">
        <v>28</v>
      </c>
      <c r="C12981" s="7" t="s">
        <v>23</v>
      </c>
      <c r="D12981" s="6" t="s">
        <v>11</v>
      </c>
      <c r="E12981" s="3">
        <v>0</v>
      </c>
      <c r="L12981" s="3">
        <f>E12981-'Tabla 24'!I$62</f>
        <v>0</v>
      </c>
    </row>
    <row r="12982" spans="1:12" ht="30" x14ac:dyDescent="0.25">
      <c r="A12982" s="1" t="s">
        <v>129</v>
      </c>
      <c r="B12982" s="2" t="s">
        <v>28</v>
      </c>
      <c r="C12982" s="7" t="s">
        <v>23</v>
      </c>
      <c r="D12982" s="6" t="s">
        <v>36</v>
      </c>
      <c r="E12982" s="3">
        <v>0</v>
      </c>
      <c r="L12982" s="3">
        <f>E12982-'Tabla 24'!J$62</f>
        <v>0</v>
      </c>
    </row>
    <row r="12983" spans="1:12" ht="30" x14ac:dyDescent="0.25">
      <c r="A12983" s="1" t="s">
        <v>129</v>
      </c>
      <c r="B12983" s="2" t="s">
        <v>28</v>
      </c>
      <c r="C12983" s="7" t="s">
        <v>23</v>
      </c>
      <c r="D12983" s="6" t="s">
        <v>37</v>
      </c>
      <c r="E12983" s="3">
        <v>0</v>
      </c>
      <c r="L12983" s="3">
        <f>E12983-'Tabla 24'!K$62</f>
        <v>0</v>
      </c>
    </row>
    <row r="12984" spans="1:12" ht="30" x14ac:dyDescent="0.25">
      <c r="A12984" s="1" t="s">
        <v>129</v>
      </c>
      <c r="B12984" s="2" t="s">
        <v>28</v>
      </c>
      <c r="C12984" s="7" t="s">
        <v>23</v>
      </c>
      <c r="D12984" s="6" t="s">
        <v>12</v>
      </c>
      <c r="E12984" s="3">
        <v>0</v>
      </c>
      <c r="L12984" s="3">
        <f>E12984-'Tabla 24'!L$62</f>
        <v>0</v>
      </c>
    </row>
    <row r="12985" spans="1:12" ht="30" x14ac:dyDescent="0.25">
      <c r="A12985" s="1" t="s">
        <v>129</v>
      </c>
      <c r="B12985" s="2" t="s">
        <v>28</v>
      </c>
      <c r="C12985" s="7" t="s">
        <v>23</v>
      </c>
      <c r="D12985" s="6" t="s">
        <v>13</v>
      </c>
      <c r="E12985" s="3">
        <v>0</v>
      </c>
      <c r="L12985" s="3">
        <f>E12985-'Tabla 24'!M$62</f>
        <v>0</v>
      </c>
    </row>
    <row r="12986" spans="1:12" ht="30" x14ac:dyDescent="0.25">
      <c r="A12986" s="1" t="s">
        <v>129</v>
      </c>
      <c r="B12986" s="2" t="s">
        <v>28</v>
      </c>
      <c r="C12986" s="7" t="s">
        <v>23</v>
      </c>
      <c r="D12986" s="6" t="s">
        <v>29</v>
      </c>
      <c r="E12986" s="3">
        <v>0</v>
      </c>
      <c r="L12986" s="3">
        <f>E12986-'Tabla 24'!N$62</f>
        <v>0</v>
      </c>
    </row>
    <row r="12987" spans="1:12" ht="30" x14ac:dyDescent="0.25">
      <c r="A12987" s="1" t="s">
        <v>129</v>
      </c>
      <c r="B12987" s="2" t="s">
        <v>28</v>
      </c>
      <c r="C12987" s="7" t="s">
        <v>23</v>
      </c>
      <c r="D12987" s="6" t="s">
        <v>14</v>
      </c>
      <c r="E12987" s="3">
        <f>SUM(E12976:E12986)</f>
        <v>9</v>
      </c>
      <c r="H12987" s="3">
        <v>9</v>
      </c>
      <c r="I12987" s="1">
        <f>IF(E12987-H12987=0,0,1)</f>
        <v>0</v>
      </c>
      <c r="L12987" s="3">
        <f>E12987-'Tabla 24'!O$62</f>
        <v>0</v>
      </c>
    </row>
    <row r="12988" spans="1:12" ht="30" x14ac:dyDescent="0.25">
      <c r="A12988" s="1" t="s">
        <v>129</v>
      </c>
      <c r="B12988" s="2" t="s">
        <v>28</v>
      </c>
      <c r="C12988" s="7" t="s">
        <v>23</v>
      </c>
      <c r="D12988" s="6" t="s">
        <v>15</v>
      </c>
      <c r="E12988" s="3">
        <v>12</v>
      </c>
      <c r="L12988" s="3">
        <f>E12988-'Tabla 24'!P$62</f>
        <v>0</v>
      </c>
    </row>
    <row r="12989" spans="1:12" ht="30" x14ac:dyDescent="0.25">
      <c r="A12989" s="1" t="s">
        <v>129</v>
      </c>
      <c r="B12989" s="2" t="s">
        <v>28</v>
      </c>
      <c r="C12989" s="7" t="s">
        <v>24</v>
      </c>
      <c r="D12989" s="6" t="s">
        <v>6</v>
      </c>
      <c r="E12989" s="3">
        <v>558</v>
      </c>
      <c r="L12989" s="3">
        <f>E12989-'Tabla 24'!D$63</f>
        <v>0</v>
      </c>
    </row>
    <row r="12990" spans="1:12" ht="30" x14ac:dyDescent="0.25">
      <c r="A12990" s="1" t="s">
        <v>129</v>
      </c>
      <c r="B12990" s="2" t="s">
        <v>28</v>
      </c>
      <c r="C12990" s="7" t="s">
        <v>24</v>
      </c>
      <c r="D12990" s="6" t="s">
        <v>8</v>
      </c>
      <c r="E12990" s="3">
        <v>75</v>
      </c>
      <c r="L12990" s="3">
        <f>E12990-'Tabla 24'!E$63</f>
        <v>0</v>
      </c>
    </row>
    <row r="12991" spans="1:12" ht="30" x14ac:dyDescent="0.25">
      <c r="A12991" s="1" t="s">
        <v>129</v>
      </c>
      <c r="B12991" s="2" t="s">
        <v>28</v>
      </c>
      <c r="C12991" s="7" t="s">
        <v>24</v>
      </c>
      <c r="D12991" s="6" t="s">
        <v>9</v>
      </c>
      <c r="E12991" s="3">
        <v>1726</v>
      </c>
      <c r="L12991" s="3">
        <f>E12991-'Tabla 24'!F$63</f>
        <v>0</v>
      </c>
    </row>
    <row r="12992" spans="1:12" ht="30" x14ac:dyDescent="0.25">
      <c r="A12992" s="1" t="s">
        <v>129</v>
      </c>
      <c r="B12992" s="2" t="s">
        <v>28</v>
      </c>
      <c r="C12992" s="7" t="s">
        <v>24</v>
      </c>
      <c r="D12992" s="6" t="s">
        <v>60</v>
      </c>
      <c r="E12992" s="3">
        <v>18</v>
      </c>
      <c r="L12992" s="3">
        <f>E12992-'Tabla 24'!G$63</f>
        <v>0</v>
      </c>
    </row>
    <row r="12993" spans="1:18" ht="30" x14ac:dyDescent="0.25">
      <c r="A12993" s="1" t="s">
        <v>129</v>
      </c>
      <c r="B12993" s="2" t="s">
        <v>28</v>
      </c>
      <c r="C12993" s="7" t="s">
        <v>24</v>
      </c>
      <c r="D12993" s="6" t="s">
        <v>10</v>
      </c>
      <c r="E12993" s="3">
        <v>0</v>
      </c>
      <c r="L12993" s="3">
        <f>E12993-'Tabla 24'!H$63</f>
        <v>0</v>
      </c>
    </row>
    <row r="12994" spans="1:18" ht="30" x14ac:dyDescent="0.25">
      <c r="A12994" s="1" t="s">
        <v>129</v>
      </c>
      <c r="B12994" s="2" t="s">
        <v>28</v>
      </c>
      <c r="C12994" s="7" t="s">
        <v>24</v>
      </c>
      <c r="D12994" s="6" t="s">
        <v>11</v>
      </c>
      <c r="E12994" s="3">
        <v>0</v>
      </c>
      <c r="L12994" s="3">
        <f>E12994-'Tabla 24'!I$63</f>
        <v>0</v>
      </c>
    </row>
    <row r="12995" spans="1:18" ht="30" x14ac:dyDescent="0.25">
      <c r="A12995" s="1" t="s">
        <v>129</v>
      </c>
      <c r="B12995" s="2" t="s">
        <v>28</v>
      </c>
      <c r="C12995" s="7" t="s">
        <v>24</v>
      </c>
      <c r="D12995" s="6" t="s">
        <v>36</v>
      </c>
      <c r="E12995" s="3">
        <v>161859</v>
      </c>
      <c r="L12995" s="3">
        <f>E12995-'Tabla 24'!J$63</f>
        <v>0</v>
      </c>
    </row>
    <row r="12996" spans="1:18" ht="30" x14ac:dyDescent="0.25">
      <c r="A12996" s="1" t="s">
        <v>129</v>
      </c>
      <c r="B12996" s="2" t="s">
        <v>28</v>
      </c>
      <c r="C12996" s="7" t="s">
        <v>24</v>
      </c>
      <c r="D12996" s="6" t="s">
        <v>37</v>
      </c>
      <c r="E12996" s="3">
        <v>152</v>
      </c>
      <c r="L12996" s="3">
        <f>E12996-'Tabla 24'!K$63</f>
        <v>0</v>
      </c>
    </row>
    <row r="12997" spans="1:18" ht="30" x14ac:dyDescent="0.25">
      <c r="A12997" s="1" t="s">
        <v>129</v>
      </c>
      <c r="B12997" s="2" t="s">
        <v>28</v>
      </c>
      <c r="C12997" s="7" t="s">
        <v>24</v>
      </c>
      <c r="D12997" s="6" t="s">
        <v>12</v>
      </c>
      <c r="E12997" s="3">
        <v>8</v>
      </c>
      <c r="L12997" s="3">
        <f>E12997-'Tabla 24'!L$63</f>
        <v>0</v>
      </c>
    </row>
    <row r="12998" spans="1:18" ht="30" x14ac:dyDescent="0.25">
      <c r="A12998" s="1" t="s">
        <v>129</v>
      </c>
      <c r="B12998" s="2" t="s">
        <v>28</v>
      </c>
      <c r="C12998" s="7" t="s">
        <v>24</v>
      </c>
      <c r="D12998" s="6" t="s">
        <v>13</v>
      </c>
      <c r="E12998" s="3">
        <v>3</v>
      </c>
      <c r="L12998" s="3">
        <f>E12998-'Tabla 24'!M$63</f>
        <v>0</v>
      </c>
    </row>
    <row r="12999" spans="1:18" ht="30" x14ac:dyDescent="0.25">
      <c r="A12999" s="1" t="s">
        <v>129</v>
      </c>
      <c r="B12999" s="2" t="s">
        <v>28</v>
      </c>
      <c r="C12999" s="7" t="s">
        <v>24</v>
      </c>
      <c r="D12999" s="6" t="s">
        <v>29</v>
      </c>
      <c r="E12999" s="3">
        <v>-5</v>
      </c>
      <c r="L12999" s="3">
        <f>E12999-'Tabla 24'!N$63</f>
        <v>0</v>
      </c>
    </row>
    <row r="13000" spans="1:18" ht="30" x14ac:dyDescent="0.25">
      <c r="A13000" s="1" t="s">
        <v>129</v>
      </c>
      <c r="B13000" s="2" t="s">
        <v>28</v>
      </c>
      <c r="C13000" s="7" t="s">
        <v>24</v>
      </c>
      <c r="D13000" s="6" t="s">
        <v>14</v>
      </c>
      <c r="E13000" s="3">
        <f>SUM(E12989:E12999)</f>
        <v>164394</v>
      </c>
      <c r="H13000" s="3">
        <v>164394</v>
      </c>
      <c r="I13000" s="1">
        <f>IF(E13000-H13000=0,0,1)</f>
        <v>0</v>
      </c>
      <c r="L13000" s="3">
        <f>E13000-'Tabla 24'!O$63</f>
        <v>0</v>
      </c>
    </row>
    <row r="13001" spans="1:18" ht="30.75" thickBot="1" x14ac:dyDescent="0.3">
      <c r="A13001" s="50" t="s">
        <v>129</v>
      </c>
      <c r="B13001" s="51" t="s">
        <v>28</v>
      </c>
      <c r="C13001" s="52" t="s">
        <v>24</v>
      </c>
      <c r="D13001" s="53" t="s">
        <v>15</v>
      </c>
      <c r="E13001" s="54">
        <v>2600</v>
      </c>
      <c r="F13001" s="50"/>
      <c r="G13001" s="50"/>
      <c r="H13001" s="50"/>
      <c r="I13001" s="50"/>
      <c r="J13001" s="50"/>
      <c r="K13001" s="50"/>
      <c r="L13001" s="54">
        <f>E13001-'Tabla 24'!P$63</f>
        <v>0</v>
      </c>
    </row>
    <row r="13002" spans="1:18" s="45" customFormat="1" ht="30" x14ac:dyDescent="0.25">
      <c r="A13002" s="45" t="s">
        <v>128</v>
      </c>
      <c r="B13002" s="46" t="s">
        <v>5</v>
      </c>
      <c r="C13002" s="47" t="s">
        <v>7</v>
      </c>
      <c r="D13002" s="48" t="s">
        <v>6</v>
      </c>
      <c r="E13002" s="49">
        <v>8675</v>
      </c>
      <c r="L13002" s="49">
        <f>E13002-'Tabla 25'!D$10</f>
        <v>0</v>
      </c>
      <c r="O13002" s="49"/>
      <c r="R13002" s="49"/>
    </row>
    <row r="13003" spans="1:18" s="45" customFormat="1" ht="30" x14ac:dyDescent="0.25">
      <c r="A13003" s="45" t="s">
        <v>128</v>
      </c>
      <c r="B13003" s="46" t="s">
        <v>5</v>
      </c>
      <c r="C13003" s="47" t="s">
        <v>7</v>
      </c>
      <c r="D13003" s="48" t="s">
        <v>8</v>
      </c>
      <c r="E13003" s="49">
        <v>4543</v>
      </c>
      <c r="L13003" s="49">
        <f>E13003-'Tabla 25'!E$10</f>
        <v>0</v>
      </c>
      <c r="O13003" s="49"/>
      <c r="R13003" s="49"/>
    </row>
    <row r="13004" spans="1:18" s="45" customFormat="1" ht="30" x14ac:dyDescent="0.25">
      <c r="A13004" s="45" t="s">
        <v>128</v>
      </c>
      <c r="B13004" s="46" t="s">
        <v>5</v>
      </c>
      <c r="C13004" s="47" t="s">
        <v>7</v>
      </c>
      <c r="D13004" s="48" t="s">
        <v>9</v>
      </c>
      <c r="E13004" s="49">
        <v>14079</v>
      </c>
      <c r="L13004" s="49">
        <f>E13004-'Tabla 25'!F$10</f>
        <v>0</v>
      </c>
      <c r="O13004" s="49"/>
      <c r="R13004" s="49"/>
    </row>
    <row r="13005" spans="1:18" s="45" customFormat="1" ht="30" x14ac:dyDescent="0.25">
      <c r="A13005" s="45" t="s">
        <v>128</v>
      </c>
      <c r="B13005" s="46" t="s">
        <v>5</v>
      </c>
      <c r="C13005" s="47" t="s">
        <v>7</v>
      </c>
      <c r="D13005" s="48" t="s">
        <v>60</v>
      </c>
      <c r="E13005" s="49">
        <v>100</v>
      </c>
      <c r="L13005" s="49">
        <f>E13005-'Tabla 25'!G$10</f>
        <v>0</v>
      </c>
      <c r="O13005" s="49"/>
      <c r="R13005" s="49"/>
    </row>
    <row r="13006" spans="1:18" s="45" customFormat="1" ht="30" x14ac:dyDescent="0.25">
      <c r="A13006" s="45" t="s">
        <v>128</v>
      </c>
      <c r="B13006" s="46" t="s">
        <v>5</v>
      </c>
      <c r="C13006" s="47" t="s">
        <v>7</v>
      </c>
      <c r="D13006" s="48" t="s">
        <v>10</v>
      </c>
      <c r="E13006" s="49">
        <v>70</v>
      </c>
      <c r="L13006" s="49">
        <f>E13006-'Tabla 25'!H$10</f>
        <v>0</v>
      </c>
      <c r="O13006" s="49"/>
      <c r="R13006" s="49"/>
    </row>
    <row r="13007" spans="1:18" s="45" customFormat="1" ht="30" x14ac:dyDescent="0.25">
      <c r="A13007" s="45" t="s">
        <v>128</v>
      </c>
      <c r="B13007" s="46" t="s">
        <v>5</v>
      </c>
      <c r="C13007" s="47" t="s">
        <v>7</v>
      </c>
      <c r="D13007" s="48" t="s">
        <v>11</v>
      </c>
      <c r="E13007" s="49">
        <v>28350</v>
      </c>
      <c r="L13007" s="49">
        <f>E13007-'Tabla 25'!I$10</f>
        <v>0</v>
      </c>
      <c r="O13007" s="49"/>
      <c r="R13007" s="49"/>
    </row>
    <row r="13008" spans="1:18" s="45" customFormat="1" ht="30" x14ac:dyDescent="0.25">
      <c r="A13008" s="45" t="s">
        <v>128</v>
      </c>
      <c r="B13008" s="46" t="s">
        <v>5</v>
      </c>
      <c r="C13008" s="47" t="s">
        <v>7</v>
      </c>
      <c r="D13008" s="48" t="s">
        <v>36</v>
      </c>
      <c r="E13008" s="49">
        <v>0</v>
      </c>
      <c r="L13008" s="49">
        <f>E13008-'Tabla 25'!J$10</f>
        <v>0</v>
      </c>
      <c r="O13008" s="49"/>
      <c r="R13008" s="49"/>
    </row>
    <row r="13009" spans="1:18" s="45" customFormat="1" ht="30" x14ac:dyDescent="0.25">
      <c r="A13009" s="45" t="s">
        <v>128</v>
      </c>
      <c r="B13009" s="46" t="s">
        <v>5</v>
      </c>
      <c r="C13009" s="47" t="s">
        <v>7</v>
      </c>
      <c r="D13009" s="48" t="s">
        <v>37</v>
      </c>
      <c r="E13009" s="49">
        <v>0</v>
      </c>
      <c r="L13009" s="49">
        <f>E13009-'Tabla 25'!K$10</f>
        <v>0</v>
      </c>
      <c r="O13009" s="49"/>
      <c r="R13009" s="49"/>
    </row>
    <row r="13010" spans="1:18" s="45" customFormat="1" ht="30" x14ac:dyDescent="0.25">
      <c r="A13010" s="45" t="s">
        <v>128</v>
      </c>
      <c r="B13010" s="46" t="s">
        <v>5</v>
      </c>
      <c r="C13010" s="47" t="s">
        <v>7</v>
      </c>
      <c r="D13010" s="48" t="s">
        <v>12</v>
      </c>
      <c r="E13010" s="49">
        <v>11887</v>
      </c>
      <c r="L13010" s="49">
        <f>E13010-'Tabla 25'!L$10</f>
        <v>0</v>
      </c>
      <c r="O13010" s="49"/>
      <c r="R13010" s="49"/>
    </row>
    <row r="13011" spans="1:18" s="45" customFormat="1" ht="30" x14ac:dyDescent="0.25">
      <c r="A13011" s="45" t="s">
        <v>128</v>
      </c>
      <c r="B13011" s="46" t="s">
        <v>5</v>
      </c>
      <c r="C13011" s="47" t="s">
        <v>7</v>
      </c>
      <c r="D13011" s="48" t="s">
        <v>13</v>
      </c>
      <c r="E13011" s="49">
        <v>330</v>
      </c>
      <c r="L13011" s="49">
        <f>E13011-'Tabla 25'!M$10</f>
        <v>0</v>
      </c>
      <c r="O13011" s="49"/>
      <c r="R13011" s="49"/>
    </row>
    <row r="13012" spans="1:18" s="45" customFormat="1" ht="30" x14ac:dyDescent="0.25">
      <c r="A13012" s="45" t="s">
        <v>128</v>
      </c>
      <c r="B13012" s="46" t="s">
        <v>5</v>
      </c>
      <c r="C13012" s="47" t="s">
        <v>7</v>
      </c>
      <c r="D13012" s="48" t="s">
        <v>29</v>
      </c>
      <c r="E13012" s="49">
        <v>38</v>
      </c>
      <c r="L13012" s="49">
        <f>E13012-'Tabla 25'!N$10</f>
        <v>0</v>
      </c>
      <c r="O13012" s="49"/>
      <c r="R13012" s="49"/>
    </row>
    <row r="13013" spans="1:18" s="45" customFormat="1" ht="30" x14ac:dyDescent="0.25">
      <c r="A13013" s="45" t="s">
        <v>128</v>
      </c>
      <c r="B13013" s="46" t="s">
        <v>5</v>
      </c>
      <c r="C13013" s="47" t="s">
        <v>7</v>
      </c>
      <c r="D13013" s="48" t="s">
        <v>14</v>
      </c>
      <c r="E13013" s="49">
        <f>SUM(E13002:E13012)</f>
        <v>68072</v>
      </c>
      <c r="H13013" s="49">
        <v>68072</v>
      </c>
      <c r="I13013" s="45">
        <f>IF(E13013-H13013=0,0,1)</f>
        <v>0</v>
      </c>
      <c r="L13013" s="49">
        <f>E13013-'Tabla 25'!O$10</f>
        <v>0</v>
      </c>
      <c r="O13013" s="49"/>
      <c r="R13013" s="49"/>
    </row>
    <row r="13014" spans="1:18" s="45" customFormat="1" ht="30" x14ac:dyDescent="0.25">
      <c r="A13014" s="45" t="s">
        <v>128</v>
      </c>
      <c r="B13014" s="46" t="s">
        <v>5</v>
      </c>
      <c r="C13014" s="47" t="s">
        <v>7</v>
      </c>
      <c r="D13014" s="48" t="s">
        <v>15</v>
      </c>
      <c r="E13014" s="49">
        <v>22886</v>
      </c>
      <c r="L13014" s="49">
        <f>E13014-'Tabla 25'!P$10</f>
        <v>0</v>
      </c>
      <c r="O13014" s="49"/>
      <c r="R13014" s="49"/>
    </row>
    <row r="13015" spans="1:18" s="45" customFormat="1" ht="30" x14ac:dyDescent="0.25">
      <c r="A13015" s="45" t="s">
        <v>128</v>
      </c>
      <c r="B13015" s="46" t="s">
        <v>5</v>
      </c>
      <c r="C13015" s="47" t="s">
        <v>16</v>
      </c>
      <c r="D13015" s="48" t="s">
        <v>6</v>
      </c>
      <c r="E13015" s="49">
        <v>1993</v>
      </c>
      <c r="L13015" s="49">
        <f>E13015-'Tabla 25'!D$11</f>
        <v>0</v>
      </c>
      <c r="O13015" s="49"/>
      <c r="R13015" s="49"/>
    </row>
    <row r="13016" spans="1:18" s="45" customFormat="1" ht="30" x14ac:dyDescent="0.25">
      <c r="A13016" s="45" t="s">
        <v>128</v>
      </c>
      <c r="B13016" s="46" t="s">
        <v>5</v>
      </c>
      <c r="C13016" s="47" t="s">
        <v>16</v>
      </c>
      <c r="D13016" s="48" t="s">
        <v>8</v>
      </c>
      <c r="E13016" s="49">
        <v>1965</v>
      </c>
      <c r="L13016" s="49">
        <f>E13016-'Tabla 25'!E$11</f>
        <v>0</v>
      </c>
      <c r="O13016" s="49"/>
      <c r="R13016" s="49"/>
    </row>
    <row r="13017" spans="1:18" s="45" customFormat="1" ht="30" x14ac:dyDescent="0.25">
      <c r="A13017" s="45" t="s">
        <v>128</v>
      </c>
      <c r="B13017" s="46" t="s">
        <v>5</v>
      </c>
      <c r="C13017" s="47" t="s">
        <v>16</v>
      </c>
      <c r="D13017" s="48" t="s">
        <v>9</v>
      </c>
      <c r="E13017" s="49">
        <v>6338</v>
      </c>
      <c r="L13017" s="49">
        <f>E13017-'Tabla 25'!F$11</f>
        <v>0</v>
      </c>
      <c r="O13017" s="49"/>
      <c r="R13017" s="49"/>
    </row>
    <row r="13018" spans="1:18" s="45" customFormat="1" ht="30" x14ac:dyDescent="0.25">
      <c r="A13018" s="45" t="s">
        <v>128</v>
      </c>
      <c r="B13018" s="46" t="s">
        <v>5</v>
      </c>
      <c r="C13018" s="47" t="s">
        <v>16</v>
      </c>
      <c r="D13018" s="48" t="s">
        <v>60</v>
      </c>
      <c r="E13018" s="49">
        <v>12</v>
      </c>
      <c r="L13018" s="49">
        <f>E13018-'Tabla 25'!G$11</f>
        <v>0</v>
      </c>
      <c r="O13018" s="49"/>
      <c r="R13018" s="49"/>
    </row>
    <row r="13019" spans="1:18" s="45" customFormat="1" ht="30" x14ac:dyDescent="0.25">
      <c r="A13019" s="45" t="s">
        <v>128</v>
      </c>
      <c r="B13019" s="46" t="s">
        <v>5</v>
      </c>
      <c r="C13019" s="47" t="s">
        <v>16</v>
      </c>
      <c r="D13019" s="48" t="s">
        <v>10</v>
      </c>
      <c r="E13019" s="49">
        <v>1</v>
      </c>
      <c r="L13019" s="49">
        <f>E13019-'Tabla 25'!H$11</f>
        <v>0</v>
      </c>
      <c r="O13019" s="49"/>
      <c r="R13019" s="49"/>
    </row>
    <row r="13020" spans="1:18" s="45" customFormat="1" ht="30" x14ac:dyDescent="0.25">
      <c r="A13020" s="45" t="s">
        <v>128</v>
      </c>
      <c r="B13020" s="46" t="s">
        <v>5</v>
      </c>
      <c r="C13020" s="47" t="s">
        <v>16</v>
      </c>
      <c r="D13020" s="48" t="s">
        <v>11</v>
      </c>
      <c r="E13020" s="49">
        <v>8</v>
      </c>
      <c r="L13020" s="49">
        <f>E13020-'Tabla 25'!I$11</f>
        <v>0</v>
      </c>
      <c r="O13020" s="49"/>
      <c r="R13020" s="49"/>
    </row>
    <row r="13021" spans="1:18" s="45" customFormat="1" ht="30" x14ac:dyDescent="0.25">
      <c r="A13021" s="45" t="s">
        <v>128</v>
      </c>
      <c r="B13021" s="46" t="s">
        <v>5</v>
      </c>
      <c r="C13021" s="47" t="s">
        <v>16</v>
      </c>
      <c r="D13021" s="48" t="s">
        <v>36</v>
      </c>
      <c r="E13021" s="49">
        <v>0</v>
      </c>
      <c r="L13021" s="49">
        <f>E13021-'Tabla 25'!J$11</f>
        <v>0</v>
      </c>
      <c r="O13021" s="49"/>
      <c r="R13021" s="49"/>
    </row>
    <row r="13022" spans="1:18" s="45" customFormat="1" ht="30" x14ac:dyDescent="0.25">
      <c r="A13022" s="45" t="s">
        <v>128</v>
      </c>
      <c r="B13022" s="46" t="s">
        <v>5</v>
      </c>
      <c r="C13022" s="47" t="s">
        <v>16</v>
      </c>
      <c r="D13022" s="48" t="s">
        <v>37</v>
      </c>
      <c r="E13022" s="49">
        <v>0</v>
      </c>
      <c r="L13022" s="49">
        <f>E13022-'Tabla 25'!K$11</f>
        <v>0</v>
      </c>
      <c r="O13022" s="49"/>
      <c r="R13022" s="49"/>
    </row>
    <row r="13023" spans="1:18" s="45" customFormat="1" ht="30" x14ac:dyDescent="0.25">
      <c r="A13023" s="45" t="s">
        <v>128</v>
      </c>
      <c r="B13023" s="46" t="s">
        <v>5</v>
      </c>
      <c r="C13023" s="47" t="s">
        <v>16</v>
      </c>
      <c r="D13023" s="48" t="s">
        <v>12</v>
      </c>
      <c r="E13023" s="49">
        <v>299</v>
      </c>
      <c r="L13023" s="49">
        <f>E13023-'Tabla 25'!L$11</f>
        <v>0</v>
      </c>
      <c r="O13023" s="49"/>
      <c r="R13023" s="49"/>
    </row>
    <row r="13024" spans="1:18" s="45" customFormat="1" ht="30" x14ac:dyDescent="0.25">
      <c r="A13024" s="45" t="s">
        <v>128</v>
      </c>
      <c r="B13024" s="46" t="s">
        <v>5</v>
      </c>
      <c r="C13024" s="47" t="s">
        <v>16</v>
      </c>
      <c r="D13024" s="48" t="s">
        <v>13</v>
      </c>
      <c r="E13024" s="49">
        <v>0</v>
      </c>
      <c r="L13024" s="49">
        <f>E13024-'Tabla 25'!M$11</f>
        <v>0</v>
      </c>
      <c r="O13024" s="49"/>
      <c r="R13024" s="49"/>
    </row>
    <row r="13025" spans="1:18" s="45" customFormat="1" ht="30" x14ac:dyDescent="0.25">
      <c r="A13025" s="45" t="s">
        <v>128</v>
      </c>
      <c r="B13025" s="46" t="s">
        <v>5</v>
      </c>
      <c r="C13025" s="47" t="s">
        <v>16</v>
      </c>
      <c r="D13025" s="48" t="s">
        <v>29</v>
      </c>
      <c r="E13025" s="49">
        <v>-68</v>
      </c>
      <c r="L13025" s="49">
        <f>E13025-'Tabla 25'!N$11</f>
        <v>0</v>
      </c>
      <c r="O13025" s="49"/>
      <c r="R13025" s="49"/>
    </row>
    <row r="13026" spans="1:18" s="45" customFormat="1" ht="30" x14ac:dyDescent="0.25">
      <c r="A13026" s="45" t="s">
        <v>128</v>
      </c>
      <c r="B13026" s="46" t="s">
        <v>5</v>
      </c>
      <c r="C13026" s="47" t="s">
        <v>16</v>
      </c>
      <c r="D13026" s="48" t="s">
        <v>14</v>
      </c>
      <c r="E13026" s="49">
        <f>SUM(E13015:E13025)</f>
        <v>10548</v>
      </c>
      <c r="H13026" s="49">
        <v>10548</v>
      </c>
      <c r="I13026" s="45">
        <f>IF(E13026-H13026=0,0,1)</f>
        <v>0</v>
      </c>
      <c r="L13026" s="49">
        <f>E13026-'Tabla 25'!O$11</f>
        <v>0</v>
      </c>
      <c r="O13026" s="49"/>
      <c r="R13026" s="49"/>
    </row>
    <row r="13027" spans="1:18" s="45" customFormat="1" ht="30" x14ac:dyDescent="0.25">
      <c r="A13027" s="45" t="s">
        <v>128</v>
      </c>
      <c r="B13027" s="46" t="s">
        <v>5</v>
      </c>
      <c r="C13027" s="47" t="s">
        <v>16</v>
      </c>
      <c r="D13027" s="48" t="s">
        <v>15</v>
      </c>
      <c r="E13027" s="49">
        <v>10508</v>
      </c>
      <c r="L13027" s="49">
        <f>E13027-'Tabla 25'!P$11</f>
        <v>0</v>
      </c>
      <c r="O13027" s="49"/>
      <c r="R13027" s="49"/>
    </row>
    <row r="13028" spans="1:18" s="45" customFormat="1" ht="30" x14ac:dyDescent="0.25">
      <c r="A13028" s="45" t="s">
        <v>128</v>
      </c>
      <c r="B13028" s="46" t="s">
        <v>5</v>
      </c>
      <c r="C13028" s="47" t="s">
        <v>17</v>
      </c>
      <c r="D13028" s="48" t="s">
        <v>6</v>
      </c>
      <c r="E13028" s="49">
        <v>2762</v>
      </c>
      <c r="L13028" s="49">
        <f>E13028-'Tabla 25'!D$12</f>
        <v>0</v>
      </c>
      <c r="O13028" s="49"/>
      <c r="R13028" s="49"/>
    </row>
    <row r="13029" spans="1:18" s="45" customFormat="1" ht="30" x14ac:dyDescent="0.25">
      <c r="A13029" s="45" t="s">
        <v>128</v>
      </c>
      <c r="B13029" s="46" t="s">
        <v>5</v>
      </c>
      <c r="C13029" s="47" t="s">
        <v>17</v>
      </c>
      <c r="D13029" s="48" t="s">
        <v>8</v>
      </c>
      <c r="E13029" s="49">
        <v>624</v>
      </c>
      <c r="L13029" s="49">
        <f>E13029-'Tabla 25'!E$12</f>
        <v>0</v>
      </c>
      <c r="O13029" s="49"/>
      <c r="R13029" s="49"/>
    </row>
    <row r="13030" spans="1:18" s="45" customFormat="1" ht="30" x14ac:dyDescent="0.25">
      <c r="A13030" s="45" t="s">
        <v>128</v>
      </c>
      <c r="B13030" s="46" t="s">
        <v>5</v>
      </c>
      <c r="C13030" s="47" t="s">
        <v>17</v>
      </c>
      <c r="D13030" s="48" t="s">
        <v>9</v>
      </c>
      <c r="E13030" s="49">
        <v>19193</v>
      </c>
      <c r="L13030" s="49">
        <f>E13030-'Tabla 25'!F$12</f>
        <v>0</v>
      </c>
      <c r="O13030" s="49"/>
      <c r="R13030" s="49"/>
    </row>
    <row r="13031" spans="1:18" s="45" customFormat="1" ht="30" x14ac:dyDescent="0.25">
      <c r="A13031" s="45" t="s">
        <v>128</v>
      </c>
      <c r="B13031" s="46" t="s">
        <v>5</v>
      </c>
      <c r="C13031" s="47" t="s">
        <v>17</v>
      </c>
      <c r="D13031" s="48" t="s">
        <v>60</v>
      </c>
      <c r="E13031" s="49">
        <v>14</v>
      </c>
      <c r="L13031" s="49">
        <f>E13031-'Tabla 25'!G$12</f>
        <v>0</v>
      </c>
      <c r="O13031" s="49"/>
      <c r="R13031" s="49"/>
    </row>
    <row r="13032" spans="1:18" s="45" customFormat="1" ht="30" x14ac:dyDescent="0.25">
      <c r="A13032" s="45" t="s">
        <v>128</v>
      </c>
      <c r="B13032" s="46" t="s">
        <v>5</v>
      </c>
      <c r="C13032" s="47" t="s">
        <v>17</v>
      </c>
      <c r="D13032" s="48" t="s">
        <v>10</v>
      </c>
      <c r="E13032" s="49">
        <v>0</v>
      </c>
      <c r="L13032" s="49">
        <f>E13032-'Tabla 25'!H$12</f>
        <v>0</v>
      </c>
      <c r="O13032" s="49"/>
      <c r="R13032" s="49"/>
    </row>
    <row r="13033" spans="1:18" s="45" customFormat="1" ht="30" x14ac:dyDescent="0.25">
      <c r="A13033" s="45" t="s">
        <v>128</v>
      </c>
      <c r="B13033" s="46" t="s">
        <v>5</v>
      </c>
      <c r="C13033" s="47" t="s">
        <v>17</v>
      </c>
      <c r="D13033" s="48" t="s">
        <v>11</v>
      </c>
      <c r="E13033" s="49">
        <v>0</v>
      </c>
      <c r="L13033" s="49">
        <f>E13033-'Tabla 25'!I$12</f>
        <v>0</v>
      </c>
      <c r="O13033" s="49"/>
      <c r="R13033" s="49"/>
    </row>
    <row r="13034" spans="1:18" s="45" customFormat="1" ht="30" x14ac:dyDescent="0.25">
      <c r="A13034" s="45" t="s">
        <v>128</v>
      </c>
      <c r="B13034" s="46" t="s">
        <v>5</v>
      </c>
      <c r="C13034" s="47" t="s">
        <v>17</v>
      </c>
      <c r="D13034" s="48" t="s">
        <v>36</v>
      </c>
      <c r="E13034" s="49">
        <v>0</v>
      </c>
      <c r="L13034" s="49">
        <f>E13034-'Tabla 25'!J$12</f>
        <v>0</v>
      </c>
      <c r="O13034" s="49"/>
      <c r="R13034" s="49"/>
    </row>
    <row r="13035" spans="1:18" s="45" customFormat="1" ht="30" x14ac:dyDescent="0.25">
      <c r="A13035" s="45" t="s">
        <v>128</v>
      </c>
      <c r="B13035" s="46" t="s">
        <v>5</v>
      </c>
      <c r="C13035" s="47" t="s">
        <v>17</v>
      </c>
      <c r="D13035" s="48" t="s">
        <v>37</v>
      </c>
      <c r="E13035" s="49">
        <v>0</v>
      </c>
      <c r="L13035" s="49">
        <f>E13035-'Tabla 25'!K$12</f>
        <v>0</v>
      </c>
      <c r="O13035" s="49"/>
      <c r="R13035" s="49"/>
    </row>
    <row r="13036" spans="1:18" s="45" customFormat="1" ht="30" x14ac:dyDescent="0.25">
      <c r="A13036" s="45" t="s">
        <v>128</v>
      </c>
      <c r="B13036" s="46" t="s">
        <v>5</v>
      </c>
      <c r="C13036" s="47" t="s">
        <v>17</v>
      </c>
      <c r="D13036" s="48" t="s">
        <v>12</v>
      </c>
      <c r="E13036" s="49">
        <v>31</v>
      </c>
      <c r="L13036" s="49">
        <f>E13036-'Tabla 25'!L$12</f>
        <v>0</v>
      </c>
      <c r="O13036" s="49"/>
      <c r="R13036" s="49"/>
    </row>
    <row r="13037" spans="1:18" s="45" customFormat="1" ht="30" x14ac:dyDescent="0.25">
      <c r="A13037" s="45" t="s">
        <v>128</v>
      </c>
      <c r="B13037" s="46" t="s">
        <v>5</v>
      </c>
      <c r="C13037" s="47" t="s">
        <v>17</v>
      </c>
      <c r="D13037" s="48" t="s">
        <v>13</v>
      </c>
      <c r="E13037" s="49">
        <v>5</v>
      </c>
      <c r="L13037" s="49">
        <f>E13037-'Tabla 25'!M$12</f>
        <v>0</v>
      </c>
      <c r="O13037" s="49"/>
      <c r="R13037" s="49"/>
    </row>
    <row r="13038" spans="1:18" s="45" customFormat="1" ht="30" x14ac:dyDescent="0.25">
      <c r="A13038" s="45" t="s">
        <v>128</v>
      </c>
      <c r="B13038" s="46" t="s">
        <v>5</v>
      </c>
      <c r="C13038" s="47" t="s">
        <v>17</v>
      </c>
      <c r="D13038" s="48" t="s">
        <v>29</v>
      </c>
      <c r="E13038" s="49">
        <v>7</v>
      </c>
      <c r="L13038" s="49">
        <f>E13038-'Tabla 25'!N$12</f>
        <v>0</v>
      </c>
      <c r="O13038" s="49"/>
      <c r="R13038" s="49"/>
    </row>
    <row r="13039" spans="1:18" s="45" customFormat="1" ht="30" x14ac:dyDescent="0.25">
      <c r="A13039" s="45" t="s">
        <v>128</v>
      </c>
      <c r="B13039" s="46" t="s">
        <v>5</v>
      </c>
      <c r="C13039" s="47" t="s">
        <v>17</v>
      </c>
      <c r="D13039" s="48" t="s">
        <v>14</v>
      </c>
      <c r="E13039" s="49">
        <f>SUM(E13028:E13038)</f>
        <v>22636</v>
      </c>
      <c r="H13039" s="49">
        <v>22636</v>
      </c>
      <c r="I13039" s="45">
        <f>IF(E13039-H13039=0,0,1)</f>
        <v>0</v>
      </c>
      <c r="L13039" s="49">
        <f>E13039-'Tabla 25'!O$12</f>
        <v>0</v>
      </c>
      <c r="O13039" s="49"/>
      <c r="R13039" s="49"/>
    </row>
    <row r="13040" spans="1:18" s="45" customFormat="1" ht="30" x14ac:dyDescent="0.25">
      <c r="A13040" s="45" t="s">
        <v>128</v>
      </c>
      <c r="B13040" s="46" t="s">
        <v>5</v>
      </c>
      <c r="C13040" s="47" t="s">
        <v>17</v>
      </c>
      <c r="D13040" s="48" t="s">
        <v>15</v>
      </c>
      <c r="E13040" s="49">
        <v>22092</v>
      </c>
      <c r="L13040" s="49">
        <f>E13040-'Tabla 25'!P$12</f>
        <v>0</v>
      </c>
      <c r="O13040" s="49"/>
      <c r="R13040" s="49"/>
    </row>
    <row r="13041" spans="1:18" s="45" customFormat="1" ht="30" x14ac:dyDescent="0.25">
      <c r="A13041" s="45" t="s">
        <v>128</v>
      </c>
      <c r="B13041" s="46" t="s">
        <v>5</v>
      </c>
      <c r="C13041" s="47" t="s">
        <v>18</v>
      </c>
      <c r="D13041" s="48" t="s">
        <v>6</v>
      </c>
      <c r="E13041" s="49">
        <v>7874</v>
      </c>
      <c r="L13041" s="49">
        <f>E13041-'Tabla 25'!D$13</f>
        <v>0</v>
      </c>
      <c r="O13041" s="49"/>
      <c r="R13041" s="49"/>
    </row>
    <row r="13042" spans="1:18" s="45" customFormat="1" ht="30" x14ac:dyDescent="0.25">
      <c r="A13042" s="45" t="s">
        <v>128</v>
      </c>
      <c r="B13042" s="46" t="s">
        <v>5</v>
      </c>
      <c r="C13042" s="47" t="s">
        <v>18</v>
      </c>
      <c r="D13042" s="48" t="s">
        <v>8</v>
      </c>
      <c r="E13042" s="49">
        <v>10336</v>
      </c>
      <c r="L13042" s="49">
        <f>E13042-'Tabla 25'!E$13</f>
        <v>0</v>
      </c>
      <c r="O13042" s="49"/>
      <c r="R13042" s="49"/>
    </row>
    <row r="13043" spans="1:18" s="45" customFormat="1" ht="30" x14ac:dyDescent="0.25">
      <c r="A13043" s="45" t="s">
        <v>128</v>
      </c>
      <c r="B13043" s="46" t="s">
        <v>5</v>
      </c>
      <c r="C13043" s="47" t="s">
        <v>18</v>
      </c>
      <c r="D13043" s="48" t="s">
        <v>9</v>
      </c>
      <c r="E13043" s="49">
        <v>11131</v>
      </c>
      <c r="L13043" s="49">
        <f>E13043-'Tabla 25'!F$13</f>
        <v>0</v>
      </c>
      <c r="O13043" s="49"/>
      <c r="R13043" s="49"/>
    </row>
    <row r="13044" spans="1:18" s="45" customFormat="1" ht="30" x14ac:dyDescent="0.25">
      <c r="A13044" s="45" t="s">
        <v>128</v>
      </c>
      <c r="B13044" s="46" t="s">
        <v>5</v>
      </c>
      <c r="C13044" s="47" t="s">
        <v>18</v>
      </c>
      <c r="D13044" s="48" t="s">
        <v>60</v>
      </c>
      <c r="E13044" s="49">
        <v>440</v>
      </c>
      <c r="L13044" s="49">
        <f>E13044-'Tabla 25'!G$13</f>
        <v>0</v>
      </c>
      <c r="O13044" s="49"/>
      <c r="R13044" s="49"/>
    </row>
    <row r="13045" spans="1:18" s="45" customFormat="1" ht="30" x14ac:dyDescent="0.25">
      <c r="A13045" s="45" t="s">
        <v>128</v>
      </c>
      <c r="B13045" s="46" t="s">
        <v>5</v>
      </c>
      <c r="C13045" s="47" t="s">
        <v>18</v>
      </c>
      <c r="D13045" s="48" t="s">
        <v>10</v>
      </c>
      <c r="E13045" s="49">
        <v>11663</v>
      </c>
      <c r="L13045" s="49">
        <f>E13045-'Tabla 25'!H$13</f>
        <v>0</v>
      </c>
      <c r="O13045" s="49"/>
      <c r="R13045" s="49"/>
    </row>
    <row r="13046" spans="1:18" s="45" customFormat="1" ht="30" x14ac:dyDescent="0.25">
      <c r="A13046" s="45" t="s">
        <v>128</v>
      </c>
      <c r="B13046" s="46" t="s">
        <v>5</v>
      </c>
      <c r="C13046" s="47" t="s">
        <v>18</v>
      </c>
      <c r="D13046" s="48" t="s">
        <v>11</v>
      </c>
      <c r="E13046" s="49">
        <v>0</v>
      </c>
      <c r="L13046" s="49">
        <f>E13046-'Tabla 25'!I$13</f>
        <v>0</v>
      </c>
      <c r="O13046" s="49"/>
      <c r="R13046" s="49"/>
    </row>
    <row r="13047" spans="1:18" s="45" customFormat="1" ht="30" x14ac:dyDescent="0.25">
      <c r="A13047" s="45" t="s">
        <v>128</v>
      </c>
      <c r="B13047" s="46" t="s">
        <v>5</v>
      </c>
      <c r="C13047" s="47" t="s">
        <v>18</v>
      </c>
      <c r="D13047" s="48" t="s">
        <v>36</v>
      </c>
      <c r="E13047" s="49">
        <v>0</v>
      </c>
      <c r="L13047" s="49">
        <f>E13047-'Tabla 25'!J$13</f>
        <v>0</v>
      </c>
      <c r="O13047" s="49"/>
      <c r="R13047" s="49"/>
    </row>
    <row r="13048" spans="1:18" s="45" customFormat="1" ht="30" x14ac:dyDescent="0.25">
      <c r="A13048" s="45" t="s">
        <v>128</v>
      </c>
      <c r="B13048" s="46" t="s">
        <v>5</v>
      </c>
      <c r="C13048" s="47" t="s">
        <v>18</v>
      </c>
      <c r="D13048" s="48" t="s">
        <v>37</v>
      </c>
      <c r="E13048" s="49">
        <v>0</v>
      </c>
      <c r="L13048" s="49">
        <f>E13048-'Tabla 25'!K$13</f>
        <v>0</v>
      </c>
      <c r="O13048" s="49"/>
      <c r="R13048" s="49"/>
    </row>
    <row r="13049" spans="1:18" s="45" customFormat="1" ht="30" x14ac:dyDescent="0.25">
      <c r="A13049" s="45" t="s">
        <v>128</v>
      </c>
      <c r="B13049" s="46" t="s">
        <v>5</v>
      </c>
      <c r="C13049" s="47" t="s">
        <v>18</v>
      </c>
      <c r="D13049" s="48" t="s">
        <v>12</v>
      </c>
      <c r="E13049" s="49">
        <v>1499</v>
      </c>
      <c r="L13049" s="49">
        <f>E13049-'Tabla 25'!L$13</f>
        <v>0</v>
      </c>
      <c r="O13049" s="49"/>
      <c r="R13049" s="49"/>
    </row>
    <row r="13050" spans="1:18" s="45" customFormat="1" ht="30" x14ac:dyDescent="0.25">
      <c r="A13050" s="45" t="s">
        <v>128</v>
      </c>
      <c r="B13050" s="46" t="s">
        <v>5</v>
      </c>
      <c r="C13050" s="47" t="s">
        <v>18</v>
      </c>
      <c r="D13050" s="48" t="s">
        <v>13</v>
      </c>
      <c r="E13050" s="49">
        <v>6494</v>
      </c>
      <c r="L13050" s="49">
        <f>E13050-'Tabla 25'!M$13</f>
        <v>0</v>
      </c>
      <c r="O13050" s="49"/>
      <c r="R13050" s="49"/>
    </row>
    <row r="13051" spans="1:18" s="45" customFormat="1" ht="30" x14ac:dyDescent="0.25">
      <c r="A13051" s="45" t="s">
        <v>128</v>
      </c>
      <c r="B13051" s="46" t="s">
        <v>5</v>
      </c>
      <c r="C13051" s="47" t="s">
        <v>18</v>
      </c>
      <c r="D13051" s="48" t="s">
        <v>29</v>
      </c>
      <c r="E13051" s="49">
        <v>161</v>
      </c>
      <c r="L13051" s="49">
        <f>E13051-'Tabla 25'!N$13</f>
        <v>0</v>
      </c>
      <c r="O13051" s="49"/>
      <c r="R13051" s="49"/>
    </row>
    <row r="13052" spans="1:18" s="45" customFormat="1" ht="30" x14ac:dyDescent="0.25">
      <c r="A13052" s="45" t="s">
        <v>128</v>
      </c>
      <c r="B13052" s="46" t="s">
        <v>5</v>
      </c>
      <c r="C13052" s="47" t="s">
        <v>18</v>
      </c>
      <c r="D13052" s="48" t="s">
        <v>14</v>
      </c>
      <c r="E13052" s="49">
        <f>SUM(E13041:E13051)</f>
        <v>49598</v>
      </c>
      <c r="H13052" s="49">
        <v>49598</v>
      </c>
      <c r="I13052" s="45">
        <f>IF(E13052-H13052=0,0,1)</f>
        <v>0</v>
      </c>
      <c r="L13052" s="49">
        <f>E13052-'Tabla 25'!O$13</f>
        <v>0</v>
      </c>
      <c r="O13052" s="49"/>
      <c r="R13052" s="49"/>
    </row>
    <row r="13053" spans="1:18" s="45" customFormat="1" ht="30" x14ac:dyDescent="0.25">
      <c r="A13053" s="45" t="s">
        <v>128</v>
      </c>
      <c r="B13053" s="46" t="s">
        <v>5</v>
      </c>
      <c r="C13053" s="47" t="s">
        <v>18</v>
      </c>
      <c r="D13053" s="48" t="s">
        <v>15</v>
      </c>
      <c r="E13053" s="49">
        <v>23654</v>
      </c>
      <c r="L13053" s="49">
        <f>E13053-'Tabla 25'!P$13</f>
        <v>0</v>
      </c>
      <c r="O13053" s="49"/>
      <c r="R13053" s="49"/>
    </row>
    <row r="13054" spans="1:18" s="45" customFormat="1" ht="30" x14ac:dyDescent="0.25">
      <c r="A13054" s="45" t="s">
        <v>128</v>
      </c>
      <c r="B13054" s="46" t="s">
        <v>5</v>
      </c>
      <c r="C13054" s="47" t="s">
        <v>19</v>
      </c>
      <c r="D13054" s="48" t="s">
        <v>6</v>
      </c>
      <c r="E13054" s="49">
        <v>7230</v>
      </c>
      <c r="L13054" s="49">
        <f>E13054-'Tabla 25'!D$14</f>
        <v>0</v>
      </c>
      <c r="O13054" s="49"/>
      <c r="R13054" s="49"/>
    </row>
    <row r="13055" spans="1:18" s="45" customFormat="1" ht="30" x14ac:dyDescent="0.25">
      <c r="A13055" s="45" t="s">
        <v>128</v>
      </c>
      <c r="B13055" s="46" t="s">
        <v>5</v>
      </c>
      <c r="C13055" s="47" t="s">
        <v>19</v>
      </c>
      <c r="D13055" s="48" t="s">
        <v>8</v>
      </c>
      <c r="E13055" s="49">
        <v>1144</v>
      </c>
      <c r="L13055" s="49">
        <f>E13055-'Tabla 25'!E$14</f>
        <v>0</v>
      </c>
      <c r="O13055" s="49"/>
      <c r="R13055" s="49"/>
    </row>
    <row r="13056" spans="1:18" s="45" customFormat="1" ht="30" x14ac:dyDescent="0.25">
      <c r="A13056" s="45" t="s">
        <v>128</v>
      </c>
      <c r="B13056" s="46" t="s">
        <v>5</v>
      </c>
      <c r="C13056" s="47" t="s">
        <v>19</v>
      </c>
      <c r="D13056" s="48" t="s">
        <v>9</v>
      </c>
      <c r="E13056" s="49">
        <v>2133</v>
      </c>
      <c r="L13056" s="49">
        <f>E13056-'Tabla 25'!F$14</f>
        <v>0</v>
      </c>
      <c r="O13056" s="49"/>
      <c r="R13056" s="49"/>
    </row>
    <row r="13057" spans="1:18" s="45" customFormat="1" ht="30" x14ac:dyDescent="0.25">
      <c r="A13057" s="45" t="s">
        <v>128</v>
      </c>
      <c r="B13057" s="46" t="s">
        <v>5</v>
      </c>
      <c r="C13057" s="47" t="s">
        <v>19</v>
      </c>
      <c r="D13057" s="48" t="s">
        <v>60</v>
      </c>
      <c r="E13057" s="49">
        <v>40</v>
      </c>
      <c r="L13057" s="49">
        <f>E13057-'Tabla 25'!G$14</f>
        <v>0</v>
      </c>
      <c r="O13057" s="49"/>
      <c r="R13057" s="49"/>
    </row>
    <row r="13058" spans="1:18" s="45" customFormat="1" ht="30" x14ac:dyDescent="0.25">
      <c r="A13058" s="45" t="s">
        <v>128</v>
      </c>
      <c r="B13058" s="46" t="s">
        <v>5</v>
      </c>
      <c r="C13058" s="47" t="s">
        <v>19</v>
      </c>
      <c r="D13058" s="48" t="s">
        <v>10</v>
      </c>
      <c r="E13058" s="49">
        <v>289</v>
      </c>
      <c r="L13058" s="49">
        <f>E13058-'Tabla 25'!H$14</f>
        <v>0</v>
      </c>
      <c r="O13058" s="49"/>
      <c r="R13058" s="49"/>
    </row>
    <row r="13059" spans="1:18" s="45" customFormat="1" ht="30" x14ac:dyDescent="0.25">
      <c r="A13059" s="45" t="s">
        <v>128</v>
      </c>
      <c r="B13059" s="46" t="s">
        <v>5</v>
      </c>
      <c r="C13059" s="47" t="s">
        <v>19</v>
      </c>
      <c r="D13059" s="48" t="s">
        <v>11</v>
      </c>
      <c r="E13059" s="49">
        <v>2</v>
      </c>
      <c r="L13059" s="49">
        <f>E13059-'Tabla 25'!I$14</f>
        <v>0</v>
      </c>
      <c r="O13059" s="49"/>
      <c r="R13059" s="49"/>
    </row>
    <row r="13060" spans="1:18" s="45" customFormat="1" ht="30" x14ac:dyDescent="0.25">
      <c r="A13060" s="45" t="s">
        <v>128</v>
      </c>
      <c r="B13060" s="46" t="s">
        <v>5</v>
      </c>
      <c r="C13060" s="47" t="s">
        <v>19</v>
      </c>
      <c r="D13060" s="48" t="s">
        <v>36</v>
      </c>
      <c r="E13060" s="49">
        <v>0</v>
      </c>
      <c r="L13060" s="49">
        <f>E13060-'Tabla 25'!J$14</f>
        <v>0</v>
      </c>
      <c r="O13060" s="49"/>
      <c r="R13060" s="49"/>
    </row>
    <row r="13061" spans="1:18" s="45" customFormat="1" ht="30" x14ac:dyDescent="0.25">
      <c r="A13061" s="45" t="s">
        <v>128</v>
      </c>
      <c r="B13061" s="46" t="s">
        <v>5</v>
      </c>
      <c r="C13061" s="47" t="s">
        <v>19</v>
      </c>
      <c r="D13061" s="48" t="s">
        <v>37</v>
      </c>
      <c r="E13061" s="49">
        <v>0</v>
      </c>
      <c r="L13061" s="49">
        <f>E13061-'Tabla 25'!K$14</f>
        <v>0</v>
      </c>
      <c r="O13061" s="49"/>
      <c r="R13061" s="49"/>
    </row>
    <row r="13062" spans="1:18" s="45" customFormat="1" ht="30" x14ac:dyDescent="0.25">
      <c r="A13062" s="45" t="s">
        <v>128</v>
      </c>
      <c r="B13062" s="46" t="s">
        <v>5</v>
      </c>
      <c r="C13062" s="47" t="s">
        <v>19</v>
      </c>
      <c r="D13062" s="48" t="s">
        <v>12</v>
      </c>
      <c r="E13062" s="49">
        <v>78</v>
      </c>
      <c r="L13062" s="49">
        <f>E13062-'Tabla 25'!L$14</f>
        <v>0</v>
      </c>
      <c r="O13062" s="49"/>
      <c r="R13062" s="49"/>
    </row>
    <row r="13063" spans="1:18" s="45" customFormat="1" ht="30" x14ac:dyDescent="0.25">
      <c r="A13063" s="45" t="s">
        <v>128</v>
      </c>
      <c r="B13063" s="46" t="s">
        <v>5</v>
      </c>
      <c r="C13063" s="47" t="s">
        <v>19</v>
      </c>
      <c r="D13063" s="48" t="s">
        <v>13</v>
      </c>
      <c r="E13063" s="49">
        <v>82</v>
      </c>
      <c r="L13063" s="49">
        <f>E13063-'Tabla 25'!M$14</f>
        <v>0</v>
      </c>
      <c r="O13063" s="49"/>
      <c r="R13063" s="49"/>
    </row>
    <row r="13064" spans="1:18" s="45" customFormat="1" ht="30" x14ac:dyDescent="0.25">
      <c r="A13064" s="45" t="s">
        <v>128</v>
      </c>
      <c r="B13064" s="46" t="s">
        <v>5</v>
      </c>
      <c r="C13064" s="47" t="s">
        <v>19</v>
      </c>
      <c r="D13064" s="48" t="s">
        <v>29</v>
      </c>
      <c r="E13064" s="49">
        <v>57</v>
      </c>
      <c r="L13064" s="49">
        <f>E13064-'Tabla 25'!N$14</f>
        <v>0</v>
      </c>
      <c r="O13064" s="49"/>
      <c r="R13064" s="49"/>
    </row>
    <row r="13065" spans="1:18" s="45" customFormat="1" ht="30" x14ac:dyDescent="0.25">
      <c r="A13065" s="45" t="s">
        <v>128</v>
      </c>
      <c r="B13065" s="46" t="s">
        <v>5</v>
      </c>
      <c r="C13065" s="47" t="s">
        <v>19</v>
      </c>
      <c r="D13065" s="48" t="s">
        <v>14</v>
      </c>
      <c r="E13065" s="49">
        <f>SUM(E13054:E13064)</f>
        <v>11055</v>
      </c>
      <c r="H13065" s="49">
        <v>11055</v>
      </c>
      <c r="I13065" s="45">
        <f>IF(E13065-H13065=0,0,1)</f>
        <v>0</v>
      </c>
      <c r="L13065" s="49">
        <f>E13065-'Tabla 25'!O$14</f>
        <v>0</v>
      </c>
      <c r="O13065" s="49"/>
      <c r="R13065" s="49"/>
    </row>
    <row r="13066" spans="1:18" s="45" customFormat="1" ht="30" x14ac:dyDescent="0.25">
      <c r="A13066" s="45" t="s">
        <v>128</v>
      </c>
      <c r="B13066" s="46" t="s">
        <v>5</v>
      </c>
      <c r="C13066" s="47" t="s">
        <v>19</v>
      </c>
      <c r="D13066" s="48" t="s">
        <v>15</v>
      </c>
      <c r="E13066" s="49">
        <v>5791</v>
      </c>
      <c r="L13066" s="49">
        <f>E13066-'Tabla 25'!P$14</f>
        <v>0</v>
      </c>
      <c r="O13066" s="49"/>
      <c r="R13066" s="49"/>
    </row>
    <row r="13067" spans="1:18" s="45" customFormat="1" ht="30" x14ac:dyDescent="0.25">
      <c r="A13067" s="45" t="s">
        <v>128</v>
      </c>
      <c r="B13067" s="46" t="s">
        <v>5</v>
      </c>
      <c r="C13067" s="47" t="s">
        <v>20</v>
      </c>
      <c r="D13067" s="48" t="s">
        <v>6</v>
      </c>
      <c r="E13067" s="49">
        <v>2270</v>
      </c>
      <c r="L13067" s="49">
        <f>E13067-'Tabla 25'!D$15</f>
        <v>0</v>
      </c>
      <c r="O13067" s="49"/>
      <c r="R13067" s="49"/>
    </row>
    <row r="13068" spans="1:18" s="45" customFormat="1" ht="30" x14ac:dyDescent="0.25">
      <c r="A13068" s="45" t="s">
        <v>128</v>
      </c>
      <c r="B13068" s="46" t="s">
        <v>5</v>
      </c>
      <c r="C13068" s="47" t="s">
        <v>20</v>
      </c>
      <c r="D13068" s="48" t="s">
        <v>8</v>
      </c>
      <c r="E13068" s="49">
        <v>1395</v>
      </c>
      <c r="L13068" s="49">
        <f>E13068-'Tabla 25'!E$15</f>
        <v>0</v>
      </c>
      <c r="O13068" s="49"/>
      <c r="R13068" s="49"/>
    </row>
    <row r="13069" spans="1:18" s="45" customFormat="1" ht="30" x14ac:dyDescent="0.25">
      <c r="A13069" s="45" t="s">
        <v>128</v>
      </c>
      <c r="B13069" s="46" t="s">
        <v>5</v>
      </c>
      <c r="C13069" s="47" t="s">
        <v>20</v>
      </c>
      <c r="D13069" s="48" t="s">
        <v>9</v>
      </c>
      <c r="E13069" s="49">
        <v>1105</v>
      </c>
      <c r="L13069" s="49">
        <f>E13069-'Tabla 25'!F$15</f>
        <v>0</v>
      </c>
      <c r="O13069" s="49"/>
      <c r="R13069" s="49"/>
    </row>
    <row r="13070" spans="1:18" s="45" customFormat="1" ht="30" x14ac:dyDescent="0.25">
      <c r="A13070" s="45" t="s">
        <v>128</v>
      </c>
      <c r="B13070" s="46" t="s">
        <v>5</v>
      </c>
      <c r="C13070" s="47" t="s">
        <v>20</v>
      </c>
      <c r="D13070" s="48" t="s">
        <v>60</v>
      </c>
      <c r="E13070" s="49">
        <v>82</v>
      </c>
      <c r="L13070" s="49">
        <f>E13070-'Tabla 25'!G$15</f>
        <v>0</v>
      </c>
      <c r="O13070" s="49"/>
      <c r="R13070" s="49"/>
    </row>
    <row r="13071" spans="1:18" s="45" customFormat="1" ht="30" x14ac:dyDescent="0.25">
      <c r="A13071" s="45" t="s">
        <v>128</v>
      </c>
      <c r="B13071" s="46" t="s">
        <v>5</v>
      </c>
      <c r="C13071" s="47" t="s">
        <v>20</v>
      </c>
      <c r="D13071" s="48" t="s">
        <v>10</v>
      </c>
      <c r="E13071" s="49">
        <v>76</v>
      </c>
      <c r="L13071" s="49">
        <f>E13071-'Tabla 25'!H$15</f>
        <v>0</v>
      </c>
      <c r="O13071" s="49"/>
      <c r="R13071" s="49"/>
    </row>
    <row r="13072" spans="1:18" s="45" customFormat="1" ht="30" x14ac:dyDescent="0.25">
      <c r="A13072" s="45" t="s">
        <v>128</v>
      </c>
      <c r="B13072" s="46" t="s">
        <v>5</v>
      </c>
      <c r="C13072" s="47" t="s">
        <v>20</v>
      </c>
      <c r="D13072" s="48" t="s">
        <v>11</v>
      </c>
      <c r="E13072" s="49">
        <v>0</v>
      </c>
      <c r="L13072" s="49">
        <f>E13072-'Tabla 25'!I$15</f>
        <v>0</v>
      </c>
      <c r="O13072" s="49"/>
      <c r="R13072" s="49"/>
    </row>
    <row r="13073" spans="1:18" s="45" customFormat="1" ht="30" x14ac:dyDescent="0.25">
      <c r="A13073" s="45" t="s">
        <v>128</v>
      </c>
      <c r="B13073" s="46" t="s">
        <v>5</v>
      </c>
      <c r="C13073" s="47" t="s">
        <v>20</v>
      </c>
      <c r="D13073" s="48" t="s">
        <v>36</v>
      </c>
      <c r="E13073" s="49">
        <v>0</v>
      </c>
      <c r="L13073" s="49">
        <f>E13073-'Tabla 25'!J$15</f>
        <v>0</v>
      </c>
      <c r="O13073" s="49"/>
      <c r="R13073" s="49"/>
    </row>
    <row r="13074" spans="1:18" s="45" customFormat="1" ht="30" x14ac:dyDescent="0.25">
      <c r="A13074" s="45" t="s">
        <v>128</v>
      </c>
      <c r="B13074" s="46" t="s">
        <v>5</v>
      </c>
      <c r="C13074" s="47" t="s">
        <v>20</v>
      </c>
      <c r="D13074" s="48" t="s">
        <v>37</v>
      </c>
      <c r="E13074" s="49">
        <v>0</v>
      </c>
      <c r="L13074" s="49">
        <f>E13074-'Tabla 25'!K$15</f>
        <v>0</v>
      </c>
      <c r="O13074" s="49"/>
      <c r="R13074" s="49"/>
    </row>
    <row r="13075" spans="1:18" s="45" customFormat="1" ht="30" x14ac:dyDescent="0.25">
      <c r="A13075" s="45" t="s">
        <v>128</v>
      </c>
      <c r="B13075" s="46" t="s">
        <v>5</v>
      </c>
      <c r="C13075" s="47" t="s">
        <v>20</v>
      </c>
      <c r="D13075" s="48" t="s">
        <v>12</v>
      </c>
      <c r="E13075" s="49">
        <v>181</v>
      </c>
      <c r="L13075" s="49">
        <f>E13075-'Tabla 25'!L$15</f>
        <v>0</v>
      </c>
      <c r="O13075" s="49"/>
      <c r="R13075" s="49"/>
    </row>
    <row r="13076" spans="1:18" s="45" customFormat="1" ht="30" x14ac:dyDescent="0.25">
      <c r="A13076" s="45" t="s">
        <v>128</v>
      </c>
      <c r="B13076" s="46" t="s">
        <v>5</v>
      </c>
      <c r="C13076" s="47" t="s">
        <v>20</v>
      </c>
      <c r="D13076" s="48" t="s">
        <v>13</v>
      </c>
      <c r="E13076" s="49">
        <v>305</v>
      </c>
      <c r="L13076" s="49">
        <f>E13076-'Tabla 25'!M$15</f>
        <v>0</v>
      </c>
      <c r="O13076" s="49"/>
      <c r="R13076" s="49"/>
    </row>
    <row r="13077" spans="1:18" s="45" customFormat="1" ht="30" x14ac:dyDescent="0.25">
      <c r="A13077" s="45" t="s">
        <v>128</v>
      </c>
      <c r="B13077" s="46" t="s">
        <v>5</v>
      </c>
      <c r="C13077" s="47" t="s">
        <v>20</v>
      </c>
      <c r="D13077" s="48" t="s">
        <v>29</v>
      </c>
      <c r="E13077" s="49">
        <v>53</v>
      </c>
      <c r="L13077" s="49">
        <f>E13077-'Tabla 25'!N$15</f>
        <v>0</v>
      </c>
      <c r="O13077" s="49"/>
      <c r="R13077" s="49"/>
    </row>
    <row r="13078" spans="1:18" s="45" customFormat="1" ht="30" x14ac:dyDescent="0.25">
      <c r="A13078" s="45" t="s">
        <v>128</v>
      </c>
      <c r="B13078" s="46" t="s">
        <v>5</v>
      </c>
      <c r="C13078" s="47" t="s">
        <v>20</v>
      </c>
      <c r="D13078" s="48" t="s">
        <v>14</v>
      </c>
      <c r="E13078" s="49">
        <f>SUM(E13067:E13077)</f>
        <v>5467</v>
      </c>
      <c r="H13078" s="49">
        <v>5467</v>
      </c>
      <c r="I13078" s="45">
        <f>IF(E13078-H13078=0,0,1)</f>
        <v>0</v>
      </c>
      <c r="L13078" s="49">
        <f>E13078-'Tabla 25'!O$15</f>
        <v>0</v>
      </c>
      <c r="O13078" s="49"/>
      <c r="R13078" s="49"/>
    </row>
    <row r="13079" spans="1:18" s="45" customFormat="1" ht="30" x14ac:dyDescent="0.25">
      <c r="A13079" s="45" t="s">
        <v>128</v>
      </c>
      <c r="B13079" s="46" t="s">
        <v>5</v>
      </c>
      <c r="C13079" s="47" t="s">
        <v>20</v>
      </c>
      <c r="D13079" s="48" t="s">
        <v>15</v>
      </c>
      <c r="E13079" s="49">
        <v>4155</v>
      </c>
      <c r="L13079" s="49">
        <f>E13079-'Tabla 25'!P$15</f>
        <v>0</v>
      </c>
      <c r="O13079" s="49"/>
      <c r="R13079" s="49"/>
    </row>
    <row r="13080" spans="1:18" s="45" customFormat="1" ht="30" x14ac:dyDescent="0.25">
      <c r="A13080" s="45" t="s">
        <v>128</v>
      </c>
      <c r="B13080" s="46" t="s">
        <v>5</v>
      </c>
      <c r="C13080" s="47" t="s">
        <v>21</v>
      </c>
      <c r="D13080" s="48" t="s">
        <v>6</v>
      </c>
      <c r="E13080" s="49">
        <v>18966</v>
      </c>
      <c r="L13080" s="49">
        <f>E13080-'Tabla 25'!D$16</f>
        <v>0</v>
      </c>
      <c r="O13080" s="49"/>
      <c r="R13080" s="49"/>
    </row>
    <row r="13081" spans="1:18" s="45" customFormat="1" ht="30" x14ac:dyDescent="0.25">
      <c r="A13081" s="45" t="s">
        <v>128</v>
      </c>
      <c r="B13081" s="46" t="s">
        <v>5</v>
      </c>
      <c r="C13081" s="47" t="s">
        <v>21</v>
      </c>
      <c r="D13081" s="48" t="s">
        <v>8</v>
      </c>
      <c r="E13081" s="49">
        <v>2701</v>
      </c>
      <c r="L13081" s="49">
        <f>E13081-'Tabla 25'!E$16</f>
        <v>0</v>
      </c>
      <c r="O13081" s="49"/>
      <c r="R13081" s="49"/>
    </row>
    <row r="13082" spans="1:18" s="45" customFormat="1" ht="30" x14ac:dyDescent="0.25">
      <c r="A13082" s="45" t="s">
        <v>128</v>
      </c>
      <c r="B13082" s="46" t="s">
        <v>5</v>
      </c>
      <c r="C13082" s="47" t="s">
        <v>21</v>
      </c>
      <c r="D13082" s="48" t="s">
        <v>9</v>
      </c>
      <c r="E13082" s="49">
        <v>34122</v>
      </c>
      <c r="L13082" s="49">
        <f>E13082-'Tabla 25'!F$16</f>
        <v>0</v>
      </c>
      <c r="O13082" s="49"/>
      <c r="R13082" s="49"/>
    </row>
    <row r="13083" spans="1:18" s="45" customFormat="1" ht="30" x14ac:dyDescent="0.25">
      <c r="A13083" s="45" t="s">
        <v>128</v>
      </c>
      <c r="B13083" s="46" t="s">
        <v>5</v>
      </c>
      <c r="C13083" s="47" t="s">
        <v>21</v>
      </c>
      <c r="D13083" s="48" t="s">
        <v>60</v>
      </c>
      <c r="E13083" s="49">
        <v>116</v>
      </c>
      <c r="L13083" s="49">
        <f>E13083-'Tabla 25'!G$16</f>
        <v>0</v>
      </c>
      <c r="O13083" s="49"/>
      <c r="R13083" s="49"/>
    </row>
    <row r="13084" spans="1:18" s="45" customFormat="1" ht="30" x14ac:dyDescent="0.25">
      <c r="A13084" s="45" t="s">
        <v>128</v>
      </c>
      <c r="B13084" s="46" t="s">
        <v>5</v>
      </c>
      <c r="C13084" s="47" t="s">
        <v>21</v>
      </c>
      <c r="D13084" s="48" t="s">
        <v>10</v>
      </c>
      <c r="E13084" s="49">
        <v>31</v>
      </c>
      <c r="L13084" s="49">
        <f>E13084-'Tabla 25'!H$16</f>
        <v>0</v>
      </c>
      <c r="O13084" s="49"/>
      <c r="R13084" s="49"/>
    </row>
    <row r="13085" spans="1:18" s="45" customFormat="1" ht="30" x14ac:dyDescent="0.25">
      <c r="A13085" s="45" t="s">
        <v>128</v>
      </c>
      <c r="B13085" s="46" t="s">
        <v>5</v>
      </c>
      <c r="C13085" s="47" t="s">
        <v>21</v>
      </c>
      <c r="D13085" s="48" t="s">
        <v>11</v>
      </c>
      <c r="E13085" s="49">
        <v>0</v>
      </c>
      <c r="L13085" s="49">
        <f>E13085-'Tabla 25'!I$16</f>
        <v>0</v>
      </c>
      <c r="O13085" s="49"/>
      <c r="R13085" s="49"/>
    </row>
    <row r="13086" spans="1:18" s="45" customFormat="1" ht="30" x14ac:dyDescent="0.25">
      <c r="A13086" s="45" t="s">
        <v>128</v>
      </c>
      <c r="B13086" s="46" t="s">
        <v>5</v>
      </c>
      <c r="C13086" s="47" t="s">
        <v>21</v>
      </c>
      <c r="D13086" s="48" t="s">
        <v>36</v>
      </c>
      <c r="E13086" s="49">
        <v>1558</v>
      </c>
      <c r="L13086" s="49">
        <f>E13086-'Tabla 25'!J$16</f>
        <v>0</v>
      </c>
      <c r="O13086" s="49"/>
      <c r="R13086" s="49"/>
    </row>
    <row r="13087" spans="1:18" s="45" customFormat="1" ht="30" x14ac:dyDescent="0.25">
      <c r="A13087" s="45" t="s">
        <v>128</v>
      </c>
      <c r="B13087" s="46" t="s">
        <v>5</v>
      </c>
      <c r="C13087" s="47" t="s">
        <v>21</v>
      </c>
      <c r="D13087" s="48" t="s">
        <v>37</v>
      </c>
      <c r="E13087" s="49">
        <v>18120</v>
      </c>
      <c r="L13087" s="49">
        <f>E13087-'Tabla 25'!K$16</f>
        <v>0</v>
      </c>
      <c r="O13087" s="49"/>
      <c r="R13087" s="49"/>
    </row>
    <row r="13088" spans="1:18" s="45" customFormat="1" ht="30" x14ac:dyDescent="0.25">
      <c r="A13088" s="45" t="s">
        <v>128</v>
      </c>
      <c r="B13088" s="46" t="s">
        <v>5</v>
      </c>
      <c r="C13088" s="47" t="s">
        <v>21</v>
      </c>
      <c r="D13088" s="48" t="s">
        <v>12</v>
      </c>
      <c r="E13088" s="49">
        <v>131</v>
      </c>
      <c r="L13088" s="49">
        <f>E13088-'Tabla 25'!L$16</f>
        <v>0</v>
      </c>
      <c r="O13088" s="49"/>
      <c r="R13088" s="49"/>
    </row>
    <row r="13089" spans="1:18" s="45" customFormat="1" ht="30" x14ac:dyDescent="0.25">
      <c r="A13089" s="45" t="s">
        <v>128</v>
      </c>
      <c r="B13089" s="46" t="s">
        <v>5</v>
      </c>
      <c r="C13089" s="47" t="s">
        <v>21</v>
      </c>
      <c r="D13089" s="48" t="s">
        <v>13</v>
      </c>
      <c r="E13089" s="49">
        <v>41</v>
      </c>
      <c r="L13089" s="49">
        <f>E13089-'Tabla 25'!M$16</f>
        <v>0</v>
      </c>
      <c r="O13089" s="49"/>
      <c r="R13089" s="49"/>
    </row>
    <row r="13090" spans="1:18" s="45" customFormat="1" ht="30" x14ac:dyDescent="0.25">
      <c r="A13090" s="45" t="s">
        <v>128</v>
      </c>
      <c r="B13090" s="46" t="s">
        <v>5</v>
      </c>
      <c r="C13090" s="47" t="s">
        <v>21</v>
      </c>
      <c r="D13090" s="48" t="s">
        <v>29</v>
      </c>
      <c r="E13090" s="49">
        <v>17</v>
      </c>
      <c r="L13090" s="49">
        <f>E13090-'Tabla 25'!N$16</f>
        <v>0</v>
      </c>
      <c r="O13090" s="49"/>
      <c r="R13090" s="49"/>
    </row>
    <row r="13091" spans="1:18" s="45" customFormat="1" ht="30" x14ac:dyDescent="0.25">
      <c r="A13091" s="45" t="s">
        <v>128</v>
      </c>
      <c r="B13091" s="46" t="s">
        <v>5</v>
      </c>
      <c r="C13091" s="47" t="s">
        <v>21</v>
      </c>
      <c r="D13091" s="48" t="s">
        <v>14</v>
      </c>
      <c r="E13091" s="49">
        <f>SUM(E13080:E13090)</f>
        <v>75803</v>
      </c>
      <c r="H13091" s="49">
        <v>75803</v>
      </c>
      <c r="I13091" s="45">
        <f>IF(E13091-H13091=0,0,1)</f>
        <v>0</v>
      </c>
      <c r="L13091" s="49">
        <f>E13091-'Tabla 25'!O$16</f>
        <v>0</v>
      </c>
      <c r="O13091" s="49"/>
      <c r="R13091" s="49"/>
    </row>
    <row r="13092" spans="1:18" s="45" customFormat="1" ht="30" x14ac:dyDescent="0.25">
      <c r="A13092" s="45" t="s">
        <v>128</v>
      </c>
      <c r="B13092" s="46" t="s">
        <v>5</v>
      </c>
      <c r="C13092" s="47" t="s">
        <v>21</v>
      </c>
      <c r="D13092" s="48" t="s">
        <v>15</v>
      </c>
      <c r="E13092" s="49">
        <v>70990</v>
      </c>
      <c r="L13092" s="49">
        <f>E13092-'Tabla 25'!P$16</f>
        <v>0</v>
      </c>
      <c r="O13092" s="49"/>
      <c r="R13092" s="49"/>
    </row>
    <row r="13093" spans="1:18" s="45" customFormat="1" ht="30" x14ac:dyDescent="0.25">
      <c r="A13093" s="45" t="s">
        <v>128</v>
      </c>
      <c r="B13093" s="46" t="s">
        <v>5</v>
      </c>
      <c r="C13093" s="47" t="s">
        <v>22</v>
      </c>
      <c r="D13093" s="48" t="s">
        <v>6</v>
      </c>
      <c r="E13093" s="49">
        <v>6025</v>
      </c>
      <c r="L13093" s="49">
        <f>E13093-'Tabla 25'!D$17</f>
        <v>0</v>
      </c>
      <c r="O13093" s="49"/>
      <c r="R13093" s="49"/>
    </row>
    <row r="13094" spans="1:18" s="45" customFormat="1" ht="30" x14ac:dyDescent="0.25">
      <c r="A13094" s="45" t="s">
        <v>128</v>
      </c>
      <c r="B13094" s="46" t="s">
        <v>5</v>
      </c>
      <c r="C13094" s="47" t="s">
        <v>22</v>
      </c>
      <c r="D13094" s="48" t="s">
        <v>8</v>
      </c>
      <c r="E13094" s="49">
        <v>1519</v>
      </c>
      <c r="L13094" s="49">
        <f>E13094-'Tabla 25'!E$17</f>
        <v>0</v>
      </c>
      <c r="O13094" s="49"/>
      <c r="R13094" s="49"/>
    </row>
    <row r="13095" spans="1:18" s="45" customFormat="1" ht="30" x14ac:dyDescent="0.25">
      <c r="A13095" s="45" t="s">
        <v>128</v>
      </c>
      <c r="B13095" s="46" t="s">
        <v>5</v>
      </c>
      <c r="C13095" s="47" t="s">
        <v>22</v>
      </c>
      <c r="D13095" s="48" t="s">
        <v>9</v>
      </c>
      <c r="E13095" s="49">
        <v>4714</v>
      </c>
      <c r="L13095" s="49">
        <f>E13095-'Tabla 25'!F$17</f>
        <v>0</v>
      </c>
      <c r="O13095" s="49"/>
      <c r="R13095" s="49"/>
    </row>
    <row r="13096" spans="1:18" s="45" customFormat="1" ht="30" x14ac:dyDescent="0.25">
      <c r="A13096" s="45" t="s">
        <v>128</v>
      </c>
      <c r="B13096" s="46" t="s">
        <v>5</v>
      </c>
      <c r="C13096" s="47" t="s">
        <v>22</v>
      </c>
      <c r="D13096" s="48" t="s">
        <v>60</v>
      </c>
      <c r="E13096" s="49">
        <v>26</v>
      </c>
      <c r="L13096" s="49">
        <f>E13096-'Tabla 25'!G$17</f>
        <v>0</v>
      </c>
      <c r="O13096" s="49"/>
      <c r="R13096" s="49"/>
    </row>
    <row r="13097" spans="1:18" s="45" customFormat="1" ht="30" x14ac:dyDescent="0.25">
      <c r="A13097" s="45" t="s">
        <v>128</v>
      </c>
      <c r="B13097" s="46" t="s">
        <v>5</v>
      </c>
      <c r="C13097" s="47" t="s">
        <v>22</v>
      </c>
      <c r="D13097" s="48" t="s">
        <v>10</v>
      </c>
      <c r="E13097" s="49">
        <v>264</v>
      </c>
      <c r="L13097" s="49">
        <f>E13097-'Tabla 25'!H$17</f>
        <v>0</v>
      </c>
      <c r="O13097" s="49"/>
      <c r="R13097" s="49"/>
    </row>
    <row r="13098" spans="1:18" s="45" customFormat="1" ht="30" x14ac:dyDescent="0.25">
      <c r="A13098" s="45" t="s">
        <v>128</v>
      </c>
      <c r="B13098" s="46" t="s">
        <v>5</v>
      </c>
      <c r="C13098" s="47" t="s">
        <v>22</v>
      </c>
      <c r="D13098" s="48" t="s">
        <v>11</v>
      </c>
      <c r="E13098" s="49">
        <v>0</v>
      </c>
      <c r="L13098" s="49">
        <f>E13098-'Tabla 25'!I$17</f>
        <v>0</v>
      </c>
      <c r="O13098" s="49"/>
      <c r="R13098" s="49"/>
    </row>
    <row r="13099" spans="1:18" s="45" customFormat="1" ht="30" x14ac:dyDescent="0.25">
      <c r="A13099" s="45" t="s">
        <v>128</v>
      </c>
      <c r="B13099" s="46" t="s">
        <v>5</v>
      </c>
      <c r="C13099" s="47" t="s">
        <v>22</v>
      </c>
      <c r="D13099" s="48" t="s">
        <v>36</v>
      </c>
      <c r="E13099" s="49">
        <v>0</v>
      </c>
      <c r="L13099" s="49">
        <f>E13099-'Tabla 25'!J$17</f>
        <v>0</v>
      </c>
      <c r="O13099" s="49"/>
      <c r="R13099" s="49"/>
    </row>
    <row r="13100" spans="1:18" s="45" customFormat="1" ht="30" x14ac:dyDescent="0.25">
      <c r="A13100" s="45" t="s">
        <v>128</v>
      </c>
      <c r="B13100" s="46" t="s">
        <v>5</v>
      </c>
      <c r="C13100" s="47" t="s">
        <v>22</v>
      </c>
      <c r="D13100" s="48" t="s">
        <v>37</v>
      </c>
      <c r="E13100" s="49">
        <v>8</v>
      </c>
      <c r="L13100" s="49">
        <f>E13100-'Tabla 25'!K$17</f>
        <v>0</v>
      </c>
      <c r="O13100" s="49"/>
      <c r="R13100" s="49"/>
    </row>
    <row r="13101" spans="1:18" s="45" customFormat="1" ht="30" x14ac:dyDescent="0.25">
      <c r="A13101" s="45" t="s">
        <v>128</v>
      </c>
      <c r="B13101" s="46" t="s">
        <v>5</v>
      </c>
      <c r="C13101" s="47" t="s">
        <v>22</v>
      </c>
      <c r="D13101" s="48" t="s">
        <v>12</v>
      </c>
      <c r="E13101" s="49">
        <v>1361</v>
      </c>
      <c r="L13101" s="49">
        <f>E13101-'Tabla 25'!L$17</f>
        <v>0</v>
      </c>
      <c r="O13101" s="49"/>
      <c r="R13101" s="49"/>
    </row>
    <row r="13102" spans="1:18" s="45" customFormat="1" ht="30" x14ac:dyDescent="0.25">
      <c r="A13102" s="45" t="s">
        <v>128</v>
      </c>
      <c r="B13102" s="46" t="s">
        <v>5</v>
      </c>
      <c r="C13102" s="47" t="s">
        <v>22</v>
      </c>
      <c r="D13102" s="48" t="s">
        <v>13</v>
      </c>
      <c r="E13102" s="49">
        <v>118</v>
      </c>
      <c r="L13102" s="49">
        <f>E13102-'Tabla 25'!M$17</f>
        <v>0</v>
      </c>
      <c r="O13102" s="49"/>
      <c r="R13102" s="49"/>
    </row>
    <row r="13103" spans="1:18" s="45" customFormat="1" ht="30" x14ac:dyDescent="0.25">
      <c r="A13103" s="45" t="s">
        <v>128</v>
      </c>
      <c r="B13103" s="46" t="s">
        <v>5</v>
      </c>
      <c r="C13103" s="47" t="s">
        <v>22</v>
      </c>
      <c r="D13103" s="48" t="s">
        <v>29</v>
      </c>
      <c r="E13103" s="49">
        <v>76</v>
      </c>
      <c r="L13103" s="49">
        <f>E13103-'Tabla 25'!N$17</f>
        <v>0</v>
      </c>
      <c r="O13103" s="49"/>
      <c r="R13103" s="49"/>
    </row>
    <row r="13104" spans="1:18" s="45" customFormat="1" ht="30" x14ac:dyDescent="0.25">
      <c r="A13104" s="45" t="s">
        <v>128</v>
      </c>
      <c r="B13104" s="46" t="s">
        <v>5</v>
      </c>
      <c r="C13104" s="47" t="s">
        <v>22</v>
      </c>
      <c r="D13104" s="48" t="s">
        <v>14</v>
      </c>
      <c r="E13104" s="49">
        <f>SUM(E13093:E13103)</f>
        <v>14111</v>
      </c>
      <c r="H13104" s="49">
        <v>14111</v>
      </c>
      <c r="I13104" s="45">
        <f>IF(E13104-H13104=0,0,1)</f>
        <v>0</v>
      </c>
      <c r="L13104" s="49">
        <f>E13104-'Tabla 25'!O$17</f>
        <v>0</v>
      </c>
      <c r="O13104" s="49"/>
      <c r="R13104" s="49"/>
    </row>
    <row r="13105" spans="1:18" s="45" customFormat="1" ht="30" x14ac:dyDescent="0.25">
      <c r="A13105" s="45" t="s">
        <v>128</v>
      </c>
      <c r="B13105" s="46" t="s">
        <v>5</v>
      </c>
      <c r="C13105" s="47" t="s">
        <v>22</v>
      </c>
      <c r="D13105" s="48" t="s">
        <v>15</v>
      </c>
      <c r="E13105" s="49">
        <v>11216</v>
      </c>
      <c r="L13105" s="49">
        <f>E13105-'Tabla 25'!P$17</f>
        <v>0</v>
      </c>
      <c r="O13105" s="49"/>
      <c r="R13105" s="49"/>
    </row>
    <row r="13106" spans="1:18" s="45" customFormat="1" ht="30" x14ac:dyDescent="0.25">
      <c r="A13106" s="45" t="s">
        <v>128</v>
      </c>
      <c r="B13106" s="46" t="s">
        <v>5</v>
      </c>
      <c r="C13106" s="47" t="s">
        <v>23</v>
      </c>
      <c r="D13106" s="48" t="s">
        <v>6</v>
      </c>
      <c r="E13106" s="49">
        <v>3659</v>
      </c>
      <c r="L13106" s="49">
        <f>E13106-'Tabla 25'!D$18</f>
        <v>0</v>
      </c>
      <c r="O13106" s="49"/>
      <c r="R13106" s="49"/>
    </row>
    <row r="13107" spans="1:18" s="45" customFormat="1" ht="30" x14ac:dyDescent="0.25">
      <c r="A13107" s="45" t="s">
        <v>128</v>
      </c>
      <c r="B13107" s="46" t="s">
        <v>5</v>
      </c>
      <c r="C13107" s="47" t="s">
        <v>23</v>
      </c>
      <c r="D13107" s="48" t="s">
        <v>8</v>
      </c>
      <c r="E13107" s="49">
        <v>1639</v>
      </c>
      <c r="L13107" s="49">
        <f>E13107-'Tabla 25'!E$18</f>
        <v>0</v>
      </c>
      <c r="O13107" s="49"/>
      <c r="R13107" s="49"/>
    </row>
    <row r="13108" spans="1:18" s="45" customFormat="1" ht="30" x14ac:dyDescent="0.25">
      <c r="A13108" s="45" t="s">
        <v>128</v>
      </c>
      <c r="B13108" s="46" t="s">
        <v>5</v>
      </c>
      <c r="C13108" s="47" t="s">
        <v>23</v>
      </c>
      <c r="D13108" s="48" t="s">
        <v>9</v>
      </c>
      <c r="E13108" s="49">
        <v>34317</v>
      </c>
      <c r="L13108" s="49">
        <f>E13108-'Tabla 25'!F$18</f>
        <v>0</v>
      </c>
      <c r="O13108" s="49"/>
      <c r="R13108" s="49"/>
    </row>
    <row r="13109" spans="1:18" s="45" customFormat="1" ht="30" x14ac:dyDescent="0.25">
      <c r="A13109" s="45" t="s">
        <v>128</v>
      </c>
      <c r="B13109" s="46" t="s">
        <v>5</v>
      </c>
      <c r="C13109" s="47" t="s">
        <v>23</v>
      </c>
      <c r="D13109" s="48" t="s">
        <v>60</v>
      </c>
      <c r="E13109" s="49">
        <v>11</v>
      </c>
      <c r="L13109" s="49">
        <f>E13109-'Tabla 25'!G$18</f>
        <v>0</v>
      </c>
      <c r="O13109" s="49"/>
      <c r="R13109" s="49"/>
    </row>
    <row r="13110" spans="1:18" s="45" customFormat="1" ht="30" x14ac:dyDescent="0.25">
      <c r="A13110" s="45" t="s">
        <v>128</v>
      </c>
      <c r="B13110" s="46" t="s">
        <v>5</v>
      </c>
      <c r="C13110" s="47" t="s">
        <v>23</v>
      </c>
      <c r="D13110" s="48" t="s">
        <v>10</v>
      </c>
      <c r="E13110" s="49">
        <v>129</v>
      </c>
      <c r="L13110" s="49">
        <f>E13110-'Tabla 25'!H$18</f>
        <v>0</v>
      </c>
      <c r="O13110" s="49"/>
      <c r="R13110" s="49"/>
    </row>
    <row r="13111" spans="1:18" s="45" customFormat="1" ht="30" x14ac:dyDescent="0.25">
      <c r="A13111" s="45" t="s">
        <v>128</v>
      </c>
      <c r="B13111" s="46" t="s">
        <v>5</v>
      </c>
      <c r="C13111" s="47" t="s">
        <v>23</v>
      </c>
      <c r="D13111" s="48" t="s">
        <v>11</v>
      </c>
      <c r="E13111" s="49">
        <v>0</v>
      </c>
      <c r="L13111" s="49">
        <f>E13111-'Tabla 25'!I$18</f>
        <v>0</v>
      </c>
      <c r="O13111" s="49"/>
      <c r="R13111" s="49"/>
    </row>
    <row r="13112" spans="1:18" s="45" customFormat="1" ht="30" x14ac:dyDescent="0.25">
      <c r="A13112" s="45" t="s">
        <v>128</v>
      </c>
      <c r="B13112" s="46" t="s">
        <v>5</v>
      </c>
      <c r="C13112" s="47" t="s">
        <v>23</v>
      </c>
      <c r="D13112" s="48" t="s">
        <v>36</v>
      </c>
      <c r="E13112" s="49">
        <v>3</v>
      </c>
      <c r="L13112" s="49">
        <f>E13112-'Tabla 25'!J$18</f>
        <v>0</v>
      </c>
      <c r="O13112" s="49"/>
      <c r="R13112" s="49"/>
    </row>
    <row r="13113" spans="1:18" s="45" customFormat="1" ht="30" x14ac:dyDescent="0.25">
      <c r="A13113" s="45" t="s">
        <v>128</v>
      </c>
      <c r="B13113" s="46" t="s">
        <v>5</v>
      </c>
      <c r="C13113" s="47" t="s">
        <v>23</v>
      </c>
      <c r="D13113" s="48" t="s">
        <v>37</v>
      </c>
      <c r="E13113" s="49">
        <v>8030</v>
      </c>
      <c r="L13113" s="49">
        <f>E13113-'Tabla 25'!K$18</f>
        <v>0</v>
      </c>
      <c r="O13113" s="49"/>
      <c r="R13113" s="49"/>
    </row>
    <row r="13114" spans="1:18" s="45" customFormat="1" ht="30" x14ac:dyDescent="0.25">
      <c r="A13114" s="45" t="s">
        <v>128</v>
      </c>
      <c r="B13114" s="46" t="s">
        <v>5</v>
      </c>
      <c r="C13114" s="47" t="s">
        <v>23</v>
      </c>
      <c r="D13114" s="48" t="s">
        <v>12</v>
      </c>
      <c r="E13114" s="49">
        <v>1946</v>
      </c>
      <c r="L13114" s="49">
        <f>E13114-'Tabla 25'!L$18</f>
        <v>0</v>
      </c>
      <c r="O13114" s="49"/>
      <c r="R13114" s="49"/>
    </row>
    <row r="13115" spans="1:18" s="45" customFormat="1" ht="30" x14ac:dyDescent="0.25">
      <c r="A13115" s="45" t="s">
        <v>128</v>
      </c>
      <c r="B13115" s="46" t="s">
        <v>5</v>
      </c>
      <c r="C13115" s="47" t="s">
        <v>23</v>
      </c>
      <c r="D13115" s="48" t="s">
        <v>13</v>
      </c>
      <c r="E13115" s="49">
        <v>57</v>
      </c>
      <c r="L13115" s="49">
        <f>E13115-'Tabla 25'!M$18</f>
        <v>0</v>
      </c>
      <c r="O13115" s="49"/>
      <c r="R13115" s="49"/>
    </row>
    <row r="13116" spans="1:18" s="45" customFormat="1" ht="30" x14ac:dyDescent="0.25">
      <c r="A13116" s="45" t="s">
        <v>128</v>
      </c>
      <c r="B13116" s="46" t="s">
        <v>5</v>
      </c>
      <c r="C13116" s="47" t="s">
        <v>23</v>
      </c>
      <c r="D13116" s="48" t="s">
        <v>29</v>
      </c>
      <c r="E13116" s="49">
        <v>26</v>
      </c>
      <c r="L13116" s="49">
        <f>E13116-'Tabla 25'!N$18</f>
        <v>0</v>
      </c>
      <c r="O13116" s="49"/>
      <c r="R13116" s="49"/>
    </row>
    <row r="13117" spans="1:18" s="45" customFormat="1" ht="30" x14ac:dyDescent="0.25">
      <c r="A13117" s="45" t="s">
        <v>128</v>
      </c>
      <c r="B13117" s="46" t="s">
        <v>5</v>
      </c>
      <c r="C13117" s="47" t="s">
        <v>23</v>
      </c>
      <c r="D13117" s="48" t="s">
        <v>14</v>
      </c>
      <c r="E13117" s="49">
        <f>SUM(E13106:E13116)</f>
        <v>49817</v>
      </c>
      <c r="H13117" s="49">
        <v>49817</v>
      </c>
      <c r="I13117" s="45">
        <f>IF(E13117-H13117=0,0,1)</f>
        <v>0</v>
      </c>
      <c r="L13117" s="49">
        <f>E13117-'Tabla 25'!O$18</f>
        <v>0</v>
      </c>
      <c r="O13117" s="49"/>
      <c r="R13117" s="49"/>
    </row>
    <row r="13118" spans="1:18" s="45" customFormat="1" ht="30" x14ac:dyDescent="0.25">
      <c r="A13118" s="45" t="s">
        <v>128</v>
      </c>
      <c r="B13118" s="46" t="s">
        <v>5</v>
      </c>
      <c r="C13118" s="47" t="s">
        <v>23</v>
      </c>
      <c r="D13118" s="48" t="s">
        <v>15</v>
      </c>
      <c r="E13118" s="49">
        <v>45808</v>
      </c>
      <c r="L13118" s="49">
        <f>E13118-'Tabla 25'!P$18</f>
        <v>0</v>
      </c>
      <c r="O13118" s="49"/>
      <c r="R13118" s="49"/>
    </row>
    <row r="13119" spans="1:18" s="45" customFormat="1" ht="30" x14ac:dyDescent="0.25">
      <c r="A13119" s="45" t="s">
        <v>128</v>
      </c>
      <c r="B13119" s="46" t="s">
        <v>5</v>
      </c>
      <c r="C13119" s="47" t="s">
        <v>24</v>
      </c>
      <c r="D13119" s="48" t="s">
        <v>6</v>
      </c>
      <c r="E13119" s="49">
        <v>4528</v>
      </c>
      <c r="L13119" s="49">
        <f>E13119-'Tabla 25'!D$19</f>
        <v>0</v>
      </c>
      <c r="O13119" s="49"/>
      <c r="R13119" s="49"/>
    </row>
    <row r="13120" spans="1:18" s="45" customFormat="1" ht="30" x14ac:dyDescent="0.25">
      <c r="A13120" s="45" t="s">
        <v>128</v>
      </c>
      <c r="B13120" s="46" t="s">
        <v>5</v>
      </c>
      <c r="C13120" s="47" t="s">
        <v>24</v>
      </c>
      <c r="D13120" s="48" t="s">
        <v>8</v>
      </c>
      <c r="E13120" s="49">
        <v>259</v>
      </c>
      <c r="L13120" s="49">
        <f>E13120-'Tabla 25'!E$19</f>
        <v>0</v>
      </c>
      <c r="O13120" s="49"/>
      <c r="R13120" s="49"/>
    </row>
    <row r="13121" spans="1:18" s="45" customFormat="1" ht="30" x14ac:dyDescent="0.25">
      <c r="A13121" s="45" t="s">
        <v>128</v>
      </c>
      <c r="B13121" s="46" t="s">
        <v>5</v>
      </c>
      <c r="C13121" s="47" t="s">
        <v>24</v>
      </c>
      <c r="D13121" s="48" t="s">
        <v>9</v>
      </c>
      <c r="E13121" s="49">
        <v>7331</v>
      </c>
      <c r="L13121" s="49">
        <f>E13121-'Tabla 25'!F$19</f>
        <v>0</v>
      </c>
      <c r="O13121" s="49"/>
      <c r="R13121" s="49"/>
    </row>
    <row r="13122" spans="1:18" s="45" customFormat="1" ht="30" x14ac:dyDescent="0.25">
      <c r="A13122" s="45" t="s">
        <v>128</v>
      </c>
      <c r="B13122" s="46" t="s">
        <v>5</v>
      </c>
      <c r="C13122" s="47" t="s">
        <v>24</v>
      </c>
      <c r="D13122" s="48" t="s">
        <v>60</v>
      </c>
      <c r="E13122" s="49">
        <v>34</v>
      </c>
      <c r="L13122" s="49">
        <f>E13122-'Tabla 25'!G$19</f>
        <v>0</v>
      </c>
      <c r="O13122" s="49"/>
      <c r="R13122" s="49"/>
    </row>
    <row r="13123" spans="1:18" s="45" customFormat="1" ht="30" x14ac:dyDescent="0.25">
      <c r="A13123" s="45" t="s">
        <v>128</v>
      </c>
      <c r="B13123" s="46" t="s">
        <v>5</v>
      </c>
      <c r="C13123" s="47" t="s">
        <v>24</v>
      </c>
      <c r="D13123" s="48" t="s">
        <v>10</v>
      </c>
      <c r="E13123" s="49">
        <v>0</v>
      </c>
      <c r="L13123" s="49">
        <f>E13123-'Tabla 25'!H$19</f>
        <v>0</v>
      </c>
      <c r="O13123" s="49"/>
      <c r="R13123" s="49"/>
    </row>
    <row r="13124" spans="1:18" s="45" customFormat="1" ht="30" x14ac:dyDescent="0.25">
      <c r="A13124" s="45" t="s">
        <v>128</v>
      </c>
      <c r="B13124" s="46" t="s">
        <v>5</v>
      </c>
      <c r="C13124" s="47" t="s">
        <v>24</v>
      </c>
      <c r="D13124" s="48" t="s">
        <v>11</v>
      </c>
      <c r="E13124" s="49">
        <v>0</v>
      </c>
      <c r="L13124" s="49">
        <f>E13124-'Tabla 25'!I$19</f>
        <v>0</v>
      </c>
      <c r="O13124" s="49"/>
      <c r="R13124" s="49"/>
    </row>
    <row r="13125" spans="1:18" s="45" customFormat="1" ht="30" x14ac:dyDescent="0.25">
      <c r="A13125" s="45" t="s">
        <v>128</v>
      </c>
      <c r="B13125" s="46" t="s">
        <v>5</v>
      </c>
      <c r="C13125" s="47" t="s">
        <v>24</v>
      </c>
      <c r="D13125" s="48" t="s">
        <v>36</v>
      </c>
      <c r="E13125" s="49">
        <v>195278</v>
      </c>
      <c r="L13125" s="49">
        <f>E13125-'Tabla 25'!J$19</f>
        <v>0</v>
      </c>
      <c r="O13125" s="49"/>
      <c r="R13125" s="49"/>
    </row>
    <row r="13126" spans="1:18" s="45" customFormat="1" ht="30" x14ac:dyDescent="0.25">
      <c r="A13126" s="45" t="s">
        <v>128</v>
      </c>
      <c r="B13126" s="46" t="s">
        <v>5</v>
      </c>
      <c r="C13126" s="47" t="s">
        <v>24</v>
      </c>
      <c r="D13126" s="48" t="s">
        <v>37</v>
      </c>
      <c r="E13126" s="49">
        <v>6651</v>
      </c>
      <c r="L13126" s="49">
        <f>E13126-'Tabla 25'!K$19</f>
        <v>0</v>
      </c>
      <c r="O13126" s="49"/>
      <c r="R13126" s="49"/>
    </row>
    <row r="13127" spans="1:18" s="45" customFormat="1" ht="30" x14ac:dyDescent="0.25">
      <c r="A13127" s="45" t="s">
        <v>128</v>
      </c>
      <c r="B13127" s="46" t="s">
        <v>5</v>
      </c>
      <c r="C13127" s="47" t="s">
        <v>24</v>
      </c>
      <c r="D13127" s="48" t="s">
        <v>12</v>
      </c>
      <c r="E13127" s="49">
        <v>1341</v>
      </c>
      <c r="L13127" s="49">
        <f>E13127-'Tabla 25'!L$19</f>
        <v>0</v>
      </c>
      <c r="O13127" s="49"/>
      <c r="R13127" s="49"/>
    </row>
    <row r="13128" spans="1:18" s="45" customFormat="1" ht="30" x14ac:dyDescent="0.25">
      <c r="A13128" s="45" t="s">
        <v>128</v>
      </c>
      <c r="B13128" s="46" t="s">
        <v>5</v>
      </c>
      <c r="C13128" s="47" t="s">
        <v>24</v>
      </c>
      <c r="D13128" s="48" t="s">
        <v>13</v>
      </c>
      <c r="E13128" s="49">
        <v>913</v>
      </c>
      <c r="L13128" s="49">
        <f>E13128-'Tabla 25'!M$19</f>
        <v>0</v>
      </c>
      <c r="O13128" s="49"/>
      <c r="R13128" s="49"/>
    </row>
    <row r="13129" spans="1:18" s="45" customFormat="1" ht="30" x14ac:dyDescent="0.25">
      <c r="A13129" s="45" t="s">
        <v>128</v>
      </c>
      <c r="B13129" s="46" t="s">
        <v>5</v>
      </c>
      <c r="C13129" s="47" t="s">
        <v>24</v>
      </c>
      <c r="D13129" s="48" t="s">
        <v>29</v>
      </c>
      <c r="E13129" s="49">
        <v>-1</v>
      </c>
      <c r="L13129" s="49">
        <f>E13129-'Tabla 25'!N$19</f>
        <v>0</v>
      </c>
      <c r="O13129" s="49"/>
      <c r="R13129" s="49"/>
    </row>
    <row r="13130" spans="1:18" s="45" customFormat="1" ht="30" x14ac:dyDescent="0.25">
      <c r="A13130" s="45" t="s">
        <v>128</v>
      </c>
      <c r="B13130" s="46" t="s">
        <v>5</v>
      </c>
      <c r="C13130" s="47" t="s">
        <v>24</v>
      </c>
      <c r="D13130" s="48" t="s">
        <v>14</v>
      </c>
      <c r="E13130" s="49">
        <f>SUM(E13119:E13129)</f>
        <v>216334</v>
      </c>
      <c r="H13130" s="49">
        <v>216334</v>
      </c>
      <c r="I13130" s="45">
        <f>IF(E13130-H13130=0,0,1)</f>
        <v>0</v>
      </c>
      <c r="L13130" s="49">
        <f>E13130-'Tabla 25'!O$19</f>
        <v>0</v>
      </c>
      <c r="O13130" s="49"/>
      <c r="R13130" s="49"/>
    </row>
    <row r="13131" spans="1:18" s="45" customFormat="1" ht="30" x14ac:dyDescent="0.25">
      <c r="A13131" s="45" t="s">
        <v>128</v>
      </c>
      <c r="B13131" s="46" t="s">
        <v>5</v>
      </c>
      <c r="C13131" s="47" t="s">
        <v>24</v>
      </c>
      <c r="D13131" s="48" t="s">
        <v>15</v>
      </c>
      <c r="E13131" s="49">
        <v>17837</v>
      </c>
      <c r="L13131" s="49">
        <f>E13131-'Tabla 25'!P$19</f>
        <v>0</v>
      </c>
      <c r="O13131" s="49"/>
      <c r="R13131" s="49"/>
    </row>
    <row r="13132" spans="1:18" s="45" customFormat="1" ht="30" x14ac:dyDescent="0.25">
      <c r="A13132" s="45" t="s">
        <v>128</v>
      </c>
      <c r="B13132" s="46" t="s">
        <v>25</v>
      </c>
      <c r="C13132" s="47" t="s">
        <v>7</v>
      </c>
      <c r="D13132" s="48" t="s">
        <v>6</v>
      </c>
      <c r="E13132" s="49">
        <v>2135</v>
      </c>
      <c r="L13132" s="49">
        <f>E13132-'Tabla 25'!D$21</f>
        <v>0</v>
      </c>
      <c r="O13132" s="49"/>
      <c r="R13132" s="49"/>
    </row>
    <row r="13133" spans="1:18" s="45" customFormat="1" ht="30" x14ac:dyDescent="0.25">
      <c r="A13133" s="45" t="s">
        <v>128</v>
      </c>
      <c r="B13133" s="46" t="s">
        <v>25</v>
      </c>
      <c r="C13133" s="47" t="s">
        <v>7</v>
      </c>
      <c r="D13133" s="48" t="s">
        <v>8</v>
      </c>
      <c r="E13133" s="49">
        <v>1053</v>
      </c>
      <c r="L13133" s="49">
        <f>E13133-'Tabla 25'!E$21</f>
        <v>0</v>
      </c>
      <c r="O13133" s="49"/>
      <c r="R13133" s="49"/>
    </row>
    <row r="13134" spans="1:18" s="45" customFormat="1" ht="30" x14ac:dyDescent="0.25">
      <c r="A13134" s="45" t="s">
        <v>128</v>
      </c>
      <c r="B13134" s="46" t="s">
        <v>25</v>
      </c>
      <c r="C13134" s="47" t="s">
        <v>7</v>
      </c>
      <c r="D13134" s="48" t="s">
        <v>9</v>
      </c>
      <c r="E13134" s="49">
        <v>3598</v>
      </c>
      <c r="L13134" s="49">
        <f>E13134-'Tabla 25'!F$21</f>
        <v>0</v>
      </c>
      <c r="O13134" s="49"/>
      <c r="R13134" s="49"/>
    </row>
    <row r="13135" spans="1:18" s="45" customFormat="1" ht="30" x14ac:dyDescent="0.25">
      <c r="A13135" s="45" t="s">
        <v>128</v>
      </c>
      <c r="B13135" s="46" t="s">
        <v>25</v>
      </c>
      <c r="C13135" s="47" t="s">
        <v>7</v>
      </c>
      <c r="D13135" s="48" t="s">
        <v>60</v>
      </c>
      <c r="E13135" s="49">
        <v>25</v>
      </c>
      <c r="L13135" s="49">
        <f>E13135-'Tabla 25'!G$21</f>
        <v>0</v>
      </c>
      <c r="O13135" s="49"/>
      <c r="R13135" s="49"/>
    </row>
    <row r="13136" spans="1:18" s="45" customFormat="1" ht="30" x14ac:dyDescent="0.25">
      <c r="A13136" s="45" t="s">
        <v>128</v>
      </c>
      <c r="B13136" s="46" t="s">
        <v>25</v>
      </c>
      <c r="C13136" s="47" t="s">
        <v>7</v>
      </c>
      <c r="D13136" s="48" t="s">
        <v>10</v>
      </c>
      <c r="E13136" s="49">
        <v>68</v>
      </c>
      <c r="L13136" s="49">
        <f>E13136-'Tabla 25'!H$21</f>
        <v>0</v>
      </c>
      <c r="O13136" s="49"/>
      <c r="R13136" s="49"/>
    </row>
    <row r="13137" spans="1:18" s="45" customFormat="1" ht="30" x14ac:dyDescent="0.25">
      <c r="A13137" s="45" t="s">
        <v>128</v>
      </c>
      <c r="B13137" s="46" t="s">
        <v>25</v>
      </c>
      <c r="C13137" s="47" t="s">
        <v>7</v>
      </c>
      <c r="D13137" s="48" t="s">
        <v>11</v>
      </c>
      <c r="E13137" s="49">
        <v>25042</v>
      </c>
      <c r="L13137" s="49">
        <f>E13137-'Tabla 25'!I$21</f>
        <v>0</v>
      </c>
      <c r="O13137" s="49"/>
      <c r="R13137" s="49"/>
    </row>
    <row r="13138" spans="1:18" s="45" customFormat="1" ht="30" x14ac:dyDescent="0.25">
      <c r="A13138" s="45" t="s">
        <v>128</v>
      </c>
      <c r="B13138" s="46" t="s">
        <v>25</v>
      </c>
      <c r="C13138" s="47" t="s">
        <v>7</v>
      </c>
      <c r="D13138" s="48" t="s">
        <v>36</v>
      </c>
      <c r="E13138" s="49">
        <v>0</v>
      </c>
      <c r="L13138" s="49">
        <f>E13138-'Tabla 25'!J$21</f>
        <v>0</v>
      </c>
      <c r="O13138" s="49"/>
      <c r="R13138" s="49"/>
    </row>
    <row r="13139" spans="1:18" s="45" customFormat="1" ht="30" x14ac:dyDescent="0.25">
      <c r="A13139" s="45" t="s">
        <v>128</v>
      </c>
      <c r="B13139" s="46" t="s">
        <v>25</v>
      </c>
      <c r="C13139" s="47" t="s">
        <v>7</v>
      </c>
      <c r="D13139" s="48" t="s">
        <v>37</v>
      </c>
      <c r="E13139" s="49">
        <v>0</v>
      </c>
      <c r="L13139" s="49">
        <f>E13139-'Tabla 25'!K$21</f>
        <v>0</v>
      </c>
      <c r="O13139" s="49"/>
      <c r="R13139" s="49"/>
    </row>
    <row r="13140" spans="1:18" s="45" customFormat="1" ht="30" x14ac:dyDescent="0.25">
      <c r="A13140" s="45" t="s">
        <v>128</v>
      </c>
      <c r="B13140" s="46" t="s">
        <v>25</v>
      </c>
      <c r="C13140" s="47" t="s">
        <v>7</v>
      </c>
      <c r="D13140" s="48" t="s">
        <v>12</v>
      </c>
      <c r="E13140" s="49">
        <v>128774</v>
      </c>
      <c r="L13140" s="49">
        <f>E13140-'Tabla 25'!L$21</f>
        <v>0</v>
      </c>
      <c r="O13140" s="49"/>
      <c r="R13140" s="49"/>
    </row>
    <row r="13141" spans="1:18" s="45" customFormat="1" ht="30" x14ac:dyDescent="0.25">
      <c r="A13141" s="45" t="s">
        <v>128</v>
      </c>
      <c r="B13141" s="46" t="s">
        <v>25</v>
      </c>
      <c r="C13141" s="47" t="s">
        <v>7</v>
      </c>
      <c r="D13141" s="48" t="s">
        <v>13</v>
      </c>
      <c r="E13141" s="49">
        <v>2244</v>
      </c>
      <c r="L13141" s="49">
        <f>E13141-'Tabla 25'!M$21</f>
        <v>0</v>
      </c>
      <c r="O13141" s="49"/>
      <c r="R13141" s="49"/>
    </row>
    <row r="13142" spans="1:18" s="45" customFormat="1" ht="30" x14ac:dyDescent="0.25">
      <c r="A13142" s="45" t="s">
        <v>128</v>
      </c>
      <c r="B13142" s="46" t="s">
        <v>25</v>
      </c>
      <c r="C13142" s="47" t="s">
        <v>7</v>
      </c>
      <c r="D13142" s="48" t="s">
        <v>29</v>
      </c>
      <c r="E13142" s="49">
        <v>-46</v>
      </c>
      <c r="L13142" s="49">
        <f>E13142-'Tabla 25'!N$21</f>
        <v>0</v>
      </c>
      <c r="O13142" s="49"/>
      <c r="R13142" s="49"/>
    </row>
    <row r="13143" spans="1:18" s="45" customFormat="1" ht="30" x14ac:dyDescent="0.25">
      <c r="A13143" s="45" t="s">
        <v>128</v>
      </c>
      <c r="B13143" s="46" t="s">
        <v>25</v>
      </c>
      <c r="C13143" s="47" t="s">
        <v>7</v>
      </c>
      <c r="D13143" s="48" t="s">
        <v>14</v>
      </c>
      <c r="E13143" s="49">
        <f>SUM(E13132:E13142)</f>
        <v>162893</v>
      </c>
      <c r="H13143" s="49">
        <v>162893</v>
      </c>
      <c r="I13143" s="45">
        <f>IF(E13143-H13143=0,0,1)</f>
        <v>0</v>
      </c>
      <c r="L13143" s="49">
        <f>E13143-'Tabla 25'!O$21</f>
        <v>0</v>
      </c>
      <c r="O13143" s="49"/>
      <c r="R13143" s="49"/>
    </row>
    <row r="13144" spans="1:18" s="45" customFormat="1" ht="30" x14ac:dyDescent="0.25">
      <c r="A13144" s="45" t="s">
        <v>128</v>
      </c>
      <c r="B13144" s="46" t="s">
        <v>25</v>
      </c>
      <c r="C13144" s="47" t="s">
        <v>7</v>
      </c>
      <c r="D13144" s="48" t="s">
        <v>15</v>
      </c>
      <c r="E13144" s="49">
        <v>5509</v>
      </c>
      <c r="L13144" s="49">
        <f>E13144-'Tabla 25'!P$21</f>
        <v>0</v>
      </c>
      <c r="O13144" s="49"/>
      <c r="R13144" s="49"/>
    </row>
    <row r="13145" spans="1:18" s="45" customFormat="1" ht="30" x14ac:dyDescent="0.25">
      <c r="A13145" s="45" t="s">
        <v>128</v>
      </c>
      <c r="B13145" s="46" t="s">
        <v>25</v>
      </c>
      <c r="C13145" s="47" t="s">
        <v>16</v>
      </c>
      <c r="D13145" s="48" t="s">
        <v>6</v>
      </c>
      <c r="E13145" s="49">
        <v>1993</v>
      </c>
      <c r="L13145" s="49">
        <f>E13145-'Tabla 25'!D$22</f>
        <v>0</v>
      </c>
      <c r="O13145" s="49"/>
      <c r="R13145" s="49"/>
    </row>
    <row r="13146" spans="1:18" s="45" customFormat="1" ht="30" x14ac:dyDescent="0.25">
      <c r="A13146" s="45" t="s">
        <v>128</v>
      </c>
      <c r="B13146" s="46" t="s">
        <v>25</v>
      </c>
      <c r="C13146" s="47" t="s">
        <v>16</v>
      </c>
      <c r="D13146" s="48" t="s">
        <v>8</v>
      </c>
      <c r="E13146" s="49">
        <v>1965</v>
      </c>
      <c r="L13146" s="49">
        <f>E13146-'Tabla 25'!E$22</f>
        <v>0</v>
      </c>
      <c r="O13146" s="49"/>
      <c r="R13146" s="49"/>
    </row>
    <row r="13147" spans="1:18" s="45" customFormat="1" ht="30" x14ac:dyDescent="0.25">
      <c r="A13147" s="45" t="s">
        <v>128</v>
      </c>
      <c r="B13147" s="46" t="s">
        <v>25</v>
      </c>
      <c r="C13147" s="47" t="s">
        <v>16</v>
      </c>
      <c r="D13147" s="48" t="s">
        <v>9</v>
      </c>
      <c r="E13147" s="49">
        <v>6338</v>
      </c>
      <c r="L13147" s="49">
        <f>E13147-'Tabla 25'!F$22</f>
        <v>0</v>
      </c>
      <c r="O13147" s="49"/>
      <c r="R13147" s="49"/>
    </row>
    <row r="13148" spans="1:18" s="45" customFormat="1" ht="30" x14ac:dyDescent="0.25">
      <c r="A13148" s="45" t="s">
        <v>128</v>
      </c>
      <c r="B13148" s="46" t="s">
        <v>25</v>
      </c>
      <c r="C13148" s="47" t="s">
        <v>16</v>
      </c>
      <c r="D13148" s="48" t="s">
        <v>60</v>
      </c>
      <c r="E13148" s="49">
        <v>12</v>
      </c>
      <c r="L13148" s="49">
        <f>E13148-'Tabla 25'!G$22</f>
        <v>0</v>
      </c>
      <c r="O13148" s="49"/>
      <c r="R13148" s="49"/>
    </row>
    <row r="13149" spans="1:18" s="45" customFormat="1" ht="30" x14ac:dyDescent="0.25">
      <c r="A13149" s="45" t="s">
        <v>128</v>
      </c>
      <c r="B13149" s="46" t="s">
        <v>25</v>
      </c>
      <c r="C13149" s="47" t="s">
        <v>16</v>
      </c>
      <c r="D13149" s="48" t="s">
        <v>10</v>
      </c>
      <c r="E13149" s="49">
        <v>1</v>
      </c>
      <c r="L13149" s="49">
        <f>E13149-'Tabla 25'!H$22</f>
        <v>0</v>
      </c>
      <c r="O13149" s="49"/>
      <c r="R13149" s="49"/>
    </row>
    <row r="13150" spans="1:18" s="45" customFormat="1" ht="30" x14ac:dyDescent="0.25">
      <c r="A13150" s="45" t="s">
        <v>128</v>
      </c>
      <c r="B13150" s="46" t="s">
        <v>25</v>
      </c>
      <c r="C13150" s="47" t="s">
        <v>16</v>
      </c>
      <c r="D13150" s="48" t="s">
        <v>11</v>
      </c>
      <c r="E13150" s="49">
        <v>8</v>
      </c>
      <c r="L13150" s="49">
        <f>E13150-'Tabla 25'!I$22</f>
        <v>0</v>
      </c>
      <c r="O13150" s="49"/>
      <c r="R13150" s="49"/>
    </row>
    <row r="13151" spans="1:18" s="45" customFormat="1" ht="30" x14ac:dyDescent="0.25">
      <c r="A13151" s="45" t="s">
        <v>128</v>
      </c>
      <c r="B13151" s="46" t="s">
        <v>25</v>
      </c>
      <c r="C13151" s="47" t="s">
        <v>16</v>
      </c>
      <c r="D13151" s="48" t="s">
        <v>36</v>
      </c>
      <c r="E13151" s="49">
        <v>0</v>
      </c>
      <c r="L13151" s="49">
        <f>E13151-'Tabla 25'!J$22</f>
        <v>0</v>
      </c>
      <c r="O13151" s="49"/>
      <c r="R13151" s="49"/>
    </row>
    <row r="13152" spans="1:18" s="45" customFormat="1" ht="30" x14ac:dyDescent="0.25">
      <c r="A13152" s="45" t="s">
        <v>128</v>
      </c>
      <c r="B13152" s="46" t="s">
        <v>25</v>
      </c>
      <c r="C13152" s="47" t="s">
        <v>16</v>
      </c>
      <c r="D13152" s="48" t="s">
        <v>37</v>
      </c>
      <c r="E13152" s="49">
        <v>0</v>
      </c>
      <c r="L13152" s="49">
        <f>E13152-'Tabla 25'!K$22</f>
        <v>0</v>
      </c>
      <c r="O13152" s="49"/>
      <c r="R13152" s="49"/>
    </row>
    <row r="13153" spans="1:18" s="45" customFormat="1" ht="30" x14ac:dyDescent="0.25">
      <c r="A13153" s="45" t="s">
        <v>128</v>
      </c>
      <c r="B13153" s="46" t="s">
        <v>25</v>
      </c>
      <c r="C13153" s="47" t="s">
        <v>16</v>
      </c>
      <c r="D13153" s="48" t="s">
        <v>12</v>
      </c>
      <c r="E13153" s="49">
        <v>299</v>
      </c>
      <c r="L13153" s="49">
        <f>E13153-'Tabla 25'!L$22</f>
        <v>0</v>
      </c>
      <c r="O13153" s="49"/>
      <c r="R13153" s="49"/>
    </row>
    <row r="13154" spans="1:18" s="45" customFormat="1" ht="30" x14ac:dyDescent="0.25">
      <c r="A13154" s="45" t="s">
        <v>128</v>
      </c>
      <c r="B13154" s="46" t="s">
        <v>25</v>
      </c>
      <c r="C13154" s="47" t="s">
        <v>16</v>
      </c>
      <c r="D13154" s="48" t="s">
        <v>13</v>
      </c>
      <c r="E13154" s="49">
        <v>0</v>
      </c>
      <c r="L13154" s="49">
        <f>E13154-'Tabla 25'!M$22</f>
        <v>0</v>
      </c>
      <c r="O13154" s="49"/>
      <c r="R13154" s="49"/>
    </row>
    <row r="13155" spans="1:18" s="45" customFormat="1" ht="30" x14ac:dyDescent="0.25">
      <c r="A13155" s="45" t="s">
        <v>128</v>
      </c>
      <c r="B13155" s="46" t="s">
        <v>25</v>
      </c>
      <c r="C13155" s="47" t="s">
        <v>16</v>
      </c>
      <c r="D13155" s="48" t="s">
        <v>29</v>
      </c>
      <c r="E13155" s="49">
        <v>-68</v>
      </c>
      <c r="L13155" s="49">
        <f>E13155-'Tabla 25'!N$22</f>
        <v>0</v>
      </c>
      <c r="O13155" s="49"/>
      <c r="R13155" s="49"/>
    </row>
    <row r="13156" spans="1:18" s="45" customFormat="1" ht="30" x14ac:dyDescent="0.25">
      <c r="A13156" s="45" t="s">
        <v>128</v>
      </c>
      <c r="B13156" s="46" t="s">
        <v>25</v>
      </c>
      <c r="C13156" s="47" t="s">
        <v>16</v>
      </c>
      <c r="D13156" s="48" t="s">
        <v>14</v>
      </c>
      <c r="E13156" s="49">
        <f>SUM(E13145:E13155)</f>
        <v>10548</v>
      </c>
      <c r="H13156" s="49">
        <v>10548</v>
      </c>
      <c r="I13156" s="45">
        <f>IF(E13156-H13156=0,0,1)</f>
        <v>0</v>
      </c>
      <c r="L13156" s="49">
        <f>E13156-'Tabla 25'!O$22</f>
        <v>0</v>
      </c>
      <c r="O13156" s="49"/>
      <c r="R13156" s="49"/>
    </row>
    <row r="13157" spans="1:18" s="45" customFormat="1" ht="30" x14ac:dyDescent="0.25">
      <c r="A13157" s="45" t="s">
        <v>128</v>
      </c>
      <c r="B13157" s="46" t="s">
        <v>25</v>
      </c>
      <c r="C13157" s="47" t="s">
        <v>16</v>
      </c>
      <c r="D13157" s="48" t="s">
        <v>15</v>
      </c>
      <c r="E13157" s="49">
        <v>10508</v>
      </c>
      <c r="L13157" s="49">
        <f>E13157-'Tabla 25'!P$22</f>
        <v>0</v>
      </c>
      <c r="O13157" s="49"/>
      <c r="R13157" s="49"/>
    </row>
    <row r="13158" spans="1:18" s="45" customFormat="1" ht="30" x14ac:dyDescent="0.25">
      <c r="A13158" s="45" t="s">
        <v>128</v>
      </c>
      <c r="B13158" s="46" t="s">
        <v>25</v>
      </c>
      <c r="C13158" s="47" t="s">
        <v>17</v>
      </c>
      <c r="D13158" s="48" t="s">
        <v>6</v>
      </c>
      <c r="E13158" s="49">
        <v>1282</v>
      </c>
      <c r="L13158" s="49">
        <f>E13158-'Tabla 25'!D$23</f>
        <v>0</v>
      </c>
      <c r="O13158" s="49"/>
      <c r="R13158" s="49"/>
    </row>
    <row r="13159" spans="1:18" s="45" customFormat="1" ht="30" x14ac:dyDescent="0.25">
      <c r="A13159" s="45" t="s">
        <v>128</v>
      </c>
      <c r="B13159" s="46" t="s">
        <v>25</v>
      </c>
      <c r="C13159" s="47" t="s">
        <v>17</v>
      </c>
      <c r="D13159" s="48" t="s">
        <v>8</v>
      </c>
      <c r="E13159" s="49">
        <v>299</v>
      </c>
      <c r="L13159" s="49">
        <f>E13159-'Tabla 25'!E$23</f>
        <v>0</v>
      </c>
      <c r="O13159" s="49"/>
      <c r="R13159" s="49"/>
    </row>
    <row r="13160" spans="1:18" s="45" customFormat="1" ht="30" x14ac:dyDescent="0.25">
      <c r="A13160" s="45" t="s">
        <v>128</v>
      </c>
      <c r="B13160" s="46" t="s">
        <v>25</v>
      </c>
      <c r="C13160" s="47" t="s">
        <v>17</v>
      </c>
      <c r="D13160" s="48" t="s">
        <v>9</v>
      </c>
      <c r="E13160" s="49">
        <v>10496</v>
      </c>
      <c r="L13160" s="49">
        <f>E13160-'Tabla 25'!F$23</f>
        <v>0</v>
      </c>
      <c r="O13160" s="49"/>
      <c r="R13160" s="49"/>
    </row>
    <row r="13161" spans="1:18" s="45" customFormat="1" ht="30" x14ac:dyDescent="0.25">
      <c r="A13161" s="45" t="s">
        <v>128</v>
      </c>
      <c r="B13161" s="46" t="s">
        <v>25</v>
      </c>
      <c r="C13161" s="47" t="s">
        <v>17</v>
      </c>
      <c r="D13161" s="48" t="s">
        <v>60</v>
      </c>
      <c r="E13161" s="49">
        <v>11</v>
      </c>
      <c r="L13161" s="49">
        <f>E13161-'Tabla 25'!G$23</f>
        <v>0</v>
      </c>
      <c r="O13161" s="49"/>
      <c r="R13161" s="49"/>
    </row>
    <row r="13162" spans="1:18" s="45" customFormat="1" ht="30" x14ac:dyDescent="0.25">
      <c r="A13162" s="45" t="s">
        <v>128</v>
      </c>
      <c r="B13162" s="46" t="s">
        <v>25</v>
      </c>
      <c r="C13162" s="47" t="s">
        <v>17</v>
      </c>
      <c r="D13162" s="48" t="s">
        <v>10</v>
      </c>
      <c r="E13162" s="49">
        <v>0</v>
      </c>
      <c r="L13162" s="49">
        <f>E13162-'Tabla 25'!H$23</f>
        <v>0</v>
      </c>
      <c r="O13162" s="49"/>
      <c r="R13162" s="49"/>
    </row>
    <row r="13163" spans="1:18" s="45" customFormat="1" ht="30" x14ac:dyDescent="0.25">
      <c r="A13163" s="45" t="s">
        <v>128</v>
      </c>
      <c r="B13163" s="46" t="s">
        <v>25</v>
      </c>
      <c r="C13163" s="47" t="s">
        <v>17</v>
      </c>
      <c r="D13163" s="48" t="s">
        <v>11</v>
      </c>
      <c r="E13163" s="49">
        <v>0</v>
      </c>
      <c r="L13163" s="49">
        <f>E13163-'Tabla 25'!I$23</f>
        <v>0</v>
      </c>
      <c r="O13163" s="49"/>
      <c r="R13163" s="49"/>
    </row>
    <row r="13164" spans="1:18" s="45" customFormat="1" ht="30" x14ac:dyDescent="0.25">
      <c r="A13164" s="45" t="s">
        <v>128</v>
      </c>
      <c r="B13164" s="46" t="s">
        <v>25</v>
      </c>
      <c r="C13164" s="47" t="s">
        <v>17</v>
      </c>
      <c r="D13164" s="48" t="s">
        <v>36</v>
      </c>
      <c r="E13164" s="49">
        <v>0</v>
      </c>
      <c r="L13164" s="49">
        <f>E13164-'Tabla 25'!J$23</f>
        <v>0</v>
      </c>
      <c r="O13164" s="49"/>
      <c r="R13164" s="49"/>
    </row>
    <row r="13165" spans="1:18" s="45" customFormat="1" ht="30" x14ac:dyDescent="0.25">
      <c r="A13165" s="45" t="s">
        <v>128</v>
      </c>
      <c r="B13165" s="46" t="s">
        <v>25</v>
      </c>
      <c r="C13165" s="47" t="s">
        <v>17</v>
      </c>
      <c r="D13165" s="48" t="s">
        <v>37</v>
      </c>
      <c r="E13165" s="49">
        <v>0</v>
      </c>
      <c r="L13165" s="49">
        <f>E13165-'Tabla 25'!K$23</f>
        <v>0</v>
      </c>
      <c r="O13165" s="49"/>
      <c r="R13165" s="49"/>
    </row>
    <row r="13166" spans="1:18" s="45" customFormat="1" ht="30" x14ac:dyDescent="0.25">
      <c r="A13166" s="45" t="s">
        <v>128</v>
      </c>
      <c r="B13166" s="46" t="s">
        <v>25</v>
      </c>
      <c r="C13166" s="47" t="s">
        <v>17</v>
      </c>
      <c r="D13166" s="48" t="s">
        <v>12</v>
      </c>
      <c r="E13166" s="49">
        <v>10</v>
      </c>
      <c r="L13166" s="49">
        <f>E13166-'Tabla 25'!L$23</f>
        <v>0</v>
      </c>
      <c r="O13166" s="49"/>
      <c r="R13166" s="49"/>
    </row>
    <row r="13167" spans="1:18" s="45" customFormat="1" ht="30" x14ac:dyDescent="0.25">
      <c r="A13167" s="45" t="s">
        <v>128</v>
      </c>
      <c r="B13167" s="46" t="s">
        <v>25</v>
      </c>
      <c r="C13167" s="47" t="s">
        <v>17</v>
      </c>
      <c r="D13167" s="48" t="s">
        <v>13</v>
      </c>
      <c r="E13167" s="49">
        <v>0</v>
      </c>
      <c r="L13167" s="49">
        <f>E13167-'Tabla 25'!M$23</f>
        <v>0</v>
      </c>
      <c r="O13167" s="49"/>
      <c r="R13167" s="49"/>
    </row>
    <row r="13168" spans="1:18" s="45" customFormat="1" ht="30" x14ac:dyDescent="0.25">
      <c r="A13168" s="45" t="s">
        <v>128</v>
      </c>
      <c r="B13168" s="46" t="s">
        <v>25</v>
      </c>
      <c r="C13168" s="47" t="s">
        <v>17</v>
      </c>
      <c r="D13168" s="48" t="s">
        <v>29</v>
      </c>
      <c r="E13168" s="49">
        <v>0</v>
      </c>
      <c r="L13168" s="49">
        <f>E13168-'Tabla 25'!N$23</f>
        <v>0</v>
      </c>
      <c r="O13168" s="49"/>
      <c r="R13168" s="49"/>
    </row>
    <row r="13169" spans="1:18" s="45" customFormat="1" ht="30" x14ac:dyDescent="0.25">
      <c r="A13169" s="45" t="s">
        <v>128</v>
      </c>
      <c r="B13169" s="46" t="s">
        <v>25</v>
      </c>
      <c r="C13169" s="47" t="s">
        <v>17</v>
      </c>
      <c r="D13169" s="48" t="s">
        <v>14</v>
      </c>
      <c r="E13169" s="49">
        <f>SUM(E13158:E13168)</f>
        <v>12098</v>
      </c>
      <c r="H13169" s="49">
        <v>12098</v>
      </c>
      <c r="I13169" s="45">
        <f>IF(E13169-H13169=0,0,1)</f>
        <v>0</v>
      </c>
      <c r="L13169" s="49">
        <f>E13169-'Tabla 25'!O$23</f>
        <v>0</v>
      </c>
      <c r="O13169" s="49"/>
      <c r="R13169" s="49"/>
    </row>
    <row r="13170" spans="1:18" s="45" customFormat="1" ht="30" x14ac:dyDescent="0.25">
      <c r="A13170" s="45" t="s">
        <v>128</v>
      </c>
      <c r="B13170" s="46" t="s">
        <v>25</v>
      </c>
      <c r="C13170" s="47" t="s">
        <v>17</v>
      </c>
      <c r="D13170" s="48" t="s">
        <v>15</v>
      </c>
      <c r="E13170" s="49">
        <v>11775</v>
      </c>
      <c r="L13170" s="49">
        <f>E13170-'Tabla 25'!P$23</f>
        <v>0</v>
      </c>
      <c r="O13170" s="49"/>
      <c r="R13170" s="49"/>
    </row>
    <row r="13171" spans="1:18" s="45" customFormat="1" ht="30" x14ac:dyDescent="0.25">
      <c r="A13171" s="45" t="s">
        <v>128</v>
      </c>
      <c r="B13171" s="46" t="s">
        <v>25</v>
      </c>
      <c r="C13171" s="47" t="s">
        <v>18</v>
      </c>
      <c r="D13171" s="48" t="s">
        <v>6</v>
      </c>
      <c r="E13171" s="49">
        <v>2469</v>
      </c>
      <c r="L13171" s="49">
        <f>E13171-'Tabla 25'!D$24</f>
        <v>0</v>
      </c>
      <c r="O13171" s="49"/>
      <c r="R13171" s="49"/>
    </row>
    <row r="13172" spans="1:18" s="45" customFormat="1" ht="30" x14ac:dyDescent="0.25">
      <c r="A13172" s="45" t="s">
        <v>128</v>
      </c>
      <c r="B13172" s="46" t="s">
        <v>25</v>
      </c>
      <c r="C13172" s="47" t="s">
        <v>18</v>
      </c>
      <c r="D13172" s="48" t="s">
        <v>8</v>
      </c>
      <c r="E13172" s="49">
        <v>3070</v>
      </c>
      <c r="L13172" s="49">
        <f>E13172-'Tabla 25'!E$24</f>
        <v>0</v>
      </c>
      <c r="O13172" s="49"/>
      <c r="R13172" s="49"/>
    </row>
    <row r="13173" spans="1:18" s="45" customFormat="1" ht="30" x14ac:dyDescent="0.25">
      <c r="A13173" s="45" t="s">
        <v>128</v>
      </c>
      <c r="B13173" s="46" t="s">
        <v>25</v>
      </c>
      <c r="C13173" s="47" t="s">
        <v>18</v>
      </c>
      <c r="D13173" s="48" t="s">
        <v>9</v>
      </c>
      <c r="E13173" s="49">
        <v>2474</v>
      </c>
      <c r="L13173" s="49">
        <f>E13173-'Tabla 25'!F$24</f>
        <v>0</v>
      </c>
      <c r="O13173" s="49"/>
      <c r="R13173" s="49"/>
    </row>
    <row r="13174" spans="1:18" s="45" customFormat="1" ht="30" x14ac:dyDescent="0.25">
      <c r="A13174" s="45" t="s">
        <v>128</v>
      </c>
      <c r="B13174" s="46" t="s">
        <v>25</v>
      </c>
      <c r="C13174" s="47" t="s">
        <v>18</v>
      </c>
      <c r="D13174" s="48" t="s">
        <v>60</v>
      </c>
      <c r="E13174" s="49">
        <v>363</v>
      </c>
      <c r="L13174" s="49">
        <f>E13174-'Tabla 25'!G$24</f>
        <v>0</v>
      </c>
      <c r="O13174" s="49"/>
      <c r="R13174" s="49"/>
    </row>
    <row r="13175" spans="1:18" s="45" customFormat="1" ht="30" x14ac:dyDescent="0.25">
      <c r="A13175" s="45" t="s">
        <v>128</v>
      </c>
      <c r="B13175" s="46" t="s">
        <v>25</v>
      </c>
      <c r="C13175" s="47" t="s">
        <v>18</v>
      </c>
      <c r="D13175" s="48" t="s">
        <v>10</v>
      </c>
      <c r="E13175" s="49">
        <v>4724</v>
      </c>
      <c r="L13175" s="49">
        <f>E13175-'Tabla 25'!H$24</f>
        <v>0</v>
      </c>
      <c r="O13175" s="49"/>
      <c r="R13175" s="49"/>
    </row>
    <row r="13176" spans="1:18" s="45" customFormat="1" ht="30" x14ac:dyDescent="0.25">
      <c r="A13176" s="45" t="s">
        <v>128</v>
      </c>
      <c r="B13176" s="46" t="s">
        <v>25</v>
      </c>
      <c r="C13176" s="47" t="s">
        <v>18</v>
      </c>
      <c r="D13176" s="48" t="s">
        <v>11</v>
      </c>
      <c r="E13176" s="49">
        <v>0</v>
      </c>
      <c r="L13176" s="49">
        <f>E13176-'Tabla 25'!I$24</f>
        <v>0</v>
      </c>
      <c r="O13176" s="49"/>
      <c r="R13176" s="49"/>
    </row>
    <row r="13177" spans="1:18" s="45" customFormat="1" ht="30" x14ac:dyDescent="0.25">
      <c r="A13177" s="45" t="s">
        <v>128</v>
      </c>
      <c r="B13177" s="46" t="s">
        <v>25</v>
      </c>
      <c r="C13177" s="47" t="s">
        <v>18</v>
      </c>
      <c r="D13177" s="48" t="s">
        <v>36</v>
      </c>
      <c r="E13177" s="49">
        <v>0</v>
      </c>
      <c r="L13177" s="49">
        <f>E13177-'Tabla 25'!J$24</f>
        <v>0</v>
      </c>
      <c r="O13177" s="49"/>
      <c r="R13177" s="49"/>
    </row>
    <row r="13178" spans="1:18" s="45" customFormat="1" ht="30" x14ac:dyDescent="0.25">
      <c r="A13178" s="45" t="s">
        <v>128</v>
      </c>
      <c r="B13178" s="46" t="s">
        <v>25</v>
      </c>
      <c r="C13178" s="47" t="s">
        <v>18</v>
      </c>
      <c r="D13178" s="48" t="s">
        <v>37</v>
      </c>
      <c r="E13178" s="49">
        <v>0</v>
      </c>
      <c r="L13178" s="49">
        <f>E13178-'Tabla 25'!K$24</f>
        <v>0</v>
      </c>
      <c r="O13178" s="49"/>
      <c r="R13178" s="49"/>
    </row>
    <row r="13179" spans="1:18" s="45" customFormat="1" ht="30" x14ac:dyDescent="0.25">
      <c r="A13179" s="45" t="s">
        <v>128</v>
      </c>
      <c r="B13179" s="46" t="s">
        <v>25</v>
      </c>
      <c r="C13179" s="47" t="s">
        <v>18</v>
      </c>
      <c r="D13179" s="48" t="s">
        <v>12</v>
      </c>
      <c r="E13179" s="49">
        <v>470</v>
      </c>
      <c r="L13179" s="49">
        <f>E13179-'Tabla 25'!L$24</f>
        <v>0</v>
      </c>
      <c r="O13179" s="49"/>
      <c r="R13179" s="49"/>
    </row>
    <row r="13180" spans="1:18" s="45" customFormat="1" ht="30" x14ac:dyDescent="0.25">
      <c r="A13180" s="45" t="s">
        <v>128</v>
      </c>
      <c r="B13180" s="46" t="s">
        <v>25</v>
      </c>
      <c r="C13180" s="47" t="s">
        <v>18</v>
      </c>
      <c r="D13180" s="48" t="s">
        <v>13</v>
      </c>
      <c r="E13180" s="49">
        <v>3860</v>
      </c>
      <c r="L13180" s="49">
        <f>E13180-'Tabla 25'!M$24</f>
        <v>0</v>
      </c>
      <c r="O13180" s="49"/>
      <c r="R13180" s="49"/>
    </row>
    <row r="13181" spans="1:18" s="45" customFormat="1" ht="30" x14ac:dyDescent="0.25">
      <c r="A13181" s="45" t="s">
        <v>128</v>
      </c>
      <c r="B13181" s="46" t="s">
        <v>25</v>
      </c>
      <c r="C13181" s="47" t="s">
        <v>18</v>
      </c>
      <c r="D13181" s="48" t="s">
        <v>29</v>
      </c>
      <c r="E13181" s="49">
        <v>7</v>
      </c>
      <c r="L13181" s="49">
        <f>E13181-'Tabla 25'!N$24</f>
        <v>0</v>
      </c>
      <c r="O13181" s="49"/>
      <c r="R13181" s="49"/>
    </row>
    <row r="13182" spans="1:18" s="45" customFormat="1" ht="30" x14ac:dyDescent="0.25">
      <c r="A13182" s="45" t="s">
        <v>128</v>
      </c>
      <c r="B13182" s="46" t="s">
        <v>25</v>
      </c>
      <c r="C13182" s="47" t="s">
        <v>18</v>
      </c>
      <c r="D13182" s="48" t="s">
        <v>14</v>
      </c>
      <c r="E13182" s="49">
        <f>SUM(E13171:E13181)</f>
        <v>17437</v>
      </c>
      <c r="H13182" s="49">
        <v>17437</v>
      </c>
      <c r="I13182" s="45">
        <f>IF(E13182-H13182=0,0,1)</f>
        <v>0</v>
      </c>
      <c r="L13182" s="49">
        <f>E13182-'Tabla 25'!O$24</f>
        <v>0</v>
      </c>
      <c r="O13182" s="49"/>
      <c r="R13182" s="49"/>
    </row>
    <row r="13183" spans="1:18" s="45" customFormat="1" ht="30" x14ac:dyDescent="0.25">
      <c r="A13183" s="45" t="s">
        <v>128</v>
      </c>
      <c r="B13183" s="46" t="s">
        <v>25</v>
      </c>
      <c r="C13183" s="47" t="s">
        <v>18</v>
      </c>
      <c r="D13183" s="48" t="s">
        <v>15</v>
      </c>
      <c r="E13183" s="49">
        <v>6968</v>
      </c>
      <c r="L13183" s="49">
        <f>E13183-'Tabla 25'!P$24</f>
        <v>0</v>
      </c>
      <c r="O13183" s="49"/>
      <c r="R13183" s="49"/>
    </row>
    <row r="13184" spans="1:18" s="45" customFormat="1" ht="30" x14ac:dyDescent="0.25">
      <c r="A13184" s="45" t="s">
        <v>128</v>
      </c>
      <c r="B13184" s="46" t="s">
        <v>25</v>
      </c>
      <c r="C13184" s="47" t="s">
        <v>19</v>
      </c>
      <c r="D13184" s="48" t="s">
        <v>6</v>
      </c>
      <c r="E13184" s="49">
        <v>445</v>
      </c>
      <c r="L13184" s="49">
        <f>E13184-'Tabla 25'!D$25</f>
        <v>0</v>
      </c>
      <c r="O13184" s="49"/>
      <c r="R13184" s="49"/>
    </row>
    <row r="13185" spans="1:18" s="45" customFormat="1" ht="30" x14ac:dyDescent="0.25">
      <c r="A13185" s="45" t="s">
        <v>128</v>
      </c>
      <c r="B13185" s="46" t="s">
        <v>25</v>
      </c>
      <c r="C13185" s="47" t="s">
        <v>19</v>
      </c>
      <c r="D13185" s="48" t="s">
        <v>8</v>
      </c>
      <c r="E13185" s="49">
        <v>122</v>
      </c>
      <c r="L13185" s="49">
        <f>E13185-'Tabla 25'!E$25</f>
        <v>0</v>
      </c>
      <c r="O13185" s="49"/>
      <c r="R13185" s="49"/>
    </row>
    <row r="13186" spans="1:18" s="45" customFormat="1" ht="30" x14ac:dyDescent="0.25">
      <c r="A13186" s="45" t="s">
        <v>128</v>
      </c>
      <c r="B13186" s="46" t="s">
        <v>25</v>
      </c>
      <c r="C13186" s="47" t="s">
        <v>19</v>
      </c>
      <c r="D13186" s="48" t="s">
        <v>9</v>
      </c>
      <c r="E13186" s="49">
        <v>250</v>
      </c>
      <c r="L13186" s="49">
        <f>E13186-'Tabla 25'!F$25</f>
        <v>0</v>
      </c>
      <c r="O13186" s="49"/>
      <c r="R13186" s="49"/>
    </row>
    <row r="13187" spans="1:18" s="45" customFormat="1" ht="30" x14ac:dyDescent="0.25">
      <c r="A13187" s="45" t="s">
        <v>128</v>
      </c>
      <c r="B13187" s="46" t="s">
        <v>25</v>
      </c>
      <c r="C13187" s="47" t="s">
        <v>19</v>
      </c>
      <c r="D13187" s="48" t="s">
        <v>60</v>
      </c>
      <c r="E13187" s="49">
        <v>7</v>
      </c>
      <c r="L13187" s="49">
        <f>E13187-'Tabla 25'!G$25</f>
        <v>0</v>
      </c>
      <c r="O13187" s="49"/>
      <c r="R13187" s="49"/>
    </row>
    <row r="13188" spans="1:18" s="45" customFormat="1" ht="30" x14ac:dyDescent="0.25">
      <c r="A13188" s="45" t="s">
        <v>128</v>
      </c>
      <c r="B13188" s="46" t="s">
        <v>25</v>
      </c>
      <c r="C13188" s="47" t="s">
        <v>19</v>
      </c>
      <c r="D13188" s="48" t="s">
        <v>10</v>
      </c>
      <c r="E13188" s="49">
        <v>172</v>
      </c>
      <c r="L13188" s="49">
        <f>E13188-'Tabla 25'!H$25</f>
        <v>0</v>
      </c>
      <c r="O13188" s="49"/>
      <c r="R13188" s="49"/>
    </row>
    <row r="13189" spans="1:18" s="45" customFormat="1" ht="30" x14ac:dyDescent="0.25">
      <c r="A13189" s="45" t="s">
        <v>128</v>
      </c>
      <c r="B13189" s="46" t="s">
        <v>25</v>
      </c>
      <c r="C13189" s="47" t="s">
        <v>19</v>
      </c>
      <c r="D13189" s="48" t="s">
        <v>11</v>
      </c>
      <c r="E13189" s="49">
        <v>0</v>
      </c>
      <c r="L13189" s="49">
        <f>E13189-'Tabla 25'!I$25</f>
        <v>0</v>
      </c>
      <c r="O13189" s="49"/>
      <c r="R13189" s="49"/>
    </row>
    <row r="13190" spans="1:18" s="45" customFormat="1" ht="30" x14ac:dyDescent="0.25">
      <c r="A13190" s="45" t="s">
        <v>128</v>
      </c>
      <c r="B13190" s="46" t="s">
        <v>25</v>
      </c>
      <c r="C13190" s="47" t="s">
        <v>19</v>
      </c>
      <c r="D13190" s="48" t="s">
        <v>36</v>
      </c>
      <c r="E13190" s="49">
        <v>0</v>
      </c>
      <c r="L13190" s="49">
        <f>E13190-'Tabla 25'!J$25</f>
        <v>0</v>
      </c>
      <c r="O13190" s="49"/>
      <c r="R13190" s="49"/>
    </row>
    <row r="13191" spans="1:18" s="45" customFormat="1" ht="30" x14ac:dyDescent="0.25">
      <c r="A13191" s="45" t="s">
        <v>128</v>
      </c>
      <c r="B13191" s="46" t="s">
        <v>25</v>
      </c>
      <c r="C13191" s="47" t="s">
        <v>19</v>
      </c>
      <c r="D13191" s="48" t="s">
        <v>37</v>
      </c>
      <c r="E13191" s="49">
        <v>0</v>
      </c>
      <c r="L13191" s="49">
        <f>E13191-'Tabla 25'!K$25</f>
        <v>0</v>
      </c>
      <c r="O13191" s="49"/>
      <c r="R13191" s="49"/>
    </row>
    <row r="13192" spans="1:18" s="45" customFormat="1" ht="30" x14ac:dyDescent="0.25">
      <c r="A13192" s="45" t="s">
        <v>128</v>
      </c>
      <c r="B13192" s="46" t="s">
        <v>25</v>
      </c>
      <c r="C13192" s="47" t="s">
        <v>19</v>
      </c>
      <c r="D13192" s="48" t="s">
        <v>12</v>
      </c>
      <c r="E13192" s="49">
        <v>40</v>
      </c>
      <c r="L13192" s="49">
        <f>E13192-'Tabla 25'!L$25</f>
        <v>0</v>
      </c>
      <c r="O13192" s="49"/>
      <c r="R13192" s="49"/>
    </row>
    <row r="13193" spans="1:18" s="45" customFormat="1" ht="30" x14ac:dyDescent="0.25">
      <c r="A13193" s="45" t="s">
        <v>128</v>
      </c>
      <c r="B13193" s="46" t="s">
        <v>25</v>
      </c>
      <c r="C13193" s="47" t="s">
        <v>19</v>
      </c>
      <c r="D13193" s="48" t="s">
        <v>13</v>
      </c>
      <c r="E13193" s="49">
        <v>0</v>
      </c>
      <c r="L13193" s="49">
        <f>E13193-'Tabla 25'!M$25</f>
        <v>0</v>
      </c>
      <c r="O13193" s="49"/>
      <c r="R13193" s="49"/>
    </row>
    <row r="13194" spans="1:18" s="45" customFormat="1" ht="30" x14ac:dyDescent="0.25">
      <c r="A13194" s="45" t="s">
        <v>128</v>
      </c>
      <c r="B13194" s="46" t="s">
        <v>25</v>
      </c>
      <c r="C13194" s="47" t="s">
        <v>19</v>
      </c>
      <c r="D13194" s="48" t="s">
        <v>29</v>
      </c>
      <c r="E13194" s="49">
        <v>9</v>
      </c>
      <c r="L13194" s="49">
        <f>E13194-'Tabla 25'!N$25</f>
        <v>0</v>
      </c>
      <c r="O13194" s="49"/>
      <c r="R13194" s="49"/>
    </row>
    <row r="13195" spans="1:18" s="45" customFormat="1" ht="30" x14ac:dyDescent="0.25">
      <c r="A13195" s="45" t="s">
        <v>128</v>
      </c>
      <c r="B13195" s="46" t="s">
        <v>25</v>
      </c>
      <c r="C13195" s="47" t="s">
        <v>19</v>
      </c>
      <c r="D13195" s="48" t="s">
        <v>14</v>
      </c>
      <c r="E13195" s="49">
        <f>SUM(E13184:E13194)</f>
        <v>1045</v>
      </c>
      <c r="H13195" s="49">
        <v>1045</v>
      </c>
      <c r="I13195" s="45">
        <f>IF(E13195-H13195=0,0,1)</f>
        <v>0</v>
      </c>
      <c r="L13195" s="49">
        <f>E13195-'Tabla 25'!O$25</f>
        <v>0</v>
      </c>
      <c r="O13195" s="49"/>
      <c r="R13195" s="49"/>
    </row>
    <row r="13196" spans="1:18" s="45" customFormat="1" ht="30" x14ac:dyDescent="0.25">
      <c r="A13196" s="45" t="s">
        <v>128</v>
      </c>
      <c r="B13196" s="46" t="s">
        <v>25</v>
      </c>
      <c r="C13196" s="47" t="s">
        <v>19</v>
      </c>
      <c r="D13196" s="48" t="s">
        <v>15</v>
      </c>
      <c r="E13196" s="49">
        <v>617</v>
      </c>
      <c r="L13196" s="49">
        <f>E13196-'Tabla 25'!P$25</f>
        <v>0</v>
      </c>
      <c r="O13196" s="49"/>
      <c r="R13196" s="49"/>
    </row>
    <row r="13197" spans="1:18" s="45" customFormat="1" ht="30" x14ac:dyDescent="0.25">
      <c r="A13197" s="45" t="s">
        <v>128</v>
      </c>
      <c r="B13197" s="46" t="s">
        <v>25</v>
      </c>
      <c r="C13197" s="47" t="s">
        <v>20</v>
      </c>
      <c r="D13197" s="48" t="s">
        <v>6</v>
      </c>
      <c r="E13197" s="49">
        <v>0</v>
      </c>
      <c r="L13197" s="49">
        <f>E13197-'Tabla 25'!D$26</f>
        <v>0</v>
      </c>
      <c r="O13197" s="49"/>
      <c r="R13197" s="49"/>
    </row>
    <row r="13198" spans="1:18" s="45" customFormat="1" ht="30" x14ac:dyDescent="0.25">
      <c r="A13198" s="45" t="s">
        <v>128</v>
      </c>
      <c r="B13198" s="46" t="s">
        <v>25</v>
      </c>
      <c r="C13198" s="47" t="s">
        <v>20</v>
      </c>
      <c r="D13198" s="48" t="s">
        <v>8</v>
      </c>
      <c r="E13198" s="49">
        <v>52</v>
      </c>
      <c r="L13198" s="49">
        <f>E13198-'Tabla 25'!E$26</f>
        <v>0</v>
      </c>
      <c r="O13198" s="49"/>
      <c r="R13198" s="49"/>
    </row>
    <row r="13199" spans="1:18" s="45" customFormat="1" ht="30" x14ac:dyDescent="0.25">
      <c r="A13199" s="45" t="s">
        <v>128</v>
      </c>
      <c r="B13199" s="46" t="s">
        <v>25</v>
      </c>
      <c r="C13199" s="47" t="s">
        <v>20</v>
      </c>
      <c r="D13199" s="48" t="s">
        <v>9</v>
      </c>
      <c r="E13199" s="49">
        <v>6</v>
      </c>
      <c r="L13199" s="49">
        <f>E13199-'Tabla 25'!F$26</f>
        <v>0</v>
      </c>
      <c r="O13199" s="49"/>
      <c r="R13199" s="49"/>
    </row>
    <row r="13200" spans="1:18" s="45" customFormat="1" ht="30" x14ac:dyDescent="0.25">
      <c r="A13200" s="45" t="s">
        <v>128</v>
      </c>
      <c r="B13200" s="46" t="s">
        <v>25</v>
      </c>
      <c r="C13200" s="47" t="s">
        <v>20</v>
      </c>
      <c r="D13200" s="48" t="s">
        <v>60</v>
      </c>
      <c r="E13200" s="49">
        <v>0</v>
      </c>
      <c r="L13200" s="49">
        <f>E13200-'Tabla 25'!G$26</f>
        <v>0</v>
      </c>
      <c r="O13200" s="49"/>
      <c r="R13200" s="49"/>
    </row>
    <row r="13201" spans="1:18" s="45" customFormat="1" ht="30" x14ac:dyDescent="0.25">
      <c r="A13201" s="45" t="s">
        <v>128</v>
      </c>
      <c r="B13201" s="46" t="s">
        <v>25</v>
      </c>
      <c r="C13201" s="47" t="s">
        <v>20</v>
      </c>
      <c r="D13201" s="48" t="s">
        <v>10</v>
      </c>
      <c r="E13201" s="49">
        <v>0</v>
      </c>
      <c r="L13201" s="49">
        <f>E13201-'Tabla 25'!H$26</f>
        <v>0</v>
      </c>
      <c r="O13201" s="49"/>
      <c r="R13201" s="49"/>
    </row>
    <row r="13202" spans="1:18" s="45" customFormat="1" ht="30" x14ac:dyDescent="0.25">
      <c r="A13202" s="45" t="s">
        <v>128</v>
      </c>
      <c r="B13202" s="46" t="s">
        <v>25</v>
      </c>
      <c r="C13202" s="47" t="s">
        <v>20</v>
      </c>
      <c r="D13202" s="48" t="s">
        <v>11</v>
      </c>
      <c r="E13202" s="49">
        <v>0</v>
      </c>
      <c r="L13202" s="49">
        <f>E13202-'Tabla 25'!I$26</f>
        <v>0</v>
      </c>
      <c r="O13202" s="49"/>
      <c r="R13202" s="49"/>
    </row>
    <row r="13203" spans="1:18" s="45" customFormat="1" ht="30" x14ac:dyDescent="0.25">
      <c r="A13203" s="45" t="s">
        <v>128</v>
      </c>
      <c r="B13203" s="46" t="s">
        <v>25</v>
      </c>
      <c r="C13203" s="47" t="s">
        <v>20</v>
      </c>
      <c r="D13203" s="48" t="s">
        <v>36</v>
      </c>
      <c r="E13203" s="49">
        <v>0</v>
      </c>
      <c r="L13203" s="49">
        <f>E13203-'Tabla 25'!J$26</f>
        <v>0</v>
      </c>
      <c r="O13203" s="49"/>
      <c r="R13203" s="49"/>
    </row>
    <row r="13204" spans="1:18" s="45" customFormat="1" ht="30" x14ac:dyDescent="0.25">
      <c r="A13204" s="45" t="s">
        <v>128</v>
      </c>
      <c r="B13204" s="46" t="s">
        <v>25</v>
      </c>
      <c r="C13204" s="47" t="s">
        <v>20</v>
      </c>
      <c r="D13204" s="48" t="s">
        <v>37</v>
      </c>
      <c r="E13204" s="49">
        <v>0</v>
      </c>
      <c r="L13204" s="49">
        <f>E13204-'Tabla 25'!K$26</f>
        <v>0</v>
      </c>
      <c r="O13204" s="49"/>
      <c r="R13204" s="49"/>
    </row>
    <row r="13205" spans="1:18" s="45" customFormat="1" ht="30" x14ac:dyDescent="0.25">
      <c r="A13205" s="45" t="s">
        <v>128</v>
      </c>
      <c r="B13205" s="46" t="s">
        <v>25</v>
      </c>
      <c r="C13205" s="47" t="s">
        <v>20</v>
      </c>
      <c r="D13205" s="48" t="s">
        <v>12</v>
      </c>
      <c r="E13205" s="49">
        <v>0</v>
      </c>
      <c r="L13205" s="49">
        <f>E13205-'Tabla 25'!L$26</f>
        <v>0</v>
      </c>
      <c r="O13205" s="49"/>
      <c r="R13205" s="49"/>
    </row>
    <row r="13206" spans="1:18" s="45" customFormat="1" ht="30" x14ac:dyDescent="0.25">
      <c r="A13206" s="45" t="s">
        <v>128</v>
      </c>
      <c r="B13206" s="46" t="s">
        <v>25</v>
      </c>
      <c r="C13206" s="47" t="s">
        <v>20</v>
      </c>
      <c r="D13206" s="48" t="s">
        <v>13</v>
      </c>
      <c r="E13206" s="49">
        <v>0</v>
      </c>
      <c r="L13206" s="49">
        <f>E13206-'Tabla 25'!M$26</f>
        <v>0</v>
      </c>
      <c r="O13206" s="49"/>
      <c r="R13206" s="49"/>
    </row>
    <row r="13207" spans="1:18" s="45" customFormat="1" ht="30" x14ac:dyDescent="0.25">
      <c r="A13207" s="45" t="s">
        <v>128</v>
      </c>
      <c r="B13207" s="46" t="s">
        <v>25</v>
      </c>
      <c r="C13207" s="47" t="s">
        <v>20</v>
      </c>
      <c r="D13207" s="48" t="s">
        <v>29</v>
      </c>
      <c r="E13207" s="49">
        <v>0</v>
      </c>
      <c r="L13207" s="49">
        <f>E13207-'Tabla 25'!N$26</f>
        <v>0</v>
      </c>
      <c r="O13207" s="49"/>
      <c r="R13207" s="49"/>
    </row>
    <row r="13208" spans="1:18" s="45" customFormat="1" ht="30" x14ac:dyDescent="0.25">
      <c r="A13208" s="45" t="s">
        <v>128</v>
      </c>
      <c r="B13208" s="46" t="s">
        <v>25</v>
      </c>
      <c r="C13208" s="47" t="s">
        <v>20</v>
      </c>
      <c r="D13208" s="48" t="s">
        <v>14</v>
      </c>
      <c r="E13208" s="49">
        <f>SUM(E13197:E13207)</f>
        <v>58</v>
      </c>
      <c r="H13208" s="49">
        <v>58</v>
      </c>
      <c r="I13208" s="45">
        <f>IF(E13208-H13208=0,0,1)</f>
        <v>0</v>
      </c>
      <c r="L13208" s="49">
        <f>E13208-'Tabla 25'!O$26</f>
        <v>0</v>
      </c>
      <c r="O13208" s="49"/>
      <c r="R13208" s="49"/>
    </row>
    <row r="13209" spans="1:18" s="45" customFormat="1" ht="30" x14ac:dyDescent="0.25">
      <c r="A13209" s="45" t="s">
        <v>128</v>
      </c>
      <c r="B13209" s="46" t="s">
        <v>25</v>
      </c>
      <c r="C13209" s="47" t="s">
        <v>20</v>
      </c>
      <c r="D13209" s="48" t="s">
        <v>15</v>
      </c>
      <c r="E13209" s="49">
        <v>335</v>
      </c>
      <c r="L13209" s="49">
        <f>E13209-'Tabla 25'!P$26</f>
        <v>0</v>
      </c>
      <c r="O13209" s="49"/>
      <c r="R13209" s="49"/>
    </row>
    <row r="13210" spans="1:18" s="45" customFormat="1" ht="30" x14ac:dyDescent="0.25">
      <c r="A13210" s="45" t="s">
        <v>128</v>
      </c>
      <c r="B13210" s="46" t="s">
        <v>25</v>
      </c>
      <c r="C13210" s="47" t="s">
        <v>21</v>
      </c>
      <c r="D13210" s="48" t="s">
        <v>6</v>
      </c>
      <c r="E13210" s="49">
        <v>178</v>
      </c>
      <c r="L13210" s="49">
        <f>E13210-'Tabla 25'!D$27</f>
        <v>0</v>
      </c>
      <c r="O13210" s="49"/>
      <c r="R13210" s="49"/>
    </row>
    <row r="13211" spans="1:18" s="45" customFormat="1" ht="30" x14ac:dyDescent="0.25">
      <c r="A13211" s="45" t="s">
        <v>128</v>
      </c>
      <c r="B13211" s="46" t="s">
        <v>25</v>
      </c>
      <c r="C13211" s="47" t="s">
        <v>21</v>
      </c>
      <c r="D13211" s="48" t="s">
        <v>8</v>
      </c>
      <c r="E13211" s="49">
        <v>216</v>
      </c>
      <c r="L13211" s="49">
        <f>E13211-'Tabla 25'!E$27</f>
        <v>0</v>
      </c>
      <c r="O13211" s="49"/>
      <c r="R13211" s="49"/>
    </row>
    <row r="13212" spans="1:18" s="45" customFormat="1" ht="30" x14ac:dyDescent="0.25">
      <c r="A13212" s="45" t="s">
        <v>128</v>
      </c>
      <c r="B13212" s="46" t="s">
        <v>25</v>
      </c>
      <c r="C13212" s="47" t="s">
        <v>21</v>
      </c>
      <c r="D13212" s="48" t="s">
        <v>9</v>
      </c>
      <c r="E13212" s="49">
        <v>282</v>
      </c>
      <c r="L13212" s="49">
        <f>E13212-'Tabla 25'!F$27</f>
        <v>0</v>
      </c>
      <c r="O13212" s="49"/>
      <c r="R13212" s="49"/>
    </row>
    <row r="13213" spans="1:18" s="45" customFormat="1" ht="30" x14ac:dyDescent="0.25">
      <c r="A13213" s="45" t="s">
        <v>128</v>
      </c>
      <c r="B13213" s="46" t="s">
        <v>25</v>
      </c>
      <c r="C13213" s="47" t="s">
        <v>21</v>
      </c>
      <c r="D13213" s="48" t="s">
        <v>60</v>
      </c>
      <c r="E13213" s="49">
        <v>2</v>
      </c>
      <c r="L13213" s="49">
        <f>E13213-'Tabla 25'!G$27</f>
        <v>0</v>
      </c>
      <c r="O13213" s="49"/>
      <c r="R13213" s="49"/>
    </row>
    <row r="13214" spans="1:18" s="45" customFormat="1" ht="30" x14ac:dyDescent="0.25">
      <c r="A13214" s="45" t="s">
        <v>128</v>
      </c>
      <c r="B13214" s="46" t="s">
        <v>25</v>
      </c>
      <c r="C13214" s="47" t="s">
        <v>21</v>
      </c>
      <c r="D13214" s="48" t="s">
        <v>10</v>
      </c>
      <c r="E13214" s="49">
        <v>23</v>
      </c>
      <c r="L13214" s="49">
        <f>E13214-'Tabla 25'!H$27</f>
        <v>0</v>
      </c>
      <c r="O13214" s="49"/>
      <c r="R13214" s="49"/>
    </row>
    <row r="13215" spans="1:18" s="45" customFormat="1" ht="30" x14ac:dyDescent="0.25">
      <c r="A13215" s="45" t="s">
        <v>128</v>
      </c>
      <c r="B13215" s="46" t="s">
        <v>25</v>
      </c>
      <c r="C13215" s="47" t="s">
        <v>21</v>
      </c>
      <c r="D13215" s="48" t="s">
        <v>11</v>
      </c>
      <c r="E13215" s="49">
        <v>0</v>
      </c>
      <c r="L13215" s="49">
        <f>E13215-'Tabla 25'!I$27</f>
        <v>0</v>
      </c>
      <c r="O13215" s="49"/>
      <c r="R13215" s="49"/>
    </row>
    <row r="13216" spans="1:18" s="45" customFormat="1" ht="30" x14ac:dyDescent="0.25">
      <c r="A13216" s="45" t="s">
        <v>128</v>
      </c>
      <c r="B13216" s="46" t="s">
        <v>25</v>
      </c>
      <c r="C13216" s="47" t="s">
        <v>21</v>
      </c>
      <c r="D13216" s="48" t="s">
        <v>36</v>
      </c>
      <c r="E13216" s="49">
        <v>1558</v>
      </c>
      <c r="L13216" s="49">
        <f>E13216-'Tabla 25'!J$27</f>
        <v>0</v>
      </c>
      <c r="O13216" s="49"/>
      <c r="R13216" s="49"/>
    </row>
    <row r="13217" spans="1:18" s="45" customFormat="1" ht="30" x14ac:dyDescent="0.25">
      <c r="A13217" s="45" t="s">
        <v>128</v>
      </c>
      <c r="B13217" s="46" t="s">
        <v>25</v>
      </c>
      <c r="C13217" s="47" t="s">
        <v>21</v>
      </c>
      <c r="D13217" s="48" t="s">
        <v>37</v>
      </c>
      <c r="E13217" s="49">
        <v>592</v>
      </c>
      <c r="L13217" s="49">
        <f>E13217-'Tabla 25'!K$27</f>
        <v>0</v>
      </c>
      <c r="O13217" s="49"/>
      <c r="R13217" s="49"/>
    </row>
    <row r="13218" spans="1:18" s="45" customFormat="1" ht="30" x14ac:dyDescent="0.25">
      <c r="A13218" s="45" t="s">
        <v>128</v>
      </c>
      <c r="B13218" s="46" t="s">
        <v>25</v>
      </c>
      <c r="C13218" s="47" t="s">
        <v>21</v>
      </c>
      <c r="D13218" s="48" t="s">
        <v>12</v>
      </c>
      <c r="E13218" s="49">
        <v>6</v>
      </c>
      <c r="L13218" s="49">
        <f>E13218-'Tabla 25'!L$27</f>
        <v>0</v>
      </c>
      <c r="O13218" s="49"/>
      <c r="R13218" s="49"/>
    </row>
    <row r="13219" spans="1:18" s="45" customFormat="1" ht="30" x14ac:dyDescent="0.25">
      <c r="A13219" s="45" t="s">
        <v>128</v>
      </c>
      <c r="B13219" s="46" t="s">
        <v>25</v>
      </c>
      <c r="C13219" s="47" t="s">
        <v>21</v>
      </c>
      <c r="D13219" s="48" t="s">
        <v>13</v>
      </c>
      <c r="E13219" s="49">
        <v>24</v>
      </c>
      <c r="L13219" s="49">
        <f>E13219-'Tabla 25'!M$27</f>
        <v>0</v>
      </c>
      <c r="O13219" s="49"/>
      <c r="R13219" s="49"/>
    </row>
    <row r="13220" spans="1:18" s="45" customFormat="1" ht="30" x14ac:dyDescent="0.25">
      <c r="A13220" s="45" t="s">
        <v>128</v>
      </c>
      <c r="B13220" s="46" t="s">
        <v>25</v>
      </c>
      <c r="C13220" s="47" t="s">
        <v>21</v>
      </c>
      <c r="D13220" s="48" t="s">
        <v>29</v>
      </c>
      <c r="E13220" s="49">
        <v>0</v>
      </c>
      <c r="L13220" s="49">
        <f>E13220-'Tabla 25'!N$27</f>
        <v>0</v>
      </c>
      <c r="O13220" s="49"/>
      <c r="R13220" s="49"/>
    </row>
    <row r="13221" spans="1:18" s="45" customFormat="1" ht="30" x14ac:dyDescent="0.25">
      <c r="A13221" s="45" t="s">
        <v>128</v>
      </c>
      <c r="B13221" s="46" t="s">
        <v>25</v>
      </c>
      <c r="C13221" s="47" t="s">
        <v>21</v>
      </c>
      <c r="D13221" s="48" t="s">
        <v>14</v>
      </c>
      <c r="E13221" s="49">
        <f>SUM(E13210:E13220)</f>
        <v>2881</v>
      </c>
      <c r="H13221" s="49">
        <v>2881</v>
      </c>
      <c r="I13221" s="45">
        <f>IF(E13221-H13221=0,0,1)</f>
        <v>0</v>
      </c>
      <c r="L13221" s="49">
        <f>E13221-'Tabla 25'!O$27</f>
        <v>0</v>
      </c>
      <c r="O13221" s="49"/>
      <c r="R13221" s="49"/>
    </row>
    <row r="13222" spans="1:18" s="45" customFormat="1" ht="30" x14ac:dyDescent="0.25">
      <c r="A13222" s="45" t="s">
        <v>128</v>
      </c>
      <c r="B13222" s="46" t="s">
        <v>25</v>
      </c>
      <c r="C13222" s="47" t="s">
        <v>21</v>
      </c>
      <c r="D13222" s="48" t="s">
        <v>15</v>
      </c>
      <c r="E13222" s="49">
        <v>1084</v>
      </c>
      <c r="L13222" s="49">
        <f>E13222-'Tabla 25'!P$27</f>
        <v>0</v>
      </c>
      <c r="O13222" s="49"/>
      <c r="R13222" s="49"/>
    </row>
    <row r="13223" spans="1:18" s="45" customFormat="1" ht="30" x14ac:dyDescent="0.25">
      <c r="A13223" s="45" t="s">
        <v>128</v>
      </c>
      <c r="B13223" s="46" t="s">
        <v>25</v>
      </c>
      <c r="C13223" s="47" t="s">
        <v>22</v>
      </c>
      <c r="D13223" s="48" t="s">
        <v>6</v>
      </c>
      <c r="E13223" s="49">
        <v>847</v>
      </c>
      <c r="L13223" s="49">
        <f>E13223-'Tabla 25'!D$28</f>
        <v>0</v>
      </c>
      <c r="O13223" s="49"/>
      <c r="R13223" s="49"/>
    </row>
    <row r="13224" spans="1:18" s="45" customFormat="1" ht="30" x14ac:dyDescent="0.25">
      <c r="A13224" s="45" t="s">
        <v>128</v>
      </c>
      <c r="B13224" s="46" t="s">
        <v>25</v>
      </c>
      <c r="C13224" s="47" t="s">
        <v>22</v>
      </c>
      <c r="D13224" s="48" t="s">
        <v>8</v>
      </c>
      <c r="E13224" s="49">
        <v>104</v>
      </c>
      <c r="L13224" s="49">
        <f>E13224-'Tabla 25'!E$28</f>
        <v>0</v>
      </c>
      <c r="O13224" s="49"/>
      <c r="R13224" s="49"/>
    </row>
    <row r="13225" spans="1:18" s="45" customFormat="1" ht="30" x14ac:dyDescent="0.25">
      <c r="A13225" s="45" t="s">
        <v>128</v>
      </c>
      <c r="B13225" s="46" t="s">
        <v>25</v>
      </c>
      <c r="C13225" s="47" t="s">
        <v>22</v>
      </c>
      <c r="D13225" s="48" t="s">
        <v>9</v>
      </c>
      <c r="E13225" s="49">
        <v>764</v>
      </c>
      <c r="L13225" s="49">
        <f>E13225-'Tabla 25'!F$28</f>
        <v>0</v>
      </c>
      <c r="O13225" s="49"/>
      <c r="R13225" s="49"/>
    </row>
    <row r="13226" spans="1:18" s="45" customFormat="1" ht="30" x14ac:dyDescent="0.25">
      <c r="A13226" s="45" t="s">
        <v>128</v>
      </c>
      <c r="B13226" s="46" t="s">
        <v>25</v>
      </c>
      <c r="C13226" s="47" t="s">
        <v>22</v>
      </c>
      <c r="D13226" s="48" t="s">
        <v>60</v>
      </c>
      <c r="E13226" s="49">
        <v>13</v>
      </c>
      <c r="L13226" s="49">
        <f>E13226-'Tabla 25'!G$28</f>
        <v>0</v>
      </c>
      <c r="O13226" s="49"/>
      <c r="R13226" s="49"/>
    </row>
    <row r="13227" spans="1:18" s="45" customFormat="1" ht="30" x14ac:dyDescent="0.25">
      <c r="A13227" s="45" t="s">
        <v>128</v>
      </c>
      <c r="B13227" s="46" t="s">
        <v>25</v>
      </c>
      <c r="C13227" s="47" t="s">
        <v>22</v>
      </c>
      <c r="D13227" s="48" t="s">
        <v>10</v>
      </c>
      <c r="E13227" s="49">
        <v>115</v>
      </c>
      <c r="L13227" s="49">
        <f>E13227-'Tabla 25'!H$28</f>
        <v>0</v>
      </c>
      <c r="O13227" s="49"/>
      <c r="R13227" s="49"/>
    </row>
    <row r="13228" spans="1:18" s="45" customFormat="1" ht="30" x14ac:dyDescent="0.25">
      <c r="A13228" s="45" t="s">
        <v>128</v>
      </c>
      <c r="B13228" s="46" t="s">
        <v>25</v>
      </c>
      <c r="C13228" s="47" t="s">
        <v>22</v>
      </c>
      <c r="D13228" s="48" t="s">
        <v>11</v>
      </c>
      <c r="E13228" s="49">
        <v>0</v>
      </c>
      <c r="L13228" s="49">
        <f>E13228-'Tabla 25'!I$28</f>
        <v>0</v>
      </c>
      <c r="O13228" s="49"/>
      <c r="R13228" s="49"/>
    </row>
    <row r="13229" spans="1:18" s="45" customFormat="1" ht="30" x14ac:dyDescent="0.25">
      <c r="A13229" s="45" t="s">
        <v>128</v>
      </c>
      <c r="B13229" s="46" t="s">
        <v>25</v>
      </c>
      <c r="C13229" s="47" t="s">
        <v>22</v>
      </c>
      <c r="D13229" s="48" t="s">
        <v>36</v>
      </c>
      <c r="E13229" s="49">
        <v>0</v>
      </c>
      <c r="L13229" s="49">
        <f>E13229-'Tabla 25'!J$28</f>
        <v>0</v>
      </c>
      <c r="O13229" s="49"/>
      <c r="R13229" s="49"/>
    </row>
    <row r="13230" spans="1:18" s="45" customFormat="1" ht="30" x14ac:dyDescent="0.25">
      <c r="A13230" s="45" t="s">
        <v>128</v>
      </c>
      <c r="B13230" s="46" t="s">
        <v>25</v>
      </c>
      <c r="C13230" s="47" t="s">
        <v>22</v>
      </c>
      <c r="D13230" s="48" t="s">
        <v>37</v>
      </c>
      <c r="E13230" s="49">
        <v>0</v>
      </c>
      <c r="L13230" s="49">
        <f>E13230-'Tabla 25'!K$28</f>
        <v>0</v>
      </c>
      <c r="O13230" s="49"/>
      <c r="R13230" s="49"/>
    </row>
    <row r="13231" spans="1:18" s="45" customFormat="1" ht="30" x14ac:dyDescent="0.25">
      <c r="A13231" s="45" t="s">
        <v>128</v>
      </c>
      <c r="B13231" s="46" t="s">
        <v>25</v>
      </c>
      <c r="C13231" s="47" t="s">
        <v>22</v>
      </c>
      <c r="D13231" s="48" t="s">
        <v>12</v>
      </c>
      <c r="E13231" s="49">
        <v>503</v>
      </c>
      <c r="L13231" s="49">
        <f>E13231-'Tabla 25'!L$28</f>
        <v>0</v>
      </c>
      <c r="O13231" s="49"/>
      <c r="R13231" s="49"/>
    </row>
    <row r="13232" spans="1:18" s="45" customFormat="1" ht="30" x14ac:dyDescent="0.25">
      <c r="A13232" s="45" t="s">
        <v>128</v>
      </c>
      <c r="B13232" s="46" t="s">
        <v>25</v>
      </c>
      <c r="C13232" s="47" t="s">
        <v>22</v>
      </c>
      <c r="D13232" s="48" t="s">
        <v>13</v>
      </c>
      <c r="E13232" s="49">
        <v>15</v>
      </c>
      <c r="L13232" s="49">
        <f>E13232-'Tabla 25'!M$28</f>
        <v>0</v>
      </c>
      <c r="O13232" s="49"/>
      <c r="R13232" s="49"/>
    </row>
    <row r="13233" spans="1:18" s="45" customFormat="1" ht="30" x14ac:dyDescent="0.25">
      <c r="A13233" s="45" t="s">
        <v>128</v>
      </c>
      <c r="B13233" s="46" t="s">
        <v>25</v>
      </c>
      <c r="C13233" s="47" t="s">
        <v>22</v>
      </c>
      <c r="D13233" s="48" t="s">
        <v>29</v>
      </c>
      <c r="E13233" s="49">
        <v>4</v>
      </c>
      <c r="L13233" s="49">
        <f>E13233-'Tabla 25'!N$28</f>
        <v>0</v>
      </c>
      <c r="O13233" s="49"/>
      <c r="R13233" s="49"/>
    </row>
    <row r="13234" spans="1:18" s="45" customFormat="1" ht="30" x14ac:dyDescent="0.25">
      <c r="A13234" s="45" t="s">
        <v>128</v>
      </c>
      <c r="B13234" s="46" t="s">
        <v>25</v>
      </c>
      <c r="C13234" s="47" t="s">
        <v>22</v>
      </c>
      <c r="D13234" s="48" t="s">
        <v>14</v>
      </c>
      <c r="E13234" s="49">
        <f>SUM(E13223:E13233)</f>
        <v>2365</v>
      </c>
      <c r="H13234" s="49">
        <v>2365</v>
      </c>
      <c r="I13234" s="45">
        <f>IF(E13234-H13234=0,0,1)</f>
        <v>0</v>
      </c>
      <c r="L13234" s="49">
        <f>E13234-'Tabla 25'!O$28</f>
        <v>0</v>
      </c>
      <c r="O13234" s="49"/>
      <c r="R13234" s="49"/>
    </row>
    <row r="13235" spans="1:18" s="45" customFormat="1" ht="30" x14ac:dyDescent="0.25">
      <c r="A13235" s="45" t="s">
        <v>128</v>
      </c>
      <c r="B13235" s="46" t="s">
        <v>25</v>
      </c>
      <c r="C13235" s="47" t="s">
        <v>22</v>
      </c>
      <c r="D13235" s="48" t="s">
        <v>15</v>
      </c>
      <c r="E13235" s="49">
        <v>1721</v>
      </c>
      <c r="L13235" s="49">
        <f>E13235-'Tabla 25'!P$28</f>
        <v>0</v>
      </c>
      <c r="O13235" s="49"/>
      <c r="R13235" s="49"/>
    </row>
    <row r="13236" spans="1:18" s="45" customFormat="1" ht="30" x14ac:dyDescent="0.25">
      <c r="A13236" s="45" t="s">
        <v>128</v>
      </c>
      <c r="B13236" s="46" t="s">
        <v>25</v>
      </c>
      <c r="C13236" s="47" t="s">
        <v>23</v>
      </c>
      <c r="D13236" s="48" t="s">
        <v>6</v>
      </c>
      <c r="E13236" s="49">
        <v>99</v>
      </c>
      <c r="L13236" s="49">
        <f>E13236-'Tabla 25'!D$29</f>
        <v>0</v>
      </c>
      <c r="O13236" s="49"/>
      <c r="R13236" s="49"/>
    </row>
    <row r="13237" spans="1:18" s="45" customFormat="1" ht="30" x14ac:dyDescent="0.25">
      <c r="A13237" s="45" t="s">
        <v>128</v>
      </c>
      <c r="B13237" s="46" t="s">
        <v>25</v>
      </c>
      <c r="C13237" s="47" t="s">
        <v>23</v>
      </c>
      <c r="D13237" s="48" t="s">
        <v>8</v>
      </c>
      <c r="E13237" s="49">
        <v>18</v>
      </c>
      <c r="L13237" s="49">
        <f>E13237-'Tabla 25'!E$29</f>
        <v>0</v>
      </c>
      <c r="O13237" s="49"/>
      <c r="R13237" s="49"/>
    </row>
    <row r="13238" spans="1:18" s="45" customFormat="1" ht="30" x14ac:dyDescent="0.25">
      <c r="A13238" s="45" t="s">
        <v>128</v>
      </c>
      <c r="B13238" s="46" t="s">
        <v>25</v>
      </c>
      <c r="C13238" s="47" t="s">
        <v>23</v>
      </c>
      <c r="D13238" s="48" t="s">
        <v>9</v>
      </c>
      <c r="E13238" s="49">
        <v>587</v>
      </c>
      <c r="L13238" s="49">
        <f>E13238-'Tabla 25'!F$29</f>
        <v>0</v>
      </c>
      <c r="O13238" s="49"/>
      <c r="R13238" s="49"/>
    </row>
    <row r="13239" spans="1:18" s="45" customFormat="1" ht="30" x14ac:dyDescent="0.25">
      <c r="A13239" s="45" t="s">
        <v>128</v>
      </c>
      <c r="B13239" s="46" t="s">
        <v>25</v>
      </c>
      <c r="C13239" s="47" t="s">
        <v>23</v>
      </c>
      <c r="D13239" s="48" t="s">
        <v>60</v>
      </c>
      <c r="E13239" s="49">
        <v>0</v>
      </c>
      <c r="L13239" s="49">
        <f>E13239-'Tabla 25'!G$29</f>
        <v>0</v>
      </c>
      <c r="O13239" s="49"/>
      <c r="R13239" s="49"/>
    </row>
    <row r="13240" spans="1:18" s="45" customFormat="1" ht="30" x14ac:dyDescent="0.25">
      <c r="A13240" s="45" t="s">
        <v>128</v>
      </c>
      <c r="B13240" s="46" t="s">
        <v>25</v>
      </c>
      <c r="C13240" s="47" t="s">
        <v>23</v>
      </c>
      <c r="D13240" s="48" t="s">
        <v>10</v>
      </c>
      <c r="E13240" s="49">
        <v>31</v>
      </c>
      <c r="L13240" s="49">
        <f>E13240-'Tabla 25'!H$29</f>
        <v>0</v>
      </c>
      <c r="O13240" s="49"/>
      <c r="R13240" s="49"/>
    </row>
    <row r="13241" spans="1:18" s="45" customFormat="1" ht="30" x14ac:dyDescent="0.25">
      <c r="A13241" s="45" t="s">
        <v>128</v>
      </c>
      <c r="B13241" s="46" t="s">
        <v>25</v>
      </c>
      <c r="C13241" s="47" t="s">
        <v>23</v>
      </c>
      <c r="D13241" s="48" t="s">
        <v>11</v>
      </c>
      <c r="E13241" s="49">
        <v>0</v>
      </c>
      <c r="L13241" s="49">
        <f>E13241-'Tabla 25'!I$29</f>
        <v>0</v>
      </c>
      <c r="O13241" s="49"/>
      <c r="R13241" s="49"/>
    </row>
    <row r="13242" spans="1:18" s="45" customFormat="1" ht="30" x14ac:dyDescent="0.25">
      <c r="A13242" s="45" t="s">
        <v>128</v>
      </c>
      <c r="B13242" s="46" t="s">
        <v>25</v>
      </c>
      <c r="C13242" s="47" t="s">
        <v>23</v>
      </c>
      <c r="D13242" s="48" t="s">
        <v>36</v>
      </c>
      <c r="E13242" s="49">
        <v>0</v>
      </c>
      <c r="L13242" s="49">
        <f>E13242-'Tabla 25'!J$29</f>
        <v>0</v>
      </c>
      <c r="O13242" s="49"/>
      <c r="R13242" s="49"/>
    </row>
    <row r="13243" spans="1:18" s="45" customFormat="1" ht="30" x14ac:dyDescent="0.25">
      <c r="A13243" s="45" t="s">
        <v>128</v>
      </c>
      <c r="B13243" s="46" t="s">
        <v>25</v>
      </c>
      <c r="C13243" s="47" t="s">
        <v>23</v>
      </c>
      <c r="D13243" s="48" t="s">
        <v>37</v>
      </c>
      <c r="E13243" s="49">
        <v>49</v>
      </c>
      <c r="L13243" s="49">
        <f>E13243-'Tabla 25'!K$29</f>
        <v>0</v>
      </c>
      <c r="O13243" s="49"/>
      <c r="R13243" s="49"/>
    </row>
    <row r="13244" spans="1:18" s="45" customFormat="1" ht="30" x14ac:dyDescent="0.25">
      <c r="A13244" s="45" t="s">
        <v>128</v>
      </c>
      <c r="B13244" s="46" t="s">
        <v>25</v>
      </c>
      <c r="C13244" s="47" t="s">
        <v>23</v>
      </c>
      <c r="D13244" s="48" t="s">
        <v>12</v>
      </c>
      <c r="E13244" s="49">
        <v>925</v>
      </c>
      <c r="L13244" s="49">
        <f>E13244-'Tabla 25'!L$29</f>
        <v>0</v>
      </c>
      <c r="O13244" s="49"/>
      <c r="R13244" s="49"/>
    </row>
    <row r="13245" spans="1:18" s="45" customFormat="1" ht="30" x14ac:dyDescent="0.25">
      <c r="A13245" s="45" t="s">
        <v>128</v>
      </c>
      <c r="B13245" s="46" t="s">
        <v>25</v>
      </c>
      <c r="C13245" s="47" t="s">
        <v>23</v>
      </c>
      <c r="D13245" s="48" t="s">
        <v>13</v>
      </c>
      <c r="E13245" s="49">
        <v>0</v>
      </c>
      <c r="L13245" s="49">
        <f>E13245-'Tabla 25'!M$29</f>
        <v>0</v>
      </c>
      <c r="O13245" s="49"/>
      <c r="R13245" s="49"/>
    </row>
    <row r="13246" spans="1:18" s="45" customFormat="1" ht="30" x14ac:dyDescent="0.25">
      <c r="A13246" s="45" t="s">
        <v>128</v>
      </c>
      <c r="B13246" s="46" t="s">
        <v>25</v>
      </c>
      <c r="C13246" s="47" t="s">
        <v>23</v>
      </c>
      <c r="D13246" s="48" t="s">
        <v>29</v>
      </c>
      <c r="E13246" s="49">
        <v>0</v>
      </c>
      <c r="L13246" s="49">
        <f>E13246-'Tabla 25'!N$29</f>
        <v>0</v>
      </c>
      <c r="O13246" s="49"/>
      <c r="R13246" s="49"/>
    </row>
    <row r="13247" spans="1:18" s="45" customFormat="1" ht="30" x14ac:dyDescent="0.25">
      <c r="A13247" s="45" t="s">
        <v>128</v>
      </c>
      <c r="B13247" s="46" t="s">
        <v>25</v>
      </c>
      <c r="C13247" s="47" t="s">
        <v>23</v>
      </c>
      <c r="D13247" s="48" t="s">
        <v>14</v>
      </c>
      <c r="E13247" s="49">
        <f>SUM(E13236:E13246)</f>
        <v>1709</v>
      </c>
      <c r="H13247" s="49">
        <v>1709</v>
      </c>
      <c r="I13247" s="45">
        <f>IF(E13247-H13247=0,0,1)</f>
        <v>0</v>
      </c>
      <c r="L13247" s="49">
        <f>E13247-'Tabla 25'!O$29</f>
        <v>0</v>
      </c>
      <c r="O13247" s="49"/>
      <c r="R13247" s="49"/>
    </row>
    <row r="13248" spans="1:18" s="45" customFormat="1" ht="30" x14ac:dyDescent="0.25">
      <c r="A13248" s="45" t="s">
        <v>128</v>
      </c>
      <c r="B13248" s="46" t="s">
        <v>25</v>
      </c>
      <c r="C13248" s="47" t="s">
        <v>23</v>
      </c>
      <c r="D13248" s="48" t="s">
        <v>15</v>
      </c>
      <c r="E13248" s="49">
        <v>763</v>
      </c>
      <c r="L13248" s="49">
        <f>E13248-'Tabla 25'!P$29</f>
        <v>0</v>
      </c>
      <c r="O13248" s="49"/>
      <c r="R13248" s="49"/>
    </row>
    <row r="13249" spans="1:18" s="45" customFormat="1" ht="30" x14ac:dyDescent="0.25">
      <c r="A13249" s="45" t="s">
        <v>128</v>
      </c>
      <c r="B13249" s="46" t="s">
        <v>25</v>
      </c>
      <c r="C13249" s="47" t="s">
        <v>24</v>
      </c>
      <c r="D13249" s="48" t="s">
        <v>6</v>
      </c>
      <c r="E13249" s="49">
        <v>78</v>
      </c>
      <c r="L13249" s="49">
        <f>E13249-'Tabla 25'!D$30</f>
        <v>0</v>
      </c>
      <c r="O13249" s="49"/>
      <c r="R13249" s="49"/>
    </row>
    <row r="13250" spans="1:18" s="45" customFormat="1" ht="30" x14ac:dyDescent="0.25">
      <c r="A13250" s="45" t="s">
        <v>128</v>
      </c>
      <c r="B13250" s="46" t="s">
        <v>25</v>
      </c>
      <c r="C13250" s="47" t="s">
        <v>24</v>
      </c>
      <c r="D13250" s="48" t="s">
        <v>8</v>
      </c>
      <c r="E13250" s="49">
        <v>19</v>
      </c>
      <c r="L13250" s="49">
        <f>E13250-'Tabla 25'!E$30</f>
        <v>0</v>
      </c>
      <c r="O13250" s="49"/>
      <c r="R13250" s="49"/>
    </row>
    <row r="13251" spans="1:18" s="45" customFormat="1" ht="30" x14ac:dyDescent="0.25">
      <c r="A13251" s="45" t="s">
        <v>128</v>
      </c>
      <c r="B13251" s="46" t="s">
        <v>25</v>
      </c>
      <c r="C13251" s="47" t="s">
        <v>24</v>
      </c>
      <c r="D13251" s="48" t="s">
        <v>9</v>
      </c>
      <c r="E13251" s="49">
        <v>281</v>
      </c>
      <c r="L13251" s="49">
        <f>E13251-'Tabla 25'!F$30</f>
        <v>0</v>
      </c>
      <c r="O13251" s="49"/>
      <c r="R13251" s="49"/>
    </row>
    <row r="13252" spans="1:18" s="45" customFormat="1" ht="30" x14ac:dyDescent="0.25">
      <c r="A13252" s="45" t="s">
        <v>128</v>
      </c>
      <c r="B13252" s="46" t="s">
        <v>25</v>
      </c>
      <c r="C13252" s="47" t="s">
        <v>24</v>
      </c>
      <c r="D13252" s="48" t="s">
        <v>60</v>
      </c>
      <c r="E13252" s="49">
        <v>7</v>
      </c>
      <c r="L13252" s="49">
        <f>E13252-'Tabla 25'!G$30</f>
        <v>0</v>
      </c>
      <c r="O13252" s="49"/>
      <c r="R13252" s="49"/>
    </row>
    <row r="13253" spans="1:18" s="45" customFormat="1" ht="30" x14ac:dyDescent="0.25">
      <c r="A13253" s="45" t="s">
        <v>128</v>
      </c>
      <c r="B13253" s="46" t="s">
        <v>25</v>
      </c>
      <c r="C13253" s="47" t="s">
        <v>24</v>
      </c>
      <c r="D13253" s="48" t="s">
        <v>10</v>
      </c>
      <c r="E13253" s="49">
        <v>0</v>
      </c>
      <c r="L13253" s="49">
        <f>E13253-'Tabla 25'!H$30</f>
        <v>0</v>
      </c>
      <c r="O13253" s="49"/>
      <c r="R13253" s="49"/>
    </row>
    <row r="13254" spans="1:18" s="45" customFormat="1" ht="30" x14ac:dyDescent="0.25">
      <c r="A13254" s="45" t="s">
        <v>128</v>
      </c>
      <c r="B13254" s="46" t="s">
        <v>25</v>
      </c>
      <c r="C13254" s="47" t="s">
        <v>24</v>
      </c>
      <c r="D13254" s="48" t="s">
        <v>11</v>
      </c>
      <c r="E13254" s="49">
        <v>0</v>
      </c>
      <c r="L13254" s="49">
        <f>E13254-'Tabla 25'!I$30</f>
        <v>0</v>
      </c>
      <c r="O13254" s="49"/>
      <c r="R13254" s="49"/>
    </row>
    <row r="13255" spans="1:18" s="45" customFormat="1" ht="30" x14ac:dyDescent="0.25">
      <c r="A13255" s="45" t="s">
        <v>128</v>
      </c>
      <c r="B13255" s="46" t="s">
        <v>25</v>
      </c>
      <c r="C13255" s="47" t="s">
        <v>24</v>
      </c>
      <c r="D13255" s="48" t="s">
        <v>36</v>
      </c>
      <c r="E13255" s="49">
        <v>18935</v>
      </c>
      <c r="L13255" s="49">
        <f>E13255-'Tabla 25'!J$30</f>
        <v>0</v>
      </c>
      <c r="O13255" s="49"/>
      <c r="R13255" s="49"/>
    </row>
    <row r="13256" spans="1:18" s="45" customFormat="1" ht="30" x14ac:dyDescent="0.25">
      <c r="A13256" s="45" t="s">
        <v>128</v>
      </c>
      <c r="B13256" s="46" t="s">
        <v>25</v>
      </c>
      <c r="C13256" s="47" t="s">
        <v>24</v>
      </c>
      <c r="D13256" s="48" t="s">
        <v>37</v>
      </c>
      <c r="E13256" s="49">
        <v>1184</v>
      </c>
      <c r="L13256" s="49">
        <f>E13256-'Tabla 25'!K$30</f>
        <v>0</v>
      </c>
      <c r="O13256" s="49"/>
      <c r="R13256" s="49"/>
    </row>
    <row r="13257" spans="1:18" s="45" customFormat="1" ht="30" x14ac:dyDescent="0.25">
      <c r="A13257" s="45" t="s">
        <v>128</v>
      </c>
      <c r="B13257" s="46" t="s">
        <v>25</v>
      </c>
      <c r="C13257" s="47" t="s">
        <v>24</v>
      </c>
      <c r="D13257" s="48" t="s">
        <v>12</v>
      </c>
      <c r="E13257" s="49">
        <v>573</v>
      </c>
      <c r="L13257" s="49">
        <f>E13257-'Tabla 25'!L$30</f>
        <v>0</v>
      </c>
      <c r="O13257" s="49"/>
      <c r="R13257" s="49"/>
    </row>
    <row r="13258" spans="1:18" s="45" customFormat="1" ht="30" x14ac:dyDescent="0.25">
      <c r="A13258" s="45" t="s">
        <v>128</v>
      </c>
      <c r="B13258" s="46" t="s">
        <v>25</v>
      </c>
      <c r="C13258" s="47" t="s">
        <v>24</v>
      </c>
      <c r="D13258" s="48" t="s">
        <v>13</v>
      </c>
      <c r="E13258" s="49">
        <v>819</v>
      </c>
      <c r="L13258" s="49">
        <f>E13258-'Tabla 25'!M$30</f>
        <v>0</v>
      </c>
      <c r="O13258" s="49"/>
      <c r="R13258" s="49"/>
    </row>
    <row r="13259" spans="1:18" s="45" customFormat="1" ht="30" x14ac:dyDescent="0.25">
      <c r="A13259" s="45" t="s">
        <v>128</v>
      </c>
      <c r="B13259" s="46" t="s">
        <v>25</v>
      </c>
      <c r="C13259" s="47" t="s">
        <v>24</v>
      </c>
      <c r="D13259" s="48" t="s">
        <v>29</v>
      </c>
      <c r="E13259" s="49">
        <v>0</v>
      </c>
      <c r="L13259" s="49">
        <f>E13259-'Tabla 25'!N$30</f>
        <v>0</v>
      </c>
      <c r="O13259" s="49"/>
      <c r="R13259" s="49"/>
    </row>
    <row r="13260" spans="1:18" s="45" customFormat="1" ht="30" x14ac:dyDescent="0.25">
      <c r="A13260" s="45" t="s">
        <v>128</v>
      </c>
      <c r="B13260" s="46" t="s">
        <v>25</v>
      </c>
      <c r="C13260" s="47" t="s">
        <v>24</v>
      </c>
      <c r="D13260" s="48" t="s">
        <v>14</v>
      </c>
      <c r="E13260" s="49">
        <f>SUM(E13249:E13259)</f>
        <v>21896</v>
      </c>
      <c r="H13260" s="49">
        <v>21896</v>
      </c>
      <c r="I13260" s="45">
        <f>IF(E13260-H13260=0,0,1)</f>
        <v>0</v>
      </c>
      <c r="L13260" s="49">
        <f>E13260-'Tabla 25'!O$30</f>
        <v>0</v>
      </c>
      <c r="O13260" s="49"/>
      <c r="R13260" s="49"/>
    </row>
    <row r="13261" spans="1:18" s="45" customFormat="1" ht="30" x14ac:dyDescent="0.25">
      <c r="A13261" s="45" t="s">
        <v>128</v>
      </c>
      <c r="B13261" s="46" t="s">
        <v>25</v>
      </c>
      <c r="C13261" s="47" t="s">
        <v>24</v>
      </c>
      <c r="D13261" s="48" t="s">
        <v>15</v>
      </c>
      <c r="E13261" s="49">
        <v>1584</v>
      </c>
      <c r="L13261" s="49">
        <f>E13261-'Tabla 25'!P$30</f>
        <v>0</v>
      </c>
      <c r="O13261" s="49"/>
      <c r="R13261" s="49"/>
    </row>
    <row r="13262" spans="1:18" s="45" customFormat="1" ht="30" x14ac:dyDescent="0.25">
      <c r="A13262" s="45" t="s">
        <v>128</v>
      </c>
      <c r="B13262" s="46" t="s">
        <v>26</v>
      </c>
      <c r="C13262" s="47" t="s">
        <v>7</v>
      </c>
      <c r="D13262" s="48" t="s">
        <v>6</v>
      </c>
      <c r="E13262" s="49">
        <v>2512</v>
      </c>
      <c r="L13262" s="49">
        <f>E13262-'Tabla 25'!D$32</f>
        <v>0</v>
      </c>
      <c r="O13262" s="49"/>
      <c r="R13262" s="49"/>
    </row>
    <row r="13263" spans="1:18" s="45" customFormat="1" ht="30" x14ac:dyDescent="0.25">
      <c r="A13263" s="45" t="s">
        <v>128</v>
      </c>
      <c r="B13263" s="46" t="s">
        <v>26</v>
      </c>
      <c r="C13263" s="47" t="s">
        <v>7</v>
      </c>
      <c r="D13263" s="48" t="s">
        <v>8</v>
      </c>
      <c r="E13263" s="49">
        <v>2490</v>
      </c>
      <c r="L13263" s="49">
        <f>E13263-'Tabla 25'!E$32</f>
        <v>0</v>
      </c>
      <c r="O13263" s="49"/>
      <c r="R13263" s="49"/>
    </row>
    <row r="13264" spans="1:18" s="45" customFormat="1" ht="30" x14ac:dyDescent="0.25">
      <c r="A13264" s="45" t="s">
        <v>128</v>
      </c>
      <c r="B13264" s="46" t="s">
        <v>26</v>
      </c>
      <c r="C13264" s="47" t="s">
        <v>7</v>
      </c>
      <c r="D13264" s="48" t="s">
        <v>9</v>
      </c>
      <c r="E13264" s="49">
        <v>3433</v>
      </c>
      <c r="L13264" s="49">
        <f>E13264-'Tabla 25'!F$32</f>
        <v>0</v>
      </c>
      <c r="O13264" s="49"/>
      <c r="R13264" s="49"/>
    </row>
    <row r="13265" spans="1:18" s="45" customFormat="1" ht="30" x14ac:dyDescent="0.25">
      <c r="A13265" s="45" t="s">
        <v>128</v>
      </c>
      <c r="B13265" s="46" t="s">
        <v>26</v>
      </c>
      <c r="C13265" s="47" t="s">
        <v>7</v>
      </c>
      <c r="D13265" s="48" t="s">
        <v>60</v>
      </c>
      <c r="E13265" s="49">
        <v>67</v>
      </c>
      <c r="L13265" s="49">
        <f>E13265-'Tabla 25'!G$32</f>
        <v>0</v>
      </c>
      <c r="O13265" s="49"/>
      <c r="R13265" s="49"/>
    </row>
    <row r="13266" spans="1:18" s="45" customFormat="1" ht="30" x14ac:dyDescent="0.25">
      <c r="A13266" s="45" t="s">
        <v>128</v>
      </c>
      <c r="B13266" s="46" t="s">
        <v>26</v>
      </c>
      <c r="C13266" s="47" t="s">
        <v>7</v>
      </c>
      <c r="D13266" s="48" t="s">
        <v>10</v>
      </c>
      <c r="E13266" s="49">
        <v>2</v>
      </c>
      <c r="L13266" s="49">
        <f>E13266-'Tabla 25'!H$32</f>
        <v>0</v>
      </c>
      <c r="O13266" s="49"/>
      <c r="R13266" s="49"/>
    </row>
    <row r="13267" spans="1:18" s="45" customFormat="1" ht="30" x14ac:dyDescent="0.25">
      <c r="A13267" s="45" t="s">
        <v>128</v>
      </c>
      <c r="B13267" s="46" t="s">
        <v>26</v>
      </c>
      <c r="C13267" s="47" t="s">
        <v>7</v>
      </c>
      <c r="D13267" s="48" t="s">
        <v>11</v>
      </c>
      <c r="E13267" s="49">
        <v>4298</v>
      </c>
      <c r="L13267" s="49">
        <f>E13267-'Tabla 25'!I$32</f>
        <v>0</v>
      </c>
      <c r="O13267" s="49"/>
      <c r="R13267" s="49"/>
    </row>
    <row r="13268" spans="1:18" s="45" customFormat="1" ht="30" x14ac:dyDescent="0.25">
      <c r="A13268" s="45" t="s">
        <v>128</v>
      </c>
      <c r="B13268" s="46" t="s">
        <v>26</v>
      </c>
      <c r="C13268" s="47" t="s">
        <v>7</v>
      </c>
      <c r="D13268" s="48" t="s">
        <v>36</v>
      </c>
      <c r="E13268" s="49">
        <v>0</v>
      </c>
      <c r="L13268" s="49">
        <f>E13268-'Tabla 25'!J$32</f>
        <v>0</v>
      </c>
      <c r="O13268" s="49"/>
      <c r="R13268" s="49"/>
    </row>
    <row r="13269" spans="1:18" s="45" customFormat="1" ht="30" x14ac:dyDescent="0.25">
      <c r="A13269" s="45" t="s">
        <v>128</v>
      </c>
      <c r="B13269" s="46" t="s">
        <v>26</v>
      </c>
      <c r="C13269" s="47" t="s">
        <v>7</v>
      </c>
      <c r="D13269" s="48" t="s">
        <v>37</v>
      </c>
      <c r="E13269" s="49">
        <v>0</v>
      </c>
      <c r="L13269" s="49">
        <f>E13269-'Tabla 25'!K$32</f>
        <v>0</v>
      </c>
      <c r="O13269" s="49"/>
      <c r="R13269" s="49"/>
    </row>
    <row r="13270" spans="1:18" s="45" customFormat="1" ht="30" x14ac:dyDescent="0.25">
      <c r="A13270" s="45" t="s">
        <v>128</v>
      </c>
      <c r="B13270" s="46" t="s">
        <v>26</v>
      </c>
      <c r="C13270" s="47" t="s">
        <v>7</v>
      </c>
      <c r="D13270" s="48" t="s">
        <v>12</v>
      </c>
      <c r="E13270" s="49">
        <v>20376</v>
      </c>
      <c r="L13270" s="49">
        <f>E13270-'Tabla 25'!L$32</f>
        <v>0</v>
      </c>
      <c r="O13270" s="49"/>
      <c r="R13270" s="49"/>
    </row>
    <row r="13271" spans="1:18" s="45" customFormat="1" ht="30" x14ac:dyDescent="0.25">
      <c r="A13271" s="45" t="s">
        <v>128</v>
      </c>
      <c r="B13271" s="46" t="s">
        <v>26</v>
      </c>
      <c r="C13271" s="47" t="s">
        <v>7</v>
      </c>
      <c r="D13271" s="48" t="s">
        <v>13</v>
      </c>
      <c r="E13271" s="49">
        <v>1646</v>
      </c>
      <c r="L13271" s="49">
        <f>E13271-'Tabla 25'!M$32</f>
        <v>0</v>
      </c>
      <c r="O13271" s="49"/>
      <c r="R13271" s="49"/>
    </row>
    <row r="13272" spans="1:18" s="45" customFormat="1" ht="30" x14ac:dyDescent="0.25">
      <c r="A13272" s="45" t="s">
        <v>128</v>
      </c>
      <c r="B13272" s="46" t="s">
        <v>26</v>
      </c>
      <c r="C13272" s="47" t="s">
        <v>7</v>
      </c>
      <c r="D13272" s="48" t="s">
        <v>29</v>
      </c>
      <c r="E13272" s="49">
        <v>1</v>
      </c>
      <c r="L13272" s="49">
        <f>E13272-'Tabla 25'!N$32</f>
        <v>0</v>
      </c>
      <c r="O13272" s="49"/>
      <c r="R13272" s="49"/>
    </row>
    <row r="13273" spans="1:18" s="45" customFormat="1" ht="30" x14ac:dyDescent="0.25">
      <c r="A13273" s="45" t="s">
        <v>128</v>
      </c>
      <c r="B13273" s="46" t="s">
        <v>26</v>
      </c>
      <c r="C13273" s="47" t="s">
        <v>7</v>
      </c>
      <c r="D13273" s="48" t="s">
        <v>14</v>
      </c>
      <c r="E13273" s="49">
        <f>SUM(E13262:E13272)</f>
        <v>34825</v>
      </c>
      <c r="H13273" s="49">
        <v>34825</v>
      </c>
      <c r="I13273" s="45">
        <f>IF(E13273-H13273=0,0,1)</f>
        <v>0</v>
      </c>
      <c r="L13273" s="49">
        <f>E13273-'Tabla 25'!O$32</f>
        <v>0</v>
      </c>
      <c r="O13273" s="49"/>
      <c r="R13273" s="49"/>
    </row>
    <row r="13274" spans="1:18" s="45" customFormat="1" ht="30" x14ac:dyDescent="0.25">
      <c r="A13274" s="45" t="s">
        <v>128</v>
      </c>
      <c r="B13274" s="46" t="s">
        <v>26</v>
      </c>
      <c r="C13274" s="47" t="s">
        <v>7</v>
      </c>
      <c r="D13274" s="48" t="s">
        <v>15</v>
      </c>
      <c r="E13274" s="49">
        <v>6114</v>
      </c>
      <c r="L13274" s="49">
        <f>E13274-'Tabla 25'!P$32</f>
        <v>0</v>
      </c>
      <c r="O13274" s="49"/>
      <c r="R13274" s="49"/>
    </row>
    <row r="13275" spans="1:18" s="45" customFormat="1" ht="30" x14ac:dyDescent="0.25">
      <c r="A13275" s="45" t="s">
        <v>128</v>
      </c>
      <c r="B13275" s="46" t="s">
        <v>26</v>
      </c>
      <c r="C13275" s="47" t="s">
        <v>16</v>
      </c>
      <c r="D13275" s="48" t="s">
        <v>6</v>
      </c>
      <c r="E13275" s="49">
        <v>0</v>
      </c>
      <c r="L13275" s="49">
        <f>E13275-'Tabla 25'!D$33</f>
        <v>0</v>
      </c>
      <c r="O13275" s="49"/>
      <c r="R13275" s="49"/>
    </row>
    <row r="13276" spans="1:18" s="45" customFormat="1" ht="30" x14ac:dyDescent="0.25">
      <c r="A13276" s="45" t="s">
        <v>128</v>
      </c>
      <c r="B13276" s="46" t="s">
        <v>26</v>
      </c>
      <c r="C13276" s="47" t="s">
        <v>16</v>
      </c>
      <c r="D13276" s="48" t="s">
        <v>8</v>
      </c>
      <c r="E13276" s="49">
        <v>0</v>
      </c>
      <c r="L13276" s="49">
        <f>E13276-'Tabla 25'!E$33</f>
        <v>0</v>
      </c>
      <c r="O13276" s="49"/>
      <c r="R13276" s="49"/>
    </row>
    <row r="13277" spans="1:18" s="45" customFormat="1" ht="30" x14ac:dyDescent="0.25">
      <c r="A13277" s="45" t="s">
        <v>128</v>
      </c>
      <c r="B13277" s="46" t="s">
        <v>26</v>
      </c>
      <c r="C13277" s="47" t="s">
        <v>16</v>
      </c>
      <c r="D13277" s="48" t="s">
        <v>9</v>
      </c>
      <c r="E13277" s="49">
        <v>0</v>
      </c>
      <c r="L13277" s="49">
        <f>E13277-'Tabla 25'!F$33</f>
        <v>0</v>
      </c>
      <c r="O13277" s="49"/>
      <c r="R13277" s="49"/>
    </row>
    <row r="13278" spans="1:18" s="45" customFormat="1" ht="30" x14ac:dyDescent="0.25">
      <c r="A13278" s="45" t="s">
        <v>128</v>
      </c>
      <c r="B13278" s="46" t="s">
        <v>26</v>
      </c>
      <c r="C13278" s="47" t="s">
        <v>16</v>
      </c>
      <c r="D13278" s="48" t="s">
        <v>60</v>
      </c>
      <c r="E13278" s="49">
        <v>0</v>
      </c>
      <c r="L13278" s="49">
        <f>E13278-'Tabla 25'!G$33</f>
        <v>0</v>
      </c>
      <c r="O13278" s="49"/>
      <c r="R13278" s="49"/>
    </row>
    <row r="13279" spans="1:18" s="45" customFormat="1" ht="30" x14ac:dyDescent="0.25">
      <c r="A13279" s="45" t="s">
        <v>128</v>
      </c>
      <c r="B13279" s="46" t="s">
        <v>26</v>
      </c>
      <c r="C13279" s="47" t="s">
        <v>16</v>
      </c>
      <c r="D13279" s="48" t="s">
        <v>10</v>
      </c>
      <c r="E13279" s="49">
        <v>0</v>
      </c>
      <c r="L13279" s="49">
        <f>E13279-'Tabla 25'!H$33</f>
        <v>0</v>
      </c>
      <c r="O13279" s="49"/>
      <c r="R13279" s="49"/>
    </row>
    <row r="13280" spans="1:18" s="45" customFormat="1" ht="30" x14ac:dyDescent="0.25">
      <c r="A13280" s="45" t="s">
        <v>128</v>
      </c>
      <c r="B13280" s="46" t="s">
        <v>26</v>
      </c>
      <c r="C13280" s="47" t="s">
        <v>16</v>
      </c>
      <c r="D13280" s="48" t="s">
        <v>11</v>
      </c>
      <c r="E13280" s="49">
        <v>0</v>
      </c>
      <c r="L13280" s="49">
        <f>E13280-'Tabla 25'!I$33</f>
        <v>0</v>
      </c>
      <c r="O13280" s="49"/>
      <c r="R13280" s="49"/>
    </row>
    <row r="13281" spans="1:18" s="45" customFormat="1" ht="30" x14ac:dyDescent="0.25">
      <c r="A13281" s="45" t="s">
        <v>128</v>
      </c>
      <c r="B13281" s="46" t="s">
        <v>26</v>
      </c>
      <c r="C13281" s="47" t="s">
        <v>16</v>
      </c>
      <c r="D13281" s="48" t="s">
        <v>36</v>
      </c>
      <c r="E13281" s="49">
        <v>0</v>
      </c>
      <c r="L13281" s="49">
        <f>E13281-'Tabla 25'!J$33</f>
        <v>0</v>
      </c>
      <c r="O13281" s="49"/>
      <c r="R13281" s="49"/>
    </row>
    <row r="13282" spans="1:18" s="45" customFormat="1" ht="30" x14ac:dyDescent="0.25">
      <c r="A13282" s="45" t="s">
        <v>128</v>
      </c>
      <c r="B13282" s="46" t="s">
        <v>26</v>
      </c>
      <c r="C13282" s="47" t="s">
        <v>16</v>
      </c>
      <c r="D13282" s="48" t="s">
        <v>37</v>
      </c>
      <c r="E13282" s="49">
        <v>0</v>
      </c>
      <c r="L13282" s="49">
        <f>E13282-'Tabla 25'!K$33</f>
        <v>0</v>
      </c>
      <c r="O13282" s="49"/>
      <c r="R13282" s="49"/>
    </row>
    <row r="13283" spans="1:18" s="45" customFormat="1" ht="30" x14ac:dyDescent="0.25">
      <c r="A13283" s="45" t="s">
        <v>128</v>
      </c>
      <c r="B13283" s="46" t="s">
        <v>26</v>
      </c>
      <c r="C13283" s="47" t="s">
        <v>16</v>
      </c>
      <c r="D13283" s="48" t="s">
        <v>12</v>
      </c>
      <c r="E13283" s="49">
        <v>0</v>
      </c>
      <c r="L13283" s="49">
        <f>E13283-'Tabla 25'!L$33</f>
        <v>0</v>
      </c>
      <c r="O13283" s="49"/>
      <c r="R13283" s="49"/>
    </row>
    <row r="13284" spans="1:18" s="45" customFormat="1" ht="30" x14ac:dyDescent="0.25">
      <c r="A13284" s="45" t="s">
        <v>128</v>
      </c>
      <c r="B13284" s="46" t="s">
        <v>26</v>
      </c>
      <c r="C13284" s="47" t="s">
        <v>16</v>
      </c>
      <c r="D13284" s="48" t="s">
        <v>13</v>
      </c>
      <c r="E13284" s="49">
        <v>0</v>
      </c>
      <c r="L13284" s="49">
        <f>E13284-'Tabla 25'!M$33</f>
        <v>0</v>
      </c>
      <c r="O13284" s="49"/>
      <c r="R13284" s="49"/>
    </row>
    <row r="13285" spans="1:18" s="45" customFormat="1" ht="30" x14ac:dyDescent="0.25">
      <c r="A13285" s="45" t="s">
        <v>128</v>
      </c>
      <c r="B13285" s="46" t="s">
        <v>26</v>
      </c>
      <c r="C13285" s="47" t="s">
        <v>16</v>
      </c>
      <c r="D13285" s="48" t="s">
        <v>29</v>
      </c>
      <c r="E13285" s="49">
        <v>0</v>
      </c>
      <c r="L13285" s="49">
        <f>E13285-'Tabla 25'!N$33</f>
        <v>0</v>
      </c>
      <c r="O13285" s="49"/>
      <c r="R13285" s="49"/>
    </row>
    <row r="13286" spans="1:18" s="45" customFormat="1" ht="30" x14ac:dyDescent="0.25">
      <c r="A13286" s="45" t="s">
        <v>128</v>
      </c>
      <c r="B13286" s="46" t="s">
        <v>26</v>
      </c>
      <c r="C13286" s="47" t="s">
        <v>16</v>
      </c>
      <c r="D13286" s="48" t="s">
        <v>14</v>
      </c>
      <c r="E13286" s="49">
        <f>SUM(E13275:E13285)</f>
        <v>0</v>
      </c>
      <c r="H13286" s="49">
        <v>0</v>
      </c>
      <c r="I13286" s="45">
        <f>IF(E13286-H13286=0,0,1)</f>
        <v>0</v>
      </c>
      <c r="L13286" s="49">
        <f>E13286-'Tabla 25'!O$33</f>
        <v>0</v>
      </c>
      <c r="O13286" s="49"/>
      <c r="R13286" s="49"/>
    </row>
    <row r="13287" spans="1:18" s="45" customFormat="1" ht="30" x14ac:dyDescent="0.25">
      <c r="A13287" s="45" t="s">
        <v>128</v>
      </c>
      <c r="B13287" s="46" t="s">
        <v>26</v>
      </c>
      <c r="C13287" s="47" t="s">
        <v>16</v>
      </c>
      <c r="D13287" s="48" t="s">
        <v>15</v>
      </c>
      <c r="E13287" s="49">
        <v>0</v>
      </c>
      <c r="L13287" s="49">
        <f>E13287-'Tabla 25'!P$33</f>
        <v>0</v>
      </c>
      <c r="O13287" s="49"/>
      <c r="R13287" s="49"/>
    </row>
    <row r="13288" spans="1:18" s="45" customFormat="1" ht="30" x14ac:dyDescent="0.25">
      <c r="A13288" s="45" t="s">
        <v>128</v>
      </c>
      <c r="B13288" s="46" t="s">
        <v>26</v>
      </c>
      <c r="C13288" s="47" t="s">
        <v>17</v>
      </c>
      <c r="D13288" s="48" t="s">
        <v>6</v>
      </c>
      <c r="E13288" s="49">
        <v>1004</v>
      </c>
      <c r="L13288" s="49">
        <f>E13288-'Tabla 25'!D$34</f>
        <v>0</v>
      </c>
      <c r="O13288" s="49"/>
      <c r="R13288" s="49"/>
    </row>
    <row r="13289" spans="1:18" s="45" customFormat="1" ht="30" x14ac:dyDescent="0.25">
      <c r="A13289" s="45" t="s">
        <v>128</v>
      </c>
      <c r="B13289" s="46" t="s">
        <v>26</v>
      </c>
      <c r="C13289" s="47" t="s">
        <v>17</v>
      </c>
      <c r="D13289" s="48" t="s">
        <v>8</v>
      </c>
      <c r="E13289" s="49">
        <v>145</v>
      </c>
      <c r="L13289" s="49">
        <f>E13289-'Tabla 25'!E$34</f>
        <v>0</v>
      </c>
      <c r="O13289" s="49"/>
      <c r="R13289" s="49"/>
    </row>
    <row r="13290" spans="1:18" s="45" customFormat="1" ht="30" x14ac:dyDescent="0.25">
      <c r="A13290" s="45" t="s">
        <v>128</v>
      </c>
      <c r="B13290" s="46" t="s">
        <v>26</v>
      </c>
      <c r="C13290" s="47" t="s">
        <v>17</v>
      </c>
      <c r="D13290" s="48" t="s">
        <v>9</v>
      </c>
      <c r="E13290" s="49">
        <v>4109</v>
      </c>
      <c r="L13290" s="49">
        <f>E13290-'Tabla 25'!F$34</f>
        <v>0</v>
      </c>
      <c r="O13290" s="49"/>
      <c r="R13290" s="49"/>
    </row>
    <row r="13291" spans="1:18" s="45" customFormat="1" ht="30" x14ac:dyDescent="0.25">
      <c r="A13291" s="45" t="s">
        <v>128</v>
      </c>
      <c r="B13291" s="46" t="s">
        <v>26</v>
      </c>
      <c r="C13291" s="47" t="s">
        <v>17</v>
      </c>
      <c r="D13291" s="48" t="s">
        <v>60</v>
      </c>
      <c r="E13291" s="49">
        <v>3</v>
      </c>
      <c r="L13291" s="49">
        <f>E13291-'Tabla 25'!G$34</f>
        <v>0</v>
      </c>
      <c r="O13291" s="49"/>
      <c r="R13291" s="49"/>
    </row>
    <row r="13292" spans="1:18" s="45" customFormat="1" ht="30" x14ac:dyDescent="0.25">
      <c r="A13292" s="45" t="s">
        <v>128</v>
      </c>
      <c r="B13292" s="46" t="s">
        <v>26</v>
      </c>
      <c r="C13292" s="47" t="s">
        <v>17</v>
      </c>
      <c r="D13292" s="48" t="s">
        <v>10</v>
      </c>
      <c r="E13292" s="49">
        <v>0</v>
      </c>
      <c r="L13292" s="49">
        <f>E13292-'Tabla 25'!H$34</f>
        <v>0</v>
      </c>
      <c r="O13292" s="49"/>
      <c r="R13292" s="49"/>
    </row>
    <row r="13293" spans="1:18" s="45" customFormat="1" ht="30" x14ac:dyDescent="0.25">
      <c r="A13293" s="45" t="s">
        <v>128</v>
      </c>
      <c r="B13293" s="46" t="s">
        <v>26</v>
      </c>
      <c r="C13293" s="47" t="s">
        <v>17</v>
      </c>
      <c r="D13293" s="48" t="s">
        <v>11</v>
      </c>
      <c r="E13293" s="49">
        <v>0</v>
      </c>
      <c r="L13293" s="49">
        <f>E13293-'Tabla 25'!I$34</f>
        <v>0</v>
      </c>
      <c r="O13293" s="49"/>
      <c r="R13293" s="49"/>
    </row>
    <row r="13294" spans="1:18" s="45" customFormat="1" ht="30" x14ac:dyDescent="0.25">
      <c r="A13294" s="45" t="s">
        <v>128</v>
      </c>
      <c r="B13294" s="46" t="s">
        <v>26</v>
      </c>
      <c r="C13294" s="47" t="s">
        <v>17</v>
      </c>
      <c r="D13294" s="48" t="s">
        <v>36</v>
      </c>
      <c r="E13294" s="49">
        <v>0</v>
      </c>
      <c r="L13294" s="49">
        <f>E13294-'Tabla 25'!J$34</f>
        <v>0</v>
      </c>
      <c r="O13294" s="49"/>
      <c r="R13294" s="49"/>
    </row>
    <row r="13295" spans="1:18" s="45" customFormat="1" ht="30" x14ac:dyDescent="0.25">
      <c r="A13295" s="45" t="s">
        <v>128</v>
      </c>
      <c r="B13295" s="46" t="s">
        <v>26</v>
      </c>
      <c r="C13295" s="47" t="s">
        <v>17</v>
      </c>
      <c r="D13295" s="48" t="s">
        <v>37</v>
      </c>
      <c r="E13295" s="49">
        <v>0</v>
      </c>
      <c r="L13295" s="49">
        <f>E13295-'Tabla 25'!K$34</f>
        <v>0</v>
      </c>
      <c r="O13295" s="49"/>
      <c r="R13295" s="49"/>
    </row>
    <row r="13296" spans="1:18" s="45" customFormat="1" ht="30" x14ac:dyDescent="0.25">
      <c r="A13296" s="45" t="s">
        <v>128</v>
      </c>
      <c r="B13296" s="46" t="s">
        <v>26</v>
      </c>
      <c r="C13296" s="47" t="s">
        <v>17</v>
      </c>
      <c r="D13296" s="48" t="s">
        <v>12</v>
      </c>
      <c r="E13296" s="49">
        <v>14</v>
      </c>
      <c r="L13296" s="49">
        <f>E13296-'Tabla 25'!L$34</f>
        <v>0</v>
      </c>
      <c r="O13296" s="49"/>
      <c r="R13296" s="49"/>
    </row>
    <row r="13297" spans="1:18" s="45" customFormat="1" ht="30" x14ac:dyDescent="0.25">
      <c r="A13297" s="45" t="s">
        <v>128</v>
      </c>
      <c r="B13297" s="46" t="s">
        <v>26</v>
      </c>
      <c r="C13297" s="47" t="s">
        <v>17</v>
      </c>
      <c r="D13297" s="48" t="s">
        <v>13</v>
      </c>
      <c r="E13297" s="49">
        <v>4</v>
      </c>
      <c r="L13297" s="49">
        <f>E13297-'Tabla 25'!M$34</f>
        <v>0</v>
      </c>
      <c r="O13297" s="49"/>
      <c r="R13297" s="49"/>
    </row>
    <row r="13298" spans="1:18" s="45" customFormat="1" ht="30" x14ac:dyDescent="0.25">
      <c r="A13298" s="45" t="s">
        <v>128</v>
      </c>
      <c r="B13298" s="46" t="s">
        <v>26</v>
      </c>
      <c r="C13298" s="47" t="s">
        <v>17</v>
      </c>
      <c r="D13298" s="48" t="s">
        <v>29</v>
      </c>
      <c r="E13298" s="49">
        <v>0</v>
      </c>
      <c r="L13298" s="49">
        <f>E13298-'Tabla 25'!N$34</f>
        <v>0</v>
      </c>
      <c r="O13298" s="49"/>
      <c r="R13298" s="49"/>
    </row>
    <row r="13299" spans="1:18" s="45" customFormat="1" ht="30" x14ac:dyDescent="0.25">
      <c r="A13299" s="45" t="s">
        <v>128</v>
      </c>
      <c r="B13299" s="46" t="s">
        <v>26</v>
      </c>
      <c r="C13299" s="47" t="s">
        <v>17</v>
      </c>
      <c r="D13299" s="48" t="s">
        <v>14</v>
      </c>
      <c r="E13299" s="49">
        <f>SUM(E13288:E13298)</f>
        <v>5279</v>
      </c>
      <c r="H13299" s="49">
        <v>5279</v>
      </c>
      <c r="I13299" s="45">
        <f>IF(E13299-H13299=0,0,1)</f>
        <v>0</v>
      </c>
      <c r="L13299" s="49">
        <f>E13299-'Tabla 25'!O$34</f>
        <v>0</v>
      </c>
      <c r="O13299" s="49"/>
      <c r="R13299" s="49"/>
    </row>
    <row r="13300" spans="1:18" s="45" customFormat="1" ht="30" x14ac:dyDescent="0.25">
      <c r="A13300" s="45" t="s">
        <v>128</v>
      </c>
      <c r="B13300" s="46" t="s">
        <v>26</v>
      </c>
      <c r="C13300" s="47" t="s">
        <v>17</v>
      </c>
      <c r="D13300" s="48" t="s">
        <v>15</v>
      </c>
      <c r="E13300" s="49">
        <v>5192</v>
      </c>
      <c r="L13300" s="49">
        <f>E13300-'Tabla 25'!P$34</f>
        <v>0</v>
      </c>
      <c r="O13300" s="49"/>
      <c r="R13300" s="49"/>
    </row>
    <row r="13301" spans="1:18" s="45" customFormat="1" ht="30" x14ac:dyDescent="0.25">
      <c r="A13301" s="45" t="s">
        <v>128</v>
      </c>
      <c r="B13301" s="46" t="s">
        <v>26</v>
      </c>
      <c r="C13301" s="47" t="s">
        <v>18</v>
      </c>
      <c r="D13301" s="48" t="s">
        <v>6</v>
      </c>
      <c r="E13301" s="49">
        <v>2424</v>
      </c>
      <c r="L13301" s="49">
        <f>E13301-'Tabla 25'!D$35</f>
        <v>0</v>
      </c>
      <c r="O13301" s="49"/>
      <c r="R13301" s="49"/>
    </row>
    <row r="13302" spans="1:18" s="45" customFormat="1" ht="30" x14ac:dyDescent="0.25">
      <c r="A13302" s="45" t="s">
        <v>128</v>
      </c>
      <c r="B13302" s="46" t="s">
        <v>26</v>
      </c>
      <c r="C13302" s="47" t="s">
        <v>18</v>
      </c>
      <c r="D13302" s="48" t="s">
        <v>8</v>
      </c>
      <c r="E13302" s="49">
        <v>3600</v>
      </c>
      <c r="L13302" s="49">
        <f>E13302-'Tabla 25'!E$35</f>
        <v>0</v>
      </c>
      <c r="O13302" s="49"/>
      <c r="R13302" s="49"/>
    </row>
    <row r="13303" spans="1:18" s="45" customFormat="1" ht="30" x14ac:dyDescent="0.25">
      <c r="A13303" s="45" t="s">
        <v>128</v>
      </c>
      <c r="B13303" s="46" t="s">
        <v>26</v>
      </c>
      <c r="C13303" s="47" t="s">
        <v>18</v>
      </c>
      <c r="D13303" s="48" t="s">
        <v>9</v>
      </c>
      <c r="E13303" s="49">
        <v>4462</v>
      </c>
      <c r="L13303" s="49">
        <f>E13303-'Tabla 25'!F$35</f>
        <v>0</v>
      </c>
      <c r="O13303" s="49"/>
      <c r="R13303" s="49"/>
    </row>
    <row r="13304" spans="1:18" s="45" customFormat="1" ht="30" x14ac:dyDescent="0.25">
      <c r="A13304" s="45" t="s">
        <v>128</v>
      </c>
      <c r="B13304" s="46" t="s">
        <v>26</v>
      </c>
      <c r="C13304" s="47" t="s">
        <v>18</v>
      </c>
      <c r="D13304" s="48" t="s">
        <v>60</v>
      </c>
      <c r="E13304" s="49">
        <v>46</v>
      </c>
      <c r="L13304" s="49">
        <f>E13304-'Tabla 25'!G$35</f>
        <v>0</v>
      </c>
      <c r="O13304" s="49"/>
      <c r="R13304" s="49"/>
    </row>
    <row r="13305" spans="1:18" s="45" customFormat="1" ht="30" x14ac:dyDescent="0.25">
      <c r="A13305" s="45" t="s">
        <v>128</v>
      </c>
      <c r="B13305" s="46" t="s">
        <v>26</v>
      </c>
      <c r="C13305" s="47" t="s">
        <v>18</v>
      </c>
      <c r="D13305" s="48" t="s">
        <v>10</v>
      </c>
      <c r="E13305" s="49">
        <v>3345</v>
      </c>
      <c r="L13305" s="49">
        <f>E13305-'Tabla 25'!H$35</f>
        <v>0</v>
      </c>
      <c r="O13305" s="49"/>
      <c r="R13305" s="49"/>
    </row>
    <row r="13306" spans="1:18" s="45" customFormat="1" ht="30" x14ac:dyDescent="0.25">
      <c r="A13306" s="45" t="s">
        <v>128</v>
      </c>
      <c r="B13306" s="46" t="s">
        <v>26</v>
      </c>
      <c r="C13306" s="47" t="s">
        <v>18</v>
      </c>
      <c r="D13306" s="48" t="s">
        <v>11</v>
      </c>
      <c r="E13306" s="49">
        <v>0</v>
      </c>
      <c r="L13306" s="49">
        <f>E13306-'Tabla 25'!I$35</f>
        <v>0</v>
      </c>
      <c r="O13306" s="49"/>
      <c r="R13306" s="49"/>
    </row>
    <row r="13307" spans="1:18" s="45" customFormat="1" ht="30" x14ac:dyDescent="0.25">
      <c r="A13307" s="45" t="s">
        <v>128</v>
      </c>
      <c r="B13307" s="46" t="s">
        <v>26</v>
      </c>
      <c r="C13307" s="47" t="s">
        <v>18</v>
      </c>
      <c r="D13307" s="48" t="s">
        <v>36</v>
      </c>
      <c r="E13307" s="49">
        <v>0</v>
      </c>
      <c r="L13307" s="49">
        <f>E13307-'Tabla 25'!J$35</f>
        <v>0</v>
      </c>
      <c r="O13307" s="49"/>
      <c r="R13307" s="49"/>
    </row>
    <row r="13308" spans="1:18" s="45" customFormat="1" ht="30" x14ac:dyDescent="0.25">
      <c r="A13308" s="45" t="s">
        <v>128</v>
      </c>
      <c r="B13308" s="46" t="s">
        <v>26</v>
      </c>
      <c r="C13308" s="47" t="s">
        <v>18</v>
      </c>
      <c r="D13308" s="48" t="s">
        <v>37</v>
      </c>
      <c r="E13308" s="49">
        <v>0</v>
      </c>
      <c r="L13308" s="49">
        <f>E13308-'Tabla 25'!K$35</f>
        <v>0</v>
      </c>
      <c r="O13308" s="49"/>
      <c r="R13308" s="49"/>
    </row>
    <row r="13309" spans="1:18" s="45" customFormat="1" ht="30" x14ac:dyDescent="0.25">
      <c r="A13309" s="45" t="s">
        <v>128</v>
      </c>
      <c r="B13309" s="46" t="s">
        <v>26</v>
      </c>
      <c r="C13309" s="47" t="s">
        <v>18</v>
      </c>
      <c r="D13309" s="48" t="s">
        <v>12</v>
      </c>
      <c r="E13309" s="49">
        <v>763</v>
      </c>
      <c r="L13309" s="49">
        <f>E13309-'Tabla 25'!L$35</f>
        <v>0</v>
      </c>
      <c r="O13309" s="49"/>
      <c r="R13309" s="49"/>
    </row>
    <row r="13310" spans="1:18" s="45" customFormat="1" ht="30" x14ac:dyDescent="0.25">
      <c r="A13310" s="45" t="s">
        <v>128</v>
      </c>
      <c r="B13310" s="46" t="s">
        <v>26</v>
      </c>
      <c r="C13310" s="47" t="s">
        <v>18</v>
      </c>
      <c r="D13310" s="48" t="s">
        <v>13</v>
      </c>
      <c r="E13310" s="49">
        <v>2348</v>
      </c>
      <c r="L13310" s="49">
        <f>E13310-'Tabla 25'!M$35</f>
        <v>0</v>
      </c>
      <c r="O13310" s="49"/>
      <c r="R13310" s="49"/>
    </row>
    <row r="13311" spans="1:18" s="45" customFormat="1" ht="30" x14ac:dyDescent="0.25">
      <c r="A13311" s="45" t="s">
        <v>128</v>
      </c>
      <c r="B13311" s="46" t="s">
        <v>26</v>
      </c>
      <c r="C13311" s="47" t="s">
        <v>18</v>
      </c>
      <c r="D13311" s="48" t="s">
        <v>29</v>
      </c>
      <c r="E13311" s="49">
        <v>13</v>
      </c>
      <c r="L13311" s="49">
        <f>E13311-'Tabla 25'!N$35</f>
        <v>0</v>
      </c>
      <c r="O13311" s="49"/>
      <c r="R13311" s="49"/>
    </row>
    <row r="13312" spans="1:18" s="45" customFormat="1" ht="30" x14ac:dyDescent="0.25">
      <c r="A13312" s="45" t="s">
        <v>128</v>
      </c>
      <c r="B13312" s="46" t="s">
        <v>26</v>
      </c>
      <c r="C13312" s="47" t="s">
        <v>18</v>
      </c>
      <c r="D13312" s="48" t="s">
        <v>14</v>
      </c>
      <c r="E13312" s="49">
        <f>SUM(E13301:E13311)</f>
        <v>17001</v>
      </c>
      <c r="H13312" s="49">
        <v>17001</v>
      </c>
      <c r="I13312" s="45">
        <f>IF(E13312-H13312=0,0,1)</f>
        <v>0</v>
      </c>
      <c r="L13312" s="49">
        <f>E13312-'Tabla 25'!O$35</f>
        <v>0</v>
      </c>
      <c r="O13312" s="49"/>
      <c r="R13312" s="49"/>
    </row>
    <row r="13313" spans="1:18" s="45" customFormat="1" ht="30" x14ac:dyDescent="0.25">
      <c r="A13313" s="45" t="s">
        <v>128</v>
      </c>
      <c r="B13313" s="46" t="s">
        <v>26</v>
      </c>
      <c r="C13313" s="47" t="s">
        <v>18</v>
      </c>
      <c r="D13313" s="48" t="s">
        <v>15</v>
      </c>
      <c r="E13313" s="49">
        <v>8605</v>
      </c>
      <c r="L13313" s="49">
        <f>E13313-'Tabla 25'!P$35</f>
        <v>0</v>
      </c>
      <c r="O13313" s="49"/>
      <c r="R13313" s="49"/>
    </row>
    <row r="13314" spans="1:18" s="45" customFormat="1" ht="30" x14ac:dyDescent="0.25">
      <c r="A13314" s="45" t="s">
        <v>128</v>
      </c>
      <c r="B13314" s="46" t="s">
        <v>26</v>
      </c>
      <c r="C13314" s="47" t="s">
        <v>19</v>
      </c>
      <c r="D13314" s="48" t="s">
        <v>6</v>
      </c>
      <c r="E13314" s="49">
        <v>773</v>
      </c>
      <c r="L13314" s="49">
        <f>E13314-'Tabla 25'!D$36</f>
        <v>0</v>
      </c>
      <c r="O13314" s="49"/>
      <c r="R13314" s="49"/>
    </row>
    <row r="13315" spans="1:18" s="45" customFormat="1" ht="30" x14ac:dyDescent="0.25">
      <c r="A13315" s="45" t="s">
        <v>128</v>
      </c>
      <c r="B13315" s="46" t="s">
        <v>26</v>
      </c>
      <c r="C13315" s="47" t="s">
        <v>19</v>
      </c>
      <c r="D13315" s="48" t="s">
        <v>8</v>
      </c>
      <c r="E13315" s="49">
        <v>549</v>
      </c>
      <c r="L13315" s="49">
        <f>E13315-'Tabla 25'!E$36</f>
        <v>0</v>
      </c>
      <c r="O13315" s="49"/>
      <c r="R13315" s="49"/>
    </row>
    <row r="13316" spans="1:18" s="45" customFormat="1" ht="30" x14ac:dyDescent="0.25">
      <c r="A13316" s="45" t="s">
        <v>128</v>
      </c>
      <c r="B13316" s="46" t="s">
        <v>26</v>
      </c>
      <c r="C13316" s="47" t="s">
        <v>19</v>
      </c>
      <c r="D13316" s="48" t="s">
        <v>9</v>
      </c>
      <c r="E13316" s="49">
        <v>835</v>
      </c>
      <c r="L13316" s="49">
        <f>E13316-'Tabla 25'!F$36</f>
        <v>0</v>
      </c>
      <c r="O13316" s="49"/>
      <c r="R13316" s="49"/>
    </row>
    <row r="13317" spans="1:18" s="45" customFormat="1" ht="30" x14ac:dyDescent="0.25">
      <c r="A13317" s="45" t="s">
        <v>128</v>
      </c>
      <c r="B13317" s="46" t="s">
        <v>26</v>
      </c>
      <c r="C13317" s="47" t="s">
        <v>19</v>
      </c>
      <c r="D13317" s="48" t="s">
        <v>60</v>
      </c>
      <c r="E13317" s="49">
        <v>25</v>
      </c>
      <c r="L13317" s="49">
        <f>E13317-'Tabla 25'!G$36</f>
        <v>0</v>
      </c>
      <c r="O13317" s="49"/>
      <c r="R13317" s="49"/>
    </row>
    <row r="13318" spans="1:18" s="45" customFormat="1" ht="30" x14ac:dyDescent="0.25">
      <c r="A13318" s="45" t="s">
        <v>128</v>
      </c>
      <c r="B13318" s="46" t="s">
        <v>26</v>
      </c>
      <c r="C13318" s="47" t="s">
        <v>19</v>
      </c>
      <c r="D13318" s="48" t="s">
        <v>10</v>
      </c>
      <c r="E13318" s="49">
        <v>11</v>
      </c>
      <c r="L13318" s="49">
        <f>E13318-'Tabla 25'!H$36</f>
        <v>0</v>
      </c>
      <c r="O13318" s="49"/>
      <c r="R13318" s="49"/>
    </row>
    <row r="13319" spans="1:18" s="45" customFormat="1" ht="30" x14ac:dyDescent="0.25">
      <c r="A13319" s="45" t="s">
        <v>128</v>
      </c>
      <c r="B13319" s="46" t="s">
        <v>26</v>
      </c>
      <c r="C13319" s="47" t="s">
        <v>19</v>
      </c>
      <c r="D13319" s="48" t="s">
        <v>11</v>
      </c>
      <c r="E13319" s="49">
        <v>0</v>
      </c>
      <c r="L13319" s="49">
        <f>E13319-'Tabla 25'!I$36</f>
        <v>0</v>
      </c>
      <c r="O13319" s="49"/>
      <c r="R13319" s="49"/>
    </row>
    <row r="13320" spans="1:18" s="45" customFormat="1" ht="30" x14ac:dyDescent="0.25">
      <c r="A13320" s="45" t="s">
        <v>128</v>
      </c>
      <c r="B13320" s="46" t="s">
        <v>26</v>
      </c>
      <c r="C13320" s="47" t="s">
        <v>19</v>
      </c>
      <c r="D13320" s="48" t="s">
        <v>36</v>
      </c>
      <c r="E13320" s="49">
        <v>0</v>
      </c>
      <c r="L13320" s="49">
        <f>E13320-'Tabla 25'!J$36</f>
        <v>0</v>
      </c>
      <c r="O13320" s="49"/>
      <c r="R13320" s="49"/>
    </row>
    <row r="13321" spans="1:18" s="45" customFormat="1" ht="30" x14ac:dyDescent="0.25">
      <c r="A13321" s="45" t="s">
        <v>128</v>
      </c>
      <c r="B13321" s="46" t="s">
        <v>26</v>
      </c>
      <c r="C13321" s="47" t="s">
        <v>19</v>
      </c>
      <c r="D13321" s="48" t="s">
        <v>37</v>
      </c>
      <c r="E13321" s="49">
        <v>0</v>
      </c>
      <c r="L13321" s="49">
        <f>E13321-'Tabla 25'!K$36</f>
        <v>0</v>
      </c>
      <c r="O13321" s="49"/>
      <c r="R13321" s="49"/>
    </row>
    <row r="13322" spans="1:18" s="45" customFormat="1" ht="30" x14ac:dyDescent="0.25">
      <c r="A13322" s="45" t="s">
        <v>128</v>
      </c>
      <c r="B13322" s="46" t="s">
        <v>26</v>
      </c>
      <c r="C13322" s="47" t="s">
        <v>19</v>
      </c>
      <c r="D13322" s="48" t="s">
        <v>12</v>
      </c>
      <c r="E13322" s="49">
        <v>18</v>
      </c>
      <c r="L13322" s="49">
        <f>E13322-'Tabla 25'!L$36</f>
        <v>0</v>
      </c>
      <c r="O13322" s="49"/>
      <c r="R13322" s="49"/>
    </row>
    <row r="13323" spans="1:18" s="45" customFormat="1" ht="30" x14ac:dyDescent="0.25">
      <c r="A13323" s="45" t="s">
        <v>128</v>
      </c>
      <c r="B13323" s="46" t="s">
        <v>26</v>
      </c>
      <c r="C13323" s="47" t="s">
        <v>19</v>
      </c>
      <c r="D13323" s="48" t="s">
        <v>13</v>
      </c>
      <c r="E13323" s="49">
        <v>46</v>
      </c>
      <c r="L13323" s="49">
        <f>E13323-'Tabla 25'!M$36</f>
        <v>0</v>
      </c>
      <c r="O13323" s="49"/>
      <c r="R13323" s="49"/>
    </row>
    <row r="13324" spans="1:18" s="45" customFormat="1" ht="30" x14ac:dyDescent="0.25">
      <c r="A13324" s="45" t="s">
        <v>128</v>
      </c>
      <c r="B13324" s="46" t="s">
        <v>26</v>
      </c>
      <c r="C13324" s="47" t="s">
        <v>19</v>
      </c>
      <c r="D13324" s="48" t="s">
        <v>29</v>
      </c>
      <c r="E13324" s="49">
        <v>6</v>
      </c>
      <c r="L13324" s="49">
        <f>E13324-'Tabla 25'!N$36</f>
        <v>0</v>
      </c>
      <c r="O13324" s="49"/>
      <c r="R13324" s="49"/>
    </row>
    <row r="13325" spans="1:18" s="45" customFormat="1" ht="30" x14ac:dyDescent="0.25">
      <c r="A13325" s="45" t="s">
        <v>128</v>
      </c>
      <c r="B13325" s="46" t="s">
        <v>26</v>
      </c>
      <c r="C13325" s="47" t="s">
        <v>19</v>
      </c>
      <c r="D13325" s="48" t="s">
        <v>14</v>
      </c>
      <c r="E13325" s="49">
        <f>SUM(E13314:E13324)</f>
        <v>2263</v>
      </c>
      <c r="H13325" s="49">
        <v>2263</v>
      </c>
      <c r="I13325" s="45">
        <f>IF(E13325-H13325=0,0,1)</f>
        <v>0</v>
      </c>
      <c r="L13325" s="49">
        <f>E13325-'Tabla 25'!O$36</f>
        <v>0</v>
      </c>
      <c r="O13325" s="49"/>
      <c r="R13325" s="49"/>
    </row>
    <row r="13326" spans="1:18" s="45" customFormat="1" ht="30" x14ac:dyDescent="0.25">
      <c r="A13326" s="45" t="s">
        <v>128</v>
      </c>
      <c r="B13326" s="46" t="s">
        <v>26</v>
      </c>
      <c r="C13326" s="47" t="s">
        <v>19</v>
      </c>
      <c r="D13326" s="48" t="s">
        <v>15</v>
      </c>
      <c r="E13326" s="49">
        <v>1134</v>
      </c>
      <c r="L13326" s="49">
        <f>E13326-'Tabla 25'!P$36</f>
        <v>0</v>
      </c>
      <c r="O13326" s="49"/>
      <c r="R13326" s="49"/>
    </row>
    <row r="13327" spans="1:18" s="45" customFormat="1" ht="30" x14ac:dyDescent="0.25">
      <c r="A13327" s="45" t="s">
        <v>128</v>
      </c>
      <c r="B13327" s="46" t="s">
        <v>26</v>
      </c>
      <c r="C13327" s="47" t="s">
        <v>20</v>
      </c>
      <c r="D13327" s="48" t="s">
        <v>6</v>
      </c>
      <c r="E13327" s="49">
        <v>573</v>
      </c>
      <c r="L13327" s="49">
        <f>E13327-'Tabla 25'!D$37</f>
        <v>0</v>
      </c>
      <c r="O13327" s="49"/>
      <c r="R13327" s="49"/>
    </row>
    <row r="13328" spans="1:18" s="45" customFormat="1" ht="30" x14ac:dyDescent="0.25">
      <c r="A13328" s="45" t="s">
        <v>128</v>
      </c>
      <c r="B13328" s="46" t="s">
        <v>26</v>
      </c>
      <c r="C13328" s="47" t="s">
        <v>20</v>
      </c>
      <c r="D13328" s="48" t="s">
        <v>8</v>
      </c>
      <c r="E13328" s="49">
        <v>535</v>
      </c>
      <c r="L13328" s="49">
        <f>E13328-'Tabla 25'!E$37</f>
        <v>0</v>
      </c>
      <c r="O13328" s="49"/>
      <c r="R13328" s="49"/>
    </row>
    <row r="13329" spans="1:18" s="45" customFormat="1" ht="30" x14ac:dyDescent="0.25">
      <c r="A13329" s="45" t="s">
        <v>128</v>
      </c>
      <c r="B13329" s="46" t="s">
        <v>26</v>
      </c>
      <c r="C13329" s="47" t="s">
        <v>20</v>
      </c>
      <c r="D13329" s="48" t="s">
        <v>9</v>
      </c>
      <c r="E13329" s="49">
        <v>528</v>
      </c>
      <c r="L13329" s="49">
        <f>E13329-'Tabla 25'!F$37</f>
        <v>0</v>
      </c>
      <c r="O13329" s="49"/>
      <c r="R13329" s="49"/>
    </row>
    <row r="13330" spans="1:18" s="45" customFormat="1" ht="30" x14ac:dyDescent="0.25">
      <c r="A13330" s="45" t="s">
        <v>128</v>
      </c>
      <c r="B13330" s="46" t="s">
        <v>26</v>
      </c>
      <c r="C13330" s="47" t="s">
        <v>20</v>
      </c>
      <c r="D13330" s="48" t="s">
        <v>60</v>
      </c>
      <c r="E13330" s="49">
        <v>71</v>
      </c>
      <c r="L13330" s="49">
        <f>E13330-'Tabla 25'!G$37</f>
        <v>0</v>
      </c>
      <c r="O13330" s="49"/>
      <c r="R13330" s="49"/>
    </row>
    <row r="13331" spans="1:18" s="45" customFormat="1" ht="30" x14ac:dyDescent="0.25">
      <c r="A13331" s="45" t="s">
        <v>128</v>
      </c>
      <c r="B13331" s="46" t="s">
        <v>26</v>
      </c>
      <c r="C13331" s="47" t="s">
        <v>20</v>
      </c>
      <c r="D13331" s="48" t="s">
        <v>10</v>
      </c>
      <c r="E13331" s="49">
        <v>34</v>
      </c>
      <c r="L13331" s="49">
        <f>E13331-'Tabla 25'!H$37</f>
        <v>0</v>
      </c>
      <c r="O13331" s="49"/>
      <c r="R13331" s="49"/>
    </row>
    <row r="13332" spans="1:18" s="45" customFormat="1" ht="30" x14ac:dyDescent="0.25">
      <c r="A13332" s="45" t="s">
        <v>128</v>
      </c>
      <c r="B13332" s="46" t="s">
        <v>26</v>
      </c>
      <c r="C13332" s="47" t="s">
        <v>20</v>
      </c>
      <c r="D13332" s="48" t="s">
        <v>11</v>
      </c>
      <c r="E13332" s="49">
        <v>0</v>
      </c>
      <c r="L13332" s="49">
        <f>E13332-'Tabla 25'!I$37</f>
        <v>0</v>
      </c>
      <c r="O13332" s="49"/>
      <c r="R13332" s="49"/>
    </row>
    <row r="13333" spans="1:18" s="45" customFormat="1" ht="30" x14ac:dyDescent="0.25">
      <c r="A13333" s="45" t="s">
        <v>128</v>
      </c>
      <c r="B13333" s="46" t="s">
        <v>26</v>
      </c>
      <c r="C13333" s="47" t="s">
        <v>20</v>
      </c>
      <c r="D13333" s="48" t="s">
        <v>36</v>
      </c>
      <c r="E13333" s="49">
        <v>0</v>
      </c>
      <c r="L13333" s="49">
        <f>E13333-'Tabla 25'!J$37</f>
        <v>0</v>
      </c>
      <c r="O13333" s="49"/>
      <c r="R13333" s="49"/>
    </row>
    <row r="13334" spans="1:18" s="45" customFormat="1" ht="30" x14ac:dyDescent="0.25">
      <c r="A13334" s="45" t="s">
        <v>128</v>
      </c>
      <c r="B13334" s="46" t="s">
        <v>26</v>
      </c>
      <c r="C13334" s="47" t="s">
        <v>20</v>
      </c>
      <c r="D13334" s="48" t="s">
        <v>37</v>
      </c>
      <c r="E13334" s="49">
        <v>0</v>
      </c>
      <c r="L13334" s="49">
        <f>E13334-'Tabla 25'!K$37</f>
        <v>0</v>
      </c>
      <c r="O13334" s="49"/>
      <c r="R13334" s="49"/>
    </row>
    <row r="13335" spans="1:18" s="45" customFormat="1" ht="30" x14ac:dyDescent="0.25">
      <c r="A13335" s="45" t="s">
        <v>128</v>
      </c>
      <c r="B13335" s="46" t="s">
        <v>26</v>
      </c>
      <c r="C13335" s="47" t="s">
        <v>20</v>
      </c>
      <c r="D13335" s="48" t="s">
        <v>12</v>
      </c>
      <c r="E13335" s="49">
        <v>143</v>
      </c>
      <c r="L13335" s="49">
        <f>E13335-'Tabla 25'!L$37</f>
        <v>0</v>
      </c>
      <c r="O13335" s="49"/>
      <c r="R13335" s="49"/>
    </row>
    <row r="13336" spans="1:18" s="45" customFormat="1" ht="30" x14ac:dyDescent="0.25">
      <c r="A13336" s="45" t="s">
        <v>128</v>
      </c>
      <c r="B13336" s="46" t="s">
        <v>26</v>
      </c>
      <c r="C13336" s="47" t="s">
        <v>20</v>
      </c>
      <c r="D13336" s="48" t="s">
        <v>13</v>
      </c>
      <c r="E13336" s="49">
        <v>206</v>
      </c>
      <c r="L13336" s="49">
        <f>E13336-'Tabla 25'!M$37</f>
        <v>0</v>
      </c>
      <c r="O13336" s="49"/>
      <c r="R13336" s="49"/>
    </row>
    <row r="13337" spans="1:18" s="45" customFormat="1" ht="30" x14ac:dyDescent="0.25">
      <c r="A13337" s="45" t="s">
        <v>128</v>
      </c>
      <c r="B13337" s="46" t="s">
        <v>26</v>
      </c>
      <c r="C13337" s="47" t="s">
        <v>20</v>
      </c>
      <c r="D13337" s="48" t="s">
        <v>29</v>
      </c>
      <c r="E13337" s="49">
        <v>-1</v>
      </c>
      <c r="L13337" s="49">
        <f>E13337-'Tabla 25'!N$37</f>
        <v>0</v>
      </c>
      <c r="O13337" s="49"/>
      <c r="R13337" s="49"/>
    </row>
    <row r="13338" spans="1:18" s="45" customFormat="1" ht="30" x14ac:dyDescent="0.25">
      <c r="A13338" s="45" t="s">
        <v>128</v>
      </c>
      <c r="B13338" s="46" t="s">
        <v>26</v>
      </c>
      <c r="C13338" s="47" t="s">
        <v>20</v>
      </c>
      <c r="D13338" s="48" t="s">
        <v>14</v>
      </c>
      <c r="E13338" s="49">
        <f>SUM(E13327:E13337)</f>
        <v>2089</v>
      </c>
      <c r="H13338" s="49">
        <v>2089</v>
      </c>
      <c r="I13338" s="45">
        <f>IF(E13338-H13338=0,0,1)</f>
        <v>0</v>
      </c>
      <c r="L13338" s="49">
        <f>E13338-'Tabla 25'!O$37</f>
        <v>0</v>
      </c>
      <c r="O13338" s="49"/>
      <c r="R13338" s="49"/>
    </row>
    <row r="13339" spans="1:18" s="45" customFormat="1" ht="30" x14ac:dyDescent="0.25">
      <c r="A13339" s="45" t="s">
        <v>128</v>
      </c>
      <c r="B13339" s="46" t="s">
        <v>26</v>
      </c>
      <c r="C13339" s="47" t="s">
        <v>20</v>
      </c>
      <c r="D13339" s="48" t="s">
        <v>15</v>
      </c>
      <c r="E13339" s="49">
        <v>923</v>
      </c>
      <c r="L13339" s="49">
        <f>E13339-'Tabla 25'!P$37</f>
        <v>0</v>
      </c>
      <c r="O13339" s="49"/>
      <c r="R13339" s="49"/>
    </row>
    <row r="13340" spans="1:18" s="45" customFormat="1" ht="30" x14ac:dyDescent="0.25">
      <c r="A13340" s="45" t="s">
        <v>128</v>
      </c>
      <c r="B13340" s="46" t="s">
        <v>26</v>
      </c>
      <c r="C13340" s="47" t="s">
        <v>21</v>
      </c>
      <c r="D13340" s="48" t="s">
        <v>6</v>
      </c>
      <c r="E13340" s="49">
        <v>18106</v>
      </c>
      <c r="L13340" s="49">
        <f>E13340-'Tabla 25'!D$38</f>
        <v>0</v>
      </c>
      <c r="O13340" s="49"/>
      <c r="R13340" s="49"/>
    </row>
    <row r="13341" spans="1:18" s="45" customFormat="1" ht="30" x14ac:dyDescent="0.25">
      <c r="A13341" s="45" t="s">
        <v>128</v>
      </c>
      <c r="B13341" s="46" t="s">
        <v>26</v>
      </c>
      <c r="C13341" s="47" t="s">
        <v>21</v>
      </c>
      <c r="D13341" s="48" t="s">
        <v>8</v>
      </c>
      <c r="E13341" s="49">
        <v>2378</v>
      </c>
      <c r="L13341" s="49">
        <f>E13341-'Tabla 25'!E$38</f>
        <v>0</v>
      </c>
      <c r="O13341" s="49"/>
      <c r="R13341" s="49"/>
    </row>
    <row r="13342" spans="1:18" s="45" customFormat="1" ht="30" x14ac:dyDescent="0.25">
      <c r="A13342" s="45" t="s">
        <v>128</v>
      </c>
      <c r="B13342" s="46" t="s">
        <v>26</v>
      </c>
      <c r="C13342" s="47" t="s">
        <v>21</v>
      </c>
      <c r="D13342" s="48" t="s">
        <v>9</v>
      </c>
      <c r="E13342" s="49">
        <v>32570</v>
      </c>
      <c r="L13342" s="49">
        <f>E13342-'Tabla 25'!F$38</f>
        <v>0</v>
      </c>
      <c r="O13342" s="49"/>
      <c r="R13342" s="49"/>
    </row>
    <row r="13343" spans="1:18" s="45" customFormat="1" ht="30" x14ac:dyDescent="0.25">
      <c r="A13343" s="45" t="s">
        <v>128</v>
      </c>
      <c r="B13343" s="46" t="s">
        <v>26</v>
      </c>
      <c r="C13343" s="47" t="s">
        <v>21</v>
      </c>
      <c r="D13343" s="48" t="s">
        <v>60</v>
      </c>
      <c r="E13343" s="49">
        <v>109</v>
      </c>
      <c r="L13343" s="49">
        <f>E13343-'Tabla 25'!G$38</f>
        <v>0</v>
      </c>
      <c r="O13343" s="49"/>
      <c r="R13343" s="49"/>
    </row>
    <row r="13344" spans="1:18" s="45" customFormat="1" ht="30" x14ac:dyDescent="0.25">
      <c r="A13344" s="45" t="s">
        <v>128</v>
      </c>
      <c r="B13344" s="46" t="s">
        <v>26</v>
      </c>
      <c r="C13344" s="47" t="s">
        <v>21</v>
      </c>
      <c r="D13344" s="48" t="s">
        <v>10</v>
      </c>
      <c r="E13344" s="49">
        <v>5</v>
      </c>
      <c r="L13344" s="49">
        <f>E13344-'Tabla 25'!H$38</f>
        <v>0</v>
      </c>
      <c r="O13344" s="49"/>
      <c r="R13344" s="49"/>
    </row>
    <row r="13345" spans="1:18" s="45" customFormat="1" ht="30" x14ac:dyDescent="0.25">
      <c r="A13345" s="45" t="s">
        <v>128</v>
      </c>
      <c r="B13345" s="46" t="s">
        <v>26</v>
      </c>
      <c r="C13345" s="47" t="s">
        <v>21</v>
      </c>
      <c r="D13345" s="48" t="s">
        <v>11</v>
      </c>
      <c r="E13345" s="49">
        <v>0</v>
      </c>
      <c r="L13345" s="49">
        <f>E13345-'Tabla 25'!I$38</f>
        <v>0</v>
      </c>
      <c r="O13345" s="49"/>
      <c r="R13345" s="49"/>
    </row>
    <row r="13346" spans="1:18" s="45" customFormat="1" ht="30" x14ac:dyDescent="0.25">
      <c r="A13346" s="45" t="s">
        <v>128</v>
      </c>
      <c r="B13346" s="46" t="s">
        <v>26</v>
      </c>
      <c r="C13346" s="47" t="s">
        <v>21</v>
      </c>
      <c r="D13346" s="48" t="s">
        <v>36</v>
      </c>
      <c r="E13346" s="49">
        <v>0</v>
      </c>
      <c r="L13346" s="49">
        <f>E13346-'Tabla 25'!J$38</f>
        <v>0</v>
      </c>
      <c r="O13346" s="49"/>
      <c r="R13346" s="49"/>
    </row>
    <row r="13347" spans="1:18" s="45" customFormat="1" ht="30" x14ac:dyDescent="0.25">
      <c r="A13347" s="45" t="s">
        <v>128</v>
      </c>
      <c r="B13347" s="46" t="s">
        <v>26</v>
      </c>
      <c r="C13347" s="47" t="s">
        <v>21</v>
      </c>
      <c r="D13347" s="48" t="s">
        <v>37</v>
      </c>
      <c r="E13347" s="49">
        <v>17081</v>
      </c>
      <c r="L13347" s="49">
        <f>E13347-'Tabla 25'!K$38</f>
        <v>0</v>
      </c>
      <c r="O13347" s="49"/>
      <c r="R13347" s="49"/>
    </row>
    <row r="13348" spans="1:18" s="45" customFormat="1" ht="30" x14ac:dyDescent="0.25">
      <c r="A13348" s="45" t="s">
        <v>128</v>
      </c>
      <c r="B13348" s="46" t="s">
        <v>26</v>
      </c>
      <c r="C13348" s="47" t="s">
        <v>21</v>
      </c>
      <c r="D13348" s="48" t="s">
        <v>12</v>
      </c>
      <c r="E13348" s="49">
        <v>102</v>
      </c>
      <c r="L13348" s="49">
        <f>E13348-'Tabla 25'!L$38</f>
        <v>0</v>
      </c>
      <c r="O13348" s="49"/>
      <c r="R13348" s="49"/>
    </row>
    <row r="13349" spans="1:18" s="45" customFormat="1" ht="30" x14ac:dyDescent="0.25">
      <c r="A13349" s="45" t="s">
        <v>128</v>
      </c>
      <c r="B13349" s="46" t="s">
        <v>26</v>
      </c>
      <c r="C13349" s="47" t="s">
        <v>21</v>
      </c>
      <c r="D13349" s="48" t="s">
        <v>13</v>
      </c>
      <c r="E13349" s="49">
        <v>17</v>
      </c>
      <c r="L13349" s="49">
        <f>E13349-'Tabla 25'!M$38</f>
        <v>0</v>
      </c>
      <c r="O13349" s="49"/>
      <c r="R13349" s="49"/>
    </row>
    <row r="13350" spans="1:18" s="45" customFormat="1" ht="30" x14ac:dyDescent="0.25">
      <c r="A13350" s="45" t="s">
        <v>128</v>
      </c>
      <c r="B13350" s="46" t="s">
        <v>26</v>
      </c>
      <c r="C13350" s="47" t="s">
        <v>21</v>
      </c>
      <c r="D13350" s="48" t="s">
        <v>29</v>
      </c>
      <c r="E13350" s="49">
        <v>11</v>
      </c>
      <c r="L13350" s="49">
        <f>E13350-'Tabla 25'!N$38</f>
        <v>0</v>
      </c>
      <c r="O13350" s="49"/>
      <c r="R13350" s="49"/>
    </row>
    <row r="13351" spans="1:18" s="45" customFormat="1" ht="30" x14ac:dyDescent="0.25">
      <c r="A13351" s="45" t="s">
        <v>128</v>
      </c>
      <c r="B13351" s="46" t="s">
        <v>26</v>
      </c>
      <c r="C13351" s="47" t="s">
        <v>21</v>
      </c>
      <c r="D13351" s="48" t="s">
        <v>14</v>
      </c>
      <c r="E13351" s="49">
        <f>SUM(E13340:E13350)</f>
        <v>70379</v>
      </c>
      <c r="H13351" s="49">
        <v>70379</v>
      </c>
      <c r="I13351" s="45">
        <f>IF(E13351-H13351=0,0,1)</f>
        <v>0</v>
      </c>
      <c r="L13351" s="49">
        <f>E13351-'Tabla 25'!O$38</f>
        <v>0</v>
      </c>
      <c r="O13351" s="49"/>
      <c r="R13351" s="49"/>
    </row>
    <row r="13352" spans="1:18" s="45" customFormat="1" ht="30" x14ac:dyDescent="0.25">
      <c r="A13352" s="45" t="s">
        <v>128</v>
      </c>
      <c r="B13352" s="46" t="s">
        <v>26</v>
      </c>
      <c r="C13352" s="47" t="s">
        <v>21</v>
      </c>
      <c r="D13352" s="48" t="s">
        <v>15</v>
      </c>
      <c r="E13352" s="49">
        <v>67365</v>
      </c>
      <c r="L13352" s="49">
        <f>E13352-'Tabla 25'!P$38</f>
        <v>0</v>
      </c>
      <c r="O13352" s="49"/>
      <c r="R13352" s="49"/>
    </row>
    <row r="13353" spans="1:18" s="45" customFormat="1" ht="30" x14ac:dyDescent="0.25">
      <c r="A13353" s="45" t="s">
        <v>128</v>
      </c>
      <c r="B13353" s="46" t="s">
        <v>26</v>
      </c>
      <c r="C13353" s="47" t="s">
        <v>22</v>
      </c>
      <c r="D13353" s="48" t="s">
        <v>6</v>
      </c>
      <c r="E13353" s="49">
        <v>1201</v>
      </c>
      <c r="L13353" s="49">
        <f>E13353-'Tabla 25'!D$39</f>
        <v>0</v>
      </c>
      <c r="O13353" s="49"/>
      <c r="R13353" s="49"/>
    </row>
    <row r="13354" spans="1:18" s="45" customFormat="1" ht="30" x14ac:dyDescent="0.25">
      <c r="A13354" s="45" t="s">
        <v>128</v>
      </c>
      <c r="B13354" s="46" t="s">
        <v>26</v>
      </c>
      <c r="C13354" s="47" t="s">
        <v>22</v>
      </c>
      <c r="D13354" s="48" t="s">
        <v>8</v>
      </c>
      <c r="E13354" s="49">
        <v>325</v>
      </c>
      <c r="L13354" s="49">
        <f>E13354-'Tabla 25'!E$39</f>
        <v>0</v>
      </c>
      <c r="O13354" s="49"/>
      <c r="R13354" s="49"/>
    </row>
    <row r="13355" spans="1:18" s="45" customFormat="1" ht="30" x14ac:dyDescent="0.25">
      <c r="A13355" s="45" t="s">
        <v>128</v>
      </c>
      <c r="B13355" s="46" t="s">
        <v>26</v>
      </c>
      <c r="C13355" s="47" t="s">
        <v>22</v>
      </c>
      <c r="D13355" s="48" t="s">
        <v>9</v>
      </c>
      <c r="E13355" s="49">
        <v>1259</v>
      </c>
      <c r="L13355" s="49">
        <f>E13355-'Tabla 25'!F$39</f>
        <v>0</v>
      </c>
      <c r="O13355" s="49"/>
      <c r="R13355" s="49"/>
    </row>
    <row r="13356" spans="1:18" s="45" customFormat="1" ht="30" x14ac:dyDescent="0.25">
      <c r="A13356" s="45" t="s">
        <v>128</v>
      </c>
      <c r="B13356" s="46" t="s">
        <v>26</v>
      </c>
      <c r="C13356" s="47" t="s">
        <v>22</v>
      </c>
      <c r="D13356" s="48" t="s">
        <v>60</v>
      </c>
      <c r="E13356" s="49">
        <v>9</v>
      </c>
      <c r="L13356" s="49">
        <f>E13356-'Tabla 25'!G$39</f>
        <v>0</v>
      </c>
      <c r="O13356" s="49"/>
      <c r="R13356" s="49"/>
    </row>
    <row r="13357" spans="1:18" s="45" customFormat="1" ht="30" x14ac:dyDescent="0.25">
      <c r="A13357" s="45" t="s">
        <v>128</v>
      </c>
      <c r="B13357" s="46" t="s">
        <v>26</v>
      </c>
      <c r="C13357" s="47" t="s">
        <v>22</v>
      </c>
      <c r="D13357" s="48" t="s">
        <v>10</v>
      </c>
      <c r="E13357" s="49">
        <v>25</v>
      </c>
      <c r="L13357" s="49">
        <f>E13357-'Tabla 25'!H$39</f>
        <v>0</v>
      </c>
      <c r="O13357" s="49"/>
      <c r="R13357" s="49"/>
    </row>
    <row r="13358" spans="1:18" s="45" customFormat="1" ht="30" x14ac:dyDescent="0.25">
      <c r="A13358" s="45" t="s">
        <v>128</v>
      </c>
      <c r="B13358" s="46" t="s">
        <v>26</v>
      </c>
      <c r="C13358" s="47" t="s">
        <v>22</v>
      </c>
      <c r="D13358" s="48" t="s">
        <v>11</v>
      </c>
      <c r="E13358" s="49">
        <v>0</v>
      </c>
      <c r="L13358" s="49">
        <f>E13358-'Tabla 25'!I$39</f>
        <v>0</v>
      </c>
      <c r="O13358" s="49"/>
      <c r="R13358" s="49"/>
    </row>
    <row r="13359" spans="1:18" s="45" customFormat="1" ht="30" x14ac:dyDescent="0.25">
      <c r="A13359" s="45" t="s">
        <v>128</v>
      </c>
      <c r="B13359" s="46" t="s">
        <v>26</v>
      </c>
      <c r="C13359" s="47" t="s">
        <v>22</v>
      </c>
      <c r="D13359" s="48" t="s">
        <v>36</v>
      </c>
      <c r="E13359" s="49">
        <v>0</v>
      </c>
      <c r="L13359" s="49">
        <f>E13359-'Tabla 25'!J$39</f>
        <v>0</v>
      </c>
      <c r="O13359" s="49"/>
      <c r="R13359" s="49"/>
    </row>
    <row r="13360" spans="1:18" s="45" customFormat="1" ht="30" x14ac:dyDescent="0.25">
      <c r="A13360" s="45" t="s">
        <v>128</v>
      </c>
      <c r="B13360" s="46" t="s">
        <v>26</v>
      </c>
      <c r="C13360" s="47" t="s">
        <v>22</v>
      </c>
      <c r="D13360" s="48" t="s">
        <v>37</v>
      </c>
      <c r="E13360" s="49">
        <v>6</v>
      </c>
      <c r="L13360" s="49">
        <f>E13360-'Tabla 25'!K$39</f>
        <v>0</v>
      </c>
      <c r="O13360" s="49"/>
      <c r="R13360" s="49"/>
    </row>
    <row r="13361" spans="1:18" s="45" customFormat="1" ht="30" x14ac:dyDescent="0.25">
      <c r="A13361" s="45" t="s">
        <v>128</v>
      </c>
      <c r="B13361" s="46" t="s">
        <v>26</v>
      </c>
      <c r="C13361" s="47" t="s">
        <v>22</v>
      </c>
      <c r="D13361" s="48" t="s">
        <v>12</v>
      </c>
      <c r="E13361" s="49">
        <v>286</v>
      </c>
      <c r="L13361" s="49">
        <f>E13361-'Tabla 25'!L$39</f>
        <v>0</v>
      </c>
      <c r="O13361" s="49"/>
      <c r="R13361" s="49"/>
    </row>
    <row r="13362" spans="1:18" s="45" customFormat="1" ht="30" x14ac:dyDescent="0.25">
      <c r="A13362" s="45" t="s">
        <v>128</v>
      </c>
      <c r="B13362" s="46" t="s">
        <v>26</v>
      </c>
      <c r="C13362" s="47" t="s">
        <v>22</v>
      </c>
      <c r="D13362" s="48" t="s">
        <v>13</v>
      </c>
      <c r="E13362" s="49">
        <v>50</v>
      </c>
      <c r="L13362" s="49">
        <f>E13362-'Tabla 25'!M$39</f>
        <v>0</v>
      </c>
      <c r="O13362" s="49"/>
      <c r="R13362" s="49"/>
    </row>
    <row r="13363" spans="1:18" s="45" customFormat="1" ht="30" x14ac:dyDescent="0.25">
      <c r="A13363" s="45" t="s">
        <v>128</v>
      </c>
      <c r="B13363" s="46" t="s">
        <v>26</v>
      </c>
      <c r="C13363" s="47" t="s">
        <v>22</v>
      </c>
      <c r="D13363" s="48" t="s">
        <v>29</v>
      </c>
      <c r="E13363" s="49">
        <v>4</v>
      </c>
      <c r="L13363" s="49">
        <f>E13363-'Tabla 25'!N$39</f>
        <v>0</v>
      </c>
      <c r="O13363" s="49"/>
      <c r="R13363" s="49"/>
    </row>
    <row r="13364" spans="1:18" s="45" customFormat="1" ht="30" x14ac:dyDescent="0.25">
      <c r="A13364" s="45" t="s">
        <v>128</v>
      </c>
      <c r="B13364" s="46" t="s">
        <v>26</v>
      </c>
      <c r="C13364" s="47" t="s">
        <v>22</v>
      </c>
      <c r="D13364" s="48" t="s">
        <v>14</v>
      </c>
      <c r="E13364" s="49">
        <f>SUM(E13353:E13363)</f>
        <v>3165</v>
      </c>
      <c r="H13364" s="49">
        <v>3165</v>
      </c>
      <c r="I13364" s="45">
        <f>IF(E13364-H13364=0,0,1)</f>
        <v>0</v>
      </c>
      <c r="L13364" s="49">
        <f>E13364-'Tabla 25'!O$39</f>
        <v>0</v>
      </c>
      <c r="O13364" s="49"/>
      <c r="R13364" s="49"/>
    </row>
    <row r="13365" spans="1:18" s="45" customFormat="1" ht="30" x14ac:dyDescent="0.25">
      <c r="A13365" s="45" t="s">
        <v>128</v>
      </c>
      <c r="B13365" s="46" t="s">
        <v>26</v>
      </c>
      <c r="C13365" s="47" t="s">
        <v>22</v>
      </c>
      <c r="D13365" s="48" t="s">
        <v>15</v>
      </c>
      <c r="E13365" s="49">
        <v>2524</v>
      </c>
      <c r="L13365" s="49">
        <f>E13365-'Tabla 25'!P$39</f>
        <v>0</v>
      </c>
      <c r="O13365" s="49"/>
      <c r="R13365" s="49"/>
    </row>
    <row r="13366" spans="1:18" s="45" customFormat="1" ht="30" x14ac:dyDescent="0.25">
      <c r="A13366" s="45" t="s">
        <v>128</v>
      </c>
      <c r="B13366" s="46" t="s">
        <v>26</v>
      </c>
      <c r="C13366" s="47" t="s">
        <v>23</v>
      </c>
      <c r="D13366" s="48" t="s">
        <v>6</v>
      </c>
      <c r="E13366" s="49">
        <v>2523</v>
      </c>
      <c r="L13366" s="49">
        <f>E13366-'Tabla 25'!D$40</f>
        <v>0</v>
      </c>
      <c r="O13366" s="49"/>
      <c r="R13366" s="49"/>
    </row>
    <row r="13367" spans="1:18" s="45" customFormat="1" ht="30" x14ac:dyDescent="0.25">
      <c r="A13367" s="45" t="s">
        <v>128</v>
      </c>
      <c r="B13367" s="46" t="s">
        <v>26</v>
      </c>
      <c r="C13367" s="47" t="s">
        <v>23</v>
      </c>
      <c r="D13367" s="48" t="s">
        <v>8</v>
      </c>
      <c r="E13367" s="49">
        <v>1467</v>
      </c>
      <c r="L13367" s="49">
        <f>E13367-'Tabla 25'!E$40</f>
        <v>0</v>
      </c>
      <c r="O13367" s="49"/>
      <c r="R13367" s="49"/>
    </row>
    <row r="13368" spans="1:18" s="45" customFormat="1" ht="30" x14ac:dyDescent="0.25">
      <c r="A13368" s="45" t="s">
        <v>128</v>
      </c>
      <c r="B13368" s="46" t="s">
        <v>26</v>
      </c>
      <c r="C13368" s="47" t="s">
        <v>23</v>
      </c>
      <c r="D13368" s="48" t="s">
        <v>9</v>
      </c>
      <c r="E13368" s="49">
        <v>32524</v>
      </c>
      <c r="L13368" s="49">
        <f>E13368-'Tabla 25'!F$40</f>
        <v>0</v>
      </c>
      <c r="O13368" s="49"/>
      <c r="R13368" s="49"/>
    </row>
    <row r="13369" spans="1:18" s="45" customFormat="1" ht="30" x14ac:dyDescent="0.25">
      <c r="A13369" s="45" t="s">
        <v>128</v>
      </c>
      <c r="B13369" s="46" t="s">
        <v>26</v>
      </c>
      <c r="C13369" s="47" t="s">
        <v>23</v>
      </c>
      <c r="D13369" s="48" t="s">
        <v>60</v>
      </c>
      <c r="E13369" s="49">
        <v>11</v>
      </c>
      <c r="L13369" s="49">
        <f>E13369-'Tabla 25'!G$40</f>
        <v>0</v>
      </c>
      <c r="O13369" s="49"/>
      <c r="R13369" s="49"/>
    </row>
    <row r="13370" spans="1:18" s="45" customFormat="1" ht="30" x14ac:dyDescent="0.25">
      <c r="A13370" s="45" t="s">
        <v>128</v>
      </c>
      <c r="B13370" s="46" t="s">
        <v>26</v>
      </c>
      <c r="C13370" s="47" t="s">
        <v>23</v>
      </c>
      <c r="D13370" s="48" t="s">
        <v>10</v>
      </c>
      <c r="E13370" s="49">
        <v>59</v>
      </c>
      <c r="L13370" s="49">
        <f>E13370-'Tabla 25'!H$40</f>
        <v>0</v>
      </c>
      <c r="O13370" s="49"/>
      <c r="R13370" s="49"/>
    </row>
    <row r="13371" spans="1:18" s="45" customFormat="1" ht="30" x14ac:dyDescent="0.25">
      <c r="A13371" s="45" t="s">
        <v>128</v>
      </c>
      <c r="B13371" s="46" t="s">
        <v>26</v>
      </c>
      <c r="C13371" s="47" t="s">
        <v>23</v>
      </c>
      <c r="D13371" s="48" t="s">
        <v>11</v>
      </c>
      <c r="E13371" s="49">
        <v>0</v>
      </c>
      <c r="L13371" s="49">
        <f>E13371-'Tabla 25'!I$40</f>
        <v>0</v>
      </c>
      <c r="O13371" s="49"/>
      <c r="R13371" s="49"/>
    </row>
    <row r="13372" spans="1:18" s="45" customFormat="1" ht="30" x14ac:dyDescent="0.25">
      <c r="A13372" s="45" t="s">
        <v>128</v>
      </c>
      <c r="B13372" s="46" t="s">
        <v>26</v>
      </c>
      <c r="C13372" s="47" t="s">
        <v>23</v>
      </c>
      <c r="D13372" s="48" t="s">
        <v>36</v>
      </c>
      <c r="E13372" s="49">
        <v>3</v>
      </c>
      <c r="L13372" s="49">
        <f>E13372-'Tabla 25'!J$40</f>
        <v>0</v>
      </c>
      <c r="O13372" s="49"/>
      <c r="R13372" s="49"/>
    </row>
    <row r="13373" spans="1:18" s="45" customFormat="1" ht="30" x14ac:dyDescent="0.25">
      <c r="A13373" s="45" t="s">
        <v>128</v>
      </c>
      <c r="B13373" s="46" t="s">
        <v>26</v>
      </c>
      <c r="C13373" s="47" t="s">
        <v>23</v>
      </c>
      <c r="D13373" s="48" t="s">
        <v>37</v>
      </c>
      <c r="E13373" s="49">
        <v>7972</v>
      </c>
      <c r="L13373" s="49">
        <f>E13373-'Tabla 25'!K$40</f>
        <v>0</v>
      </c>
      <c r="O13373" s="49"/>
      <c r="R13373" s="49"/>
    </row>
    <row r="13374" spans="1:18" s="45" customFormat="1" ht="30" x14ac:dyDescent="0.25">
      <c r="A13374" s="45" t="s">
        <v>128</v>
      </c>
      <c r="B13374" s="46" t="s">
        <v>26</v>
      </c>
      <c r="C13374" s="47" t="s">
        <v>23</v>
      </c>
      <c r="D13374" s="48" t="s">
        <v>12</v>
      </c>
      <c r="E13374" s="49">
        <v>916</v>
      </c>
      <c r="L13374" s="49">
        <f>E13374-'Tabla 25'!L$40</f>
        <v>0</v>
      </c>
      <c r="O13374" s="49"/>
      <c r="R13374" s="49"/>
    </row>
    <row r="13375" spans="1:18" s="45" customFormat="1" ht="30" x14ac:dyDescent="0.25">
      <c r="A13375" s="45" t="s">
        <v>128</v>
      </c>
      <c r="B13375" s="46" t="s">
        <v>26</v>
      </c>
      <c r="C13375" s="47" t="s">
        <v>23</v>
      </c>
      <c r="D13375" s="48" t="s">
        <v>13</v>
      </c>
      <c r="E13375" s="49">
        <v>53</v>
      </c>
      <c r="L13375" s="49">
        <f>E13375-'Tabla 25'!M$40</f>
        <v>0</v>
      </c>
      <c r="O13375" s="49"/>
      <c r="R13375" s="49"/>
    </row>
    <row r="13376" spans="1:18" s="45" customFormat="1" ht="30" x14ac:dyDescent="0.25">
      <c r="A13376" s="45" t="s">
        <v>128</v>
      </c>
      <c r="B13376" s="46" t="s">
        <v>26</v>
      </c>
      <c r="C13376" s="47" t="s">
        <v>23</v>
      </c>
      <c r="D13376" s="48" t="s">
        <v>29</v>
      </c>
      <c r="E13376" s="49">
        <v>4</v>
      </c>
      <c r="L13376" s="49">
        <f>E13376-'Tabla 25'!N$40</f>
        <v>0</v>
      </c>
      <c r="O13376" s="49"/>
      <c r="R13376" s="49"/>
    </row>
    <row r="13377" spans="1:18" s="45" customFormat="1" ht="30" x14ac:dyDescent="0.25">
      <c r="A13377" s="45" t="s">
        <v>128</v>
      </c>
      <c r="B13377" s="46" t="s">
        <v>26</v>
      </c>
      <c r="C13377" s="47" t="s">
        <v>23</v>
      </c>
      <c r="D13377" s="48" t="s">
        <v>14</v>
      </c>
      <c r="E13377" s="49">
        <f>SUM(E13366:E13376)</f>
        <v>45532</v>
      </c>
      <c r="H13377" s="49">
        <v>45532</v>
      </c>
      <c r="I13377" s="45">
        <f>IF(E13377-H13377=0,0,1)</f>
        <v>0</v>
      </c>
      <c r="L13377" s="49">
        <f>E13377-'Tabla 25'!O$40</f>
        <v>0</v>
      </c>
      <c r="O13377" s="49"/>
      <c r="R13377" s="49"/>
    </row>
    <row r="13378" spans="1:18" s="45" customFormat="1" ht="30" x14ac:dyDescent="0.25">
      <c r="A13378" s="45" t="s">
        <v>128</v>
      </c>
      <c r="B13378" s="46" t="s">
        <v>26</v>
      </c>
      <c r="C13378" s="47" t="s">
        <v>23</v>
      </c>
      <c r="D13378" s="48" t="s">
        <v>15</v>
      </c>
      <c r="E13378" s="49">
        <v>42791</v>
      </c>
      <c r="L13378" s="49">
        <f>E13378-'Tabla 25'!P$40</f>
        <v>0</v>
      </c>
      <c r="O13378" s="49"/>
      <c r="R13378" s="49"/>
    </row>
    <row r="13379" spans="1:18" s="45" customFormat="1" ht="30" x14ac:dyDescent="0.25">
      <c r="A13379" s="45" t="s">
        <v>128</v>
      </c>
      <c r="B13379" s="46" t="s">
        <v>26</v>
      </c>
      <c r="C13379" s="47" t="s">
        <v>24</v>
      </c>
      <c r="D13379" s="48" t="s">
        <v>6</v>
      </c>
      <c r="E13379" s="49">
        <v>1336</v>
      </c>
      <c r="L13379" s="49">
        <f>E13379-'Tabla 25'!D$41</f>
        <v>0</v>
      </c>
      <c r="O13379" s="49"/>
      <c r="R13379" s="49"/>
    </row>
    <row r="13380" spans="1:18" s="45" customFormat="1" ht="30" x14ac:dyDescent="0.25">
      <c r="A13380" s="45" t="s">
        <v>128</v>
      </c>
      <c r="B13380" s="46" t="s">
        <v>26</v>
      </c>
      <c r="C13380" s="47" t="s">
        <v>24</v>
      </c>
      <c r="D13380" s="48" t="s">
        <v>8</v>
      </c>
      <c r="E13380" s="49">
        <v>113</v>
      </c>
      <c r="L13380" s="49">
        <f>E13380-'Tabla 25'!E$41</f>
        <v>0</v>
      </c>
      <c r="O13380" s="49"/>
      <c r="R13380" s="49"/>
    </row>
    <row r="13381" spans="1:18" s="45" customFormat="1" ht="30" x14ac:dyDescent="0.25">
      <c r="A13381" s="45" t="s">
        <v>128</v>
      </c>
      <c r="B13381" s="46" t="s">
        <v>26</v>
      </c>
      <c r="C13381" s="47" t="s">
        <v>24</v>
      </c>
      <c r="D13381" s="48" t="s">
        <v>9</v>
      </c>
      <c r="E13381" s="49">
        <v>2233</v>
      </c>
      <c r="L13381" s="49">
        <f>E13381-'Tabla 25'!F$41</f>
        <v>0</v>
      </c>
      <c r="O13381" s="49"/>
      <c r="R13381" s="49"/>
    </row>
    <row r="13382" spans="1:18" s="45" customFormat="1" ht="30" x14ac:dyDescent="0.25">
      <c r="A13382" s="45" t="s">
        <v>128</v>
      </c>
      <c r="B13382" s="46" t="s">
        <v>26</v>
      </c>
      <c r="C13382" s="47" t="s">
        <v>24</v>
      </c>
      <c r="D13382" s="48" t="s">
        <v>60</v>
      </c>
      <c r="E13382" s="49">
        <v>9</v>
      </c>
      <c r="L13382" s="49">
        <f>E13382-'Tabla 25'!G$41</f>
        <v>0</v>
      </c>
      <c r="O13382" s="49"/>
      <c r="R13382" s="49"/>
    </row>
    <row r="13383" spans="1:18" s="45" customFormat="1" ht="30" x14ac:dyDescent="0.25">
      <c r="A13383" s="45" t="s">
        <v>128</v>
      </c>
      <c r="B13383" s="46" t="s">
        <v>26</v>
      </c>
      <c r="C13383" s="47" t="s">
        <v>24</v>
      </c>
      <c r="D13383" s="48" t="s">
        <v>10</v>
      </c>
      <c r="E13383" s="49">
        <v>0</v>
      </c>
      <c r="L13383" s="49">
        <f>E13383-'Tabla 25'!H$41</f>
        <v>0</v>
      </c>
      <c r="O13383" s="49"/>
      <c r="R13383" s="49"/>
    </row>
    <row r="13384" spans="1:18" s="45" customFormat="1" ht="30" x14ac:dyDescent="0.25">
      <c r="A13384" s="45" t="s">
        <v>128</v>
      </c>
      <c r="B13384" s="46" t="s">
        <v>26</v>
      </c>
      <c r="C13384" s="47" t="s">
        <v>24</v>
      </c>
      <c r="D13384" s="48" t="s">
        <v>11</v>
      </c>
      <c r="E13384" s="49">
        <v>0</v>
      </c>
      <c r="L13384" s="49">
        <f>E13384-'Tabla 25'!I$41</f>
        <v>0</v>
      </c>
      <c r="O13384" s="49"/>
      <c r="R13384" s="49"/>
    </row>
    <row r="13385" spans="1:18" s="45" customFormat="1" ht="30" x14ac:dyDescent="0.25">
      <c r="A13385" s="45" t="s">
        <v>128</v>
      </c>
      <c r="B13385" s="46" t="s">
        <v>26</v>
      </c>
      <c r="C13385" s="47" t="s">
        <v>24</v>
      </c>
      <c r="D13385" s="48" t="s">
        <v>36</v>
      </c>
      <c r="E13385" s="49">
        <v>4056</v>
      </c>
      <c r="L13385" s="49">
        <f>E13385-'Tabla 25'!J$41</f>
        <v>0</v>
      </c>
      <c r="O13385" s="49"/>
      <c r="R13385" s="49"/>
    </row>
    <row r="13386" spans="1:18" s="45" customFormat="1" ht="30" x14ac:dyDescent="0.25">
      <c r="A13386" s="45" t="s">
        <v>128</v>
      </c>
      <c r="B13386" s="46" t="s">
        <v>26</v>
      </c>
      <c r="C13386" s="47" t="s">
        <v>24</v>
      </c>
      <c r="D13386" s="48" t="s">
        <v>37</v>
      </c>
      <c r="E13386" s="49">
        <v>4460</v>
      </c>
      <c r="L13386" s="49">
        <f>E13386-'Tabla 25'!K$41</f>
        <v>0</v>
      </c>
      <c r="O13386" s="49"/>
      <c r="R13386" s="49"/>
    </row>
    <row r="13387" spans="1:18" s="45" customFormat="1" ht="30" x14ac:dyDescent="0.25">
      <c r="A13387" s="45" t="s">
        <v>128</v>
      </c>
      <c r="B13387" s="46" t="s">
        <v>26</v>
      </c>
      <c r="C13387" s="47" t="s">
        <v>24</v>
      </c>
      <c r="D13387" s="48" t="s">
        <v>12</v>
      </c>
      <c r="E13387" s="49">
        <v>303</v>
      </c>
      <c r="L13387" s="49">
        <f>E13387-'Tabla 25'!L$41</f>
        <v>0</v>
      </c>
      <c r="O13387" s="49"/>
      <c r="R13387" s="49"/>
    </row>
    <row r="13388" spans="1:18" s="45" customFormat="1" ht="30" x14ac:dyDescent="0.25">
      <c r="A13388" s="45" t="s">
        <v>128</v>
      </c>
      <c r="B13388" s="46" t="s">
        <v>26</v>
      </c>
      <c r="C13388" s="47" t="s">
        <v>24</v>
      </c>
      <c r="D13388" s="48" t="s">
        <v>13</v>
      </c>
      <c r="E13388" s="49">
        <v>74</v>
      </c>
      <c r="L13388" s="49">
        <f>E13388-'Tabla 25'!M$41</f>
        <v>0</v>
      </c>
      <c r="O13388" s="49"/>
      <c r="R13388" s="49"/>
    </row>
    <row r="13389" spans="1:18" s="45" customFormat="1" ht="30" x14ac:dyDescent="0.25">
      <c r="A13389" s="45" t="s">
        <v>128</v>
      </c>
      <c r="B13389" s="46" t="s">
        <v>26</v>
      </c>
      <c r="C13389" s="47" t="s">
        <v>24</v>
      </c>
      <c r="D13389" s="48" t="s">
        <v>29</v>
      </c>
      <c r="E13389" s="49">
        <v>3</v>
      </c>
      <c r="L13389" s="49">
        <f>E13389-'Tabla 25'!N$41</f>
        <v>0</v>
      </c>
      <c r="O13389" s="49"/>
      <c r="R13389" s="49"/>
    </row>
    <row r="13390" spans="1:18" s="45" customFormat="1" ht="30" x14ac:dyDescent="0.25">
      <c r="A13390" s="45" t="s">
        <v>128</v>
      </c>
      <c r="B13390" s="46" t="s">
        <v>26</v>
      </c>
      <c r="C13390" s="47" t="s">
        <v>24</v>
      </c>
      <c r="D13390" s="48" t="s">
        <v>14</v>
      </c>
      <c r="E13390" s="49">
        <f>SUM(E13379:E13389)</f>
        <v>12587</v>
      </c>
      <c r="H13390" s="49">
        <v>12587</v>
      </c>
      <c r="I13390" s="45">
        <f>IF(E13390-H13390=0,0,1)</f>
        <v>0</v>
      </c>
      <c r="L13390" s="49">
        <f>E13390-'Tabla 25'!O$41</f>
        <v>0</v>
      </c>
      <c r="O13390" s="49"/>
      <c r="R13390" s="49"/>
    </row>
    <row r="13391" spans="1:18" s="45" customFormat="1" ht="30" x14ac:dyDescent="0.25">
      <c r="A13391" s="45" t="s">
        <v>128</v>
      </c>
      <c r="B13391" s="46" t="s">
        <v>26</v>
      </c>
      <c r="C13391" s="47" t="s">
        <v>24</v>
      </c>
      <c r="D13391" s="48" t="s">
        <v>15</v>
      </c>
      <c r="E13391" s="49">
        <v>7511</v>
      </c>
      <c r="L13391" s="49">
        <f>E13391-'Tabla 25'!P$41</f>
        <v>0</v>
      </c>
      <c r="O13391" s="49"/>
      <c r="R13391" s="49"/>
    </row>
    <row r="13392" spans="1:18" s="45" customFormat="1" ht="30" x14ac:dyDescent="0.25">
      <c r="A13392" s="45" t="s">
        <v>128</v>
      </c>
      <c r="B13392" s="46" t="s">
        <v>27</v>
      </c>
      <c r="C13392" s="47" t="s">
        <v>7</v>
      </c>
      <c r="D13392" s="48" t="s">
        <v>6</v>
      </c>
      <c r="E13392" s="49">
        <v>3892</v>
      </c>
      <c r="L13392" s="49">
        <f>E13392-'Tabla 25'!D$43</f>
        <v>0</v>
      </c>
      <c r="O13392" s="49"/>
      <c r="R13392" s="49"/>
    </row>
    <row r="13393" spans="1:18" s="45" customFormat="1" ht="30" x14ac:dyDescent="0.25">
      <c r="A13393" s="45" t="s">
        <v>128</v>
      </c>
      <c r="B13393" s="46" t="s">
        <v>27</v>
      </c>
      <c r="C13393" s="47" t="s">
        <v>7</v>
      </c>
      <c r="D13393" s="48" t="s">
        <v>8</v>
      </c>
      <c r="E13393" s="49">
        <v>1000</v>
      </c>
      <c r="L13393" s="49">
        <f>E13393-'Tabla 25'!E$43</f>
        <v>0</v>
      </c>
      <c r="O13393" s="49"/>
      <c r="R13393" s="49"/>
    </row>
    <row r="13394" spans="1:18" s="45" customFormat="1" ht="30" x14ac:dyDescent="0.25">
      <c r="A13394" s="45" t="s">
        <v>128</v>
      </c>
      <c r="B13394" s="46" t="s">
        <v>27</v>
      </c>
      <c r="C13394" s="47" t="s">
        <v>7</v>
      </c>
      <c r="D13394" s="48" t="s">
        <v>9</v>
      </c>
      <c r="E13394" s="49">
        <v>7048</v>
      </c>
      <c r="L13394" s="49">
        <f>E13394-'Tabla 25'!F$43</f>
        <v>0</v>
      </c>
      <c r="O13394" s="49"/>
      <c r="R13394" s="49"/>
    </row>
    <row r="13395" spans="1:18" s="45" customFormat="1" ht="30" x14ac:dyDescent="0.25">
      <c r="A13395" s="45" t="s">
        <v>128</v>
      </c>
      <c r="B13395" s="46" t="s">
        <v>27</v>
      </c>
      <c r="C13395" s="47" t="s">
        <v>7</v>
      </c>
      <c r="D13395" s="48" t="s">
        <v>60</v>
      </c>
      <c r="E13395" s="49">
        <v>8</v>
      </c>
      <c r="L13395" s="49">
        <f>E13395-'Tabla 25'!G$43</f>
        <v>0</v>
      </c>
      <c r="O13395" s="49"/>
      <c r="R13395" s="49"/>
    </row>
    <row r="13396" spans="1:18" s="45" customFormat="1" ht="30" x14ac:dyDescent="0.25">
      <c r="A13396" s="45" t="s">
        <v>128</v>
      </c>
      <c r="B13396" s="46" t="s">
        <v>27</v>
      </c>
      <c r="C13396" s="47" t="s">
        <v>7</v>
      </c>
      <c r="D13396" s="48" t="s">
        <v>10</v>
      </c>
      <c r="E13396" s="49">
        <v>0</v>
      </c>
      <c r="L13396" s="49">
        <f>E13396-'Tabla 25'!H$43</f>
        <v>0</v>
      </c>
      <c r="O13396" s="49"/>
      <c r="R13396" s="49"/>
    </row>
    <row r="13397" spans="1:18" s="45" customFormat="1" ht="30" x14ac:dyDescent="0.25">
      <c r="A13397" s="45" t="s">
        <v>128</v>
      </c>
      <c r="B13397" s="46" t="s">
        <v>27</v>
      </c>
      <c r="C13397" s="47" t="s">
        <v>7</v>
      </c>
      <c r="D13397" s="48" t="s">
        <v>11</v>
      </c>
      <c r="E13397" s="49">
        <v>552</v>
      </c>
      <c r="L13397" s="49">
        <f>E13397-'Tabla 25'!I$43</f>
        <v>0</v>
      </c>
      <c r="O13397" s="49"/>
      <c r="R13397" s="49"/>
    </row>
    <row r="13398" spans="1:18" s="45" customFormat="1" ht="30" x14ac:dyDescent="0.25">
      <c r="A13398" s="45" t="s">
        <v>128</v>
      </c>
      <c r="B13398" s="46" t="s">
        <v>27</v>
      </c>
      <c r="C13398" s="47" t="s">
        <v>7</v>
      </c>
      <c r="D13398" s="48" t="s">
        <v>36</v>
      </c>
      <c r="E13398" s="49">
        <v>0</v>
      </c>
      <c r="L13398" s="49">
        <f>E13398-'Tabla 25'!J$43</f>
        <v>0</v>
      </c>
      <c r="O13398" s="49"/>
      <c r="R13398" s="49"/>
    </row>
    <row r="13399" spans="1:18" s="45" customFormat="1" ht="30" x14ac:dyDescent="0.25">
      <c r="A13399" s="45" t="s">
        <v>128</v>
      </c>
      <c r="B13399" s="46" t="s">
        <v>27</v>
      </c>
      <c r="C13399" s="47" t="s">
        <v>7</v>
      </c>
      <c r="D13399" s="48" t="s">
        <v>37</v>
      </c>
      <c r="E13399" s="49">
        <v>0</v>
      </c>
      <c r="L13399" s="49">
        <f>E13399-'Tabla 25'!K$43</f>
        <v>0</v>
      </c>
      <c r="O13399" s="49"/>
      <c r="R13399" s="49"/>
    </row>
    <row r="13400" spans="1:18" s="45" customFormat="1" ht="30" x14ac:dyDescent="0.25">
      <c r="A13400" s="45" t="s">
        <v>128</v>
      </c>
      <c r="B13400" s="46" t="s">
        <v>27</v>
      </c>
      <c r="C13400" s="47" t="s">
        <v>7</v>
      </c>
      <c r="D13400" s="48" t="s">
        <v>12</v>
      </c>
      <c r="E13400" s="49">
        <v>13330</v>
      </c>
      <c r="L13400" s="49">
        <f>E13400-'Tabla 25'!L$43</f>
        <v>0</v>
      </c>
      <c r="O13400" s="49"/>
      <c r="R13400" s="49"/>
    </row>
    <row r="13401" spans="1:18" s="45" customFormat="1" ht="30" x14ac:dyDescent="0.25">
      <c r="A13401" s="45" t="s">
        <v>128</v>
      </c>
      <c r="B13401" s="46" t="s">
        <v>27</v>
      </c>
      <c r="C13401" s="47" t="s">
        <v>7</v>
      </c>
      <c r="D13401" s="48" t="s">
        <v>13</v>
      </c>
      <c r="E13401" s="49">
        <v>278</v>
      </c>
      <c r="L13401" s="49">
        <f>E13401-'Tabla 25'!M$43</f>
        <v>0</v>
      </c>
      <c r="O13401" s="49"/>
      <c r="R13401" s="49"/>
    </row>
    <row r="13402" spans="1:18" s="45" customFormat="1" ht="30" x14ac:dyDescent="0.25">
      <c r="A13402" s="45" t="s">
        <v>128</v>
      </c>
      <c r="B13402" s="46" t="s">
        <v>27</v>
      </c>
      <c r="C13402" s="47" t="s">
        <v>7</v>
      </c>
      <c r="D13402" s="48" t="s">
        <v>29</v>
      </c>
      <c r="E13402" s="49">
        <v>83</v>
      </c>
      <c r="L13402" s="49">
        <f>E13402-'Tabla 25'!N$43</f>
        <v>0</v>
      </c>
      <c r="O13402" s="49"/>
      <c r="R13402" s="49"/>
    </row>
    <row r="13403" spans="1:18" s="45" customFormat="1" ht="30" x14ac:dyDescent="0.25">
      <c r="A13403" s="45" t="s">
        <v>128</v>
      </c>
      <c r="B13403" s="46" t="s">
        <v>27</v>
      </c>
      <c r="C13403" s="47" t="s">
        <v>7</v>
      </c>
      <c r="D13403" s="48" t="s">
        <v>14</v>
      </c>
      <c r="E13403" s="49">
        <f>SUM(E13392:E13402)</f>
        <v>26191</v>
      </c>
      <c r="H13403" s="49">
        <v>26191</v>
      </c>
      <c r="I13403" s="45">
        <f>IF(E13403-H13403=0,0,1)</f>
        <v>0</v>
      </c>
      <c r="L13403" s="49">
        <f>E13403-'Tabla 25'!O$43</f>
        <v>0</v>
      </c>
      <c r="O13403" s="49"/>
      <c r="R13403" s="49"/>
    </row>
    <row r="13404" spans="1:18" s="45" customFormat="1" ht="30" x14ac:dyDescent="0.25">
      <c r="A13404" s="45" t="s">
        <v>128</v>
      </c>
      <c r="B13404" s="46" t="s">
        <v>27</v>
      </c>
      <c r="C13404" s="47" t="s">
        <v>7</v>
      </c>
      <c r="D13404" s="48" t="s">
        <v>15</v>
      </c>
      <c r="E13404" s="49">
        <v>11127</v>
      </c>
      <c r="L13404" s="49">
        <f>E13404-'Tabla 25'!P$43</f>
        <v>0</v>
      </c>
      <c r="O13404" s="49"/>
      <c r="R13404" s="49"/>
    </row>
    <row r="13405" spans="1:18" s="45" customFormat="1" ht="30" x14ac:dyDescent="0.25">
      <c r="A13405" s="45" t="s">
        <v>128</v>
      </c>
      <c r="B13405" s="46" t="s">
        <v>27</v>
      </c>
      <c r="C13405" s="47" t="s">
        <v>16</v>
      </c>
      <c r="D13405" s="48" t="s">
        <v>6</v>
      </c>
      <c r="E13405" s="49">
        <v>0</v>
      </c>
      <c r="L13405" s="49">
        <f>E13405-'Tabla 25'!D$44</f>
        <v>0</v>
      </c>
      <c r="O13405" s="49"/>
      <c r="R13405" s="49"/>
    </row>
    <row r="13406" spans="1:18" s="45" customFormat="1" ht="30" x14ac:dyDescent="0.25">
      <c r="A13406" s="45" t="s">
        <v>128</v>
      </c>
      <c r="B13406" s="46" t="s">
        <v>27</v>
      </c>
      <c r="C13406" s="47" t="s">
        <v>16</v>
      </c>
      <c r="D13406" s="48" t="s">
        <v>8</v>
      </c>
      <c r="E13406" s="49">
        <v>0</v>
      </c>
      <c r="L13406" s="49">
        <f>E13406-'Tabla 25'!E$44</f>
        <v>0</v>
      </c>
      <c r="O13406" s="49"/>
      <c r="R13406" s="49"/>
    </row>
    <row r="13407" spans="1:18" s="45" customFormat="1" ht="30" x14ac:dyDescent="0.25">
      <c r="A13407" s="45" t="s">
        <v>128</v>
      </c>
      <c r="B13407" s="46" t="s">
        <v>27</v>
      </c>
      <c r="C13407" s="47" t="s">
        <v>16</v>
      </c>
      <c r="D13407" s="48" t="s">
        <v>9</v>
      </c>
      <c r="E13407" s="49">
        <v>0</v>
      </c>
      <c r="L13407" s="49">
        <f>E13407-'Tabla 25'!F$44</f>
        <v>0</v>
      </c>
      <c r="O13407" s="49"/>
      <c r="R13407" s="49"/>
    </row>
    <row r="13408" spans="1:18" s="45" customFormat="1" ht="30" x14ac:dyDescent="0.25">
      <c r="A13408" s="45" t="s">
        <v>128</v>
      </c>
      <c r="B13408" s="46" t="s">
        <v>27</v>
      </c>
      <c r="C13408" s="47" t="s">
        <v>16</v>
      </c>
      <c r="D13408" s="48" t="s">
        <v>60</v>
      </c>
      <c r="E13408" s="49">
        <v>0</v>
      </c>
      <c r="L13408" s="49">
        <f>E13408-'Tabla 25'!G$44</f>
        <v>0</v>
      </c>
      <c r="O13408" s="49"/>
      <c r="R13408" s="49"/>
    </row>
    <row r="13409" spans="1:18" s="45" customFormat="1" ht="30" x14ac:dyDescent="0.25">
      <c r="A13409" s="45" t="s">
        <v>128</v>
      </c>
      <c r="B13409" s="46" t="s">
        <v>27</v>
      </c>
      <c r="C13409" s="47" t="s">
        <v>16</v>
      </c>
      <c r="D13409" s="48" t="s">
        <v>10</v>
      </c>
      <c r="E13409" s="49">
        <v>0</v>
      </c>
      <c r="L13409" s="49">
        <f>E13409-'Tabla 25'!H$44</f>
        <v>0</v>
      </c>
      <c r="O13409" s="49"/>
      <c r="R13409" s="49"/>
    </row>
    <row r="13410" spans="1:18" s="45" customFormat="1" ht="30" x14ac:dyDescent="0.25">
      <c r="A13410" s="45" t="s">
        <v>128</v>
      </c>
      <c r="B13410" s="46" t="s">
        <v>27</v>
      </c>
      <c r="C13410" s="47" t="s">
        <v>16</v>
      </c>
      <c r="D13410" s="48" t="s">
        <v>11</v>
      </c>
      <c r="E13410" s="49">
        <v>0</v>
      </c>
      <c r="L13410" s="49">
        <f>E13410-'Tabla 25'!I$44</f>
        <v>0</v>
      </c>
      <c r="O13410" s="49"/>
      <c r="R13410" s="49"/>
    </row>
    <row r="13411" spans="1:18" s="45" customFormat="1" ht="30" x14ac:dyDescent="0.25">
      <c r="A13411" s="45" t="s">
        <v>128</v>
      </c>
      <c r="B13411" s="46" t="s">
        <v>27</v>
      </c>
      <c r="C13411" s="47" t="s">
        <v>16</v>
      </c>
      <c r="D13411" s="48" t="s">
        <v>36</v>
      </c>
      <c r="E13411" s="49">
        <v>0</v>
      </c>
      <c r="L13411" s="49">
        <f>E13411-'Tabla 25'!J$44</f>
        <v>0</v>
      </c>
      <c r="O13411" s="49"/>
      <c r="R13411" s="49"/>
    </row>
    <row r="13412" spans="1:18" s="45" customFormat="1" ht="30" x14ac:dyDescent="0.25">
      <c r="A13412" s="45" t="s">
        <v>128</v>
      </c>
      <c r="B13412" s="46" t="s">
        <v>27</v>
      </c>
      <c r="C13412" s="47" t="s">
        <v>16</v>
      </c>
      <c r="D13412" s="48" t="s">
        <v>37</v>
      </c>
      <c r="E13412" s="49">
        <v>0</v>
      </c>
      <c r="L13412" s="49">
        <f>E13412-'Tabla 25'!K$44</f>
        <v>0</v>
      </c>
      <c r="O13412" s="49"/>
      <c r="R13412" s="49"/>
    </row>
    <row r="13413" spans="1:18" s="45" customFormat="1" ht="30" x14ac:dyDescent="0.25">
      <c r="A13413" s="45" t="s">
        <v>128</v>
      </c>
      <c r="B13413" s="46" t="s">
        <v>27</v>
      </c>
      <c r="C13413" s="47" t="s">
        <v>16</v>
      </c>
      <c r="D13413" s="48" t="s">
        <v>12</v>
      </c>
      <c r="E13413" s="49">
        <v>0</v>
      </c>
      <c r="L13413" s="49">
        <f>E13413-'Tabla 25'!L$44</f>
        <v>0</v>
      </c>
      <c r="O13413" s="49"/>
      <c r="R13413" s="49"/>
    </row>
    <row r="13414" spans="1:18" s="45" customFormat="1" ht="30" x14ac:dyDescent="0.25">
      <c r="A13414" s="45" t="s">
        <v>128</v>
      </c>
      <c r="B13414" s="46" t="s">
        <v>27</v>
      </c>
      <c r="C13414" s="47" t="s">
        <v>16</v>
      </c>
      <c r="D13414" s="48" t="s">
        <v>13</v>
      </c>
      <c r="E13414" s="49">
        <v>0</v>
      </c>
      <c r="L13414" s="49">
        <f>E13414-'Tabla 25'!M$44</f>
        <v>0</v>
      </c>
      <c r="O13414" s="49"/>
      <c r="R13414" s="49"/>
    </row>
    <row r="13415" spans="1:18" s="45" customFormat="1" ht="30" x14ac:dyDescent="0.25">
      <c r="A13415" s="45" t="s">
        <v>128</v>
      </c>
      <c r="B13415" s="46" t="s">
        <v>27</v>
      </c>
      <c r="C13415" s="47" t="s">
        <v>16</v>
      </c>
      <c r="D13415" s="48" t="s">
        <v>29</v>
      </c>
      <c r="E13415" s="49">
        <v>0</v>
      </c>
      <c r="L13415" s="49">
        <f>E13415-'Tabla 25'!N$44</f>
        <v>0</v>
      </c>
      <c r="O13415" s="49"/>
      <c r="R13415" s="49"/>
    </row>
    <row r="13416" spans="1:18" s="45" customFormat="1" ht="30" x14ac:dyDescent="0.25">
      <c r="A13416" s="45" t="s">
        <v>128</v>
      </c>
      <c r="B13416" s="46" t="s">
        <v>27</v>
      </c>
      <c r="C13416" s="47" t="s">
        <v>16</v>
      </c>
      <c r="D13416" s="48" t="s">
        <v>14</v>
      </c>
      <c r="E13416" s="49">
        <f>SUM(E13405:E13415)</f>
        <v>0</v>
      </c>
      <c r="H13416" s="49">
        <v>0</v>
      </c>
      <c r="I13416" s="45">
        <f>IF(E13416-H13416=0,0,1)</f>
        <v>0</v>
      </c>
      <c r="L13416" s="49">
        <f>E13416-'Tabla 25'!O$44</f>
        <v>0</v>
      </c>
      <c r="O13416" s="49"/>
      <c r="R13416" s="49"/>
    </row>
    <row r="13417" spans="1:18" s="45" customFormat="1" ht="30" x14ac:dyDescent="0.25">
      <c r="A13417" s="45" t="s">
        <v>128</v>
      </c>
      <c r="B13417" s="46" t="s">
        <v>27</v>
      </c>
      <c r="C13417" s="47" t="s">
        <v>16</v>
      </c>
      <c r="D13417" s="48" t="s">
        <v>15</v>
      </c>
      <c r="E13417" s="49">
        <v>0</v>
      </c>
      <c r="L13417" s="49">
        <f>E13417-'Tabla 25'!P$44</f>
        <v>0</v>
      </c>
      <c r="O13417" s="49"/>
      <c r="R13417" s="49"/>
    </row>
    <row r="13418" spans="1:18" s="45" customFormat="1" ht="30" x14ac:dyDescent="0.25">
      <c r="A13418" s="45" t="s">
        <v>128</v>
      </c>
      <c r="B13418" s="46" t="s">
        <v>27</v>
      </c>
      <c r="C13418" s="47" t="s">
        <v>17</v>
      </c>
      <c r="D13418" s="48" t="s">
        <v>6</v>
      </c>
      <c r="E13418" s="49">
        <v>476</v>
      </c>
      <c r="L13418" s="49">
        <f>E13418-'Tabla 25'!D$45</f>
        <v>0</v>
      </c>
      <c r="O13418" s="49"/>
      <c r="R13418" s="49"/>
    </row>
    <row r="13419" spans="1:18" s="45" customFormat="1" ht="30" x14ac:dyDescent="0.25">
      <c r="A13419" s="45" t="s">
        <v>128</v>
      </c>
      <c r="B13419" s="46" t="s">
        <v>27</v>
      </c>
      <c r="C13419" s="47" t="s">
        <v>17</v>
      </c>
      <c r="D13419" s="48" t="s">
        <v>8</v>
      </c>
      <c r="E13419" s="49">
        <v>180</v>
      </c>
      <c r="L13419" s="49">
        <f>E13419-'Tabla 25'!E$45</f>
        <v>0</v>
      </c>
      <c r="O13419" s="49"/>
      <c r="R13419" s="49"/>
    </row>
    <row r="13420" spans="1:18" s="45" customFormat="1" ht="30" x14ac:dyDescent="0.25">
      <c r="A13420" s="45" t="s">
        <v>128</v>
      </c>
      <c r="B13420" s="46" t="s">
        <v>27</v>
      </c>
      <c r="C13420" s="47" t="s">
        <v>17</v>
      </c>
      <c r="D13420" s="48" t="s">
        <v>9</v>
      </c>
      <c r="E13420" s="49">
        <v>4588</v>
      </c>
      <c r="L13420" s="49">
        <f>E13420-'Tabla 25'!F$45</f>
        <v>0</v>
      </c>
      <c r="O13420" s="49"/>
      <c r="R13420" s="49"/>
    </row>
    <row r="13421" spans="1:18" s="45" customFormat="1" ht="30" x14ac:dyDescent="0.25">
      <c r="A13421" s="45" t="s">
        <v>128</v>
      </c>
      <c r="B13421" s="46" t="s">
        <v>27</v>
      </c>
      <c r="C13421" s="47" t="s">
        <v>17</v>
      </c>
      <c r="D13421" s="48" t="s">
        <v>60</v>
      </c>
      <c r="E13421" s="49">
        <v>0</v>
      </c>
      <c r="L13421" s="49">
        <f>E13421-'Tabla 25'!G$45</f>
        <v>0</v>
      </c>
      <c r="O13421" s="49"/>
      <c r="R13421" s="49"/>
    </row>
    <row r="13422" spans="1:18" s="45" customFormat="1" ht="30" x14ac:dyDescent="0.25">
      <c r="A13422" s="45" t="s">
        <v>128</v>
      </c>
      <c r="B13422" s="46" t="s">
        <v>27</v>
      </c>
      <c r="C13422" s="47" t="s">
        <v>17</v>
      </c>
      <c r="D13422" s="48" t="s">
        <v>10</v>
      </c>
      <c r="E13422" s="49">
        <v>0</v>
      </c>
      <c r="L13422" s="49">
        <f>E13422-'Tabla 25'!H$45</f>
        <v>0</v>
      </c>
      <c r="O13422" s="49"/>
      <c r="R13422" s="49"/>
    </row>
    <row r="13423" spans="1:18" s="45" customFormat="1" ht="30" x14ac:dyDescent="0.25">
      <c r="A13423" s="45" t="s">
        <v>128</v>
      </c>
      <c r="B13423" s="46" t="s">
        <v>27</v>
      </c>
      <c r="C13423" s="47" t="s">
        <v>17</v>
      </c>
      <c r="D13423" s="48" t="s">
        <v>11</v>
      </c>
      <c r="E13423" s="49">
        <v>0</v>
      </c>
      <c r="L13423" s="49">
        <f>E13423-'Tabla 25'!I$45</f>
        <v>0</v>
      </c>
      <c r="O13423" s="49"/>
      <c r="R13423" s="49"/>
    </row>
    <row r="13424" spans="1:18" s="45" customFormat="1" ht="30" x14ac:dyDescent="0.25">
      <c r="A13424" s="45" t="s">
        <v>128</v>
      </c>
      <c r="B13424" s="46" t="s">
        <v>27</v>
      </c>
      <c r="C13424" s="47" t="s">
        <v>17</v>
      </c>
      <c r="D13424" s="48" t="s">
        <v>36</v>
      </c>
      <c r="E13424" s="49">
        <v>0</v>
      </c>
      <c r="L13424" s="49">
        <f>E13424-'Tabla 25'!J$45</f>
        <v>0</v>
      </c>
      <c r="O13424" s="49"/>
      <c r="R13424" s="49"/>
    </row>
    <row r="13425" spans="1:18" s="45" customFormat="1" ht="30" x14ac:dyDescent="0.25">
      <c r="A13425" s="45" t="s">
        <v>128</v>
      </c>
      <c r="B13425" s="46" t="s">
        <v>27</v>
      </c>
      <c r="C13425" s="47" t="s">
        <v>17</v>
      </c>
      <c r="D13425" s="48" t="s">
        <v>37</v>
      </c>
      <c r="E13425" s="49">
        <v>0</v>
      </c>
      <c r="L13425" s="49">
        <f>E13425-'Tabla 25'!K$45</f>
        <v>0</v>
      </c>
      <c r="O13425" s="49"/>
      <c r="R13425" s="49"/>
    </row>
    <row r="13426" spans="1:18" s="45" customFormat="1" ht="30" x14ac:dyDescent="0.25">
      <c r="A13426" s="45" t="s">
        <v>128</v>
      </c>
      <c r="B13426" s="46" t="s">
        <v>27</v>
      </c>
      <c r="C13426" s="47" t="s">
        <v>17</v>
      </c>
      <c r="D13426" s="48" t="s">
        <v>12</v>
      </c>
      <c r="E13426" s="49">
        <v>7</v>
      </c>
      <c r="L13426" s="49">
        <f>E13426-'Tabla 25'!L$45</f>
        <v>0</v>
      </c>
      <c r="O13426" s="49"/>
      <c r="R13426" s="49"/>
    </row>
    <row r="13427" spans="1:18" s="45" customFormat="1" ht="30" x14ac:dyDescent="0.25">
      <c r="A13427" s="45" t="s">
        <v>128</v>
      </c>
      <c r="B13427" s="46" t="s">
        <v>27</v>
      </c>
      <c r="C13427" s="47" t="s">
        <v>17</v>
      </c>
      <c r="D13427" s="48" t="s">
        <v>13</v>
      </c>
      <c r="E13427" s="49">
        <v>1</v>
      </c>
      <c r="L13427" s="49">
        <f>E13427-'Tabla 25'!M$45</f>
        <v>0</v>
      </c>
      <c r="O13427" s="49"/>
      <c r="R13427" s="49"/>
    </row>
    <row r="13428" spans="1:18" s="45" customFormat="1" ht="30" x14ac:dyDescent="0.25">
      <c r="A13428" s="45" t="s">
        <v>128</v>
      </c>
      <c r="B13428" s="46" t="s">
        <v>27</v>
      </c>
      <c r="C13428" s="47" t="s">
        <v>17</v>
      </c>
      <c r="D13428" s="48" t="s">
        <v>29</v>
      </c>
      <c r="E13428" s="49">
        <v>7</v>
      </c>
      <c r="L13428" s="49">
        <f>E13428-'Tabla 25'!N$45</f>
        <v>0</v>
      </c>
      <c r="O13428" s="49"/>
      <c r="R13428" s="49"/>
    </row>
    <row r="13429" spans="1:18" s="45" customFormat="1" ht="30" x14ac:dyDescent="0.25">
      <c r="A13429" s="45" t="s">
        <v>128</v>
      </c>
      <c r="B13429" s="46" t="s">
        <v>27</v>
      </c>
      <c r="C13429" s="47" t="s">
        <v>17</v>
      </c>
      <c r="D13429" s="48" t="s">
        <v>14</v>
      </c>
      <c r="E13429" s="49">
        <f>SUM(E13418:E13428)</f>
        <v>5259</v>
      </c>
      <c r="H13429" s="49">
        <v>5259</v>
      </c>
      <c r="I13429" s="45">
        <f>IF(E13429-H13429=0,0,1)</f>
        <v>0</v>
      </c>
      <c r="L13429" s="49">
        <f>E13429-'Tabla 25'!O$45</f>
        <v>0</v>
      </c>
      <c r="O13429" s="49"/>
      <c r="R13429" s="49"/>
    </row>
    <row r="13430" spans="1:18" s="45" customFormat="1" ht="30" x14ac:dyDescent="0.25">
      <c r="A13430" s="45" t="s">
        <v>128</v>
      </c>
      <c r="B13430" s="46" t="s">
        <v>27</v>
      </c>
      <c r="C13430" s="47" t="s">
        <v>17</v>
      </c>
      <c r="D13430" s="48" t="s">
        <v>15</v>
      </c>
      <c r="E13430" s="49">
        <v>5125</v>
      </c>
      <c r="L13430" s="49">
        <f>E13430-'Tabla 25'!P$45</f>
        <v>0</v>
      </c>
      <c r="O13430" s="49"/>
      <c r="R13430" s="49"/>
    </row>
    <row r="13431" spans="1:18" s="45" customFormat="1" ht="30" x14ac:dyDescent="0.25">
      <c r="A13431" s="45" t="s">
        <v>128</v>
      </c>
      <c r="B13431" s="46" t="s">
        <v>27</v>
      </c>
      <c r="C13431" s="47" t="s">
        <v>18</v>
      </c>
      <c r="D13431" s="48" t="s">
        <v>6</v>
      </c>
      <c r="E13431" s="49">
        <v>2944</v>
      </c>
      <c r="L13431" s="49">
        <f>E13431-'Tabla 25'!D$46</f>
        <v>0</v>
      </c>
      <c r="O13431" s="49"/>
      <c r="R13431" s="49"/>
    </row>
    <row r="13432" spans="1:18" s="45" customFormat="1" ht="30" x14ac:dyDescent="0.25">
      <c r="A13432" s="45" t="s">
        <v>128</v>
      </c>
      <c r="B13432" s="46" t="s">
        <v>27</v>
      </c>
      <c r="C13432" s="47" t="s">
        <v>18</v>
      </c>
      <c r="D13432" s="48" t="s">
        <v>8</v>
      </c>
      <c r="E13432" s="49">
        <v>3659</v>
      </c>
      <c r="L13432" s="49">
        <f>E13432-'Tabla 25'!E$46</f>
        <v>0</v>
      </c>
      <c r="O13432" s="49"/>
      <c r="R13432" s="49"/>
    </row>
    <row r="13433" spans="1:18" s="45" customFormat="1" ht="30" x14ac:dyDescent="0.25">
      <c r="A13433" s="45" t="s">
        <v>128</v>
      </c>
      <c r="B13433" s="46" t="s">
        <v>27</v>
      </c>
      <c r="C13433" s="47" t="s">
        <v>18</v>
      </c>
      <c r="D13433" s="48" t="s">
        <v>9</v>
      </c>
      <c r="E13433" s="49">
        <v>4139</v>
      </c>
      <c r="L13433" s="49">
        <f>E13433-'Tabla 25'!F$46</f>
        <v>0</v>
      </c>
      <c r="O13433" s="49"/>
      <c r="R13433" s="49"/>
    </row>
    <row r="13434" spans="1:18" s="45" customFormat="1" ht="30" x14ac:dyDescent="0.25">
      <c r="A13434" s="45" t="s">
        <v>128</v>
      </c>
      <c r="B13434" s="46" t="s">
        <v>27</v>
      </c>
      <c r="C13434" s="47" t="s">
        <v>18</v>
      </c>
      <c r="D13434" s="48" t="s">
        <v>60</v>
      </c>
      <c r="E13434" s="49">
        <v>30</v>
      </c>
      <c r="L13434" s="49">
        <f>E13434-'Tabla 25'!G$46</f>
        <v>0</v>
      </c>
      <c r="O13434" s="49"/>
      <c r="R13434" s="49"/>
    </row>
    <row r="13435" spans="1:18" s="45" customFormat="1" ht="30" x14ac:dyDescent="0.25">
      <c r="A13435" s="45" t="s">
        <v>128</v>
      </c>
      <c r="B13435" s="46" t="s">
        <v>27</v>
      </c>
      <c r="C13435" s="47" t="s">
        <v>18</v>
      </c>
      <c r="D13435" s="48" t="s">
        <v>10</v>
      </c>
      <c r="E13435" s="49">
        <v>982</v>
      </c>
      <c r="L13435" s="49">
        <f>E13435-'Tabla 25'!H$46</f>
        <v>0</v>
      </c>
      <c r="O13435" s="49"/>
      <c r="R13435" s="49"/>
    </row>
    <row r="13436" spans="1:18" s="45" customFormat="1" ht="30" x14ac:dyDescent="0.25">
      <c r="A13436" s="45" t="s">
        <v>128</v>
      </c>
      <c r="B13436" s="46" t="s">
        <v>27</v>
      </c>
      <c r="C13436" s="47" t="s">
        <v>18</v>
      </c>
      <c r="D13436" s="48" t="s">
        <v>11</v>
      </c>
      <c r="E13436" s="49">
        <v>0</v>
      </c>
      <c r="L13436" s="49">
        <f>E13436-'Tabla 25'!I$46</f>
        <v>0</v>
      </c>
      <c r="O13436" s="49"/>
      <c r="R13436" s="49"/>
    </row>
    <row r="13437" spans="1:18" s="45" customFormat="1" ht="30" x14ac:dyDescent="0.25">
      <c r="A13437" s="45" t="s">
        <v>128</v>
      </c>
      <c r="B13437" s="46" t="s">
        <v>27</v>
      </c>
      <c r="C13437" s="47" t="s">
        <v>18</v>
      </c>
      <c r="D13437" s="48" t="s">
        <v>36</v>
      </c>
      <c r="E13437" s="49">
        <v>0</v>
      </c>
      <c r="L13437" s="49">
        <f>E13437-'Tabla 25'!J$46</f>
        <v>0</v>
      </c>
      <c r="O13437" s="49"/>
      <c r="R13437" s="49"/>
    </row>
    <row r="13438" spans="1:18" s="45" customFormat="1" ht="30" x14ac:dyDescent="0.25">
      <c r="A13438" s="45" t="s">
        <v>128</v>
      </c>
      <c r="B13438" s="46" t="s">
        <v>27</v>
      </c>
      <c r="C13438" s="47" t="s">
        <v>18</v>
      </c>
      <c r="D13438" s="48" t="s">
        <v>37</v>
      </c>
      <c r="E13438" s="49">
        <v>0</v>
      </c>
      <c r="L13438" s="49">
        <f>E13438-'Tabla 25'!K$46</f>
        <v>0</v>
      </c>
      <c r="O13438" s="49"/>
      <c r="R13438" s="49"/>
    </row>
    <row r="13439" spans="1:18" s="45" customFormat="1" ht="30" x14ac:dyDescent="0.25">
      <c r="A13439" s="45" t="s">
        <v>128</v>
      </c>
      <c r="B13439" s="46" t="s">
        <v>27</v>
      </c>
      <c r="C13439" s="47" t="s">
        <v>18</v>
      </c>
      <c r="D13439" s="48" t="s">
        <v>12</v>
      </c>
      <c r="E13439" s="49">
        <v>262</v>
      </c>
      <c r="L13439" s="49">
        <f>E13439-'Tabla 25'!L$46</f>
        <v>0</v>
      </c>
      <c r="O13439" s="49"/>
      <c r="R13439" s="49"/>
    </row>
    <row r="13440" spans="1:18" s="45" customFormat="1" ht="30" x14ac:dyDescent="0.25">
      <c r="A13440" s="45" t="s">
        <v>128</v>
      </c>
      <c r="B13440" s="46" t="s">
        <v>27</v>
      </c>
      <c r="C13440" s="47" t="s">
        <v>18</v>
      </c>
      <c r="D13440" s="48" t="s">
        <v>13</v>
      </c>
      <c r="E13440" s="49">
        <v>286</v>
      </c>
      <c r="L13440" s="49">
        <f>E13440-'Tabla 25'!M$46</f>
        <v>0</v>
      </c>
      <c r="O13440" s="49"/>
      <c r="R13440" s="49"/>
    </row>
    <row r="13441" spans="1:18" s="45" customFormat="1" ht="30" x14ac:dyDescent="0.25">
      <c r="A13441" s="45" t="s">
        <v>128</v>
      </c>
      <c r="B13441" s="46" t="s">
        <v>27</v>
      </c>
      <c r="C13441" s="47" t="s">
        <v>18</v>
      </c>
      <c r="D13441" s="48" t="s">
        <v>29</v>
      </c>
      <c r="E13441" s="49">
        <v>141</v>
      </c>
      <c r="L13441" s="49">
        <f>E13441-'Tabla 25'!N$46</f>
        <v>0</v>
      </c>
      <c r="O13441" s="49"/>
      <c r="R13441" s="49"/>
    </row>
    <row r="13442" spans="1:18" s="45" customFormat="1" ht="30" x14ac:dyDescent="0.25">
      <c r="A13442" s="45" t="s">
        <v>128</v>
      </c>
      <c r="B13442" s="46" t="s">
        <v>27</v>
      </c>
      <c r="C13442" s="47" t="s">
        <v>18</v>
      </c>
      <c r="D13442" s="48" t="s">
        <v>14</v>
      </c>
      <c r="E13442" s="49">
        <f>SUM(E13431:E13441)</f>
        <v>12443</v>
      </c>
      <c r="H13442" s="49">
        <v>12443</v>
      </c>
      <c r="I13442" s="45">
        <f>IF(E13442-H13442=0,0,1)</f>
        <v>0</v>
      </c>
      <c r="L13442" s="49">
        <f>E13442-'Tabla 25'!O$46</f>
        <v>0</v>
      </c>
      <c r="O13442" s="49"/>
      <c r="R13442" s="49"/>
    </row>
    <row r="13443" spans="1:18" s="45" customFormat="1" ht="30" x14ac:dyDescent="0.25">
      <c r="A13443" s="45" t="s">
        <v>128</v>
      </c>
      <c r="B13443" s="46" t="s">
        <v>27</v>
      </c>
      <c r="C13443" s="47" t="s">
        <v>18</v>
      </c>
      <c r="D13443" s="48" t="s">
        <v>15</v>
      </c>
      <c r="E13443" s="49">
        <v>7970</v>
      </c>
      <c r="L13443" s="49">
        <f>E13443-'Tabla 25'!P$46</f>
        <v>0</v>
      </c>
      <c r="O13443" s="49"/>
      <c r="R13443" s="49"/>
    </row>
    <row r="13444" spans="1:18" s="45" customFormat="1" ht="30" x14ac:dyDescent="0.25">
      <c r="A13444" s="45" t="s">
        <v>128</v>
      </c>
      <c r="B13444" s="46" t="s">
        <v>27</v>
      </c>
      <c r="C13444" s="47" t="s">
        <v>19</v>
      </c>
      <c r="D13444" s="48" t="s">
        <v>6</v>
      </c>
      <c r="E13444" s="49">
        <v>6012</v>
      </c>
      <c r="L13444" s="49">
        <f>E13444-'Tabla 25'!D$47</f>
        <v>0</v>
      </c>
      <c r="O13444" s="49"/>
      <c r="R13444" s="49"/>
    </row>
    <row r="13445" spans="1:18" s="45" customFormat="1" ht="30" x14ac:dyDescent="0.25">
      <c r="A13445" s="45" t="s">
        <v>128</v>
      </c>
      <c r="B13445" s="46" t="s">
        <v>27</v>
      </c>
      <c r="C13445" s="47" t="s">
        <v>19</v>
      </c>
      <c r="D13445" s="48" t="s">
        <v>8</v>
      </c>
      <c r="E13445" s="49">
        <v>473</v>
      </c>
      <c r="L13445" s="49">
        <f>E13445-'Tabla 25'!E$47</f>
        <v>0</v>
      </c>
      <c r="O13445" s="49"/>
      <c r="R13445" s="49"/>
    </row>
    <row r="13446" spans="1:18" s="45" customFormat="1" ht="30" x14ac:dyDescent="0.25">
      <c r="A13446" s="45" t="s">
        <v>128</v>
      </c>
      <c r="B13446" s="46" t="s">
        <v>27</v>
      </c>
      <c r="C13446" s="47" t="s">
        <v>19</v>
      </c>
      <c r="D13446" s="48" t="s">
        <v>9</v>
      </c>
      <c r="E13446" s="49">
        <v>1048</v>
      </c>
      <c r="L13446" s="49">
        <f>E13446-'Tabla 25'!F$47</f>
        <v>0</v>
      </c>
      <c r="O13446" s="49"/>
      <c r="R13446" s="49"/>
    </row>
    <row r="13447" spans="1:18" s="45" customFormat="1" ht="30" x14ac:dyDescent="0.25">
      <c r="A13447" s="45" t="s">
        <v>128</v>
      </c>
      <c r="B13447" s="46" t="s">
        <v>27</v>
      </c>
      <c r="C13447" s="47" t="s">
        <v>19</v>
      </c>
      <c r="D13447" s="48" t="s">
        <v>60</v>
      </c>
      <c r="E13447" s="49">
        <v>8</v>
      </c>
      <c r="L13447" s="49">
        <f>E13447-'Tabla 25'!G$47</f>
        <v>0</v>
      </c>
      <c r="O13447" s="49"/>
      <c r="R13447" s="49"/>
    </row>
    <row r="13448" spans="1:18" s="45" customFormat="1" ht="30" x14ac:dyDescent="0.25">
      <c r="A13448" s="45" t="s">
        <v>128</v>
      </c>
      <c r="B13448" s="46" t="s">
        <v>27</v>
      </c>
      <c r="C13448" s="47" t="s">
        <v>19</v>
      </c>
      <c r="D13448" s="48" t="s">
        <v>10</v>
      </c>
      <c r="E13448" s="49">
        <v>106</v>
      </c>
      <c r="L13448" s="49">
        <f>E13448-'Tabla 25'!H$47</f>
        <v>0</v>
      </c>
      <c r="O13448" s="49"/>
      <c r="R13448" s="49"/>
    </row>
    <row r="13449" spans="1:18" s="45" customFormat="1" ht="30" x14ac:dyDescent="0.25">
      <c r="A13449" s="45" t="s">
        <v>128</v>
      </c>
      <c r="B13449" s="46" t="s">
        <v>27</v>
      </c>
      <c r="C13449" s="47" t="s">
        <v>19</v>
      </c>
      <c r="D13449" s="48" t="s">
        <v>11</v>
      </c>
      <c r="E13449" s="49">
        <v>2</v>
      </c>
      <c r="L13449" s="49">
        <f>E13449-'Tabla 25'!I$47</f>
        <v>0</v>
      </c>
      <c r="O13449" s="49"/>
      <c r="R13449" s="49"/>
    </row>
    <row r="13450" spans="1:18" s="45" customFormat="1" ht="30" x14ac:dyDescent="0.25">
      <c r="A13450" s="45" t="s">
        <v>128</v>
      </c>
      <c r="B13450" s="46" t="s">
        <v>27</v>
      </c>
      <c r="C13450" s="47" t="s">
        <v>19</v>
      </c>
      <c r="D13450" s="48" t="s">
        <v>36</v>
      </c>
      <c r="E13450" s="49">
        <v>0</v>
      </c>
      <c r="L13450" s="49">
        <f>E13450-'Tabla 25'!J$47</f>
        <v>0</v>
      </c>
      <c r="O13450" s="49"/>
      <c r="R13450" s="49"/>
    </row>
    <row r="13451" spans="1:18" s="45" customFormat="1" ht="30" x14ac:dyDescent="0.25">
      <c r="A13451" s="45" t="s">
        <v>128</v>
      </c>
      <c r="B13451" s="46" t="s">
        <v>27</v>
      </c>
      <c r="C13451" s="47" t="s">
        <v>19</v>
      </c>
      <c r="D13451" s="48" t="s">
        <v>37</v>
      </c>
      <c r="E13451" s="49">
        <v>0</v>
      </c>
      <c r="L13451" s="49">
        <f>E13451-'Tabla 25'!K$47</f>
        <v>0</v>
      </c>
      <c r="O13451" s="49"/>
      <c r="R13451" s="49"/>
    </row>
    <row r="13452" spans="1:18" s="45" customFormat="1" ht="30" x14ac:dyDescent="0.25">
      <c r="A13452" s="45" t="s">
        <v>128</v>
      </c>
      <c r="B13452" s="46" t="s">
        <v>27</v>
      </c>
      <c r="C13452" s="47" t="s">
        <v>19</v>
      </c>
      <c r="D13452" s="48" t="s">
        <v>12</v>
      </c>
      <c r="E13452" s="49">
        <v>20</v>
      </c>
      <c r="L13452" s="49">
        <f>E13452-'Tabla 25'!L$47</f>
        <v>0</v>
      </c>
      <c r="O13452" s="49"/>
      <c r="R13452" s="49"/>
    </row>
    <row r="13453" spans="1:18" s="45" customFormat="1" ht="30" x14ac:dyDescent="0.25">
      <c r="A13453" s="45" t="s">
        <v>128</v>
      </c>
      <c r="B13453" s="46" t="s">
        <v>27</v>
      </c>
      <c r="C13453" s="47" t="s">
        <v>19</v>
      </c>
      <c r="D13453" s="48" t="s">
        <v>13</v>
      </c>
      <c r="E13453" s="49">
        <v>36</v>
      </c>
      <c r="L13453" s="49">
        <f>E13453-'Tabla 25'!M$47</f>
        <v>0</v>
      </c>
      <c r="O13453" s="49"/>
      <c r="R13453" s="49"/>
    </row>
    <row r="13454" spans="1:18" s="45" customFormat="1" ht="30" x14ac:dyDescent="0.25">
      <c r="A13454" s="45" t="s">
        <v>128</v>
      </c>
      <c r="B13454" s="46" t="s">
        <v>27</v>
      </c>
      <c r="C13454" s="47" t="s">
        <v>19</v>
      </c>
      <c r="D13454" s="48" t="s">
        <v>29</v>
      </c>
      <c r="E13454" s="49">
        <v>42</v>
      </c>
      <c r="L13454" s="49">
        <f>E13454-'Tabla 25'!N$47</f>
        <v>0</v>
      </c>
      <c r="O13454" s="49"/>
      <c r="R13454" s="49"/>
    </row>
    <row r="13455" spans="1:18" s="45" customFormat="1" ht="30" x14ac:dyDescent="0.25">
      <c r="A13455" s="45" t="s">
        <v>128</v>
      </c>
      <c r="B13455" s="46" t="s">
        <v>27</v>
      </c>
      <c r="C13455" s="47" t="s">
        <v>19</v>
      </c>
      <c r="D13455" s="48" t="s">
        <v>14</v>
      </c>
      <c r="E13455" s="49">
        <f>SUM(E13444:E13454)</f>
        <v>7747</v>
      </c>
      <c r="H13455" s="49">
        <v>7747</v>
      </c>
      <c r="I13455" s="45">
        <f>IF(E13455-H13455=0,0,1)</f>
        <v>0</v>
      </c>
      <c r="L13455" s="49">
        <f>E13455-'Tabla 25'!O$47</f>
        <v>0</v>
      </c>
      <c r="O13455" s="49"/>
      <c r="R13455" s="49"/>
    </row>
    <row r="13456" spans="1:18" s="45" customFormat="1" ht="30" x14ac:dyDescent="0.25">
      <c r="A13456" s="45" t="s">
        <v>128</v>
      </c>
      <c r="B13456" s="46" t="s">
        <v>27</v>
      </c>
      <c r="C13456" s="47" t="s">
        <v>19</v>
      </c>
      <c r="D13456" s="48" t="s">
        <v>15</v>
      </c>
      <c r="E13456" s="49">
        <v>4040</v>
      </c>
      <c r="L13456" s="49">
        <f>E13456-'Tabla 25'!P$47</f>
        <v>0</v>
      </c>
      <c r="O13456" s="49"/>
      <c r="R13456" s="49"/>
    </row>
    <row r="13457" spans="1:18" s="45" customFormat="1" ht="30" x14ac:dyDescent="0.25">
      <c r="A13457" s="45" t="s">
        <v>128</v>
      </c>
      <c r="B13457" s="46" t="s">
        <v>27</v>
      </c>
      <c r="C13457" s="47" t="s">
        <v>20</v>
      </c>
      <c r="D13457" s="48" t="s">
        <v>6</v>
      </c>
      <c r="E13457" s="49">
        <v>1697</v>
      </c>
      <c r="L13457" s="49">
        <f>E13457-'Tabla 25'!D$48</f>
        <v>0</v>
      </c>
      <c r="O13457" s="49"/>
      <c r="R13457" s="49"/>
    </row>
    <row r="13458" spans="1:18" s="45" customFormat="1" ht="30" x14ac:dyDescent="0.25">
      <c r="A13458" s="45" t="s">
        <v>128</v>
      </c>
      <c r="B13458" s="46" t="s">
        <v>27</v>
      </c>
      <c r="C13458" s="47" t="s">
        <v>20</v>
      </c>
      <c r="D13458" s="48" t="s">
        <v>8</v>
      </c>
      <c r="E13458" s="49">
        <v>808</v>
      </c>
      <c r="L13458" s="49">
        <f>E13458-'Tabla 25'!E$48</f>
        <v>0</v>
      </c>
      <c r="O13458" s="49"/>
      <c r="R13458" s="49"/>
    </row>
    <row r="13459" spans="1:18" s="45" customFormat="1" ht="30" x14ac:dyDescent="0.25">
      <c r="A13459" s="45" t="s">
        <v>128</v>
      </c>
      <c r="B13459" s="46" t="s">
        <v>27</v>
      </c>
      <c r="C13459" s="47" t="s">
        <v>20</v>
      </c>
      <c r="D13459" s="48" t="s">
        <v>9</v>
      </c>
      <c r="E13459" s="49">
        <v>571</v>
      </c>
      <c r="L13459" s="49">
        <f>E13459-'Tabla 25'!F$48</f>
        <v>0</v>
      </c>
      <c r="O13459" s="49"/>
      <c r="R13459" s="49"/>
    </row>
    <row r="13460" spans="1:18" s="45" customFormat="1" ht="30" x14ac:dyDescent="0.25">
      <c r="A13460" s="45" t="s">
        <v>128</v>
      </c>
      <c r="B13460" s="46" t="s">
        <v>27</v>
      </c>
      <c r="C13460" s="47" t="s">
        <v>20</v>
      </c>
      <c r="D13460" s="48" t="s">
        <v>60</v>
      </c>
      <c r="E13460" s="49">
        <v>11</v>
      </c>
      <c r="L13460" s="49">
        <f>E13460-'Tabla 25'!G$48</f>
        <v>0</v>
      </c>
      <c r="O13460" s="49"/>
      <c r="R13460" s="49"/>
    </row>
    <row r="13461" spans="1:18" s="45" customFormat="1" ht="30" x14ac:dyDescent="0.25">
      <c r="A13461" s="45" t="s">
        <v>128</v>
      </c>
      <c r="B13461" s="46" t="s">
        <v>27</v>
      </c>
      <c r="C13461" s="47" t="s">
        <v>20</v>
      </c>
      <c r="D13461" s="48" t="s">
        <v>10</v>
      </c>
      <c r="E13461" s="49">
        <v>42</v>
      </c>
      <c r="L13461" s="49">
        <f>E13461-'Tabla 25'!H$48</f>
        <v>0</v>
      </c>
      <c r="O13461" s="49"/>
      <c r="R13461" s="49"/>
    </row>
    <row r="13462" spans="1:18" s="45" customFormat="1" ht="30" x14ac:dyDescent="0.25">
      <c r="A13462" s="45" t="s">
        <v>128</v>
      </c>
      <c r="B13462" s="46" t="s">
        <v>27</v>
      </c>
      <c r="C13462" s="47" t="s">
        <v>20</v>
      </c>
      <c r="D13462" s="48" t="s">
        <v>11</v>
      </c>
      <c r="E13462" s="49">
        <v>0</v>
      </c>
      <c r="L13462" s="49">
        <f>E13462-'Tabla 25'!I$48</f>
        <v>0</v>
      </c>
      <c r="O13462" s="49"/>
      <c r="R13462" s="49"/>
    </row>
    <row r="13463" spans="1:18" s="45" customFormat="1" ht="30" x14ac:dyDescent="0.25">
      <c r="A13463" s="45" t="s">
        <v>128</v>
      </c>
      <c r="B13463" s="46" t="s">
        <v>27</v>
      </c>
      <c r="C13463" s="47" t="s">
        <v>20</v>
      </c>
      <c r="D13463" s="48" t="s">
        <v>36</v>
      </c>
      <c r="E13463" s="49">
        <v>0</v>
      </c>
      <c r="L13463" s="49">
        <f>E13463-'Tabla 25'!J$48</f>
        <v>0</v>
      </c>
      <c r="O13463" s="49"/>
      <c r="R13463" s="49"/>
    </row>
    <row r="13464" spans="1:18" s="45" customFormat="1" ht="30" x14ac:dyDescent="0.25">
      <c r="A13464" s="45" t="s">
        <v>128</v>
      </c>
      <c r="B13464" s="46" t="s">
        <v>27</v>
      </c>
      <c r="C13464" s="47" t="s">
        <v>20</v>
      </c>
      <c r="D13464" s="48" t="s">
        <v>37</v>
      </c>
      <c r="E13464" s="49">
        <v>0</v>
      </c>
      <c r="L13464" s="49">
        <f>E13464-'Tabla 25'!K$48</f>
        <v>0</v>
      </c>
      <c r="O13464" s="49"/>
      <c r="R13464" s="49"/>
    </row>
    <row r="13465" spans="1:18" s="45" customFormat="1" ht="30" x14ac:dyDescent="0.25">
      <c r="A13465" s="45" t="s">
        <v>128</v>
      </c>
      <c r="B13465" s="46" t="s">
        <v>27</v>
      </c>
      <c r="C13465" s="47" t="s">
        <v>20</v>
      </c>
      <c r="D13465" s="48" t="s">
        <v>12</v>
      </c>
      <c r="E13465" s="49">
        <v>38</v>
      </c>
      <c r="L13465" s="49">
        <f>E13465-'Tabla 25'!L$48</f>
        <v>0</v>
      </c>
      <c r="O13465" s="49"/>
      <c r="R13465" s="49"/>
    </row>
    <row r="13466" spans="1:18" s="45" customFormat="1" ht="30" x14ac:dyDescent="0.25">
      <c r="A13466" s="45" t="s">
        <v>128</v>
      </c>
      <c r="B13466" s="46" t="s">
        <v>27</v>
      </c>
      <c r="C13466" s="47" t="s">
        <v>20</v>
      </c>
      <c r="D13466" s="48" t="s">
        <v>13</v>
      </c>
      <c r="E13466" s="49">
        <v>99</v>
      </c>
      <c r="L13466" s="49">
        <f>E13466-'Tabla 25'!M$48</f>
        <v>0</v>
      </c>
      <c r="O13466" s="49"/>
      <c r="R13466" s="49"/>
    </row>
    <row r="13467" spans="1:18" s="45" customFormat="1" ht="30" x14ac:dyDescent="0.25">
      <c r="A13467" s="45" t="s">
        <v>128</v>
      </c>
      <c r="B13467" s="46" t="s">
        <v>27</v>
      </c>
      <c r="C13467" s="47" t="s">
        <v>20</v>
      </c>
      <c r="D13467" s="48" t="s">
        <v>29</v>
      </c>
      <c r="E13467" s="49">
        <v>54</v>
      </c>
      <c r="L13467" s="49">
        <f>E13467-'Tabla 25'!N$48</f>
        <v>0</v>
      </c>
      <c r="O13467" s="49"/>
      <c r="R13467" s="49"/>
    </row>
    <row r="13468" spans="1:18" s="45" customFormat="1" ht="30" x14ac:dyDescent="0.25">
      <c r="A13468" s="45" t="s">
        <v>128</v>
      </c>
      <c r="B13468" s="46" t="s">
        <v>27</v>
      </c>
      <c r="C13468" s="47" t="s">
        <v>20</v>
      </c>
      <c r="D13468" s="48" t="s">
        <v>14</v>
      </c>
      <c r="E13468" s="49">
        <f>SUM(E13457:E13467)</f>
        <v>3320</v>
      </c>
      <c r="H13468" s="49">
        <v>3320</v>
      </c>
      <c r="I13468" s="45">
        <f>IF(E13468-H13468=0,0,1)</f>
        <v>0</v>
      </c>
      <c r="L13468" s="49">
        <f>E13468-'Tabla 25'!O$48</f>
        <v>0</v>
      </c>
      <c r="O13468" s="49"/>
      <c r="R13468" s="49"/>
    </row>
    <row r="13469" spans="1:18" s="45" customFormat="1" ht="30" x14ac:dyDescent="0.25">
      <c r="A13469" s="45" t="s">
        <v>128</v>
      </c>
      <c r="B13469" s="46" t="s">
        <v>27</v>
      </c>
      <c r="C13469" s="47" t="s">
        <v>20</v>
      </c>
      <c r="D13469" s="48" t="s">
        <v>15</v>
      </c>
      <c r="E13469" s="49">
        <v>2897</v>
      </c>
      <c r="L13469" s="49">
        <f>E13469-'Tabla 25'!P$48</f>
        <v>0</v>
      </c>
      <c r="O13469" s="49"/>
      <c r="R13469" s="49"/>
    </row>
    <row r="13470" spans="1:18" s="45" customFormat="1" ht="30" x14ac:dyDescent="0.25">
      <c r="A13470" s="45" t="s">
        <v>128</v>
      </c>
      <c r="B13470" s="46" t="s">
        <v>27</v>
      </c>
      <c r="C13470" s="47" t="s">
        <v>21</v>
      </c>
      <c r="D13470" s="48" t="s">
        <v>6</v>
      </c>
      <c r="E13470" s="49">
        <v>281</v>
      </c>
      <c r="L13470" s="49">
        <f>E13470-'Tabla 25'!D$49</f>
        <v>0</v>
      </c>
      <c r="O13470" s="49"/>
      <c r="R13470" s="49"/>
    </row>
    <row r="13471" spans="1:18" s="45" customFormat="1" ht="30" x14ac:dyDescent="0.25">
      <c r="A13471" s="45" t="s">
        <v>128</v>
      </c>
      <c r="B13471" s="46" t="s">
        <v>27</v>
      </c>
      <c r="C13471" s="47" t="s">
        <v>21</v>
      </c>
      <c r="D13471" s="48" t="s">
        <v>8</v>
      </c>
      <c r="E13471" s="49">
        <v>39</v>
      </c>
      <c r="L13471" s="49">
        <f>E13471-'Tabla 25'!E$49</f>
        <v>0</v>
      </c>
      <c r="O13471" s="49"/>
      <c r="R13471" s="49"/>
    </row>
    <row r="13472" spans="1:18" s="45" customFormat="1" ht="30" x14ac:dyDescent="0.25">
      <c r="A13472" s="45" t="s">
        <v>128</v>
      </c>
      <c r="B13472" s="46" t="s">
        <v>27</v>
      </c>
      <c r="C13472" s="47" t="s">
        <v>21</v>
      </c>
      <c r="D13472" s="48" t="s">
        <v>9</v>
      </c>
      <c r="E13472" s="49">
        <v>499</v>
      </c>
      <c r="L13472" s="49">
        <f>E13472-'Tabla 25'!F$49</f>
        <v>0</v>
      </c>
      <c r="O13472" s="49"/>
      <c r="R13472" s="49"/>
    </row>
    <row r="13473" spans="1:18" s="45" customFormat="1" ht="30" x14ac:dyDescent="0.25">
      <c r="A13473" s="45" t="s">
        <v>128</v>
      </c>
      <c r="B13473" s="46" t="s">
        <v>27</v>
      </c>
      <c r="C13473" s="47" t="s">
        <v>21</v>
      </c>
      <c r="D13473" s="48" t="s">
        <v>60</v>
      </c>
      <c r="E13473" s="49">
        <v>0</v>
      </c>
      <c r="L13473" s="49">
        <f>E13473-'Tabla 25'!G$49</f>
        <v>0</v>
      </c>
      <c r="O13473" s="49"/>
      <c r="R13473" s="49"/>
    </row>
    <row r="13474" spans="1:18" s="45" customFormat="1" ht="30" x14ac:dyDescent="0.25">
      <c r="A13474" s="45" t="s">
        <v>128</v>
      </c>
      <c r="B13474" s="46" t="s">
        <v>27</v>
      </c>
      <c r="C13474" s="47" t="s">
        <v>21</v>
      </c>
      <c r="D13474" s="48" t="s">
        <v>10</v>
      </c>
      <c r="E13474" s="49">
        <v>3</v>
      </c>
      <c r="L13474" s="49">
        <f>E13474-'Tabla 25'!H$49</f>
        <v>0</v>
      </c>
      <c r="O13474" s="49"/>
      <c r="R13474" s="49"/>
    </row>
    <row r="13475" spans="1:18" s="45" customFormat="1" ht="30" x14ac:dyDescent="0.25">
      <c r="A13475" s="45" t="s">
        <v>128</v>
      </c>
      <c r="B13475" s="46" t="s">
        <v>27</v>
      </c>
      <c r="C13475" s="47" t="s">
        <v>21</v>
      </c>
      <c r="D13475" s="48" t="s">
        <v>11</v>
      </c>
      <c r="E13475" s="49">
        <v>0</v>
      </c>
      <c r="L13475" s="49">
        <f>E13475-'Tabla 25'!I$49</f>
        <v>0</v>
      </c>
      <c r="O13475" s="49"/>
      <c r="R13475" s="49"/>
    </row>
    <row r="13476" spans="1:18" s="45" customFormat="1" ht="30" x14ac:dyDescent="0.25">
      <c r="A13476" s="45" t="s">
        <v>128</v>
      </c>
      <c r="B13476" s="46" t="s">
        <v>27</v>
      </c>
      <c r="C13476" s="47" t="s">
        <v>21</v>
      </c>
      <c r="D13476" s="48" t="s">
        <v>36</v>
      </c>
      <c r="E13476" s="49">
        <v>0</v>
      </c>
      <c r="L13476" s="49">
        <f>E13476-'Tabla 25'!J$49</f>
        <v>0</v>
      </c>
      <c r="O13476" s="49"/>
      <c r="R13476" s="49"/>
    </row>
    <row r="13477" spans="1:18" s="45" customFormat="1" ht="30" x14ac:dyDescent="0.25">
      <c r="A13477" s="45" t="s">
        <v>128</v>
      </c>
      <c r="B13477" s="46" t="s">
        <v>27</v>
      </c>
      <c r="C13477" s="47" t="s">
        <v>21</v>
      </c>
      <c r="D13477" s="48" t="s">
        <v>37</v>
      </c>
      <c r="E13477" s="49">
        <v>0</v>
      </c>
      <c r="L13477" s="49">
        <f>E13477-'Tabla 25'!K$49</f>
        <v>0</v>
      </c>
      <c r="O13477" s="49"/>
      <c r="R13477" s="49"/>
    </row>
    <row r="13478" spans="1:18" s="45" customFormat="1" ht="30" x14ac:dyDescent="0.25">
      <c r="A13478" s="45" t="s">
        <v>128</v>
      </c>
      <c r="B13478" s="46" t="s">
        <v>27</v>
      </c>
      <c r="C13478" s="47" t="s">
        <v>21</v>
      </c>
      <c r="D13478" s="48" t="s">
        <v>12</v>
      </c>
      <c r="E13478" s="49">
        <v>22</v>
      </c>
      <c r="L13478" s="49">
        <f>E13478-'Tabla 25'!L$49</f>
        <v>0</v>
      </c>
      <c r="O13478" s="49"/>
      <c r="R13478" s="49"/>
    </row>
    <row r="13479" spans="1:18" s="45" customFormat="1" ht="30" x14ac:dyDescent="0.25">
      <c r="A13479" s="45" t="s">
        <v>128</v>
      </c>
      <c r="B13479" s="46" t="s">
        <v>27</v>
      </c>
      <c r="C13479" s="47" t="s">
        <v>21</v>
      </c>
      <c r="D13479" s="48" t="s">
        <v>13</v>
      </c>
      <c r="E13479" s="49">
        <v>0</v>
      </c>
      <c r="L13479" s="49">
        <f>E13479-'Tabla 25'!M$49</f>
        <v>0</v>
      </c>
      <c r="O13479" s="49"/>
      <c r="R13479" s="49"/>
    </row>
    <row r="13480" spans="1:18" s="45" customFormat="1" ht="30" x14ac:dyDescent="0.25">
      <c r="A13480" s="45" t="s">
        <v>128</v>
      </c>
      <c r="B13480" s="46" t="s">
        <v>27</v>
      </c>
      <c r="C13480" s="47" t="s">
        <v>21</v>
      </c>
      <c r="D13480" s="48" t="s">
        <v>29</v>
      </c>
      <c r="E13480" s="49">
        <v>2</v>
      </c>
      <c r="L13480" s="49">
        <f>E13480-'Tabla 25'!N$49</f>
        <v>0</v>
      </c>
      <c r="O13480" s="49"/>
      <c r="R13480" s="49"/>
    </row>
    <row r="13481" spans="1:18" s="45" customFormat="1" ht="30" x14ac:dyDescent="0.25">
      <c r="A13481" s="45" t="s">
        <v>128</v>
      </c>
      <c r="B13481" s="46" t="s">
        <v>27</v>
      </c>
      <c r="C13481" s="47" t="s">
        <v>21</v>
      </c>
      <c r="D13481" s="48" t="s">
        <v>14</v>
      </c>
      <c r="E13481" s="49">
        <f>SUM(E13470:E13480)</f>
        <v>846</v>
      </c>
      <c r="H13481" s="49">
        <v>846</v>
      </c>
      <c r="I13481" s="45">
        <f>IF(E13481-H13481=0,0,1)</f>
        <v>0</v>
      </c>
      <c r="L13481" s="49">
        <f>E13481-'Tabla 25'!O$49</f>
        <v>0</v>
      </c>
      <c r="O13481" s="49"/>
      <c r="R13481" s="49"/>
    </row>
    <row r="13482" spans="1:18" s="45" customFormat="1" ht="30" x14ac:dyDescent="0.25">
      <c r="A13482" s="45" t="s">
        <v>128</v>
      </c>
      <c r="B13482" s="46" t="s">
        <v>27</v>
      </c>
      <c r="C13482" s="47" t="s">
        <v>21</v>
      </c>
      <c r="D13482" s="48" t="s">
        <v>15</v>
      </c>
      <c r="E13482" s="49">
        <v>820</v>
      </c>
      <c r="L13482" s="49">
        <f>E13482-'Tabla 25'!P$49</f>
        <v>0</v>
      </c>
      <c r="O13482" s="49"/>
      <c r="R13482" s="49"/>
    </row>
    <row r="13483" spans="1:18" s="45" customFormat="1" ht="30" x14ac:dyDescent="0.25">
      <c r="A13483" s="45" t="s">
        <v>128</v>
      </c>
      <c r="B13483" s="46" t="s">
        <v>27</v>
      </c>
      <c r="C13483" s="47" t="s">
        <v>22</v>
      </c>
      <c r="D13483" s="48" t="s">
        <v>6</v>
      </c>
      <c r="E13483" s="49">
        <v>3977</v>
      </c>
      <c r="L13483" s="49">
        <f>E13483-'Tabla 25'!D$50</f>
        <v>0</v>
      </c>
      <c r="O13483" s="49"/>
      <c r="R13483" s="49"/>
    </row>
    <row r="13484" spans="1:18" s="45" customFormat="1" ht="30" x14ac:dyDescent="0.25">
      <c r="A13484" s="45" t="s">
        <v>128</v>
      </c>
      <c r="B13484" s="46" t="s">
        <v>27</v>
      </c>
      <c r="C13484" s="47" t="s">
        <v>22</v>
      </c>
      <c r="D13484" s="48" t="s">
        <v>8</v>
      </c>
      <c r="E13484" s="49">
        <v>1090</v>
      </c>
      <c r="L13484" s="49">
        <f>E13484-'Tabla 25'!E$50</f>
        <v>0</v>
      </c>
      <c r="O13484" s="49"/>
      <c r="R13484" s="49"/>
    </row>
    <row r="13485" spans="1:18" s="45" customFormat="1" ht="30" x14ac:dyDescent="0.25">
      <c r="A13485" s="45" t="s">
        <v>128</v>
      </c>
      <c r="B13485" s="46" t="s">
        <v>27</v>
      </c>
      <c r="C13485" s="47" t="s">
        <v>22</v>
      </c>
      <c r="D13485" s="48" t="s">
        <v>9</v>
      </c>
      <c r="E13485" s="49">
        <v>2691</v>
      </c>
      <c r="L13485" s="49">
        <f>E13485-'Tabla 25'!F$50</f>
        <v>0</v>
      </c>
      <c r="O13485" s="49"/>
      <c r="R13485" s="49"/>
    </row>
    <row r="13486" spans="1:18" s="45" customFormat="1" ht="30" x14ac:dyDescent="0.25">
      <c r="A13486" s="45" t="s">
        <v>128</v>
      </c>
      <c r="B13486" s="46" t="s">
        <v>27</v>
      </c>
      <c r="C13486" s="47" t="s">
        <v>22</v>
      </c>
      <c r="D13486" s="48" t="s">
        <v>60</v>
      </c>
      <c r="E13486" s="49">
        <v>4</v>
      </c>
      <c r="L13486" s="49">
        <f>E13486-'Tabla 25'!G$50</f>
        <v>0</v>
      </c>
      <c r="O13486" s="49"/>
      <c r="R13486" s="49"/>
    </row>
    <row r="13487" spans="1:18" s="45" customFormat="1" ht="30" x14ac:dyDescent="0.25">
      <c r="A13487" s="45" t="s">
        <v>128</v>
      </c>
      <c r="B13487" s="46" t="s">
        <v>27</v>
      </c>
      <c r="C13487" s="47" t="s">
        <v>22</v>
      </c>
      <c r="D13487" s="48" t="s">
        <v>10</v>
      </c>
      <c r="E13487" s="49">
        <v>124</v>
      </c>
      <c r="L13487" s="49">
        <f>E13487-'Tabla 25'!H$50</f>
        <v>0</v>
      </c>
      <c r="O13487" s="49"/>
      <c r="R13487" s="49"/>
    </row>
    <row r="13488" spans="1:18" s="45" customFormat="1" ht="30" x14ac:dyDescent="0.25">
      <c r="A13488" s="45" t="s">
        <v>128</v>
      </c>
      <c r="B13488" s="46" t="s">
        <v>27</v>
      </c>
      <c r="C13488" s="47" t="s">
        <v>22</v>
      </c>
      <c r="D13488" s="48" t="s">
        <v>11</v>
      </c>
      <c r="E13488" s="49">
        <v>0</v>
      </c>
      <c r="L13488" s="49">
        <f>E13488-'Tabla 25'!I$50</f>
        <v>0</v>
      </c>
      <c r="O13488" s="49"/>
      <c r="R13488" s="49"/>
    </row>
    <row r="13489" spans="1:18" s="45" customFormat="1" ht="30" x14ac:dyDescent="0.25">
      <c r="A13489" s="45" t="s">
        <v>128</v>
      </c>
      <c r="B13489" s="46" t="s">
        <v>27</v>
      </c>
      <c r="C13489" s="47" t="s">
        <v>22</v>
      </c>
      <c r="D13489" s="48" t="s">
        <v>36</v>
      </c>
      <c r="E13489" s="49">
        <v>0</v>
      </c>
      <c r="L13489" s="49">
        <f>E13489-'Tabla 25'!J$50</f>
        <v>0</v>
      </c>
      <c r="O13489" s="49"/>
      <c r="R13489" s="49"/>
    </row>
    <row r="13490" spans="1:18" s="45" customFormat="1" ht="30" x14ac:dyDescent="0.25">
      <c r="A13490" s="45" t="s">
        <v>128</v>
      </c>
      <c r="B13490" s="46" t="s">
        <v>27</v>
      </c>
      <c r="C13490" s="47" t="s">
        <v>22</v>
      </c>
      <c r="D13490" s="48" t="s">
        <v>37</v>
      </c>
      <c r="E13490" s="49">
        <v>2</v>
      </c>
      <c r="L13490" s="49">
        <f>E13490-'Tabla 25'!K$50</f>
        <v>0</v>
      </c>
      <c r="O13490" s="49"/>
      <c r="R13490" s="49"/>
    </row>
    <row r="13491" spans="1:18" s="45" customFormat="1" ht="30" x14ac:dyDescent="0.25">
      <c r="A13491" s="45" t="s">
        <v>128</v>
      </c>
      <c r="B13491" s="46" t="s">
        <v>27</v>
      </c>
      <c r="C13491" s="47" t="s">
        <v>22</v>
      </c>
      <c r="D13491" s="48" t="s">
        <v>12</v>
      </c>
      <c r="E13491" s="49">
        <v>572</v>
      </c>
      <c r="L13491" s="49">
        <f>E13491-'Tabla 25'!L$50</f>
        <v>0</v>
      </c>
      <c r="O13491" s="49"/>
      <c r="R13491" s="49"/>
    </row>
    <row r="13492" spans="1:18" s="45" customFormat="1" ht="30" x14ac:dyDescent="0.25">
      <c r="A13492" s="45" t="s">
        <v>128</v>
      </c>
      <c r="B13492" s="46" t="s">
        <v>27</v>
      </c>
      <c r="C13492" s="47" t="s">
        <v>22</v>
      </c>
      <c r="D13492" s="48" t="s">
        <v>13</v>
      </c>
      <c r="E13492" s="49">
        <v>53</v>
      </c>
      <c r="L13492" s="49">
        <f>E13492-'Tabla 25'!M$50</f>
        <v>0</v>
      </c>
      <c r="O13492" s="49"/>
      <c r="R13492" s="49"/>
    </row>
    <row r="13493" spans="1:18" s="45" customFormat="1" ht="30" x14ac:dyDescent="0.25">
      <c r="A13493" s="45" t="s">
        <v>128</v>
      </c>
      <c r="B13493" s="46" t="s">
        <v>27</v>
      </c>
      <c r="C13493" s="47" t="s">
        <v>22</v>
      </c>
      <c r="D13493" s="48" t="s">
        <v>29</v>
      </c>
      <c r="E13493" s="49">
        <v>68</v>
      </c>
      <c r="L13493" s="49">
        <f>E13493-'Tabla 25'!N$50</f>
        <v>0</v>
      </c>
      <c r="O13493" s="49"/>
      <c r="R13493" s="49"/>
    </row>
    <row r="13494" spans="1:18" s="45" customFormat="1" ht="30" x14ac:dyDescent="0.25">
      <c r="A13494" s="45" t="s">
        <v>128</v>
      </c>
      <c r="B13494" s="46" t="s">
        <v>27</v>
      </c>
      <c r="C13494" s="47" t="s">
        <v>22</v>
      </c>
      <c r="D13494" s="48" t="s">
        <v>14</v>
      </c>
      <c r="E13494" s="49">
        <f>SUM(E13483:E13493)</f>
        <v>8581</v>
      </c>
      <c r="H13494" s="49">
        <v>8581</v>
      </c>
      <c r="I13494" s="45">
        <f>IF(E13494-H13494=0,0,1)</f>
        <v>0</v>
      </c>
      <c r="L13494" s="49">
        <f>E13494-'Tabla 25'!O$50</f>
        <v>0</v>
      </c>
      <c r="O13494" s="49"/>
      <c r="R13494" s="49"/>
    </row>
    <row r="13495" spans="1:18" s="45" customFormat="1" ht="30" x14ac:dyDescent="0.25">
      <c r="A13495" s="45" t="s">
        <v>128</v>
      </c>
      <c r="B13495" s="46" t="s">
        <v>27</v>
      </c>
      <c r="C13495" s="47" t="s">
        <v>22</v>
      </c>
      <c r="D13495" s="48" t="s">
        <v>15</v>
      </c>
      <c r="E13495" s="49">
        <v>6971</v>
      </c>
      <c r="L13495" s="49">
        <f>E13495-'Tabla 25'!P$50</f>
        <v>0</v>
      </c>
      <c r="O13495" s="49"/>
      <c r="R13495" s="49"/>
    </row>
    <row r="13496" spans="1:18" s="45" customFormat="1" ht="30" x14ac:dyDescent="0.25">
      <c r="A13496" s="45" t="s">
        <v>128</v>
      </c>
      <c r="B13496" s="46" t="s">
        <v>27</v>
      </c>
      <c r="C13496" s="47" t="s">
        <v>23</v>
      </c>
      <c r="D13496" s="48" t="s">
        <v>6</v>
      </c>
      <c r="E13496" s="49">
        <v>1030</v>
      </c>
      <c r="L13496" s="49">
        <f>E13496-'Tabla 25'!D$51</f>
        <v>0</v>
      </c>
      <c r="O13496" s="49"/>
      <c r="R13496" s="49"/>
    </row>
    <row r="13497" spans="1:18" s="45" customFormat="1" ht="30" x14ac:dyDescent="0.25">
      <c r="A13497" s="45" t="s">
        <v>128</v>
      </c>
      <c r="B13497" s="46" t="s">
        <v>27</v>
      </c>
      <c r="C13497" s="47" t="s">
        <v>23</v>
      </c>
      <c r="D13497" s="48" t="s">
        <v>8</v>
      </c>
      <c r="E13497" s="49">
        <v>154</v>
      </c>
      <c r="L13497" s="49">
        <f>E13497-'Tabla 25'!E$51</f>
        <v>0</v>
      </c>
      <c r="O13497" s="49"/>
      <c r="R13497" s="49"/>
    </row>
    <row r="13498" spans="1:18" s="45" customFormat="1" ht="30" x14ac:dyDescent="0.25">
      <c r="A13498" s="45" t="s">
        <v>128</v>
      </c>
      <c r="B13498" s="46" t="s">
        <v>27</v>
      </c>
      <c r="C13498" s="47" t="s">
        <v>23</v>
      </c>
      <c r="D13498" s="48" t="s">
        <v>9</v>
      </c>
      <c r="E13498" s="49">
        <v>1205</v>
      </c>
      <c r="L13498" s="49">
        <f>E13498-'Tabla 25'!F$51</f>
        <v>0</v>
      </c>
      <c r="O13498" s="49"/>
      <c r="R13498" s="49"/>
    </row>
    <row r="13499" spans="1:18" s="45" customFormat="1" ht="30" x14ac:dyDescent="0.25">
      <c r="A13499" s="45" t="s">
        <v>128</v>
      </c>
      <c r="B13499" s="46" t="s">
        <v>27</v>
      </c>
      <c r="C13499" s="47" t="s">
        <v>23</v>
      </c>
      <c r="D13499" s="48" t="s">
        <v>60</v>
      </c>
      <c r="E13499" s="49">
        <v>0</v>
      </c>
      <c r="L13499" s="49">
        <f>E13499-'Tabla 25'!G$51</f>
        <v>0</v>
      </c>
      <c r="O13499" s="49"/>
      <c r="R13499" s="49"/>
    </row>
    <row r="13500" spans="1:18" s="45" customFormat="1" ht="30" x14ac:dyDescent="0.25">
      <c r="A13500" s="45" t="s">
        <v>128</v>
      </c>
      <c r="B13500" s="46" t="s">
        <v>27</v>
      </c>
      <c r="C13500" s="47" t="s">
        <v>23</v>
      </c>
      <c r="D13500" s="48" t="s">
        <v>10</v>
      </c>
      <c r="E13500" s="49">
        <v>39</v>
      </c>
      <c r="L13500" s="49">
        <f>E13500-'Tabla 25'!H$51</f>
        <v>0</v>
      </c>
      <c r="O13500" s="49"/>
      <c r="R13500" s="49"/>
    </row>
    <row r="13501" spans="1:18" s="45" customFormat="1" ht="30" x14ac:dyDescent="0.25">
      <c r="A13501" s="45" t="s">
        <v>128</v>
      </c>
      <c r="B13501" s="46" t="s">
        <v>27</v>
      </c>
      <c r="C13501" s="47" t="s">
        <v>23</v>
      </c>
      <c r="D13501" s="48" t="s">
        <v>11</v>
      </c>
      <c r="E13501" s="49">
        <v>0</v>
      </c>
      <c r="L13501" s="49">
        <f>E13501-'Tabla 25'!I$51</f>
        <v>0</v>
      </c>
      <c r="O13501" s="49"/>
      <c r="R13501" s="49"/>
    </row>
    <row r="13502" spans="1:18" s="45" customFormat="1" ht="30" x14ac:dyDescent="0.25">
      <c r="A13502" s="45" t="s">
        <v>128</v>
      </c>
      <c r="B13502" s="46" t="s">
        <v>27</v>
      </c>
      <c r="C13502" s="47" t="s">
        <v>23</v>
      </c>
      <c r="D13502" s="48" t="s">
        <v>36</v>
      </c>
      <c r="E13502" s="49">
        <v>0</v>
      </c>
      <c r="L13502" s="49">
        <f>E13502-'Tabla 25'!J$51</f>
        <v>0</v>
      </c>
      <c r="O13502" s="49"/>
      <c r="R13502" s="49"/>
    </row>
    <row r="13503" spans="1:18" s="45" customFormat="1" ht="30" x14ac:dyDescent="0.25">
      <c r="A13503" s="45" t="s">
        <v>128</v>
      </c>
      <c r="B13503" s="46" t="s">
        <v>27</v>
      </c>
      <c r="C13503" s="47" t="s">
        <v>23</v>
      </c>
      <c r="D13503" s="48" t="s">
        <v>37</v>
      </c>
      <c r="E13503" s="49">
        <v>9</v>
      </c>
      <c r="L13503" s="49">
        <f>E13503-'Tabla 25'!K$51</f>
        <v>0</v>
      </c>
      <c r="O13503" s="49"/>
      <c r="R13503" s="49"/>
    </row>
    <row r="13504" spans="1:18" s="45" customFormat="1" ht="30" x14ac:dyDescent="0.25">
      <c r="A13504" s="45" t="s">
        <v>128</v>
      </c>
      <c r="B13504" s="46" t="s">
        <v>27</v>
      </c>
      <c r="C13504" s="47" t="s">
        <v>23</v>
      </c>
      <c r="D13504" s="48" t="s">
        <v>12</v>
      </c>
      <c r="E13504" s="49">
        <v>105</v>
      </c>
      <c r="L13504" s="49">
        <f>E13504-'Tabla 25'!L$51</f>
        <v>0</v>
      </c>
      <c r="O13504" s="49"/>
      <c r="R13504" s="49"/>
    </row>
    <row r="13505" spans="1:18" s="45" customFormat="1" ht="30" x14ac:dyDescent="0.25">
      <c r="A13505" s="45" t="s">
        <v>128</v>
      </c>
      <c r="B13505" s="46" t="s">
        <v>27</v>
      </c>
      <c r="C13505" s="47" t="s">
        <v>23</v>
      </c>
      <c r="D13505" s="48" t="s">
        <v>13</v>
      </c>
      <c r="E13505" s="49">
        <v>4</v>
      </c>
      <c r="L13505" s="49">
        <f>E13505-'Tabla 25'!M$51</f>
        <v>0</v>
      </c>
      <c r="O13505" s="49"/>
      <c r="R13505" s="49"/>
    </row>
    <row r="13506" spans="1:18" s="45" customFormat="1" ht="30" x14ac:dyDescent="0.25">
      <c r="A13506" s="45" t="s">
        <v>128</v>
      </c>
      <c r="B13506" s="46" t="s">
        <v>27</v>
      </c>
      <c r="C13506" s="47" t="s">
        <v>23</v>
      </c>
      <c r="D13506" s="48" t="s">
        <v>29</v>
      </c>
      <c r="E13506" s="49">
        <v>22</v>
      </c>
      <c r="L13506" s="49">
        <f>E13506-'Tabla 25'!N$51</f>
        <v>0</v>
      </c>
      <c r="O13506" s="49"/>
      <c r="R13506" s="49"/>
    </row>
    <row r="13507" spans="1:18" s="45" customFormat="1" ht="30" x14ac:dyDescent="0.25">
      <c r="A13507" s="45" t="s">
        <v>128</v>
      </c>
      <c r="B13507" s="46" t="s">
        <v>27</v>
      </c>
      <c r="C13507" s="47" t="s">
        <v>23</v>
      </c>
      <c r="D13507" s="48" t="s">
        <v>14</v>
      </c>
      <c r="E13507" s="49">
        <f>SUM(E13496:E13506)</f>
        <v>2568</v>
      </c>
      <c r="H13507" s="49">
        <v>2568</v>
      </c>
      <c r="I13507" s="45">
        <f>IF(E13507-H13507=0,0,1)</f>
        <v>0</v>
      </c>
      <c r="L13507" s="49">
        <f>E13507-'Tabla 25'!O$51</f>
        <v>0</v>
      </c>
      <c r="O13507" s="49"/>
      <c r="R13507" s="49"/>
    </row>
    <row r="13508" spans="1:18" s="45" customFormat="1" ht="30" x14ac:dyDescent="0.25">
      <c r="A13508" s="45" t="s">
        <v>128</v>
      </c>
      <c r="B13508" s="46" t="s">
        <v>27</v>
      </c>
      <c r="C13508" s="47" t="s">
        <v>23</v>
      </c>
      <c r="D13508" s="48" t="s">
        <v>15</v>
      </c>
      <c r="E13508" s="49">
        <v>2242</v>
      </c>
      <c r="L13508" s="49">
        <f>E13508-'Tabla 25'!P$51</f>
        <v>0</v>
      </c>
      <c r="O13508" s="49"/>
      <c r="R13508" s="49"/>
    </row>
    <row r="13509" spans="1:18" s="45" customFormat="1" ht="30" x14ac:dyDescent="0.25">
      <c r="A13509" s="45" t="s">
        <v>128</v>
      </c>
      <c r="B13509" s="46" t="s">
        <v>27</v>
      </c>
      <c r="C13509" s="47" t="s">
        <v>24</v>
      </c>
      <c r="D13509" s="48" t="s">
        <v>6</v>
      </c>
      <c r="E13509" s="49">
        <v>2554</v>
      </c>
      <c r="L13509" s="49">
        <f>E13509-'Tabla 25'!D$52</f>
        <v>0</v>
      </c>
      <c r="O13509" s="49"/>
      <c r="R13509" s="49"/>
    </row>
    <row r="13510" spans="1:18" s="45" customFormat="1" ht="30" x14ac:dyDescent="0.25">
      <c r="A13510" s="45" t="s">
        <v>128</v>
      </c>
      <c r="B13510" s="46" t="s">
        <v>27</v>
      </c>
      <c r="C13510" s="47" t="s">
        <v>24</v>
      </c>
      <c r="D13510" s="48" t="s">
        <v>8</v>
      </c>
      <c r="E13510" s="49">
        <v>94</v>
      </c>
      <c r="L13510" s="49">
        <f>E13510-'Tabla 25'!E$52</f>
        <v>0</v>
      </c>
      <c r="O13510" s="49"/>
      <c r="R13510" s="49"/>
    </row>
    <row r="13511" spans="1:18" s="45" customFormat="1" ht="30" x14ac:dyDescent="0.25">
      <c r="A13511" s="45" t="s">
        <v>128</v>
      </c>
      <c r="B13511" s="46" t="s">
        <v>27</v>
      </c>
      <c r="C13511" s="47" t="s">
        <v>24</v>
      </c>
      <c r="D13511" s="48" t="s">
        <v>9</v>
      </c>
      <c r="E13511" s="49">
        <v>3033</v>
      </c>
      <c r="L13511" s="49">
        <f>E13511-'Tabla 25'!F$52</f>
        <v>0</v>
      </c>
      <c r="O13511" s="49"/>
      <c r="R13511" s="49"/>
    </row>
    <row r="13512" spans="1:18" s="45" customFormat="1" ht="30" x14ac:dyDescent="0.25">
      <c r="A13512" s="45" t="s">
        <v>128</v>
      </c>
      <c r="B13512" s="46" t="s">
        <v>27</v>
      </c>
      <c r="C13512" s="47" t="s">
        <v>24</v>
      </c>
      <c r="D13512" s="48" t="s">
        <v>60</v>
      </c>
      <c r="E13512" s="49">
        <v>0</v>
      </c>
      <c r="L13512" s="49">
        <f>E13512-'Tabla 25'!G$52</f>
        <v>0</v>
      </c>
      <c r="O13512" s="49"/>
      <c r="R13512" s="49"/>
    </row>
    <row r="13513" spans="1:18" s="45" customFormat="1" ht="30" x14ac:dyDescent="0.25">
      <c r="A13513" s="45" t="s">
        <v>128</v>
      </c>
      <c r="B13513" s="46" t="s">
        <v>27</v>
      </c>
      <c r="C13513" s="47" t="s">
        <v>24</v>
      </c>
      <c r="D13513" s="48" t="s">
        <v>10</v>
      </c>
      <c r="E13513" s="49">
        <v>0</v>
      </c>
      <c r="L13513" s="49">
        <f>E13513-'Tabla 25'!H$52</f>
        <v>0</v>
      </c>
      <c r="O13513" s="49"/>
      <c r="R13513" s="49"/>
    </row>
    <row r="13514" spans="1:18" s="45" customFormat="1" ht="30" x14ac:dyDescent="0.25">
      <c r="A13514" s="45" t="s">
        <v>128</v>
      </c>
      <c r="B13514" s="46" t="s">
        <v>27</v>
      </c>
      <c r="C13514" s="47" t="s">
        <v>24</v>
      </c>
      <c r="D13514" s="48" t="s">
        <v>11</v>
      </c>
      <c r="E13514" s="49">
        <v>0</v>
      </c>
      <c r="L13514" s="49">
        <f>E13514-'Tabla 25'!I$52</f>
        <v>0</v>
      </c>
      <c r="O13514" s="49"/>
      <c r="R13514" s="49"/>
    </row>
    <row r="13515" spans="1:18" s="45" customFormat="1" ht="30" x14ac:dyDescent="0.25">
      <c r="A13515" s="45" t="s">
        <v>128</v>
      </c>
      <c r="B13515" s="46" t="s">
        <v>27</v>
      </c>
      <c r="C13515" s="47" t="s">
        <v>24</v>
      </c>
      <c r="D13515" s="48" t="s">
        <v>36</v>
      </c>
      <c r="E13515" s="49">
        <v>572</v>
      </c>
      <c r="L13515" s="49">
        <f>E13515-'Tabla 25'!J$52</f>
        <v>0</v>
      </c>
      <c r="O13515" s="49"/>
      <c r="R13515" s="49"/>
    </row>
    <row r="13516" spans="1:18" s="45" customFormat="1" ht="30" x14ac:dyDescent="0.25">
      <c r="A13516" s="45" t="s">
        <v>128</v>
      </c>
      <c r="B13516" s="46" t="s">
        <v>27</v>
      </c>
      <c r="C13516" s="47" t="s">
        <v>24</v>
      </c>
      <c r="D13516" s="48" t="s">
        <v>37</v>
      </c>
      <c r="E13516" s="49">
        <v>885</v>
      </c>
      <c r="L13516" s="49">
        <f>E13516-'Tabla 25'!K$52</f>
        <v>0</v>
      </c>
      <c r="O13516" s="49"/>
      <c r="R13516" s="49"/>
    </row>
    <row r="13517" spans="1:18" s="45" customFormat="1" ht="30" x14ac:dyDescent="0.25">
      <c r="A13517" s="45" t="s">
        <v>128</v>
      </c>
      <c r="B13517" s="46" t="s">
        <v>27</v>
      </c>
      <c r="C13517" s="47" t="s">
        <v>24</v>
      </c>
      <c r="D13517" s="48" t="s">
        <v>12</v>
      </c>
      <c r="E13517" s="49">
        <v>458</v>
      </c>
      <c r="L13517" s="49">
        <f>E13517-'Tabla 25'!L$52</f>
        <v>0</v>
      </c>
      <c r="O13517" s="49"/>
      <c r="R13517" s="49"/>
    </row>
    <row r="13518" spans="1:18" s="45" customFormat="1" ht="30" x14ac:dyDescent="0.25">
      <c r="A13518" s="45" t="s">
        <v>128</v>
      </c>
      <c r="B13518" s="46" t="s">
        <v>27</v>
      </c>
      <c r="C13518" s="47" t="s">
        <v>24</v>
      </c>
      <c r="D13518" s="48" t="s">
        <v>13</v>
      </c>
      <c r="E13518" s="49">
        <v>20</v>
      </c>
      <c r="L13518" s="49">
        <f>E13518-'Tabla 25'!M$52</f>
        <v>0</v>
      </c>
      <c r="O13518" s="49"/>
      <c r="R13518" s="49"/>
    </row>
    <row r="13519" spans="1:18" s="45" customFormat="1" ht="30" x14ac:dyDescent="0.25">
      <c r="A13519" s="45" t="s">
        <v>128</v>
      </c>
      <c r="B13519" s="46" t="s">
        <v>27</v>
      </c>
      <c r="C13519" s="47" t="s">
        <v>24</v>
      </c>
      <c r="D13519" s="48" t="s">
        <v>29</v>
      </c>
      <c r="E13519" s="49">
        <v>4</v>
      </c>
      <c r="L13519" s="49">
        <f>E13519-'Tabla 25'!N$52</f>
        <v>0</v>
      </c>
      <c r="O13519" s="49"/>
      <c r="R13519" s="49"/>
    </row>
    <row r="13520" spans="1:18" s="45" customFormat="1" ht="30" x14ac:dyDescent="0.25">
      <c r="A13520" s="45" t="s">
        <v>128</v>
      </c>
      <c r="B13520" s="46" t="s">
        <v>27</v>
      </c>
      <c r="C13520" s="47" t="s">
        <v>24</v>
      </c>
      <c r="D13520" s="48" t="s">
        <v>14</v>
      </c>
      <c r="E13520" s="49">
        <f>SUM(E13509:E13519)</f>
        <v>7620</v>
      </c>
      <c r="H13520" s="49">
        <v>7620</v>
      </c>
      <c r="I13520" s="45">
        <f>IF(E13520-H13520=0,0,1)</f>
        <v>0</v>
      </c>
      <c r="L13520" s="49">
        <f>E13520-'Tabla 25'!O$52</f>
        <v>0</v>
      </c>
      <c r="O13520" s="49"/>
      <c r="R13520" s="49"/>
    </row>
    <row r="13521" spans="1:18" s="45" customFormat="1" ht="30" x14ac:dyDescent="0.25">
      <c r="A13521" s="45" t="s">
        <v>128</v>
      </c>
      <c r="B13521" s="46" t="s">
        <v>27</v>
      </c>
      <c r="C13521" s="47" t="s">
        <v>24</v>
      </c>
      <c r="D13521" s="48" t="s">
        <v>15</v>
      </c>
      <c r="E13521" s="49">
        <v>6122</v>
      </c>
      <c r="L13521" s="49">
        <f>E13521-'Tabla 25'!P$52</f>
        <v>0</v>
      </c>
      <c r="O13521" s="49"/>
      <c r="R13521" s="49"/>
    </row>
    <row r="13522" spans="1:18" s="45" customFormat="1" ht="30" x14ac:dyDescent="0.25">
      <c r="A13522" s="45" t="s">
        <v>128</v>
      </c>
      <c r="B13522" s="46" t="s">
        <v>28</v>
      </c>
      <c r="C13522" s="47" t="s">
        <v>7</v>
      </c>
      <c r="D13522" s="48" t="s">
        <v>6</v>
      </c>
      <c r="E13522" s="49">
        <v>136</v>
      </c>
      <c r="L13522" s="49">
        <f>E13522-'Tabla 25'!D$54</f>
        <v>0</v>
      </c>
      <c r="O13522" s="49"/>
      <c r="R13522" s="49"/>
    </row>
    <row r="13523" spans="1:18" s="45" customFormat="1" ht="30" x14ac:dyDescent="0.25">
      <c r="A13523" s="45" t="s">
        <v>128</v>
      </c>
      <c r="B13523" s="46" t="s">
        <v>28</v>
      </c>
      <c r="C13523" s="47" t="s">
        <v>7</v>
      </c>
      <c r="D13523" s="48" t="s">
        <v>8</v>
      </c>
      <c r="E13523" s="49">
        <v>0</v>
      </c>
      <c r="L13523" s="49">
        <f>E13523-'Tabla 25'!E$54</f>
        <v>0</v>
      </c>
      <c r="O13523" s="49"/>
      <c r="R13523" s="49"/>
    </row>
    <row r="13524" spans="1:18" s="45" customFormat="1" ht="30" x14ac:dyDescent="0.25">
      <c r="A13524" s="45" t="s">
        <v>128</v>
      </c>
      <c r="B13524" s="46" t="s">
        <v>28</v>
      </c>
      <c r="C13524" s="47" t="s">
        <v>7</v>
      </c>
      <c r="D13524" s="48" t="s">
        <v>9</v>
      </c>
      <c r="E13524" s="49">
        <v>0</v>
      </c>
      <c r="L13524" s="49">
        <f>E13524-'Tabla 25'!F$54</f>
        <v>0</v>
      </c>
      <c r="O13524" s="49"/>
      <c r="R13524" s="49"/>
    </row>
    <row r="13525" spans="1:18" s="45" customFormat="1" ht="30" x14ac:dyDescent="0.25">
      <c r="A13525" s="45" t="s">
        <v>128</v>
      </c>
      <c r="B13525" s="46" t="s">
        <v>28</v>
      </c>
      <c r="C13525" s="47" t="s">
        <v>7</v>
      </c>
      <c r="D13525" s="48" t="s">
        <v>60</v>
      </c>
      <c r="E13525" s="49">
        <v>0</v>
      </c>
      <c r="L13525" s="49">
        <f>E13525-'Tabla 25'!G$54</f>
        <v>0</v>
      </c>
      <c r="O13525" s="49"/>
      <c r="R13525" s="49"/>
    </row>
    <row r="13526" spans="1:18" s="45" customFormat="1" ht="30" x14ac:dyDescent="0.25">
      <c r="A13526" s="45" t="s">
        <v>128</v>
      </c>
      <c r="B13526" s="46" t="s">
        <v>28</v>
      </c>
      <c r="C13526" s="47" t="s">
        <v>7</v>
      </c>
      <c r="D13526" s="48" t="s">
        <v>10</v>
      </c>
      <c r="E13526" s="49">
        <v>0</v>
      </c>
      <c r="L13526" s="49">
        <f>E13526-'Tabla 25'!H$54</f>
        <v>0</v>
      </c>
      <c r="O13526" s="49"/>
      <c r="R13526" s="49"/>
    </row>
    <row r="13527" spans="1:18" s="45" customFormat="1" ht="30" x14ac:dyDescent="0.25">
      <c r="A13527" s="45" t="s">
        <v>128</v>
      </c>
      <c r="B13527" s="46" t="s">
        <v>28</v>
      </c>
      <c r="C13527" s="47" t="s">
        <v>7</v>
      </c>
      <c r="D13527" s="48" t="s">
        <v>11</v>
      </c>
      <c r="E13527" s="49">
        <v>0</v>
      </c>
      <c r="L13527" s="49">
        <f>E13527-'Tabla 25'!I$54</f>
        <v>0</v>
      </c>
      <c r="O13527" s="49"/>
      <c r="R13527" s="49"/>
    </row>
    <row r="13528" spans="1:18" s="45" customFormat="1" ht="30" x14ac:dyDescent="0.25">
      <c r="A13528" s="45" t="s">
        <v>128</v>
      </c>
      <c r="B13528" s="46" t="s">
        <v>28</v>
      </c>
      <c r="C13528" s="47" t="s">
        <v>7</v>
      </c>
      <c r="D13528" s="48" t="s">
        <v>36</v>
      </c>
      <c r="E13528" s="49">
        <v>0</v>
      </c>
      <c r="L13528" s="49">
        <f>E13528-'Tabla 25'!J$54</f>
        <v>0</v>
      </c>
      <c r="O13528" s="49"/>
      <c r="R13528" s="49"/>
    </row>
    <row r="13529" spans="1:18" s="45" customFormat="1" ht="30" x14ac:dyDescent="0.25">
      <c r="A13529" s="45" t="s">
        <v>128</v>
      </c>
      <c r="B13529" s="46" t="s">
        <v>28</v>
      </c>
      <c r="C13529" s="47" t="s">
        <v>7</v>
      </c>
      <c r="D13529" s="48" t="s">
        <v>37</v>
      </c>
      <c r="E13529" s="49">
        <v>0</v>
      </c>
      <c r="L13529" s="49">
        <f>E13529-'Tabla 25'!K$54</f>
        <v>0</v>
      </c>
      <c r="O13529" s="49"/>
      <c r="R13529" s="49"/>
    </row>
    <row r="13530" spans="1:18" s="45" customFormat="1" ht="30" x14ac:dyDescent="0.25">
      <c r="A13530" s="45" t="s">
        <v>128</v>
      </c>
      <c r="B13530" s="46" t="s">
        <v>28</v>
      </c>
      <c r="C13530" s="47" t="s">
        <v>7</v>
      </c>
      <c r="D13530" s="48" t="s">
        <v>12</v>
      </c>
      <c r="E13530" s="49">
        <v>4219</v>
      </c>
      <c r="L13530" s="49">
        <f>E13530-'Tabla 25'!L$54</f>
        <v>0</v>
      </c>
      <c r="O13530" s="49"/>
      <c r="R13530" s="49"/>
    </row>
    <row r="13531" spans="1:18" s="45" customFormat="1" ht="30" x14ac:dyDescent="0.25">
      <c r="A13531" s="45" t="s">
        <v>128</v>
      </c>
      <c r="B13531" s="46" t="s">
        <v>28</v>
      </c>
      <c r="C13531" s="47" t="s">
        <v>7</v>
      </c>
      <c r="D13531" s="48" t="s">
        <v>13</v>
      </c>
      <c r="E13531" s="49">
        <v>0</v>
      </c>
      <c r="L13531" s="49">
        <f>E13531-'Tabla 25'!M$54</f>
        <v>0</v>
      </c>
      <c r="O13531" s="49"/>
      <c r="R13531" s="49"/>
    </row>
    <row r="13532" spans="1:18" s="45" customFormat="1" ht="30" x14ac:dyDescent="0.25">
      <c r="A13532" s="45" t="s">
        <v>128</v>
      </c>
      <c r="B13532" s="46" t="s">
        <v>28</v>
      </c>
      <c r="C13532" s="47" t="s">
        <v>7</v>
      </c>
      <c r="D13532" s="48" t="s">
        <v>29</v>
      </c>
      <c r="E13532" s="49">
        <v>0</v>
      </c>
      <c r="L13532" s="49">
        <f>E13532-'Tabla 25'!N$54</f>
        <v>0</v>
      </c>
      <c r="O13532" s="49"/>
      <c r="R13532" s="49"/>
    </row>
    <row r="13533" spans="1:18" s="45" customFormat="1" ht="30" x14ac:dyDescent="0.25">
      <c r="A13533" s="45" t="s">
        <v>128</v>
      </c>
      <c r="B13533" s="46" t="s">
        <v>28</v>
      </c>
      <c r="C13533" s="47" t="s">
        <v>7</v>
      </c>
      <c r="D13533" s="48" t="s">
        <v>14</v>
      </c>
      <c r="E13533" s="49">
        <f>SUM(E13522:E13532)</f>
        <v>4355</v>
      </c>
      <c r="H13533" s="49">
        <v>4355</v>
      </c>
      <c r="I13533" s="45">
        <f>IF(E13533-H13533=0,0,1)</f>
        <v>0</v>
      </c>
      <c r="L13533" s="49">
        <f>E13533-'Tabla 25'!O$54</f>
        <v>0</v>
      </c>
      <c r="O13533" s="49"/>
      <c r="R13533" s="49"/>
    </row>
    <row r="13534" spans="1:18" s="45" customFormat="1" ht="30" x14ac:dyDescent="0.25">
      <c r="A13534" s="45" t="s">
        <v>128</v>
      </c>
      <c r="B13534" s="46" t="s">
        <v>28</v>
      </c>
      <c r="C13534" s="47" t="s">
        <v>7</v>
      </c>
      <c r="D13534" s="48" t="s">
        <v>15</v>
      </c>
      <c r="E13534" s="49">
        <v>136</v>
      </c>
      <c r="L13534" s="49">
        <f>E13534-'Tabla 25'!P$54</f>
        <v>0</v>
      </c>
      <c r="O13534" s="49"/>
      <c r="R13534" s="49"/>
    </row>
    <row r="13535" spans="1:18" s="45" customFormat="1" ht="30" x14ac:dyDescent="0.25">
      <c r="A13535" s="45" t="s">
        <v>128</v>
      </c>
      <c r="B13535" s="46" t="s">
        <v>28</v>
      </c>
      <c r="C13535" s="47" t="s">
        <v>16</v>
      </c>
      <c r="D13535" s="48" t="s">
        <v>6</v>
      </c>
      <c r="E13535" s="49">
        <v>0</v>
      </c>
      <c r="L13535" s="49">
        <f>E13535-'Tabla 25'!D$55</f>
        <v>0</v>
      </c>
      <c r="O13535" s="49"/>
      <c r="R13535" s="49"/>
    </row>
    <row r="13536" spans="1:18" s="45" customFormat="1" ht="30" x14ac:dyDescent="0.25">
      <c r="A13536" s="45" t="s">
        <v>128</v>
      </c>
      <c r="B13536" s="46" t="s">
        <v>28</v>
      </c>
      <c r="C13536" s="47" t="s">
        <v>16</v>
      </c>
      <c r="D13536" s="48" t="s">
        <v>8</v>
      </c>
      <c r="E13536" s="49">
        <v>0</v>
      </c>
      <c r="L13536" s="49">
        <f>E13536-'Tabla 25'!E$55</f>
        <v>0</v>
      </c>
      <c r="O13536" s="49"/>
      <c r="R13536" s="49"/>
    </row>
    <row r="13537" spans="1:18" s="45" customFormat="1" ht="30" x14ac:dyDescent="0.25">
      <c r="A13537" s="45" t="s">
        <v>128</v>
      </c>
      <c r="B13537" s="46" t="s">
        <v>28</v>
      </c>
      <c r="C13537" s="47" t="s">
        <v>16</v>
      </c>
      <c r="D13537" s="48" t="s">
        <v>9</v>
      </c>
      <c r="E13537" s="49">
        <v>0</v>
      </c>
      <c r="L13537" s="49">
        <f>E13537-'Tabla 25'!F$55</f>
        <v>0</v>
      </c>
      <c r="O13537" s="49"/>
      <c r="R13537" s="49"/>
    </row>
    <row r="13538" spans="1:18" s="45" customFormat="1" ht="30" x14ac:dyDescent="0.25">
      <c r="A13538" s="45" t="s">
        <v>128</v>
      </c>
      <c r="B13538" s="46" t="s">
        <v>28</v>
      </c>
      <c r="C13538" s="47" t="s">
        <v>16</v>
      </c>
      <c r="D13538" s="48" t="s">
        <v>60</v>
      </c>
      <c r="E13538" s="49">
        <v>0</v>
      </c>
      <c r="L13538" s="49">
        <f>E13538-'Tabla 25'!G$55</f>
        <v>0</v>
      </c>
      <c r="O13538" s="49"/>
      <c r="R13538" s="49"/>
    </row>
    <row r="13539" spans="1:18" s="45" customFormat="1" ht="30" x14ac:dyDescent="0.25">
      <c r="A13539" s="45" t="s">
        <v>128</v>
      </c>
      <c r="B13539" s="46" t="s">
        <v>28</v>
      </c>
      <c r="C13539" s="47" t="s">
        <v>16</v>
      </c>
      <c r="D13539" s="48" t="s">
        <v>10</v>
      </c>
      <c r="E13539" s="49">
        <v>0</v>
      </c>
      <c r="L13539" s="49">
        <f>E13539-'Tabla 25'!H$55</f>
        <v>0</v>
      </c>
      <c r="O13539" s="49"/>
      <c r="R13539" s="49"/>
    </row>
    <row r="13540" spans="1:18" s="45" customFormat="1" ht="30" x14ac:dyDescent="0.25">
      <c r="A13540" s="45" t="s">
        <v>128</v>
      </c>
      <c r="B13540" s="46" t="s">
        <v>28</v>
      </c>
      <c r="C13540" s="47" t="s">
        <v>16</v>
      </c>
      <c r="D13540" s="48" t="s">
        <v>11</v>
      </c>
      <c r="E13540" s="49">
        <v>0</v>
      </c>
      <c r="L13540" s="49">
        <f>E13540-'Tabla 25'!I$55</f>
        <v>0</v>
      </c>
      <c r="O13540" s="49"/>
      <c r="R13540" s="49"/>
    </row>
    <row r="13541" spans="1:18" s="45" customFormat="1" ht="30" x14ac:dyDescent="0.25">
      <c r="A13541" s="45" t="s">
        <v>128</v>
      </c>
      <c r="B13541" s="46" t="s">
        <v>28</v>
      </c>
      <c r="C13541" s="47" t="s">
        <v>16</v>
      </c>
      <c r="D13541" s="48" t="s">
        <v>36</v>
      </c>
      <c r="E13541" s="49">
        <v>0</v>
      </c>
      <c r="L13541" s="49">
        <f>E13541-'Tabla 25'!J$55</f>
        <v>0</v>
      </c>
      <c r="O13541" s="49"/>
      <c r="R13541" s="49"/>
    </row>
    <row r="13542" spans="1:18" s="45" customFormat="1" ht="30" x14ac:dyDescent="0.25">
      <c r="A13542" s="45" t="s">
        <v>128</v>
      </c>
      <c r="B13542" s="46" t="s">
        <v>28</v>
      </c>
      <c r="C13542" s="47" t="s">
        <v>16</v>
      </c>
      <c r="D13542" s="48" t="s">
        <v>37</v>
      </c>
      <c r="E13542" s="49">
        <v>0</v>
      </c>
      <c r="L13542" s="49">
        <f>E13542-'Tabla 25'!K$55</f>
        <v>0</v>
      </c>
      <c r="O13542" s="49"/>
      <c r="R13542" s="49"/>
    </row>
    <row r="13543" spans="1:18" s="45" customFormat="1" ht="30" x14ac:dyDescent="0.25">
      <c r="A13543" s="45" t="s">
        <v>128</v>
      </c>
      <c r="B13543" s="46" t="s">
        <v>28</v>
      </c>
      <c r="C13543" s="47" t="s">
        <v>16</v>
      </c>
      <c r="D13543" s="48" t="s">
        <v>12</v>
      </c>
      <c r="E13543" s="49">
        <v>0</v>
      </c>
      <c r="L13543" s="49">
        <f>E13543-'Tabla 25'!L$55</f>
        <v>0</v>
      </c>
      <c r="O13543" s="49"/>
      <c r="R13543" s="49"/>
    </row>
    <row r="13544" spans="1:18" s="45" customFormat="1" ht="30" x14ac:dyDescent="0.25">
      <c r="A13544" s="45" t="s">
        <v>128</v>
      </c>
      <c r="B13544" s="46" t="s">
        <v>28</v>
      </c>
      <c r="C13544" s="47" t="s">
        <v>16</v>
      </c>
      <c r="D13544" s="48" t="s">
        <v>13</v>
      </c>
      <c r="E13544" s="49">
        <v>0</v>
      </c>
      <c r="L13544" s="49">
        <f>E13544-'Tabla 25'!M$55</f>
        <v>0</v>
      </c>
      <c r="O13544" s="49"/>
      <c r="R13544" s="49"/>
    </row>
    <row r="13545" spans="1:18" s="45" customFormat="1" ht="30" x14ac:dyDescent="0.25">
      <c r="A13545" s="45" t="s">
        <v>128</v>
      </c>
      <c r="B13545" s="46" t="s">
        <v>28</v>
      </c>
      <c r="C13545" s="47" t="s">
        <v>16</v>
      </c>
      <c r="D13545" s="48" t="s">
        <v>29</v>
      </c>
      <c r="E13545" s="49">
        <v>0</v>
      </c>
      <c r="L13545" s="49">
        <f>E13545-'Tabla 25'!N$55</f>
        <v>0</v>
      </c>
      <c r="O13545" s="49"/>
      <c r="R13545" s="49"/>
    </row>
    <row r="13546" spans="1:18" s="45" customFormat="1" ht="30" x14ac:dyDescent="0.25">
      <c r="A13546" s="45" t="s">
        <v>128</v>
      </c>
      <c r="B13546" s="46" t="s">
        <v>28</v>
      </c>
      <c r="C13546" s="47" t="s">
        <v>16</v>
      </c>
      <c r="D13546" s="48" t="s">
        <v>14</v>
      </c>
      <c r="E13546" s="49">
        <f>SUM(E13535:E13545)</f>
        <v>0</v>
      </c>
      <c r="H13546" s="49">
        <v>0</v>
      </c>
      <c r="I13546" s="45">
        <f>IF(E13546-H13546=0,0,1)</f>
        <v>0</v>
      </c>
      <c r="L13546" s="49">
        <f>E13546-'Tabla 25'!O$55</f>
        <v>0</v>
      </c>
      <c r="O13546" s="49"/>
      <c r="R13546" s="49"/>
    </row>
    <row r="13547" spans="1:18" s="45" customFormat="1" ht="30" x14ac:dyDescent="0.25">
      <c r="A13547" s="45" t="s">
        <v>128</v>
      </c>
      <c r="B13547" s="46" t="s">
        <v>28</v>
      </c>
      <c r="C13547" s="47" t="s">
        <v>16</v>
      </c>
      <c r="D13547" s="48" t="s">
        <v>15</v>
      </c>
      <c r="E13547" s="49">
        <v>0</v>
      </c>
      <c r="L13547" s="49">
        <f>E13547-'Tabla 25'!P$55</f>
        <v>0</v>
      </c>
      <c r="O13547" s="49"/>
      <c r="R13547" s="49"/>
    </row>
    <row r="13548" spans="1:18" s="45" customFormat="1" ht="30" x14ac:dyDescent="0.25">
      <c r="A13548" s="45" t="s">
        <v>128</v>
      </c>
      <c r="B13548" s="46" t="s">
        <v>28</v>
      </c>
      <c r="C13548" s="47" t="s">
        <v>17</v>
      </c>
      <c r="D13548" s="48" t="s">
        <v>6</v>
      </c>
      <c r="E13548" s="49">
        <v>0</v>
      </c>
      <c r="L13548" s="49">
        <f>E13548-'Tabla 25'!D$56</f>
        <v>0</v>
      </c>
      <c r="O13548" s="49"/>
      <c r="R13548" s="49"/>
    </row>
    <row r="13549" spans="1:18" s="45" customFormat="1" ht="30" x14ac:dyDescent="0.25">
      <c r="A13549" s="45" t="s">
        <v>128</v>
      </c>
      <c r="B13549" s="46" t="s">
        <v>28</v>
      </c>
      <c r="C13549" s="47" t="s">
        <v>17</v>
      </c>
      <c r="D13549" s="48" t="s">
        <v>8</v>
      </c>
      <c r="E13549" s="49">
        <v>0</v>
      </c>
      <c r="L13549" s="49">
        <f>E13549-'Tabla 25'!E$56</f>
        <v>0</v>
      </c>
      <c r="O13549" s="49"/>
      <c r="R13549" s="49"/>
    </row>
    <row r="13550" spans="1:18" s="45" customFormat="1" ht="30" x14ac:dyDescent="0.25">
      <c r="A13550" s="45" t="s">
        <v>128</v>
      </c>
      <c r="B13550" s="46" t="s">
        <v>28</v>
      </c>
      <c r="C13550" s="47" t="s">
        <v>17</v>
      </c>
      <c r="D13550" s="48" t="s">
        <v>9</v>
      </c>
      <c r="E13550" s="49">
        <v>0</v>
      </c>
      <c r="L13550" s="49">
        <f>E13550-'Tabla 25'!F$56</f>
        <v>0</v>
      </c>
      <c r="O13550" s="49"/>
      <c r="R13550" s="49"/>
    </row>
    <row r="13551" spans="1:18" s="45" customFormat="1" ht="30" x14ac:dyDescent="0.25">
      <c r="A13551" s="45" t="s">
        <v>128</v>
      </c>
      <c r="B13551" s="46" t="s">
        <v>28</v>
      </c>
      <c r="C13551" s="47" t="s">
        <v>17</v>
      </c>
      <c r="D13551" s="48" t="s">
        <v>60</v>
      </c>
      <c r="E13551" s="49">
        <v>0</v>
      </c>
      <c r="L13551" s="49">
        <f>E13551-'Tabla 25'!G$56</f>
        <v>0</v>
      </c>
      <c r="O13551" s="49"/>
      <c r="R13551" s="49"/>
    </row>
    <row r="13552" spans="1:18" s="45" customFormat="1" ht="30" x14ac:dyDescent="0.25">
      <c r="A13552" s="45" t="s">
        <v>128</v>
      </c>
      <c r="B13552" s="46" t="s">
        <v>28</v>
      </c>
      <c r="C13552" s="47" t="s">
        <v>17</v>
      </c>
      <c r="D13552" s="48" t="s">
        <v>10</v>
      </c>
      <c r="E13552" s="49">
        <v>0</v>
      </c>
      <c r="L13552" s="49">
        <f>E13552-'Tabla 25'!H$56</f>
        <v>0</v>
      </c>
      <c r="O13552" s="49"/>
      <c r="R13552" s="49"/>
    </row>
    <row r="13553" spans="1:18" s="45" customFormat="1" ht="30" x14ac:dyDescent="0.25">
      <c r="A13553" s="45" t="s">
        <v>128</v>
      </c>
      <c r="B13553" s="46" t="s">
        <v>28</v>
      </c>
      <c r="C13553" s="47" t="s">
        <v>17</v>
      </c>
      <c r="D13553" s="48" t="s">
        <v>11</v>
      </c>
      <c r="E13553" s="49">
        <v>0</v>
      </c>
      <c r="L13553" s="49">
        <f>E13553-'Tabla 25'!I$56</f>
        <v>0</v>
      </c>
      <c r="O13553" s="49"/>
      <c r="R13553" s="49"/>
    </row>
    <row r="13554" spans="1:18" s="45" customFormat="1" ht="30" x14ac:dyDescent="0.25">
      <c r="A13554" s="45" t="s">
        <v>128</v>
      </c>
      <c r="B13554" s="46" t="s">
        <v>28</v>
      </c>
      <c r="C13554" s="47" t="s">
        <v>17</v>
      </c>
      <c r="D13554" s="48" t="s">
        <v>36</v>
      </c>
      <c r="E13554" s="49">
        <v>0</v>
      </c>
      <c r="L13554" s="49">
        <f>E13554-'Tabla 25'!J$56</f>
        <v>0</v>
      </c>
      <c r="O13554" s="49"/>
      <c r="R13554" s="49"/>
    </row>
    <row r="13555" spans="1:18" s="45" customFormat="1" ht="30" x14ac:dyDescent="0.25">
      <c r="A13555" s="45" t="s">
        <v>128</v>
      </c>
      <c r="B13555" s="46" t="s">
        <v>28</v>
      </c>
      <c r="C13555" s="47" t="s">
        <v>17</v>
      </c>
      <c r="D13555" s="48" t="s">
        <v>37</v>
      </c>
      <c r="E13555" s="49">
        <v>0</v>
      </c>
      <c r="L13555" s="49">
        <f>E13555-'Tabla 25'!K$56</f>
        <v>0</v>
      </c>
      <c r="O13555" s="49"/>
      <c r="R13555" s="49"/>
    </row>
    <row r="13556" spans="1:18" s="45" customFormat="1" ht="30" x14ac:dyDescent="0.25">
      <c r="A13556" s="45" t="s">
        <v>128</v>
      </c>
      <c r="B13556" s="46" t="s">
        <v>28</v>
      </c>
      <c r="C13556" s="47" t="s">
        <v>17</v>
      </c>
      <c r="D13556" s="48" t="s">
        <v>12</v>
      </c>
      <c r="E13556" s="49">
        <v>0</v>
      </c>
      <c r="L13556" s="49">
        <f>E13556-'Tabla 25'!L$56</f>
        <v>0</v>
      </c>
      <c r="O13556" s="49"/>
      <c r="R13556" s="49"/>
    </row>
    <row r="13557" spans="1:18" s="45" customFormat="1" ht="30" x14ac:dyDescent="0.25">
      <c r="A13557" s="45" t="s">
        <v>128</v>
      </c>
      <c r="B13557" s="46" t="s">
        <v>28</v>
      </c>
      <c r="C13557" s="47" t="s">
        <v>17</v>
      </c>
      <c r="D13557" s="48" t="s">
        <v>13</v>
      </c>
      <c r="E13557" s="49">
        <v>0</v>
      </c>
      <c r="L13557" s="49">
        <f>E13557-'Tabla 25'!M$56</f>
        <v>0</v>
      </c>
      <c r="O13557" s="49"/>
      <c r="R13557" s="49"/>
    </row>
    <row r="13558" spans="1:18" s="45" customFormat="1" ht="30" x14ac:dyDescent="0.25">
      <c r="A13558" s="45" t="s">
        <v>128</v>
      </c>
      <c r="B13558" s="46" t="s">
        <v>28</v>
      </c>
      <c r="C13558" s="47" t="s">
        <v>17</v>
      </c>
      <c r="D13558" s="48" t="s">
        <v>29</v>
      </c>
      <c r="E13558" s="49">
        <v>0</v>
      </c>
      <c r="L13558" s="49">
        <f>E13558-'Tabla 25'!N$56</f>
        <v>0</v>
      </c>
      <c r="O13558" s="49"/>
      <c r="R13558" s="49"/>
    </row>
    <row r="13559" spans="1:18" s="45" customFormat="1" ht="30" x14ac:dyDescent="0.25">
      <c r="A13559" s="45" t="s">
        <v>128</v>
      </c>
      <c r="B13559" s="46" t="s">
        <v>28</v>
      </c>
      <c r="C13559" s="47" t="s">
        <v>17</v>
      </c>
      <c r="D13559" s="48" t="s">
        <v>14</v>
      </c>
      <c r="E13559" s="49">
        <f>SUM(E13548:E13558)</f>
        <v>0</v>
      </c>
      <c r="H13559" s="49">
        <v>0</v>
      </c>
      <c r="I13559" s="45">
        <f>IF(E13559-H13559=0,0,1)</f>
        <v>0</v>
      </c>
      <c r="L13559" s="49">
        <f>E13559-'Tabla 25'!O$56</f>
        <v>0</v>
      </c>
      <c r="O13559" s="49"/>
      <c r="R13559" s="49"/>
    </row>
    <row r="13560" spans="1:18" s="45" customFormat="1" ht="30" x14ac:dyDescent="0.25">
      <c r="A13560" s="45" t="s">
        <v>128</v>
      </c>
      <c r="B13560" s="46" t="s">
        <v>28</v>
      </c>
      <c r="C13560" s="47" t="s">
        <v>17</v>
      </c>
      <c r="D13560" s="48" t="s">
        <v>15</v>
      </c>
      <c r="E13560" s="49">
        <v>0</v>
      </c>
      <c r="L13560" s="49">
        <f>E13560-'Tabla 25'!P$56</f>
        <v>0</v>
      </c>
      <c r="O13560" s="49"/>
      <c r="R13560" s="49"/>
    </row>
    <row r="13561" spans="1:18" s="45" customFormat="1" ht="30" x14ac:dyDescent="0.25">
      <c r="A13561" s="45" t="s">
        <v>128</v>
      </c>
      <c r="B13561" s="46" t="s">
        <v>28</v>
      </c>
      <c r="C13561" s="47" t="s">
        <v>18</v>
      </c>
      <c r="D13561" s="48" t="s">
        <v>6</v>
      </c>
      <c r="E13561" s="49">
        <v>37</v>
      </c>
      <c r="L13561" s="49">
        <f>E13561-'Tabla 25'!D$57</f>
        <v>0</v>
      </c>
      <c r="O13561" s="49"/>
      <c r="R13561" s="49"/>
    </row>
    <row r="13562" spans="1:18" s="45" customFormat="1" ht="30" x14ac:dyDescent="0.25">
      <c r="A13562" s="45" t="s">
        <v>128</v>
      </c>
      <c r="B13562" s="46" t="s">
        <v>28</v>
      </c>
      <c r="C13562" s="47" t="s">
        <v>18</v>
      </c>
      <c r="D13562" s="48" t="s">
        <v>8</v>
      </c>
      <c r="E13562" s="49">
        <v>7</v>
      </c>
      <c r="L13562" s="49">
        <f>E13562-'Tabla 25'!E$57</f>
        <v>0</v>
      </c>
      <c r="O13562" s="49"/>
      <c r="R13562" s="49"/>
    </row>
    <row r="13563" spans="1:18" s="45" customFormat="1" ht="30" x14ac:dyDescent="0.25">
      <c r="A13563" s="45" t="s">
        <v>128</v>
      </c>
      <c r="B13563" s="46" t="s">
        <v>28</v>
      </c>
      <c r="C13563" s="47" t="s">
        <v>18</v>
      </c>
      <c r="D13563" s="48" t="s">
        <v>9</v>
      </c>
      <c r="E13563" s="49">
        <v>56</v>
      </c>
      <c r="L13563" s="49">
        <f>E13563-'Tabla 25'!F$57</f>
        <v>0</v>
      </c>
      <c r="O13563" s="49"/>
      <c r="R13563" s="49"/>
    </row>
    <row r="13564" spans="1:18" s="45" customFormat="1" ht="30" x14ac:dyDescent="0.25">
      <c r="A13564" s="45" t="s">
        <v>128</v>
      </c>
      <c r="B13564" s="46" t="s">
        <v>28</v>
      </c>
      <c r="C13564" s="47" t="s">
        <v>18</v>
      </c>
      <c r="D13564" s="48" t="s">
        <v>60</v>
      </c>
      <c r="E13564" s="49">
        <v>1</v>
      </c>
      <c r="L13564" s="49">
        <f>E13564-'Tabla 25'!G$57</f>
        <v>0</v>
      </c>
      <c r="O13564" s="49"/>
      <c r="R13564" s="49"/>
    </row>
    <row r="13565" spans="1:18" s="45" customFormat="1" ht="30" x14ac:dyDescent="0.25">
      <c r="A13565" s="45" t="s">
        <v>128</v>
      </c>
      <c r="B13565" s="46" t="s">
        <v>28</v>
      </c>
      <c r="C13565" s="47" t="s">
        <v>18</v>
      </c>
      <c r="D13565" s="48" t="s">
        <v>10</v>
      </c>
      <c r="E13565" s="49">
        <v>2612</v>
      </c>
      <c r="L13565" s="49">
        <f>E13565-'Tabla 25'!H$57</f>
        <v>0</v>
      </c>
      <c r="O13565" s="49"/>
      <c r="R13565" s="49"/>
    </row>
    <row r="13566" spans="1:18" s="45" customFormat="1" ht="30" x14ac:dyDescent="0.25">
      <c r="A13566" s="45" t="s">
        <v>128</v>
      </c>
      <c r="B13566" s="46" t="s">
        <v>28</v>
      </c>
      <c r="C13566" s="47" t="s">
        <v>18</v>
      </c>
      <c r="D13566" s="48" t="s">
        <v>11</v>
      </c>
      <c r="E13566" s="49">
        <v>0</v>
      </c>
      <c r="L13566" s="49">
        <f>E13566-'Tabla 25'!I$57</f>
        <v>0</v>
      </c>
      <c r="O13566" s="49"/>
      <c r="R13566" s="49"/>
    </row>
    <row r="13567" spans="1:18" s="45" customFormat="1" ht="30" x14ac:dyDescent="0.25">
      <c r="A13567" s="45" t="s">
        <v>128</v>
      </c>
      <c r="B13567" s="46" t="s">
        <v>28</v>
      </c>
      <c r="C13567" s="47" t="s">
        <v>18</v>
      </c>
      <c r="D13567" s="48" t="s">
        <v>36</v>
      </c>
      <c r="E13567" s="49">
        <v>0</v>
      </c>
      <c r="L13567" s="49">
        <f>E13567-'Tabla 25'!J$57</f>
        <v>0</v>
      </c>
      <c r="O13567" s="49"/>
      <c r="R13567" s="49"/>
    </row>
    <row r="13568" spans="1:18" s="45" customFormat="1" ht="30" x14ac:dyDescent="0.25">
      <c r="A13568" s="45" t="s">
        <v>128</v>
      </c>
      <c r="B13568" s="46" t="s">
        <v>28</v>
      </c>
      <c r="C13568" s="47" t="s">
        <v>18</v>
      </c>
      <c r="D13568" s="48" t="s">
        <v>37</v>
      </c>
      <c r="E13568" s="49">
        <v>0</v>
      </c>
      <c r="L13568" s="49">
        <f>E13568-'Tabla 25'!K$57</f>
        <v>0</v>
      </c>
      <c r="O13568" s="49"/>
      <c r="R13568" s="49"/>
    </row>
    <row r="13569" spans="1:18" s="45" customFormat="1" ht="30" x14ac:dyDescent="0.25">
      <c r="A13569" s="45" t="s">
        <v>128</v>
      </c>
      <c r="B13569" s="46" t="s">
        <v>28</v>
      </c>
      <c r="C13569" s="47" t="s">
        <v>18</v>
      </c>
      <c r="D13569" s="48" t="s">
        <v>12</v>
      </c>
      <c r="E13569" s="49">
        <v>4</v>
      </c>
      <c r="L13569" s="49">
        <f>E13569-'Tabla 25'!L$57</f>
        <v>0</v>
      </c>
      <c r="O13569" s="49"/>
      <c r="R13569" s="49"/>
    </row>
    <row r="13570" spans="1:18" s="45" customFormat="1" ht="30" x14ac:dyDescent="0.25">
      <c r="A13570" s="45" t="s">
        <v>128</v>
      </c>
      <c r="B13570" s="46" t="s">
        <v>28</v>
      </c>
      <c r="C13570" s="47" t="s">
        <v>18</v>
      </c>
      <c r="D13570" s="48" t="s">
        <v>13</v>
      </c>
      <c r="E13570" s="49">
        <v>0</v>
      </c>
      <c r="L13570" s="49">
        <f>E13570-'Tabla 25'!M$57</f>
        <v>0</v>
      </c>
      <c r="O13570" s="49"/>
      <c r="R13570" s="49"/>
    </row>
    <row r="13571" spans="1:18" s="45" customFormat="1" ht="30" x14ac:dyDescent="0.25">
      <c r="A13571" s="45" t="s">
        <v>128</v>
      </c>
      <c r="B13571" s="46" t="s">
        <v>28</v>
      </c>
      <c r="C13571" s="47" t="s">
        <v>18</v>
      </c>
      <c r="D13571" s="48" t="s">
        <v>29</v>
      </c>
      <c r="E13571" s="49">
        <v>0</v>
      </c>
      <c r="L13571" s="49">
        <f>E13571-'Tabla 25'!N$57</f>
        <v>0</v>
      </c>
      <c r="O13571" s="49"/>
      <c r="R13571" s="49"/>
    </row>
    <row r="13572" spans="1:18" s="45" customFormat="1" ht="30" x14ac:dyDescent="0.25">
      <c r="A13572" s="45" t="s">
        <v>128</v>
      </c>
      <c r="B13572" s="46" t="s">
        <v>28</v>
      </c>
      <c r="C13572" s="47" t="s">
        <v>18</v>
      </c>
      <c r="D13572" s="48" t="s">
        <v>14</v>
      </c>
      <c r="E13572" s="49">
        <f>SUM(E13561:E13571)</f>
        <v>2717</v>
      </c>
      <c r="H13572" s="49">
        <v>2717</v>
      </c>
      <c r="I13572" s="45">
        <f>IF(E13572-H13572=0,0,1)</f>
        <v>0</v>
      </c>
      <c r="L13572" s="49">
        <f>E13572-'Tabla 25'!O$57</f>
        <v>0</v>
      </c>
      <c r="O13572" s="49"/>
      <c r="R13572" s="49"/>
    </row>
    <row r="13573" spans="1:18" s="45" customFormat="1" ht="30" x14ac:dyDescent="0.25">
      <c r="A13573" s="45" t="s">
        <v>128</v>
      </c>
      <c r="B13573" s="46" t="s">
        <v>28</v>
      </c>
      <c r="C13573" s="47" t="s">
        <v>18</v>
      </c>
      <c r="D13573" s="48" t="s">
        <v>15</v>
      </c>
      <c r="E13573" s="49">
        <v>111</v>
      </c>
      <c r="L13573" s="49">
        <f>E13573-'Tabla 25'!P$57</f>
        <v>0</v>
      </c>
      <c r="O13573" s="49"/>
      <c r="R13573" s="49"/>
    </row>
    <row r="13574" spans="1:18" s="45" customFormat="1" ht="30" x14ac:dyDescent="0.25">
      <c r="A13574" s="45" t="s">
        <v>128</v>
      </c>
      <c r="B13574" s="46" t="s">
        <v>28</v>
      </c>
      <c r="C13574" s="47" t="s">
        <v>19</v>
      </c>
      <c r="D13574" s="48" t="s">
        <v>6</v>
      </c>
      <c r="E13574" s="49">
        <v>0</v>
      </c>
      <c r="L13574" s="49">
        <f>E13574-'Tabla 25'!D$58</f>
        <v>0</v>
      </c>
      <c r="O13574" s="49"/>
      <c r="R13574" s="49"/>
    </row>
    <row r="13575" spans="1:18" s="45" customFormat="1" ht="30" x14ac:dyDescent="0.25">
      <c r="A13575" s="45" t="s">
        <v>128</v>
      </c>
      <c r="B13575" s="46" t="s">
        <v>28</v>
      </c>
      <c r="C13575" s="47" t="s">
        <v>19</v>
      </c>
      <c r="D13575" s="48" t="s">
        <v>8</v>
      </c>
      <c r="E13575" s="49">
        <v>0</v>
      </c>
      <c r="L13575" s="49">
        <f>E13575-'Tabla 25'!E$58</f>
        <v>0</v>
      </c>
      <c r="O13575" s="49"/>
      <c r="R13575" s="49"/>
    </row>
    <row r="13576" spans="1:18" s="45" customFormat="1" ht="30" x14ac:dyDescent="0.25">
      <c r="A13576" s="45" t="s">
        <v>128</v>
      </c>
      <c r="B13576" s="46" t="s">
        <v>28</v>
      </c>
      <c r="C13576" s="47" t="s">
        <v>19</v>
      </c>
      <c r="D13576" s="48" t="s">
        <v>9</v>
      </c>
      <c r="E13576" s="49">
        <v>0</v>
      </c>
      <c r="L13576" s="49">
        <f>E13576-'Tabla 25'!F$58</f>
        <v>0</v>
      </c>
      <c r="O13576" s="49"/>
      <c r="R13576" s="49"/>
    </row>
    <row r="13577" spans="1:18" s="45" customFormat="1" ht="30" x14ac:dyDescent="0.25">
      <c r="A13577" s="45" t="s">
        <v>128</v>
      </c>
      <c r="B13577" s="46" t="s">
        <v>28</v>
      </c>
      <c r="C13577" s="47" t="s">
        <v>19</v>
      </c>
      <c r="D13577" s="48" t="s">
        <v>60</v>
      </c>
      <c r="E13577" s="49">
        <v>0</v>
      </c>
      <c r="L13577" s="49">
        <f>E13577-'Tabla 25'!G$58</f>
        <v>0</v>
      </c>
      <c r="O13577" s="49"/>
      <c r="R13577" s="49"/>
    </row>
    <row r="13578" spans="1:18" s="45" customFormat="1" ht="30" x14ac:dyDescent="0.25">
      <c r="A13578" s="45" t="s">
        <v>128</v>
      </c>
      <c r="B13578" s="46" t="s">
        <v>28</v>
      </c>
      <c r="C13578" s="47" t="s">
        <v>19</v>
      </c>
      <c r="D13578" s="48" t="s">
        <v>10</v>
      </c>
      <c r="E13578" s="49">
        <v>0</v>
      </c>
      <c r="L13578" s="49">
        <f>E13578-'Tabla 25'!H$58</f>
        <v>0</v>
      </c>
      <c r="O13578" s="49"/>
      <c r="R13578" s="49"/>
    </row>
    <row r="13579" spans="1:18" s="45" customFormat="1" ht="30" x14ac:dyDescent="0.25">
      <c r="A13579" s="45" t="s">
        <v>128</v>
      </c>
      <c r="B13579" s="46" t="s">
        <v>28</v>
      </c>
      <c r="C13579" s="47" t="s">
        <v>19</v>
      </c>
      <c r="D13579" s="48" t="s">
        <v>11</v>
      </c>
      <c r="E13579" s="49">
        <v>0</v>
      </c>
      <c r="L13579" s="49">
        <f>E13579-'Tabla 25'!I$58</f>
        <v>0</v>
      </c>
      <c r="O13579" s="49"/>
      <c r="R13579" s="49"/>
    </row>
    <row r="13580" spans="1:18" s="45" customFormat="1" ht="30" x14ac:dyDescent="0.25">
      <c r="A13580" s="45" t="s">
        <v>128</v>
      </c>
      <c r="B13580" s="46" t="s">
        <v>28</v>
      </c>
      <c r="C13580" s="47" t="s">
        <v>19</v>
      </c>
      <c r="D13580" s="48" t="s">
        <v>36</v>
      </c>
      <c r="E13580" s="49">
        <v>0</v>
      </c>
      <c r="L13580" s="49">
        <f>E13580-'Tabla 25'!J$58</f>
        <v>0</v>
      </c>
      <c r="O13580" s="49"/>
      <c r="R13580" s="49"/>
    </row>
    <row r="13581" spans="1:18" s="45" customFormat="1" ht="30" x14ac:dyDescent="0.25">
      <c r="A13581" s="45" t="s">
        <v>128</v>
      </c>
      <c r="B13581" s="46" t="s">
        <v>28</v>
      </c>
      <c r="C13581" s="47" t="s">
        <v>19</v>
      </c>
      <c r="D13581" s="48" t="s">
        <v>37</v>
      </c>
      <c r="E13581" s="49">
        <v>0</v>
      </c>
      <c r="L13581" s="49">
        <f>E13581-'Tabla 25'!K$58</f>
        <v>0</v>
      </c>
      <c r="O13581" s="49"/>
      <c r="R13581" s="49"/>
    </row>
    <row r="13582" spans="1:18" s="45" customFormat="1" ht="30" x14ac:dyDescent="0.25">
      <c r="A13582" s="45" t="s">
        <v>128</v>
      </c>
      <c r="B13582" s="46" t="s">
        <v>28</v>
      </c>
      <c r="C13582" s="47" t="s">
        <v>19</v>
      </c>
      <c r="D13582" s="48" t="s">
        <v>12</v>
      </c>
      <c r="E13582" s="49">
        <v>0</v>
      </c>
      <c r="L13582" s="49">
        <f>E13582-'Tabla 25'!L$58</f>
        <v>0</v>
      </c>
      <c r="O13582" s="49"/>
      <c r="R13582" s="49"/>
    </row>
    <row r="13583" spans="1:18" s="45" customFormat="1" ht="30" x14ac:dyDescent="0.25">
      <c r="A13583" s="45" t="s">
        <v>128</v>
      </c>
      <c r="B13583" s="46" t="s">
        <v>28</v>
      </c>
      <c r="C13583" s="47" t="s">
        <v>19</v>
      </c>
      <c r="D13583" s="48" t="s">
        <v>13</v>
      </c>
      <c r="E13583" s="49">
        <v>0</v>
      </c>
      <c r="L13583" s="49">
        <f>E13583-'Tabla 25'!M$58</f>
        <v>0</v>
      </c>
      <c r="O13583" s="49"/>
      <c r="R13583" s="49"/>
    </row>
    <row r="13584" spans="1:18" s="45" customFormat="1" ht="30" x14ac:dyDescent="0.25">
      <c r="A13584" s="45" t="s">
        <v>128</v>
      </c>
      <c r="B13584" s="46" t="s">
        <v>28</v>
      </c>
      <c r="C13584" s="47" t="s">
        <v>19</v>
      </c>
      <c r="D13584" s="48" t="s">
        <v>29</v>
      </c>
      <c r="E13584" s="49">
        <v>0</v>
      </c>
      <c r="L13584" s="49">
        <f>E13584-'Tabla 25'!N$58</f>
        <v>0</v>
      </c>
      <c r="O13584" s="49"/>
      <c r="R13584" s="49"/>
    </row>
    <row r="13585" spans="1:18" s="45" customFormat="1" ht="30" x14ac:dyDescent="0.25">
      <c r="A13585" s="45" t="s">
        <v>128</v>
      </c>
      <c r="B13585" s="46" t="s">
        <v>28</v>
      </c>
      <c r="C13585" s="47" t="s">
        <v>19</v>
      </c>
      <c r="D13585" s="48" t="s">
        <v>14</v>
      </c>
      <c r="E13585" s="49">
        <f>SUM(E13574:E13584)</f>
        <v>0</v>
      </c>
      <c r="H13585" s="49">
        <v>0</v>
      </c>
      <c r="I13585" s="45">
        <f>IF(E13585-H13585=0,0,1)</f>
        <v>0</v>
      </c>
      <c r="L13585" s="49">
        <f>E13585-'Tabla 25'!O$58</f>
        <v>0</v>
      </c>
      <c r="O13585" s="49"/>
      <c r="R13585" s="49"/>
    </row>
    <row r="13586" spans="1:18" s="45" customFormat="1" ht="30" x14ac:dyDescent="0.25">
      <c r="A13586" s="45" t="s">
        <v>128</v>
      </c>
      <c r="B13586" s="46" t="s">
        <v>28</v>
      </c>
      <c r="C13586" s="47" t="s">
        <v>19</v>
      </c>
      <c r="D13586" s="48" t="s">
        <v>15</v>
      </c>
      <c r="E13586" s="49">
        <v>0</v>
      </c>
      <c r="L13586" s="49">
        <f>E13586-'Tabla 25'!P$58</f>
        <v>0</v>
      </c>
      <c r="O13586" s="49"/>
      <c r="R13586" s="49"/>
    </row>
    <row r="13587" spans="1:18" s="45" customFormat="1" ht="30" x14ac:dyDescent="0.25">
      <c r="A13587" s="45" t="s">
        <v>128</v>
      </c>
      <c r="B13587" s="46" t="s">
        <v>28</v>
      </c>
      <c r="C13587" s="47" t="s">
        <v>20</v>
      </c>
      <c r="D13587" s="48" t="s">
        <v>6</v>
      </c>
      <c r="E13587" s="49">
        <v>0</v>
      </c>
      <c r="L13587" s="49">
        <f>E13587-'Tabla 25'!D$59</f>
        <v>0</v>
      </c>
      <c r="O13587" s="49"/>
      <c r="R13587" s="49"/>
    </row>
    <row r="13588" spans="1:18" s="45" customFormat="1" ht="30" x14ac:dyDescent="0.25">
      <c r="A13588" s="45" t="s">
        <v>128</v>
      </c>
      <c r="B13588" s="46" t="s">
        <v>28</v>
      </c>
      <c r="C13588" s="47" t="s">
        <v>20</v>
      </c>
      <c r="D13588" s="48" t="s">
        <v>8</v>
      </c>
      <c r="E13588" s="49">
        <v>0</v>
      </c>
      <c r="L13588" s="49">
        <f>E13588-'Tabla 25'!E$59</f>
        <v>0</v>
      </c>
      <c r="O13588" s="49"/>
      <c r="R13588" s="49"/>
    </row>
    <row r="13589" spans="1:18" s="45" customFormat="1" ht="30" x14ac:dyDescent="0.25">
      <c r="A13589" s="45" t="s">
        <v>128</v>
      </c>
      <c r="B13589" s="46" t="s">
        <v>28</v>
      </c>
      <c r="C13589" s="47" t="s">
        <v>20</v>
      </c>
      <c r="D13589" s="48" t="s">
        <v>9</v>
      </c>
      <c r="E13589" s="49">
        <v>0</v>
      </c>
      <c r="L13589" s="49">
        <f>E13589-'Tabla 25'!F$59</f>
        <v>0</v>
      </c>
      <c r="O13589" s="49"/>
      <c r="R13589" s="49"/>
    </row>
    <row r="13590" spans="1:18" s="45" customFormat="1" ht="30" x14ac:dyDescent="0.25">
      <c r="A13590" s="45" t="s">
        <v>128</v>
      </c>
      <c r="B13590" s="46" t="s">
        <v>28</v>
      </c>
      <c r="C13590" s="47" t="s">
        <v>20</v>
      </c>
      <c r="D13590" s="48" t="s">
        <v>60</v>
      </c>
      <c r="E13590" s="49">
        <v>0</v>
      </c>
      <c r="L13590" s="49">
        <f>E13590-'Tabla 25'!G$59</f>
        <v>0</v>
      </c>
      <c r="O13590" s="49"/>
      <c r="R13590" s="49"/>
    </row>
    <row r="13591" spans="1:18" s="45" customFormat="1" ht="30" x14ac:dyDescent="0.25">
      <c r="A13591" s="45" t="s">
        <v>128</v>
      </c>
      <c r="B13591" s="46" t="s">
        <v>28</v>
      </c>
      <c r="C13591" s="47" t="s">
        <v>20</v>
      </c>
      <c r="D13591" s="48" t="s">
        <v>10</v>
      </c>
      <c r="E13591" s="49">
        <v>0</v>
      </c>
      <c r="L13591" s="49">
        <f>E13591-'Tabla 25'!H$59</f>
        <v>0</v>
      </c>
      <c r="O13591" s="49"/>
      <c r="R13591" s="49"/>
    </row>
    <row r="13592" spans="1:18" s="45" customFormat="1" ht="30" x14ac:dyDescent="0.25">
      <c r="A13592" s="45" t="s">
        <v>128</v>
      </c>
      <c r="B13592" s="46" t="s">
        <v>28</v>
      </c>
      <c r="C13592" s="47" t="s">
        <v>20</v>
      </c>
      <c r="D13592" s="48" t="s">
        <v>11</v>
      </c>
      <c r="E13592" s="49">
        <v>0</v>
      </c>
      <c r="L13592" s="49">
        <f>E13592-'Tabla 25'!I$59</f>
        <v>0</v>
      </c>
      <c r="O13592" s="49"/>
      <c r="R13592" s="49"/>
    </row>
    <row r="13593" spans="1:18" s="45" customFormat="1" ht="30" x14ac:dyDescent="0.25">
      <c r="A13593" s="45" t="s">
        <v>128</v>
      </c>
      <c r="B13593" s="46" t="s">
        <v>28</v>
      </c>
      <c r="C13593" s="47" t="s">
        <v>20</v>
      </c>
      <c r="D13593" s="48" t="s">
        <v>36</v>
      </c>
      <c r="E13593" s="49">
        <v>0</v>
      </c>
      <c r="L13593" s="49">
        <f>E13593-'Tabla 25'!J$59</f>
        <v>0</v>
      </c>
      <c r="O13593" s="49"/>
      <c r="R13593" s="49"/>
    </row>
    <row r="13594" spans="1:18" s="45" customFormat="1" ht="30" x14ac:dyDescent="0.25">
      <c r="A13594" s="45" t="s">
        <v>128</v>
      </c>
      <c r="B13594" s="46" t="s">
        <v>28</v>
      </c>
      <c r="C13594" s="47" t="s">
        <v>20</v>
      </c>
      <c r="D13594" s="48" t="s">
        <v>37</v>
      </c>
      <c r="E13594" s="49">
        <v>0</v>
      </c>
      <c r="L13594" s="49">
        <f>E13594-'Tabla 25'!K$59</f>
        <v>0</v>
      </c>
      <c r="O13594" s="49"/>
      <c r="R13594" s="49"/>
    </row>
    <row r="13595" spans="1:18" s="45" customFormat="1" ht="30" x14ac:dyDescent="0.25">
      <c r="A13595" s="45" t="s">
        <v>128</v>
      </c>
      <c r="B13595" s="46" t="s">
        <v>28</v>
      </c>
      <c r="C13595" s="47" t="s">
        <v>20</v>
      </c>
      <c r="D13595" s="48" t="s">
        <v>12</v>
      </c>
      <c r="E13595" s="49">
        <v>0</v>
      </c>
      <c r="L13595" s="49">
        <f>E13595-'Tabla 25'!L$59</f>
        <v>0</v>
      </c>
      <c r="O13595" s="49"/>
      <c r="R13595" s="49"/>
    </row>
    <row r="13596" spans="1:18" s="45" customFormat="1" ht="30" x14ac:dyDescent="0.25">
      <c r="A13596" s="45" t="s">
        <v>128</v>
      </c>
      <c r="B13596" s="46" t="s">
        <v>28</v>
      </c>
      <c r="C13596" s="47" t="s">
        <v>20</v>
      </c>
      <c r="D13596" s="48" t="s">
        <v>13</v>
      </c>
      <c r="E13596" s="49">
        <v>0</v>
      </c>
      <c r="L13596" s="49">
        <f>E13596-'Tabla 25'!M$59</f>
        <v>0</v>
      </c>
      <c r="O13596" s="49"/>
      <c r="R13596" s="49"/>
    </row>
    <row r="13597" spans="1:18" s="45" customFormat="1" ht="30" x14ac:dyDescent="0.25">
      <c r="A13597" s="45" t="s">
        <v>128</v>
      </c>
      <c r="B13597" s="46" t="s">
        <v>28</v>
      </c>
      <c r="C13597" s="47" t="s">
        <v>20</v>
      </c>
      <c r="D13597" s="48" t="s">
        <v>29</v>
      </c>
      <c r="E13597" s="49">
        <v>0</v>
      </c>
      <c r="L13597" s="49">
        <f>E13597-'Tabla 25'!N$59</f>
        <v>0</v>
      </c>
      <c r="O13597" s="49"/>
      <c r="R13597" s="49"/>
    </row>
    <row r="13598" spans="1:18" s="45" customFormat="1" ht="30" x14ac:dyDescent="0.25">
      <c r="A13598" s="45" t="s">
        <v>128</v>
      </c>
      <c r="B13598" s="46" t="s">
        <v>28</v>
      </c>
      <c r="C13598" s="47" t="s">
        <v>20</v>
      </c>
      <c r="D13598" s="48" t="s">
        <v>14</v>
      </c>
      <c r="E13598" s="49">
        <f>SUM(E13587:E13597)</f>
        <v>0</v>
      </c>
      <c r="H13598" s="49">
        <v>0</v>
      </c>
      <c r="I13598" s="45">
        <f>IF(E13598-H13598=0,0,1)</f>
        <v>0</v>
      </c>
      <c r="L13598" s="49">
        <f>E13598-'Tabla 25'!O$59</f>
        <v>0</v>
      </c>
      <c r="O13598" s="49"/>
      <c r="R13598" s="49"/>
    </row>
    <row r="13599" spans="1:18" s="45" customFormat="1" ht="30" x14ac:dyDescent="0.25">
      <c r="A13599" s="45" t="s">
        <v>128</v>
      </c>
      <c r="B13599" s="46" t="s">
        <v>28</v>
      </c>
      <c r="C13599" s="47" t="s">
        <v>20</v>
      </c>
      <c r="D13599" s="48" t="s">
        <v>15</v>
      </c>
      <c r="E13599" s="49">
        <v>0</v>
      </c>
      <c r="L13599" s="49">
        <f>E13599-'Tabla 25'!P$59</f>
        <v>0</v>
      </c>
      <c r="O13599" s="49"/>
      <c r="R13599" s="49"/>
    </row>
    <row r="13600" spans="1:18" s="45" customFormat="1" ht="30" x14ac:dyDescent="0.25">
      <c r="A13600" s="45" t="s">
        <v>128</v>
      </c>
      <c r="B13600" s="46" t="s">
        <v>28</v>
      </c>
      <c r="C13600" s="47" t="s">
        <v>21</v>
      </c>
      <c r="D13600" s="48" t="s">
        <v>6</v>
      </c>
      <c r="E13600" s="49">
        <v>401</v>
      </c>
      <c r="L13600" s="49">
        <f>E13600-'Tabla 25'!D$60</f>
        <v>0</v>
      </c>
      <c r="O13600" s="49"/>
      <c r="R13600" s="49"/>
    </row>
    <row r="13601" spans="1:18" s="45" customFormat="1" ht="30" x14ac:dyDescent="0.25">
      <c r="A13601" s="45" t="s">
        <v>128</v>
      </c>
      <c r="B13601" s="46" t="s">
        <v>28</v>
      </c>
      <c r="C13601" s="47" t="s">
        <v>21</v>
      </c>
      <c r="D13601" s="48" t="s">
        <v>8</v>
      </c>
      <c r="E13601" s="49">
        <v>68</v>
      </c>
      <c r="L13601" s="49">
        <f>E13601-'Tabla 25'!E$60</f>
        <v>0</v>
      </c>
      <c r="O13601" s="49"/>
      <c r="R13601" s="49"/>
    </row>
    <row r="13602" spans="1:18" s="45" customFormat="1" ht="30" x14ac:dyDescent="0.25">
      <c r="A13602" s="45" t="s">
        <v>128</v>
      </c>
      <c r="B13602" s="46" t="s">
        <v>28</v>
      </c>
      <c r="C13602" s="47" t="s">
        <v>21</v>
      </c>
      <c r="D13602" s="48" t="s">
        <v>9</v>
      </c>
      <c r="E13602" s="49">
        <v>771</v>
      </c>
      <c r="L13602" s="49">
        <f>E13602-'Tabla 25'!F$60</f>
        <v>0</v>
      </c>
      <c r="O13602" s="49"/>
      <c r="R13602" s="49"/>
    </row>
    <row r="13603" spans="1:18" s="45" customFormat="1" ht="30" x14ac:dyDescent="0.25">
      <c r="A13603" s="45" t="s">
        <v>128</v>
      </c>
      <c r="B13603" s="46" t="s">
        <v>28</v>
      </c>
      <c r="C13603" s="47" t="s">
        <v>21</v>
      </c>
      <c r="D13603" s="48" t="s">
        <v>60</v>
      </c>
      <c r="E13603" s="49">
        <v>5</v>
      </c>
      <c r="L13603" s="49">
        <f>E13603-'Tabla 25'!G$60</f>
        <v>0</v>
      </c>
      <c r="O13603" s="49"/>
      <c r="R13603" s="49"/>
    </row>
    <row r="13604" spans="1:18" s="45" customFormat="1" ht="30" x14ac:dyDescent="0.25">
      <c r="A13604" s="45" t="s">
        <v>128</v>
      </c>
      <c r="B13604" s="46" t="s">
        <v>28</v>
      </c>
      <c r="C13604" s="47" t="s">
        <v>21</v>
      </c>
      <c r="D13604" s="48" t="s">
        <v>10</v>
      </c>
      <c r="E13604" s="49">
        <v>0</v>
      </c>
      <c r="L13604" s="49">
        <f>E13604-'Tabla 25'!H$60</f>
        <v>0</v>
      </c>
      <c r="O13604" s="49"/>
      <c r="R13604" s="49"/>
    </row>
    <row r="13605" spans="1:18" s="45" customFormat="1" ht="30" x14ac:dyDescent="0.25">
      <c r="A13605" s="45" t="s">
        <v>128</v>
      </c>
      <c r="B13605" s="46" t="s">
        <v>28</v>
      </c>
      <c r="C13605" s="47" t="s">
        <v>21</v>
      </c>
      <c r="D13605" s="48" t="s">
        <v>11</v>
      </c>
      <c r="E13605" s="49">
        <v>0</v>
      </c>
      <c r="L13605" s="49">
        <f>E13605-'Tabla 25'!I$60</f>
        <v>0</v>
      </c>
      <c r="O13605" s="49"/>
      <c r="R13605" s="49"/>
    </row>
    <row r="13606" spans="1:18" s="45" customFormat="1" ht="30" x14ac:dyDescent="0.25">
      <c r="A13606" s="45" t="s">
        <v>128</v>
      </c>
      <c r="B13606" s="46" t="s">
        <v>28</v>
      </c>
      <c r="C13606" s="47" t="s">
        <v>21</v>
      </c>
      <c r="D13606" s="48" t="s">
        <v>36</v>
      </c>
      <c r="E13606" s="49">
        <v>0</v>
      </c>
      <c r="L13606" s="49">
        <f>E13606-'Tabla 25'!J$60</f>
        <v>0</v>
      </c>
      <c r="O13606" s="49"/>
      <c r="R13606" s="49"/>
    </row>
    <row r="13607" spans="1:18" s="45" customFormat="1" ht="30" x14ac:dyDescent="0.25">
      <c r="A13607" s="45" t="s">
        <v>128</v>
      </c>
      <c r="B13607" s="46" t="s">
        <v>28</v>
      </c>
      <c r="C13607" s="47" t="s">
        <v>21</v>
      </c>
      <c r="D13607" s="48" t="s">
        <v>37</v>
      </c>
      <c r="E13607" s="49">
        <v>447</v>
      </c>
      <c r="L13607" s="49">
        <f>E13607-'Tabla 25'!K$60</f>
        <v>0</v>
      </c>
      <c r="O13607" s="49"/>
      <c r="R13607" s="49"/>
    </row>
    <row r="13608" spans="1:18" s="45" customFormat="1" ht="30" x14ac:dyDescent="0.25">
      <c r="A13608" s="45" t="s">
        <v>128</v>
      </c>
      <c r="B13608" s="46" t="s">
        <v>28</v>
      </c>
      <c r="C13608" s="47" t="s">
        <v>21</v>
      </c>
      <c r="D13608" s="48" t="s">
        <v>12</v>
      </c>
      <c r="E13608" s="49">
        <v>1</v>
      </c>
      <c r="L13608" s="49">
        <f>E13608-'Tabla 25'!L$60</f>
        <v>0</v>
      </c>
      <c r="O13608" s="49"/>
      <c r="R13608" s="49"/>
    </row>
    <row r="13609" spans="1:18" s="45" customFormat="1" ht="30" x14ac:dyDescent="0.25">
      <c r="A13609" s="45" t="s">
        <v>128</v>
      </c>
      <c r="B13609" s="46" t="s">
        <v>28</v>
      </c>
      <c r="C13609" s="47" t="s">
        <v>21</v>
      </c>
      <c r="D13609" s="48" t="s">
        <v>13</v>
      </c>
      <c r="E13609" s="49">
        <v>0</v>
      </c>
      <c r="L13609" s="49">
        <f>E13609-'Tabla 25'!M$60</f>
        <v>0</v>
      </c>
      <c r="O13609" s="49"/>
      <c r="R13609" s="49"/>
    </row>
    <row r="13610" spans="1:18" s="45" customFormat="1" ht="30" x14ac:dyDescent="0.25">
      <c r="A13610" s="45" t="s">
        <v>128</v>
      </c>
      <c r="B13610" s="46" t="s">
        <v>28</v>
      </c>
      <c r="C13610" s="47" t="s">
        <v>21</v>
      </c>
      <c r="D13610" s="48" t="s">
        <v>29</v>
      </c>
      <c r="E13610" s="49">
        <v>4</v>
      </c>
      <c r="L13610" s="49">
        <f>E13610-'Tabla 25'!N$60</f>
        <v>0</v>
      </c>
      <c r="O13610" s="49"/>
      <c r="R13610" s="49"/>
    </row>
    <row r="13611" spans="1:18" s="45" customFormat="1" ht="30" x14ac:dyDescent="0.25">
      <c r="A13611" s="45" t="s">
        <v>128</v>
      </c>
      <c r="B13611" s="46" t="s">
        <v>28</v>
      </c>
      <c r="C13611" s="47" t="s">
        <v>21</v>
      </c>
      <c r="D13611" s="48" t="s">
        <v>14</v>
      </c>
      <c r="E13611" s="49">
        <f>SUM(E13600:E13610)</f>
        <v>1697</v>
      </c>
      <c r="H13611" s="49">
        <v>1697</v>
      </c>
      <c r="I13611" s="45">
        <f>IF(E13611-H13611=0,0,1)</f>
        <v>0</v>
      </c>
      <c r="L13611" s="49">
        <f>E13611-'Tabla 25'!O$60</f>
        <v>0</v>
      </c>
      <c r="O13611" s="49"/>
      <c r="R13611" s="49"/>
    </row>
    <row r="13612" spans="1:18" s="45" customFormat="1" ht="30" x14ac:dyDescent="0.25">
      <c r="A13612" s="45" t="s">
        <v>128</v>
      </c>
      <c r="B13612" s="46" t="s">
        <v>28</v>
      </c>
      <c r="C13612" s="47" t="s">
        <v>21</v>
      </c>
      <c r="D13612" s="48" t="s">
        <v>15</v>
      </c>
      <c r="E13612" s="49">
        <v>1721</v>
      </c>
      <c r="L13612" s="49">
        <f>E13612-'Tabla 25'!P$60</f>
        <v>0</v>
      </c>
      <c r="O13612" s="49"/>
      <c r="R13612" s="49"/>
    </row>
    <row r="13613" spans="1:18" s="45" customFormat="1" ht="30" x14ac:dyDescent="0.25">
      <c r="A13613" s="45" t="s">
        <v>128</v>
      </c>
      <c r="B13613" s="46" t="s">
        <v>28</v>
      </c>
      <c r="C13613" s="47" t="s">
        <v>22</v>
      </c>
      <c r="D13613" s="48" t="s">
        <v>6</v>
      </c>
      <c r="E13613" s="49">
        <v>0</v>
      </c>
      <c r="L13613" s="49">
        <f>E13613-'Tabla 25'!D$61</f>
        <v>0</v>
      </c>
      <c r="O13613" s="49"/>
      <c r="R13613" s="49"/>
    </row>
    <row r="13614" spans="1:18" s="45" customFormat="1" ht="30" x14ac:dyDescent="0.25">
      <c r="A13614" s="45" t="s">
        <v>128</v>
      </c>
      <c r="B13614" s="46" t="s">
        <v>28</v>
      </c>
      <c r="C13614" s="47" t="s">
        <v>22</v>
      </c>
      <c r="D13614" s="48" t="s">
        <v>8</v>
      </c>
      <c r="E13614" s="49">
        <v>0</v>
      </c>
      <c r="L13614" s="49">
        <f>E13614-'Tabla 25'!E$61</f>
        <v>0</v>
      </c>
      <c r="O13614" s="49"/>
      <c r="R13614" s="49"/>
    </row>
    <row r="13615" spans="1:18" s="45" customFormat="1" ht="30" x14ac:dyDescent="0.25">
      <c r="A13615" s="45" t="s">
        <v>128</v>
      </c>
      <c r="B13615" s="46" t="s">
        <v>28</v>
      </c>
      <c r="C13615" s="47" t="s">
        <v>22</v>
      </c>
      <c r="D13615" s="48" t="s">
        <v>9</v>
      </c>
      <c r="E13615" s="49">
        <v>0</v>
      </c>
      <c r="L13615" s="49">
        <f>E13615-'Tabla 25'!F$61</f>
        <v>0</v>
      </c>
      <c r="O13615" s="49"/>
      <c r="R13615" s="49"/>
    </row>
    <row r="13616" spans="1:18" s="45" customFormat="1" ht="30" x14ac:dyDescent="0.25">
      <c r="A13616" s="45" t="s">
        <v>128</v>
      </c>
      <c r="B13616" s="46" t="s">
        <v>28</v>
      </c>
      <c r="C13616" s="47" t="s">
        <v>22</v>
      </c>
      <c r="D13616" s="48" t="s">
        <v>60</v>
      </c>
      <c r="E13616" s="49">
        <v>0</v>
      </c>
      <c r="L13616" s="49">
        <f>E13616-'Tabla 25'!G$61</f>
        <v>0</v>
      </c>
      <c r="O13616" s="49"/>
      <c r="R13616" s="49"/>
    </row>
    <row r="13617" spans="1:18" s="45" customFormat="1" ht="30" x14ac:dyDescent="0.25">
      <c r="A13617" s="45" t="s">
        <v>128</v>
      </c>
      <c r="B13617" s="46" t="s">
        <v>28</v>
      </c>
      <c r="C13617" s="47" t="s">
        <v>22</v>
      </c>
      <c r="D13617" s="48" t="s">
        <v>10</v>
      </c>
      <c r="E13617" s="49">
        <v>0</v>
      </c>
      <c r="L13617" s="49">
        <f>E13617-'Tabla 25'!H$61</f>
        <v>0</v>
      </c>
      <c r="O13617" s="49"/>
      <c r="R13617" s="49"/>
    </row>
    <row r="13618" spans="1:18" s="45" customFormat="1" ht="30" x14ac:dyDescent="0.25">
      <c r="A13618" s="45" t="s">
        <v>128</v>
      </c>
      <c r="B13618" s="46" t="s">
        <v>28</v>
      </c>
      <c r="C13618" s="47" t="s">
        <v>22</v>
      </c>
      <c r="D13618" s="48" t="s">
        <v>11</v>
      </c>
      <c r="E13618" s="49">
        <v>0</v>
      </c>
      <c r="L13618" s="49">
        <f>E13618-'Tabla 25'!I$61</f>
        <v>0</v>
      </c>
      <c r="O13618" s="49"/>
      <c r="R13618" s="49"/>
    </row>
    <row r="13619" spans="1:18" s="45" customFormat="1" ht="30" x14ac:dyDescent="0.25">
      <c r="A13619" s="45" t="s">
        <v>128</v>
      </c>
      <c r="B13619" s="46" t="s">
        <v>28</v>
      </c>
      <c r="C13619" s="47" t="s">
        <v>22</v>
      </c>
      <c r="D13619" s="48" t="s">
        <v>36</v>
      </c>
      <c r="E13619" s="49">
        <v>0</v>
      </c>
      <c r="L13619" s="49">
        <f>E13619-'Tabla 25'!J$61</f>
        <v>0</v>
      </c>
      <c r="O13619" s="49"/>
      <c r="R13619" s="49"/>
    </row>
    <row r="13620" spans="1:18" s="45" customFormat="1" ht="30" x14ac:dyDescent="0.25">
      <c r="A13620" s="45" t="s">
        <v>128</v>
      </c>
      <c r="B13620" s="46" t="s">
        <v>28</v>
      </c>
      <c r="C13620" s="47" t="s">
        <v>22</v>
      </c>
      <c r="D13620" s="48" t="s">
        <v>37</v>
      </c>
      <c r="E13620" s="49">
        <v>0</v>
      </c>
      <c r="L13620" s="49">
        <f>E13620-'Tabla 25'!K$61</f>
        <v>0</v>
      </c>
      <c r="O13620" s="49"/>
      <c r="R13620" s="49"/>
    </row>
    <row r="13621" spans="1:18" s="45" customFormat="1" ht="30" x14ac:dyDescent="0.25">
      <c r="A13621" s="45" t="s">
        <v>128</v>
      </c>
      <c r="B13621" s="46" t="s">
        <v>28</v>
      </c>
      <c r="C13621" s="47" t="s">
        <v>22</v>
      </c>
      <c r="D13621" s="48" t="s">
        <v>12</v>
      </c>
      <c r="E13621" s="49">
        <v>0</v>
      </c>
      <c r="L13621" s="49">
        <f>E13621-'Tabla 25'!L$61</f>
        <v>0</v>
      </c>
      <c r="O13621" s="49"/>
      <c r="R13621" s="49"/>
    </row>
    <row r="13622" spans="1:18" s="45" customFormat="1" ht="30" x14ac:dyDescent="0.25">
      <c r="A13622" s="45" t="s">
        <v>128</v>
      </c>
      <c r="B13622" s="46" t="s">
        <v>28</v>
      </c>
      <c r="C13622" s="47" t="s">
        <v>22</v>
      </c>
      <c r="D13622" s="48" t="s">
        <v>13</v>
      </c>
      <c r="E13622" s="49">
        <v>0</v>
      </c>
      <c r="L13622" s="49">
        <f>E13622-'Tabla 25'!M$61</f>
        <v>0</v>
      </c>
      <c r="O13622" s="49"/>
      <c r="R13622" s="49"/>
    </row>
    <row r="13623" spans="1:18" s="45" customFormat="1" ht="30" x14ac:dyDescent="0.25">
      <c r="A13623" s="45" t="s">
        <v>128</v>
      </c>
      <c r="B13623" s="46" t="s">
        <v>28</v>
      </c>
      <c r="C13623" s="47" t="s">
        <v>22</v>
      </c>
      <c r="D13623" s="48" t="s">
        <v>29</v>
      </c>
      <c r="E13623" s="49">
        <v>0</v>
      </c>
      <c r="L13623" s="49">
        <f>E13623-'Tabla 25'!N$61</f>
        <v>0</v>
      </c>
      <c r="O13623" s="49"/>
      <c r="R13623" s="49"/>
    </row>
    <row r="13624" spans="1:18" s="45" customFormat="1" ht="30" x14ac:dyDescent="0.25">
      <c r="A13624" s="45" t="s">
        <v>128</v>
      </c>
      <c r="B13624" s="46" t="s">
        <v>28</v>
      </c>
      <c r="C13624" s="47" t="s">
        <v>22</v>
      </c>
      <c r="D13624" s="48" t="s">
        <v>14</v>
      </c>
      <c r="E13624" s="49">
        <f>SUM(E13613:E13623)</f>
        <v>0</v>
      </c>
      <c r="H13624" s="49">
        <v>0</v>
      </c>
      <c r="I13624" s="45">
        <f>IF(E13624-H13624=0,0,1)</f>
        <v>0</v>
      </c>
      <c r="L13624" s="49">
        <f>E13624-'Tabla 25'!O$61</f>
        <v>0</v>
      </c>
      <c r="O13624" s="49"/>
      <c r="R13624" s="49"/>
    </row>
    <row r="13625" spans="1:18" s="45" customFormat="1" ht="30" x14ac:dyDescent="0.25">
      <c r="A13625" s="45" t="s">
        <v>128</v>
      </c>
      <c r="B13625" s="46" t="s">
        <v>28</v>
      </c>
      <c r="C13625" s="47" t="s">
        <v>22</v>
      </c>
      <c r="D13625" s="48" t="s">
        <v>15</v>
      </c>
      <c r="E13625" s="49">
        <v>0</v>
      </c>
      <c r="L13625" s="49">
        <f>E13625-'Tabla 25'!P$61</f>
        <v>0</v>
      </c>
      <c r="O13625" s="49"/>
      <c r="R13625" s="49"/>
    </row>
    <row r="13626" spans="1:18" s="45" customFormat="1" ht="30" x14ac:dyDescent="0.25">
      <c r="A13626" s="45" t="s">
        <v>128</v>
      </c>
      <c r="B13626" s="46" t="s">
        <v>28</v>
      </c>
      <c r="C13626" s="47" t="s">
        <v>23</v>
      </c>
      <c r="D13626" s="48" t="s">
        <v>6</v>
      </c>
      <c r="E13626" s="49">
        <v>7</v>
      </c>
      <c r="L13626" s="49">
        <f>E13626-'Tabla 25'!D$62</f>
        <v>0</v>
      </c>
      <c r="O13626" s="49"/>
      <c r="R13626" s="49"/>
    </row>
    <row r="13627" spans="1:18" s="45" customFormat="1" ht="30" x14ac:dyDescent="0.25">
      <c r="A13627" s="45" t="s">
        <v>128</v>
      </c>
      <c r="B13627" s="46" t="s">
        <v>28</v>
      </c>
      <c r="C13627" s="47" t="s">
        <v>23</v>
      </c>
      <c r="D13627" s="48" t="s">
        <v>8</v>
      </c>
      <c r="E13627" s="49">
        <v>0</v>
      </c>
      <c r="L13627" s="49">
        <f>E13627-'Tabla 25'!E$62</f>
        <v>0</v>
      </c>
      <c r="O13627" s="49"/>
      <c r="R13627" s="49"/>
    </row>
    <row r="13628" spans="1:18" s="45" customFormat="1" ht="30" x14ac:dyDescent="0.25">
      <c r="A13628" s="45" t="s">
        <v>128</v>
      </c>
      <c r="B13628" s="46" t="s">
        <v>28</v>
      </c>
      <c r="C13628" s="47" t="s">
        <v>23</v>
      </c>
      <c r="D13628" s="48" t="s">
        <v>9</v>
      </c>
      <c r="E13628" s="49">
        <v>1</v>
      </c>
      <c r="L13628" s="49">
        <f>E13628-'Tabla 25'!F$62</f>
        <v>0</v>
      </c>
      <c r="O13628" s="49"/>
      <c r="R13628" s="49"/>
    </row>
    <row r="13629" spans="1:18" s="45" customFormat="1" ht="30" x14ac:dyDescent="0.25">
      <c r="A13629" s="45" t="s">
        <v>128</v>
      </c>
      <c r="B13629" s="46" t="s">
        <v>28</v>
      </c>
      <c r="C13629" s="47" t="s">
        <v>23</v>
      </c>
      <c r="D13629" s="48" t="s">
        <v>60</v>
      </c>
      <c r="E13629" s="49">
        <v>0</v>
      </c>
      <c r="L13629" s="49">
        <f>E13629-'Tabla 25'!G$62</f>
        <v>0</v>
      </c>
      <c r="O13629" s="49"/>
      <c r="R13629" s="49"/>
    </row>
    <row r="13630" spans="1:18" s="45" customFormat="1" ht="30" x14ac:dyDescent="0.25">
      <c r="A13630" s="45" t="s">
        <v>128</v>
      </c>
      <c r="B13630" s="46" t="s">
        <v>28</v>
      </c>
      <c r="C13630" s="47" t="s">
        <v>23</v>
      </c>
      <c r="D13630" s="48" t="s">
        <v>10</v>
      </c>
      <c r="E13630" s="49">
        <v>0</v>
      </c>
      <c r="L13630" s="49">
        <f>E13630-'Tabla 25'!H$62</f>
        <v>0</v>
      </c>
      <c r="O13630" s="49"/>
      <c r="R13630" s="49"/>
    </row>
    <row r="13631" spans="1:18" s="45" customFormat="1" ht="30" x14ac:dyDescent="0.25">
      <c r="A13631" s="45" t="s">
        <v>128</v>
      </c>
      <c r="B13631" s="46" t="s">
        <v>28</v>
      </c>
      <c r="C13631" s="47" t="s">
        <v>23</v>
      </c>
      <c r="D13631" s="48" t="s">
        <v>11</v>
      </c>
      <c r="E13631" s="49">
        <v>0</v>
      </c>
      <c r="L13631" s="49">
        <f>E13631-'Tabla 25'!I$62</f>
        <v>0</v>
      </c>
      <c r="O13631" s="49"/>
      <c r="R13631" s="49"/>
    </row>
    <row r="13632" spans="1:18" s="45" customFormat="1" ht="30" x14ac:dyDescent="0.25">
      <c r="A13632" s="45" t="s">
        <v>128</v>
      </c>
      <c r="B13632" s="46" t="s">
        <v>28</v>
      </c>
      <c r="C13632" s="47" t="s">
        <v>23</v>
      </c>
      <c r="D13632" s="48" t="s">
        <v>36</v>
      </c>
      <c r="E13632" s="49">
        <v>0</v>
      </c>
      <c r="L13632" s="49">
        <f>E13632-'Tabla 25'!J$62</f>
        <v>0</v>
      </c>
      <c r="O13632" s="49"/>
      <c r="R13632" s="49"/>
    </row>
    <row r="13633" spans="1:18" s="45" customFormat="1" ht="30" x14ac:dyDescent="0.25">
      <c r="A13633" s="45" t="s">
        <v>128</v>
      </c>
      <c r="B13633" s="46" t="s">
        <v>28</v>
      </c>
      <c r="C13633" s="47" t="s">
        <v>23</v>
      </c>
      <c r="D13633" s="48" t="s">
        <v>37</v>
      </c>
      <c r="E13633" s="49">
        <v>0</v>
      </c>
      <c r="L13633" s="49">
        <f>E13633-'Tabla 25'!K$62</f>
        <v>0</v>
      </c>
      <c r="O13633" s="49"/>
      <c r="R13633" s="49"/>
    </row>
    <row r="13634" spans="1:18" s="45" customFormat="1" ht="30" x14ac:dyDescent="0.25">
      <c r="A13634" s="45" t="s">
        <v>128</v>
      </c>
      <c r="B13634" s="46" t="s">
        <v>28</v>
      </c>
      <c r="C13634" s="47" t="s">
        <v>23</v>
      </c>
      <c r="D13634" s="48" t="s">
        <v>12</v>
      </c>
      <c r="E13634" s="49">
        <v>0</v>
      </c>
      <c r="L13634" s="49">
        <f>E13634-'Tabla 25'!L$62</f>
        <v>0</v>
      </c>
      <c r="O13634" s="49"/>
      <c r="R13634" s="49"/>
    </row>
    <row r="13635" spans="1:18" s="45" customFormat="1" ht="30" x14ac:dyDescent="0.25">
      <c r="A13635" s="45" t="s">
        <v>128</v>
      </c>
      <c r="B13635" s="46" t="s">
        <v>28</v>
      </c>
      <c r="C13635" s="47" t="s">
        <v>23</v>
      </c>
      <c r="D13635" s="48" t="s">
        <v>13</v>
      </c>
      <c r="E13635" s="49">
        <v>0</v>
      </c>
      <c r="L13635" s="49">
        <f>E13635-'Tabla 25'!M$62</f>
        <v>0</v>
      </c>
      <c r="O13635" s="49"/>
      <c r="R13635" s="49"/>
    </row>
    <row r="13636" spans="1:18" s="45" customFormat="1" ht="30" x14ac:dyDescent="0.25">
      <c r="A13636" s="45" t="s">
        <v>128</v>
      </c>
      <c r="B13636" s="46" t="s">
        <v>28</v>
      </c>
      <c r="C13636" s="47" t="s">
        <v>23</v>
      </c>
      <c r="D13636" s="48" t="s">
        <v>29</v>
      </c>
      <c r="E13636" s="49">
        <v>0</v>
      </c>
      <c r="L13636" s="49">
        <f>E13636-'Tabla 25'!N$62</f>
        <v>0</v>
      </c>
      <c r="O13636" s="49"/>
      <c r="R13636" s="49"/>
    </row>
    <row r="13637" spans="1:18" s="45" customFormat="1" ht="30" x14ac:dyDescent="0.25">
      <c r="A13637" s="45" t="s">
        <v>128</v>
      </c>
      <c r="B13637" s="46" t="s">
        <v>28</v>
      </c>
      <c r="C13637" s="47" t="s">
        <v>23</v>
      </c>
      <c r="D13637" s="48" t="s">
        <v>14</v>
      </c>
      <c r="E13637" s="49">
        <f>SUM(E13626:E13636)</f>
        <v>8</v>
      </c>
      <c r="H13637" s="49">
        <v>8</v>
      </c>
      <c r="I13637" s="45">
        <f>IF(E13637-H13637=0,0,1)</f>
        <v>0</v>
      </c>
      <c r="L13637" s="49">
        <f>E13637-'Tabla 25'!O$62</f>
        <v>0</v>
      </c>
      <c r="O13637" s="49"/>
      <c r="R13637" s="49"/>
    </row>
    <row r="13638" spans="1:18" s="45" customFormat="1" ht="30" x14ac:dyDescent="0.25">
      <c r="A13638" s="45" t="s">
        <v>128</v>
      </c>
      <c r="B13638" s="46" t="s">
        <v>28</v>
      </c>
      <c r="C13638" s="47" t="s">
        <v>23</v>
      </c>
      <c r="D13638" s="48" t="s">
        <v>15</v>
      </c>
      <c r="E13638" s="49">
        <v>12</v>
      </c>
      <c r="L13638" s="49">
        <f>E13638-'Tabla 25'!P$62</f>
        <v>0</v>
      </c>
      <c r="O13638" s="49"/>
      <c r="R13638" s="49"/>
    </row>
    <row r="13639" spans="1:18" s="45" customFormat="1" ht="30" x14ac:dyDescent="0.25">
      <c r="A13639" s="45" t="s">
        <v>128</v>
      </c>
      <c r="B13639" s="46" t="s">
        <v>28</v>
      </c>
      <c r="C13639" s="47" t="s">
        <v>24</v>
      </c>
      <c r="D13639" s="48" t="s">
        <v>6</v>
      </c>
      <c r="E13639" s="49">
        <v>560</v>
      </c>
      <c r="L13639" s="49">
        <f>E13639-'Tabla 25'!D$63</f>
        <v>0</v>
      </c>
      <c r="O13639" s="49"/>
      <c r="R13639" s="49"/>
    </row>
    <row r="13640" spans="1:18" s="45" customFormat="1" ht="30" x14ac:dyDescent="0.25">
      <c r="A13640" s="45" t="s">
        <v>128</v>
      </c>
      <c r="B13640" s="46" t="s">
        <v>28</v>
      </c>
      <c r="C13640" s="47" t="s">
        <v>24</v>
      </c>
      <c r="D13640" s="48" t="s">
        <v>8</v>
      </c>
      <c r="E13640" s="49">
        <v>33</v>
      </c>
      <c r="L13640" s="49">
        <f>E13640-'Tabla 25'!E$63</f>
        <v>0</v>
      </c>
      <c r="O13640" s="49"/>
      <c r="R13640" s="49"/>
    </row>
    <row r="13641" spans="1:18" s="45" customFormat="1" ht="30" x14ac:dyDescent="0.25">
      <c r="A13641" s="45" t="s">
        <v>128</v>
      </c>
      <c r="B13641" s="46" t="s">
        <v>28</v>
      </c>
      <c r="C13641" s="47" t="s">
        <v>24</v>
      </c>
      <c r="D13641" s="48" t="s">
        <v>9</v>
      </c>
      <c r="E13641" s="49">
        <v>1784</v>
      </c>
      <c r="L13641" s="49">
        <f>E13641-'Tabla 25'!F$63</f>
        <v>0</v>
      </c>
      <c r="O13641" s="49"/>
      <c r="R13641" s="49"/>
    </row>
    <row r="13642" spans="1:18" s="45" customFormat="1" ht="30" x14ac:dyDescent="0.25">
      <c r="A13642" s="45" t="s">
        <v>128</v>
      </c>
      <c r="B13642" s="46" t="s">
        <v>28</v>
      </c>
      <c r="C13642" s="47" t="s">
        <v>24</v>
      </c>
      <c r="D13642" s="48" t="s">
        <v>60</v>
      </c>
      <c r="E13642" s="49">
        <v>18</v>
      </c>
      <c r="L13642" s="49">
        <f>E13642-'Tabla 25'!G$63</f>
        <v>0</v>
      </c>
      <c r="O13642" s="49"/>
      <c r="R13642" s="49"/>
    </row>
    <row r="13643" spans="1:18" s="45" customFormat="1" ht="30" x14ac:dyDescent="0.25">
      <c r="A13643" s="45" t="s">
        <v>128</v>
      </c>
      <c r="B13643" s="46" t="s">
        <v>28</v>
      </c>
      <c r="C13643" s="47" t="s">
        <v>24</v>
      </c>
      <c r="D13643" s="48" t="s">
        <v>10</v>
      </c>
      <c r="E13643" s="49">
        <v>0</v>
      </c>
      <c r="L13643" s="49">
        <f>E13643-'Tabla 25'!H$63</f>
        <v>0</v>
      </c>
      <c r="O13643" s="49"/>
      <c r="R13643" s="49"/>
    </row>
    <row r="13644" spans="1:18" s="45" customFormat="1" ht="30" x14ac:dyDescent="0.25">
      <c r="A13644" s="45" t="s">
        <v>128</v>
      </c>
      <c r="B13644" s="46" t="s">
        <v>28</v>
      </c>
      <c r="C13644" s="47" t="s">
        <v>24</v>
      </c>
      <c r="D13644" s="48" t="s">
        <v>11</v>
      </c>
      <c r="E13644" s="49">
        <v>0</v>
      </c>
      <c r="L13644" s="49">
        <f>E13644-'Tabla 25'!I$63</f>
        <v>0</v>
      </c>
      <c r="O13644" s="49"/>
      <c r="R13644" s="49"/>
    </row>
    <row r="13645" spans="1:18" s="45" customFormat="1" ht="30" x14ac:dyDescent="0.25">
      <c r="A13645" s="45" t="s">
        <v>128</v>
      </c>
      <c r="B13645" s="46" t="s">
        <v>28</v>
      </c>
      <c r="C13645" s="47" t="s">
        <v>24</v>
      </c>
      <c r="D13645" s="48" t="s">
        <v>36</v>
      </c>
      <c r="E13645" s="49">
        <v>171715</v>
      </c>
      <c r="L13645" s="49">
        <f>E13645-'Tabla 25'!J$63</f>
        <v>0</v>
      </c>
      <c r="O13645" s="49"/>
      <c r="R13645" s="49"/>
    </row>
    <row r="13646" spans="1:18" s="45" customFormat="1" ht="30" x14ac:dyDescent="0.25">
      <c r="A13646" s="45" t="s">
        <v>128</v>
      </c>
      <c r="B13646" s="46" t="s">
        <v>28</v>
      </c>
      <c r="C13646" s="47" t="s">
        <v>24</v>
      </c>
      <c r="D13646" s="48" t="s">
        <v>37</v>
      </c>
      <c r="E13646" s="49">
        <v>122</v>
      </c>
      <c r="L13646" s="49">
        <f>E13646-'Tabla 25'!K$63</f>
        <v>0</v>
      </c>
      <c r="O13646" s="49"/>
      <c r="R13646" s="49"/>
    </row>
    <row r="13647" spans="1:18" s="45" customFormat="1" ht="30" x14ac:dyDescent="0.25">
      <c r="A13647" s="45" t="s">
        <v>128</v>
      </c>
      <c r="B13647" s="46" t="s">
        <v>28</v>
      </c>
      <c r="C13647" s="47" t="s">
        <v>24</v>
      </c>
      <c r="D13647" s="48" t="s">
        <v>12</v>
      </c>
      <c r="E13647" s="49">
        <v>7</v>
      </c>
      <c r="L13647" s="49">
        <f>E13647-'Tabla 25'!L$63</f>
        <v>0</v>
      </c>
      <c r="O13647" s="49"/>
      <c r="R13647" s="49"/>
    </row>
    <row r="13648" spans="1:18" s="45" customFormat="1" ht="30" x14ac:dyDescent="0.25">
      <c r="A13648" s="45" t="s">
        <v>128</v>
      </c>
      <c r="B13648" s="46" t="s">
        <v>28</v>
      </c>
      <c r="C13648" s="47" t="s">
        <v>24</v>
      </c>
      <c r="D13648" s="48" t="s">
        <v>13</v>
      </c>
      <c r="E13648" s="49">
        <v>0</v>
      </c>
      <c r="L13648" s="49">
        <f>E13648-'Tabla 25'!M$63</f>
        <v>0</v>
      </c>
      <c r="O13648" s="49"/>
      <c r="R13648" s="49"/>
    </row>
    <row r="13649" spans="1:18" s="45" customFormat="1" ht="30" x14ac:dyDescent="0.25">
      <c r="A13649" s="45" t="s">
        <v>128</v>
      </c>
      <c r="B13649" s="46" t="s">
        <v>28</v>
      </c>
      <c r="C13649" s="47" t="s">
        <v>24</v>
      </c>
      <c r="D13649" s="48" t="s">
        <v>29</v>
      </c>
      <c r="E13649" s="49">
        <v>-8</v>
      </c>
      <c r="L13649" s="49">
        <f>E13649-'Tabla 25'!N$63</f>
        <v>0</v>
      </c>
      <c r="O13649" s="49"/>
      <c r="R13649" s="49"/>
    </row>
    <row r="13650" spans="1:18" s="45" customFormat="1" ht="30" x14ac:dyDescent="0.25">
      <c r="A13650" s="45" t="s">
        <v>128</v>
      </c>
      <c r="B13650" s="46" t="s">
        <v>28</v>
      </c>
      <c r="C13650" s="47" t="s">
        <v>24</v>
      </c>
      <c r="D13650" s="48" t="s">
        <v>14</v>
      </c>
      <c r="E13650" s="49">
        <f>SUM(E13639:E13649)</f>
        <v>174231</v>
      </c>
      <c r="H13650" s="49">
        <v>174231</v>
      </c>
      <c r="I13650" s="45">
        <f>IF(E13650-H13650=0,0,1)</f>
        <v>0</v>
      </c>
      <c r="L13650" s="49">
        <f>E13650-'Tabla 25'!O$63</f>
        <v>0</v>
      </c>
      <c r="O13650" s="49"/>
      <c r="R13650" s="49"/>
    </row>
    <row r="13651" spans="1:18" s="45" customFormat="1" ht="30" x14ac:dyDescent="0.25">
      <c r="A13651" s="45" t="s">
        <v>128</v>
      </c>
      <c r="B13651" s="46" t="s">
        <v>28</v>
      </c>
      <c r="C13651" s="47" t="s">
        <v>24</v>
      </c>
      <c r="D13651" s="48" t="s">
        <v>15</v>
      </c>
      <c r="E13651" s="49">
        <v>2620</v>
      </c>
      <c r="L13651" s="49">
        <f>E13651-'Tabla 25'!P$63</f>
        <v>0</v>
      </c>
      <c r="O13651" s="49"/>
      <c r="R13651" s="49"/>
    </row>
  </sheetData>
  <autoFilter ref="A1:L13651"/>
  <mergeCells count="2">
    <mergeCell ref="G7:G22"/>
    <mergeCell ref="K7:K22"/>
  </mergeCells>
  <conditionalFormatting sqref="I1:I651 I13652:I1048576">
    <cfRule type="cellIs" dxfId="2615" priority="2239" operator="equal">
      <formula>1</formula>
    </cfRule>
    <cfRule type="cellIs" dxfId="2614" priority="2240" operator="equal">
      <formula>0</formula>
    </cfRule>
  </conditionalFormatting>
  <conditionalFormatting sqref="I652:I1301">
    <cfRule type="cellIs" dxfId="2613" priority="2235" operator="equal">
      <formula>1</formula>
    </cfRule>
    <cfRule type="cellIs" dxfId="2612" priority="2236" operator="equal">
      <formula>0</formula>
    </cfRule>
  </conditionalFormatting>
  <conditionalFormatting sqref="I1302:I1951">
    <cfRule type="cellIs" dxfId="2611" priority="2231" operator="equal">
      <formula>1</formula>
    </cfRule>
    <cfRule type="cellIs" dxfId="2610" priority="2232" operator="equal">
      <formula>0</formula>
    </cfRule>
  </conditionalFormatting>
  <conditionalFormatting sqref="I1952:I2601">
    <cfRule type="cellIs" dxfId="2609" priority="2227" operator="equal">
      <formula>1</formula>
    </cfRule>
    <cfRule type="cellIs" dxfId="2608" priority="2228" operator="equal">
      <formula>0</formula>
    </cfRule>
  </conditionalFormatting>
  <conditionalFormatting sqref="I2602:I3251">
    <cfRule type="cellIs" dxfId="2607" priority="2223" operator="equal">
      <formula>1</formula>
    </cfRule>
    <cfRule type="cellIs" dxfId="2606" priority="2224" operator="equal">
      <formula>0</formula>
    </cfRule>
  </conditionalFormatting>
  <conditionalFormatting sqref="I3252:I3901">
    <cfRule type="cellIs" dxfId="2605" priority="2219" operator="equal">
      <formula>1</formula>
    </cfRule>
    <cfRule type="cellIs" dxfId="2604" priority="2220" operator="equal">
      <formula>0</formula>
    </cfRule>
  </conditionalFormatting>
  <conditionalFormatting sqref="I3902:I4551">
    <cfRule type="cellIs" dxfId="2603" priority="2215" operator="equal">
      <formula>1</formula>
    </cfRule>
    <cfRule type="cellIs" dxfId="2602" priority="2216" operator="equal">
      <formula>0</formula>
    </cfRule>
  </conditionalFormatting>
  <conditionalFormatting sqref="I4552:I5201">
    <cfRule type="cellIs" dxfId="2601" priority="2211" operator="equal">
      <formula>1</formula>
    </cfRule>
    <cfRule type="cellIs" dxfId="2600" priority="2212" operator="equal">
      <formula>0</formula>
    </cfRule>
  </conditionalFormatting>
  <conditionalFormatting sqref="I5202:I5851">
    <cfRule type="cellIs" dxfId="2599" priority="2207" operator="equal">
      <formula>1</formula>
    </cfRule>
    <cfRule type="cellIs" dxfId="2598" priority="2208" operator="equal">
      <formula>0</formula>
    </cfRule>
  </conditionalFormatting>
  <conditionalFormatting sqref="I5852:I6501">
    <cfRule type="cellIs" dxfId="2597" priority="2203" operator="equal">
      <formula>1</formula>
    </cfRule>
    <cfRule type="cellIs" dxfId="2596" priority="2204" operator="equal">
      <formula>0</formula>
    </cfRule>
  </conditionalFormatting>
  <conditionalFormatting sqref="I6502:I7151">
    <cfRule type="cellIs" dxfId="2595" priority="2199" operator="equal">
      <formula>1</formula>
    </cfRule>
    <cfRule type="cellIs" dxfId="2594" priority="2200" operator="equal">
      <formula>0</formula>
    </cfRule>
  </conditionalFormatting>
  <conditionalFormatting sqref="I7152:I7801">
    <cfRule type="cellIs" dxfId="2593" priority="2195" operator="equal">
      <formula>1</formula>
    </cfRule>
    <cfRule type="cellIs" dxfId="2592" priority="2196" operator="equal">
      <formula>0</formula>
    </cfRule>
  </conditionalFormatting>
  <conditionalFormatting sqref="I7802:I8451">
    <cfRule type="cellIs" dxfId="2591" priority="2191" operator="equal">
      <formula>1</formula>
    </cfRule>
    <cfRule type="cellIs" dxfId="2590" priority="2192" operator="equal">
      <formula>0</formula>
    </cfRule>
  </conditionalFormatting>
  <conditionalFormatting sqref="I8452:I9101">
    <cfRule type="cellIs" dxfId="2589" priority="2187" operator="equal">
      <formula>1</formula>
    </cfRule>
    <cfRule type="cellIs" dxfId="2588" priority="2188" operator="equal">
      <formula>0</formula>
    </cfRule>
  </conditionalFormatting>
  <conditionalFormatting sqref="I9102:I9751">
    <cfRule type="cellIs" dxfId="2587" priority="2183" operator="equal">
      <formula>1</formula>
    </cfRule>
    <cfRule type="cellIs" dxfId="2586" priority="2184" operator="equal">
      <formula>0</formula>
    </cfRule>
  </conditionalFormatting>
  <conditionalFormatting sqref="I9752:I10401">
    <cfRule type="cellIs" dxfId="2585" priority="2177" operator="equal">
      <formula>1</formula>
    </cfRule>
    <cfRule type="cellIs" dxfId="2584" priority="2178" operator="equal">
      <formula>0</formula>
    </cfRule>
  </conditionalFormatting>
  <conditionalFormatting sqref="I10402:I11051">
    <cfRule type="cellIs" dxfId="2583" priority="2169" operator="equal">
      <formula>1</formula>
    </cfRule>
    <cfRule type="cellIs" dxfId="2582" priority="2170" operator="equal">
      <formula>0</formula>
    </cfRule>
  </conditionalFormatting>
  <conditionalFormatting sqref="L1">
    <cfRule type="cellIs" dxfId="2581" priority="465" operator="equal">
      <formula>0</formula>
    </cfRule>
    <cfRule type="cellIs" dxfId="2580" priority="466" operator="notEqual">
      <formula>0</formula>
    </cfRule>
  </conditionalFormatting>
  <conditionalFormatting sqref="L2:L11051">
    <cfRule type="cellIs" dxfId="2579" priority="461" operator="notEqual">
      <formula>0</formula>
    </cfRule>
    <cfRule type="cellIs" dxfId="2578" priority="462" operator="equal">
      <formula>0</formula>
    </cfRule>
  </conditionalFormatting>
  <conditionalFormatting sqref="I11052:I11701">
    <cfRule type="cellIs" dxfId="2577" priority="453" operator="equal">
      <formula>1</formula>
    </cfRule>
    <cfRule type="cellIs" dxfId="2576" priority="454" operator="equal">
      <formula>0</formula>
    </cfRule>
  </conditionalFormatting>
  <conditionalFormatting sqref="L11052:L11701">
    <cfRule type="cellIs" dxfId="2575" priority="347" operator="notEqual">
      <formula>0</formula>
    </cfRule>
    <cfRule type="cellIs" dxfId="2574" priority="348" operator="equal">
      <formula>0</formula>
    </cfRule>
  </conditionalFormatting>
  <conditionalFormatting sqref="I11702:I12351">
    <cfRule type="cellIs" dxfId="2573" priority="339" operator="equal">
      <formula>1</formula>
    </cfRule>
    <cfRule type="cellIs" dxfId="2572" priority="340" operator="equal">
      <formula>0</formula>
    </cfRule>
  </conditionalFormatting>
  <conditionalFormatting sqref="L11702:L12351">
    <cfRule type="cellIs" dxfId="2571" priority="233" operator="notEqual">
      <formula>0</formula>
    </cfRule>
    <cfRule type="cellIs" dxfId="2570" priority="234" operator="equal">
      <formula>0</formula>
    </cfRule>
  </conditionalFormatting>
  <conditionalFormatting sqref="I12352:I13001">
    <cfRule type="cellIs" dxfId="2569" priority="223" operator="equal">
      <formula>1</formula>
    </cfRule>
    <cfRule type="cellIs" dxfId="2568" priority="224" operator="equal">
      <formula>0</formula>
    </cfRule>
  </conditionalFormatting>
  <conditionalFormatting sqref="L12352:L13001">
    <cfRule type="cellIs" dxfId="2567" priority="117" operator="notEqual">
      <formula>0</formula>
    </cfRule>
    <cfRule type="cellIs" dxfId="2566" priority="118" operator="equal">
      <formula>0</formula>
    </cfRule>
  </conditionalFormatting>
  <conditionalFormatting sqref="I13002:I13651">
    <cfRule type="cellIs" dxfId="2565" priority="107" operator="equal">
      <formula>1</formula>
    </cfRule>
    <cfRule type="cellIs" dxfId="2564" priority="108" operator="equal">
      <formula>0</formula>
    </cfRule>
  </conditionalFormatting>
  <conditionalFormatting sqref="L13002:L13651">
    <cfRule type="cellIs" dxfId="2563" priority="1" operator="notEqual">
      <formula>0</formula>
    </cfRule>
    <cfRule type="cellIs" dxfId="2562" priority="2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41" operator="containsText" id="{67337777-CDDE-43C8-B461-0CC7CABA34BB}">
            <xm:f>NOT(ISERROR(SEARCH($D$14,A1)))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42" operator="containsText" id="{D920E904-263C-44AF-903F-52145F07332E}">
            <xm:f>NOT(ISERROR(SEARCH($D$13,A1)))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A8:F22 H8:J22 A652:G9751 A9752:A10401 A7:J7 A4:K6 A23:K651 J652:K10401 A1:XFD3 A13652:XFD1048576 L4:XFD14 M15:XFD13651</xm:sqref>
        </x14:conditionalFormatting>
        <x14:conditionalFormatting xmlns:xm="http://schemas.microsoft.com/office/excel/2006/main">
          <x14:cfRule type="containsText" priority="2237" operator="containsText" id="{6EEC4FE9-842E-4277-A18C-C8D51BD21226}">
            <xm:f>NOT(ISERROR(SEARCH($D$14,H652)))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38" operator="containsText" id="{880B3C6E-5D96-48A4-AB35-5FC8C81FA636}">
            <xm:f>NOT(ISERROR(SEARCH($D$13,H652)))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H652:I1301</xm:sqref>
        </x14:conditionalFormatting>
        <x14:conditionalFormatting xmlns:xm="http://schemas.microsoft.com/office/excel/2006/main">
          <x14:cfRule type="containsText" priority="2233" operator="containsText" id="{1E8FD4E6-4D80-492B-AAD0-3768CC6F3E86}">
            <xm:f>NOT(ISERROR(SEARCH($D$14,H1302)))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34" operator="containsText" id="{C192B74C-7EA3-4B56-87C2-90CDC8D74405}">
            <xm:f>NOT(ISERROR(SEARCH($D$13,H1302)))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H1302:I1951</xm:sqref>
        </x14:conditionalFormatting>
        <x14:conditionalFormatting xmlns:xm="http://schemas.microsoft.com/office/excel/2006/main">
          <x14:cfRule type="containsText" priority="2229" operator="containsText" id="{8869E692-5990-446C-AE42-4282E6507BE0}">
            <xm:f>NOT(ISERROR(SEARCH($D$14,H1952)))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30" operator="containsText" id="{6F982BED-B629-4A4F-88BC-DB4796AA1DA4}">
            <xm:f>NOT(ISERROR(SEARCH($D$13,H1952)))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H1952:I2601</xm:sqref>
        </x14:conditionalFormatting>
        <x14:conditionalFormatting xmlns:xm="http://schemas.microsoft.com/office/excel/2006/main">
          <x14:cfRule type="containsText" priority="2225" operator="containsText" id="{2D34AC2F-9B13-485F-8EFF-E900A6CAE05E}">
            <xm:f>NOT(ISERROR(SEARCH($D$14,H2602)))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26" operator="containsText" id="{85000472-9E8B-4C71-8898-67C790B8E3E1}">
            <xm:f>NOT(ISERROR(SEARCH($D$13,H2602)))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H2602:I3251</xm:sqref>
        </x14:conditionalFormatting>
        <x14:conditionalFormatting xmlns:xm="http://schemas.microsoft.com/office/excel/2006/main">
          <x14:cfRule type="containsText" priority="2221" operator="containsText" id="{860E3E54-1150-4309-83B6-C229E5722539}">
            <xm:f>NOT(ISERROR(SEARCH($D$14,H3252)))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22" operator="containsText" id="{184C8BF9-97E9-4A96-95E0-8120EE09E0C7}">
            <xm:f>NOT(ISERROR(SEARCH($D$13,H3252)))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H3252:I3901</xm:sqref>
        </x14:conditionalFormatting>
        <x14:conditionalFormatting xmlns:xm="http://schemas.microsoft.com/office/excel/2006/main">
          <x14:cfRule type="containsText" priority="2217" operator="containsText" id="{633AC182-7F54-4F34-82CA-584CD2CF1F51}">
            <xm:f>NOT(ISERROR(SEARCH($D$14,H3902)))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8" operator="containsText" id="{347216EC-BB83-4CE6-AACF-7A07733092CD}">
            <xm:f>NOT(ISERROR(SEARCH($D$13,H3902)))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H3902:I4551</xm:sqref>
        </x14:conditionalFormatting>
        <x14:conditionalFormatting xmlns:xm="http://schemas.microsoft.com/office/excel/2006/main">
          <x14:cfRule type="containsText" priority="2213" operator="containsText" id="{57AD3ED8-8B90-4D1D-A640-A0CF636F1002}">
            <xm:f>NOT(ISERROR(SEARCH($D$14,H4552)))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4" operator="containsText" id="{01AFFB08-C313-403B-9A63-BE264037ACEA}">
            <xm:f>NOT(ISERROR(SEARCH($D$13,H4552)))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H4552:I5201</xm:sqref>
        </x14:conditionalFormatting>
        <x14:conditionalFormatting xmlns:xm="http://schemas.microsoft.com/office/excel/2006/main">
          <x14:cfRule type="containsText" priority="2209" operator="containsText" id="{51177672-C4D3-4CCC-AE64-7BA30434BAD4}">
            <xm:f>NOT(ISERROR(SEARCH($D$14,H5202)))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10" operator="containsText" id="{77B54C64-C474-4CAF-9D96-4B2FED1918E8}">
            <xm:f>NOT(ISERROR(SEARCH($D$13,H5202)))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H5202:I5851</xm:sqref>
        </x14:conditionalFormatting>
        <x14:conditionalFormatting xmlns:xm="http://schemas.microsoft.com/office/excel/2006/main">
          <x14:cfRule type="containsText" priority="2205" operator="containsText" id="{BC5EBBCB-F867-402B-8283-F8B6E12FFA72}">
            <xm:f>NOT(ISERROR(SEARCH($D$14,H5852)))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6" operator="containsText" id="{2E0163D4-E73B-4C8A-9B57-AF057D41C711}">
            <xm:f>NOT(ISERROR(SEARCH($D$13,H5852)))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H5852:I6501</xm:sqref>
        </x14:conditionalFormatting>
        <x14:conditionalFormatting xmlns:xm="http://schemas.microsoft.com/office/excel/2006/main">
          <x14:cfRule type="containsText" priority="2201" operator="containsText" id="{B23D55DA-EDC9-4154-8F31-B308551BFC73}">
            <xm:f>NOT(ISERROR(SEARCH($D$14,H6502)))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2" operator="containsText" id="{3B23DD33-6289-4A5B-91DE-2933EA275C57}">
            <xm:f>NOT(ISERROR(SEARCH($D$13,H6502)))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H6502:I7151</xm:sqref>
        </x14:conditionalFormatting>
        <x14:conditionalFormatting xmlns:xm="http://schemas.microsoft.com/office/excel/2006/main">
          <x14:cfRule type="containsText" priority="2197" operator="containsText" id="{14CD2727-6C94-4795-9C67-6B3CD95F0CCE}">
            <xm:f>NOT(ISERROR(SEARCH($D$14,H7152)))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8" operator="containsText" id="{9A2E398C-86CF-4509-920B-AD3FCC30E94B}">
            <xm:f>NOT(ISERROR(SEARCH($D$13,H7152)))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H7152:I7801</xm:sqref>
        </x14:conditionalFormatting>
        <x14:conditionalFormatting xmlns:xm="http://schemas.microsoft.com/office/excel/2006/main">
          <x14:cfRule type="containsText" priority="2193" operator="containsText" id="{653CC780-C463-4FC7-9018-8BAC414E220E}">
            <xm:f>NOT(ISERROR(SEARCH($D$14,H7802)))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4" operator="containsText" id="{A1C0BA28-DDEE-4E6C-954E-3212BD5F1F30}">
            <xm:f>NOT(ISERROR(SEARCH($D$13,H7802)))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H7802:I8451</xm:sqref>
        </x14:conditionalFormatting>
        <x14:conditionalFormatting xmlns:xm="http://schemas.microsoft.com/office/excel/2006/main">
          <x14:cfRule type="containsText" priority="2189" operator="containsText" id="{7A27AC5E-3103-4E7A-8DB5-1B55C47AE35A}">
            <xm:f>NOT(ISERROR(SEARCH($D$14,H8452)))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90" operator="containsText" id="{2C3C617B-E2FA-47E6-A8CC-E4B327E6CF1D}">
            <xm:f>NOT(ISERROR(SEARCH($D$13,H8452)))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H8452:I9101</xm:sqref>
        </x14:conditionalFormatting>
        <x14:conditionalFormatting xmlns:xm="http://schemas.microsoft.com/office/excel/2006/main">
          <x14:cfRule type="containsText" priority="2185" operator="containsText" id="{DED10F0E-86DB-45D6-8813-F9AE475D22D1}">
            <xm:f>NOT(ISERROR(SEARCH($D$14,H9102)))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6" operator="containsText" id="{B9EAF325-0790-4E43-9ADF-59F04E7B72F9}">
            <xm:f>NOT(ISERROR(SEARCH($D$13,H9102)))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H9102:I9751</xm:sqref>
        </x14:conditionalFormatting>
        <x14:conditionalFormatting xmlns:xm="http://schemas.microsoft.com/office/excel/2006/main">
          <x14:cfRule type="containsText" priority="2181" operator="containsText" id="{E6B4BE5C-DE10-4B3B-9E10-4AF7D74C0479}">
            <xm:f>NOT(ISERROR(SEARCH($D$14,B9752)))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2" operator="containsText" id="{0130E213-DB6F-48B7-9A4E-8D2E0051CE91}">
            <xm:f>NOT(ISERROR(SEARCH($D$13,B9752)))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B9752:G10401</xm:sqref>
        </x14:conditionalFormatting>
        <x14:conditionalFormatting xmlns:xm="http://schemas.microsoft.com/office/excel/2006/main">
          <x14:cfRule type="containsText" priority="2179" operator="containsText" id="{9DB7C8E8-2F5D-4BF5-B28F-BA41F89CADB7}">
            <xm:f>NOT(ISERROR(SEARCH($D$14,H9752)))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0" operator="containsText" id="{6D371047-9839-4C3B-835A-0E2A9A5BBCC2}">
            <xm:f>NOT(ISERROR(SEARCH($D$13,H9752)))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H9752:I10401</xm:sqref>
        </x14:conditionalFormatting>
        <x14:conditionalFormatting xmlns:xm="http://schemas.microsoft.com/office/excel/2006/main">
          <x14:cfRule type="containsText" priority="2175" operator="containsText" id="{9582C714-0844-4A82-9344-DD350C788990}">
            <xm:f>NOT(ISERROR(SEARCH($D$14,A10402)))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6" operator="containsText" id="{0A44122E-71F8-4A69-BC2F-A9919078591B}">
            <xm:f>NOT(ISERROR(SEARCH($D$13,A10402)))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J10402:K11051 A10402:A11051</xm:sqref>
        </x14:conditionalFormatting>
        <x14:conditionalFormatting xmlns:xm="http://schemas.microsoft.com/office/excel/2006/main">
          <x14:cfRule type="containsText" priority="2173" operator="containsText" id="{8B857140-61CE-4E1C-B02C-27CD87F3C791}">
            <xm:f>NOT(ISERROR(SEARCH($D$14,B10402)))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4" operator="containsText" id="{4A283346-B493-417B-9722-4D7F042F2C60}">
            <xm:f>NOT(ISERROR(SEARCH($D$13,B10402)))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B10402:D11051 F10402:G11051</xm:sqref>
        </x14:conditionalFormatting>
        <x14:conditionalFormatting xmlns:xm="http://schemas.microsoft.com/office/excel/2006/main">
          <x14:cfRule type="containsText" priority="2171" operator="containsText" id="{D8E36500-6418-4ECE-A1D0-F8BA919426DD}">
            <xm:f>NOT(ISERROR(SEARCH($D$14,I10402)))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72" operator="containsText" id="{7B729939-24E5-425F-B1B6-581605B32913}">
            <xm:f>NOT(ISERROR(SEARCH($D$13,I10402)))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I10402:I11051</xm:sqref>
        </x14:conditionalFormatting>
        <x14:conditionalFormatting xmlns:xm="http://schemas.microsoft.com/office/excel/2006/main">
          <x14:cfRule type="containsText" priority="2167" operator="containsText" id="{5EA8189B-FBFC-47F1-87C1-AB8C067E3493}">
            <xm:f>NOT(ISERROR(SEARCH($D$14,K7)))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8" operator="containsText" id="{68A2544C-ED60-4D02-B160-8F6477A9A8FD}">
            <xm:f>NOT(ISERROR(SEARCH($D$13,K7)))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2165" operator="containsText" id="{EB5EC0D7-0844-4795-AE74-142A225477EE}">
            <xm:f>NOT(ISERROR(SEARCH($D$14,L15)))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6" operator="containsText" id="{F88A3620-982F-4EC3-BAC5-6CF26A739E70}">
            <xm:f>NOT(ISERROR(SEARCH($D$13,L15)))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L15:L27</xm:sqref>
        </x14:conditionalFormatting>
        <x14:conditionalFormatting xmlns:xm="http://schemas.microsoft.com/office/excel/2006/main">
          <x14:cfRule type="containsText" priority="2163" operator="containsText" id="{4546B49B-9383-4367-9565-A141B23683BC}">
            <xm:f>NOT(ISERROR(SEARCH($D$14,L28)))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4" operator="containsText" id="{DBA28F3B-9A76-4C61-9FDC-BD384C6EA1B7}">
            <xm:f>NOT(ISERROR(SEARCH($D$13,L28)))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L28:L40</xm:sqref>
        </x14:conditionalFormatting>
        <x14:conditionalFormatting xmlns:xm="http://schemas.microsoft.com/office/excel/2006/main">
          <x14:cfRule type="containsText" priority="2161" operator="containsText" id="{088483B7-5107-4268-813E-B2621F6C1AF5}">
            <xm:f>NOT(ISERROR(SEARCH($D$14,L41)))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2" operator="containsText" id="{71F69B45-14D7-4F09-B283-FD849B54F9ED}">
            <xm:f>NOT(ISERROR(SEARCH($D$13,L41)))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L41:L53</xm:sqref>
        </x14:conditionalFormatting>
        <x14:conditionalFormatting xmlns:xm="http://schemas.microsoft.com/office/excel/2006/main">
          <x14:cfRule type="containsText" priority="2159" operator="containsText" id="{D32EA8C4-7710-4D9F-AA60-E7892326BC1A}">
            <xm:f>NOT(ISERROR(SEARCH($D$14,L54)))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0" operator="containsText" id="{2CDFE1D6-F71E-46CD-B348-36E8A9E335B3}">
            <xm:f>NOT(ISERROR(SEARCH($D$13,L54)))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L54:L66</xm:sqref>
        </x14:conditionalFormatting>
        <x14:conditionalFormatting xmlns:xm="http://schemas.microsoft.com/office/excel/2006/main">
          <x14:cfRule type="containsText" priority="2157" operator="containsText" id="{87005CB4-BB83-4344-93FB-3763BF043349}">
            <xm:f>NOT(ISERROR(SEARCH($D$14,L67)))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8" operator="containsText" id="{9DC6DA11-7ECE-4FD8-BC30-050942C143D0}">
            <xm:f>NOT(ISERROR(SEARCH($D$13,L67)))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L67:L79</xm:sqref>
        </x14:conditionalFormatting>
        <x14:conditionalFormatting xmlns:xm="http://schemas.microsoft.com/office/excel/2006/main">
          <x14:cfRule type="containsText" priority="2155" operator="containsText" id="{6C9D6CA1-3843-44A4-B3BD-9A934872297A}">
            <xm:f>NOT(ISERROR(SEARCH($D$14,L80)))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6" operator="containsText" id="{30D36D52-BF46-4DF2-88E4-C00EBD79C05C}">
            <xm:f>NOT(ISERROR(SEARCH($D$13,L80)))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L80:L92</xm:sqref>
        </x14:conditionalFormatting>
        <x14:conditionalFormatting xmlns:xm="http://schemas.microsoft.com/office/excel/2006/main">
          <x14:cfRule type="containsText" priority="2153" operator="containsText" id="{861AD3C5-77AE-4CCE-AAED-61B0E5F40942}">
            <xm:f>NOT(ISERROR(SEARCH($D$14,L93)))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4" operator="containsText" id="{3F9A827D-C45F-48A3-BD61-55C9E7ABBABC}">
            <xm:f>NOT(ISERROR(SEARCH($D$13,L93)))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L93:L105</xm:sqref>
        </x14:conditionalFormatting>
        <x14:conditionalFormatting xmlns:xm="http://schemas.microsoft.com/office/excel/2006/main">
          <x14:cfRule type="containsText" priority="2151" operator="containsText" id="{BC60BDC7-CF12-4F6E-93D2-8A0FCB571321}">
            <xm:f>NOT(ISERROR(SEARCH($D$14,L106)))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2" operator="containsText" id="{B76DE400-292B-4351-94D7-958190D09D21}">
            <xm:f>NOT(ISERROR(SEARCH($D$13,L106)))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L106:L118</xm:sqref>
        </x14:conditionalFormatting>
        <x14:conditionalFormatting xmlns:xm="http://schemas.microsoft.com/office/excel/2006/main">
          <x14:cfRule type="containsText" priority="2149" operator="containsText" id="{26638570-BD69-4076-AB92-1D4CADADC3EE}">
            <xm:f>NOT(ISERROR(SEARCH($D$14,L119)))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50" operator="containsText" id="{B66CE380-5BC3-4DF6-82EE-BA05ECD7B589}">
            <xm:f>NOT(ISERROR(SEARCH($D$13,L119)))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L119:L131</xm:sqref>
        </x14:conditionalFormatting>
        <x14:conditionalFormatting xmlns:xm="http://schemas.microsoft.com/office/excel/2006/main">
          <x14:cfRule type="containsText" priority="2147" operator="containsText" id="{F5D30A7D-9C2A-43E6-96FC-EC8679E04CEF}">
            <xm:f>NOT(ISERROR(SEARCH($D$14,L132)))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8" operator="containsText" id="{C9EF0E16-C46D-49EA-BB60-E937DB905D34}">
            <xm:f>NOT(ISERROR(SEARCH($D$13,L132)))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L132:L144</xm:sqref>
        </x14:conditionalFormatting>
        <x14:conditionalFormatting xmlns:xm="http://schemas.microsoft.com/office/excel/2006/main">
          <x14:cfRule type="containsText" priority="2145" operator="containsText" id="{0B51A272-4EA3-4653-921D-F24B8491FAF2}">
            <xm:f>NOT(ISERROR(SEARCH($D$14,L145)))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6" operator="containsText" id="{DC56C98F-7379-47B2-B871-5F7E55366EF6}">
            <xm:f>NOT(ISERROR(SEARCH($D$13,L145)))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L145:L157</xm:sqref>
        </x14:conditionalFormatting>
        <x14:conditionalFormatting xmlns:xm="http://schemas.microsoft.com/office/excel/2006/main">
          <x14:cfRule type="containsText" priority="2143" operator="containsText" id="{C45B029F-7925-4C39-8340-3699E59790C5}">
            <xm:f>NOT(ISERROR(SEARCH($D$14,L158)))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4" operator="containsText" id="{F2DE0974-CAB9-4965-952C-581660CE7987}">
            <xm:f>NOT(ISERROR(SEARCH($D$13,L158)))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L158:L170</xm:sqref>
        </x14:conditionalFormatting>
        <x14:conditionalFormatting xmlns:xm="http://schemas.microsoft.com/office/excel/2006/main">
          <x14:cfRule type="containsText" priority="2141" operator="containsText" id="{ED83BBD6-CAD2-4862-AA87-A7FFAC62DBC4}">
            <xm:f>NOT(ISERROR(SEARCH($D$14,L171)))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2" operator="containsText" id="{4C9D0EA8-29BF-4CB3-8A5E-C89C852C4D72}">
            <xm:f>NOT(ISERROR(SEARCH($D$13,L171)))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L171:L183</xm:sqref>
        </x14:conditionalFormatting>
        <x14:conditionalFormatting xmlns:xm="http://schemas.microsoft.com/office/excel/2006/main">
          <x14:cfRule type="containsText" priority="2139" operator="containsText" id="{B7BE83B5-59F8-4A14-9247-4452AA94E3A2}">
            <xm:f>NOT(ISERROR(SEARCH($D$14,L184)))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0" operator="containsText" id="{697B28FF-89CD-4DB8-876F-CC2C9107C8E1}">
            <xm:f>NOT(ISERROR(SEARCH($D$13,L184)))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L184:L196</xm:sqref>
        </x14:conditionalFormatting>
        <x14:conditionalFormatting xmlns:xm="http://schemas.microsoft.com/office/excel/2006/main">
          <x14:cfRule type="containsText" priority="2137" operator="containsText" id="{7A830D01-0C7B-44B3-AC11-D46919CAEC69}">
            <xm:f>NOT(ISERROR(SEARCH($D$14,L197)))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8" operator="containsText" id="{94194B1F-196E-4A51-B127-C1B14288E40C}">
            <xm:f>NOT(ISERROR(SEARCH($D$13,L197)))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L197:L209</xm:sqref>
        </x14:conditionalFormatting>
        <x14:conditionalFormatting xmlns:xm="http://schemas.microsoft.com/office/excel/2006/main">
          <x14:cfRule type="containsText" priority="2135" operator="containsText" id="{D9E060CD-D3EA-4CCC-9666-88CCFE71331E}">
            <xm:f>NOT(ISERROR(SEARCH($D$14,L210)))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6" operator="containsText" id="{A4076781-04C7-46F7-BACF-3F57CBEFE752}">
            <xm:f>NOT(ISERROR(SEARCH($D$13,L210)))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L210:L222</xm:sqref>
        </x14:conditionalFormatting>
        <x14:conditionalFormatting xmlns:xm="http://schemas.microsoft.com/office/excel/2006/main">
          <x14:cfRule type="containsText" priority="2133" operator="containsText" id="{22CA1026-52CC-4058-9780-2A3F7A6FB078}">
            <xm:f>NOT(ISERROR(SEARCH($D$14,L223)))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4" operator="containsText" id="{7D173503-381B-4CAE-A93B-D7DA098C4DC9}">
            <xm:f>NOT(ISERROR(SEARCH($D$13,L223)))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L223:L235</xm:sqref>
        </x14:conditionalFormatting>
        <x14:conditionalFormatting xmlns:xm="http://schemas.microsoft.com/office/excel/2006/main">
          <x14:cfRule type="containsText" priority="2131" operator="containsText" id="{3F8E1667-6ACB-4886-9F3A-E3FE500A77E5}">
            <xm:f>NOT(ISERROR(SEARCH($D$14,L236)))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2" operator="containsText" id="{196C6B04-6008-4856-ABBB-08FC89974053}">
            <xm:f>NOT(ISERROR(SEARCH($D$13,L236)))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L236:L248</xm:sqref>
        </x14:conditionalFormatting>
        <x14:conditionalFormatting xmlns:xm="http://schemas.microsoft.com/office/excel/2006/main">
          <x14:cfRule type="containsText" priority="2129" operator="containsText" id="{674BD403-11B4-4516-A6BC-04AD96DF39BC}">
            <xm:f>NOT(ISERROR(SEARCH($D$14,L249)))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30" operator="containsText" id="{E4DDCBCD-3807-4941-8588-174253ECF0E6}">
            <xm:f>NOT(ISERROR(SEARCH($D$13,L249)))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L249:L261</xm:sqref>
        </x14:conditionalFormatting>
        <x14:conditionalFormatting xmlns:xm="http://schemas.microsoft.com/office/excel/2006/main">
          <x14:cfRule type="containsText" priority="2127" operator="containsText" id="{C23C0C8A-1535-4DC6-9956-5E0659E0A58C}">
            <xm:f>NOT(ISERROR(SEARCH($D$14,L262)))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8" operator="containsText" id="{3692905B-527F-4B95-97D3-F416778AC0BE}">
            <xm:f>NOT(ISERROR(SEARCH($D$13,L262)))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L262:L274</xm:sqref>
        </x14:conditionalFormatting>
        <x14:conditionalFormatting xmlns:xm="http://schemas.microsoft.com/office/excel/2006/main">
          <x14:cfRule type="containsText" priority="2125" operator="containsText" id="{78FEEB0B-FB67-4214-9299-5CCCFFCF5EF1}">
            <xm:f>NOT(ISERROR(SEARCH($D$14,L275)))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6" operator="containsText" id="{34209596-2EB4-488A-834F-35436F4DEEFF}">
            <xm:f>NOT(ISERROR(SEARCH($D$13,L275)))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L275:L287</xm:sqref>
        </x14:conditionalFormatting>
        <x14:conditionalFormatting xmlns:xm="http://schemas.microsoft.com/office/excel/2006/main">
          <x14:cfRule type="containsText" priority="2123" operator="containsText" id="{28C8D548-2B27-4D78-8A35-3160A9BB9239}">
            <xm:f>NOT(ISERROR(SEARCH($D$14,L288)))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4" operator="containsText" id="{0C546AD1-031F-4CE8-876C-7EE430D66885}">
            <xm:f>NOT(ISERROR(SEARCH($D$13,L288)))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L288:L300</xm:sqref>
        </x14:conditionalFormatting>
        <x14:conditionalFormatting xmlns:xm="http://schemas.microsoft.com/office/excel/2006/main">
          <x14:cfRule type="containsText" priority="2121" operator="containsText" id="{4861AA5D-18F9-4710-955B-DBE51B88FC21}">
            <xm:f>NOT(ISERROR(SEARCH($D$14,L301)))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2" operator="containsText" id="{8821305B-9926-49BF-B3BC-650F509B826C}">
            <xm:f>NOT(ISERROR(SEARCH($D$13,L301)))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L301:L313</xm:sqref>
        </x14:conditionalFormatting>
        <x14:conditionalFormatting xmlns:xm="http://schemas.microsoft.com/office/excel/2006/main">
          <x14:cfRule type="containsText" priority="2119" operator="containsText" id="{D20FD4FC-8BF0-4ECA-B99B-A26A192BAF9C}">
            <xm:f>NOT(ISERROR(SEARCH($D$14,L314)))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0" operator="containsText" id="{D8CC5867-93E1-457E-92FB-8E49436B5ABC}">
            <xm:f>NOT(ISERROR(SEARCH($D$13,L314)))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L314:L326</xm:sqref>
        </x14:conditionalFormatting>
        <x14:conditionalFormatting xmlns:xm="http://schemas.microsoft.com/office/excel/2006/main">
          <x14:cfRule type="containsText" priority="2117" operator="containsText" id="{A32E4FD7-6593-46C7-A712-9363925BBEAC}">
            <xm:f>NOT(ISERROR(SEARCH($D$14,L327)))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8" operator="containsText" id="{3C166EF4-A88B-4EE5-8BEE-78F1B8FE0A6F}">
            <xm:f>NOT(ISERROR(SEARCH($D$13,L327)))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L327:L339</xm:sqref>
        </x14:conditionalFormatting>
        <x14:conditionalFormatting xmlns:xm="http://schemas.microsoft.com/office/excel/2006/main">
          <x14:cfRule type="containsText" priority="2115" operator="containsText" id="{C913BEB1-B3EC-441D-9DAA-FD12555AE0DE}">
            <xm:f>NOT(ISERROR(SEARCH($D$14,L340)))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6" operator="containsText" id="{DEA63EAF-9FAF-4AC7-8B3D-BBA61F01869F}">
            <xm:f>NOT(ISERROR(SEARCH($D$13,L340)))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L340:L352</xm:sqref>
        </x14:conditionalFormatting>
        <x14:conditionalFormatting xmlns:xm="http://schemas.microsoft.com/office/excel/2006/main">
          <x14:cfRule type="containsText" priority="2113" operator="containsText" id="{3522A49F-488D-437E-BF30-2EAF4F637C30}">
            <xm:f>NOT(ISERROR(SEARCH($D$14,L353)))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4" operator="containsText" id="{167F2F3A-08AE-46C0-B490-459D9C987782}">
            <xm:f>NOT(ISERROR(SEARCH($D$13,L353)))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L353:L365</xm:sqref>
        </x14:conditionalFormatting>
        <x14:conditionalFormatting xmlns:xm="http://schemas.microsoft.com/office/excel/2006/main">
          <x14:cfRule type="containsText" priority="2111" operator="containsText" id="{29C04275-A367-487B-993D-EF35AFF7F953}">
            <xm:f>NOT(ISERROR(SEARCH($D$14,L366)))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2" operator="containsText" id="{166C4AEF-D974-47FE-909F-19B7F898F6C5}">
            <xm:f>NOT(ISERROR(SEARCH($D$13,L366)))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L366:L378</xm:sqref>
        </x14:conditionalFormatting>
        <x14:conditionalFormatting xmlns:xm="http://schemas.microsoft.com/office/excel/2006/main">
          <x14:cfRule type="containsText" priority="2109" operator="containsText" id="{A997E347-8564-413B-8CA8-A086525017E7}">
            <xm:f>NOT(ISERROR(SEARCH($D$14,L379)))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10" operator="containsText" id="{0B5118C3-4932-4FC6-8BAB-5CF8F623A861}">
            <xm:f>NOT(ISERROR(SEARCH($D$13,L379)))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L379:L391</xm:sqref>
        </x14:conditionalFormatting>
        <x14:conditionalFormatting xmlns:xm="http://schemas.microsoft.com/office/excel/2006/main">
          <x14:cfRule type="containsText" priority="2107" operator="containsText" id="{476C60C6-2E43-4D4E-8757-6299F9D08C22}">
            <xm:f>NOT(ISERROR(SEARCH($D$14,L392)))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8" operator="containsText" id="{C6A76D11-436E-4840-A1CB-B269EFF3E6C7}">
            <xm:f>NOT(ISERROR(SEARCH($D$13,L392)))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L392:L404</xm:sqref>
        </x14:conditionalFormatting>
        <x14:conditionalFormatting xmlns:xm="http://schemas.microsoft.com/office/excel/2006/main">
          <x14:cfRule type="containsText" priority="2105" operator="containsText" id="{2E1AFFF2-A04F-46D1-9A43-7A4868CE531B}">
            <xm:f>NOT(ISERROR(SEARCH($D$14,L405)))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6" operator="containsText" id="{3FC97C5F-0A5E-4B50-9B85-219B05F429B2}">
            <xm:f>NOT(ISERROR(SEARCH($D$13,L405)))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L405:L417</xm:sqref>
        </x14:conditionalFormatting>
        <x14:conditionalFormatting xmlns:xm="http://schemas.microsoft.com/office/excel/2006/main">
          <x14:cfRule type="containsText" priority="2103" operator="containsText" id="{E8C7CB53-2101-4F68-8E49-EDFA74FD9B3D}">
            <xm:f>NOT(ISERROR(SEARCH($D$14,L418)))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4" operator="containsText" id="{3D1820A0-7B8E-4856-AB64-017116E1EE87}">
            <xm:f>NOT(ISERROR(SEARCH($D$13,L418)))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L418:L430</xm:sqref>
        </x14:conditionalFormatting>
        <x14:conditionalFormatting xmlns:xm="http://schemas.microsoft.com/office/excel/2006/main">
          <x14:cfRule type="containsText" priority="2101" operator="containsText" id="{874C5795-2449-4C75-9A01-11FF5A13C390}">
            <xm:f>NOT(ISERROR(SEARCH($D$14,L431)))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2" operator="containsText" id="{B4C5359B-4834-4558-B7E9-D3A5C4DAA423}">
            <xm:f>NOT(ISERROR(SEARCH($D$13,L431)))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L431:L443</xm:sqref>
        </x14:conditionalFormatting>
        <x14:conditionalFormatting xmlns:xm="http://schemas.microsoft.com/office/excel/2006/main">
          <x14:cfRule type="containsText" priority="2099" operator="containsText" id="{03A230B8-40F9-4988-A21C-A5388735AB44}">
            <xm:f>NOT(ISERROR(SEARCH($D$14,L444)))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0" operator="containsText" id="{645DC668-1EBF-4FAD-A7E3-5B018941A7D7}">
            <xm:f>NOT(ISERROR(SEARCH($D$13,L444)))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L444:L456</xm:sqref>
        </x14:conditionalFormatting>
        <x14:conditionalFormatting xmlns:xm="http://schemas.microsoft.com/office/excel/2006/main">
          <x14:cfRule type="containsText" priority="2097" operator="containsText" id="{8498A273-65A7-4C71-B9E2-C378437DD0B6}">
            <xm:f>NOT(ISERROR(SEARCH($D$14,L457)))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8" operator="containsText" id="{765C784D-ADCB-4F98-8C85-9EA29DCA9844}">
            <xm:f>NOT(ISERROR(SEARCH($D$13,L457)))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L457:L469</xm:sqref>
        </x14:conditionalFormatting>
        <x14:conditionalFormatting xmlns:xm="http://schemas.microsoft.com/office/excel/2006/main">
          <x14:cfRule type="containsText" priority="2095" operator="containsText" id="{20ECACB8-9E41-4970-9400-E5D4E42BDF47}">
            <xm:f>NOT(ISERROR(SEARCH($D$14,L470)))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6" operator="containsText" id="{83342697-D30D-4CF3-9FFA-47413C70F809}">
            <xm:f>NOT(ISERROR(SEARCH($D$13,L470)))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L470:L482</xm:sqref>
        </x14:conditionalFormatting>
        <x14:conditionalFormatting xmlns:xm="http://schemas.microsoft.com/office/excel/2006/main">
          <x14:cfRule type="containsText" priority="2093" operator="containsText" id="{9E544746-4D5D-47B5-920C-26CECA81CF8A}">
            <xm:f>NOT(ISERROR(SEARCH($D$14,L483)))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4" operator="containsText" id="{1C13F013-6F50-480F-A823-FFB1E79ED109}">
            <xm:f>NOT(ISERROR(SEARCH($D$13,L483)))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L483:L495</xm:sqref>
        </x14:conditionalFormatting>
        <x14:conditionalFormatting xmlns:xm="http://schemas.microsoft.com/office/excel/2006/main">
          <x14:cfRule type="containsText" priority="2091" operator="containsText" id="{774D6F23-468A-4899-B50B-48472FEFF71F}">
            <xm:f>NOT(ISERROR(SEARCH($D$14,L496)))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2" operator="containsText" id="{2D4C41D7-A36D-4117-B202-51C6445D5B12}">
            <xm:f>NOT(ISERROR(SEARCH($D$13,L496)))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L496:L508</xm:sqref>
        </x14:conditionalFormatting>
        <x14:conditionalFormatting xmlns:xm="http://schemas.microsoft.com/office/excel/2006/main">
          <x14:cfRule type="containsText" priority="2089" operator="containsText" id="{2B76C77D-1CB3-41B3-BAA6-0CC1A6499E3B}">
            <xm:f>NOT(ISERROR(SEARCH($D$14,L509)))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90" operator="containsText" id="{055C0AD1-5C6B-4866-8206-531319FA2CA2}">
            <xm:f>NOT(ISERROR(SEARCH($D$13,L509)))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L509:L521</xm:sqref>
        </x14:conditionalFormatting>
        <x14:conditionalFormatting xmlns:xm="http://schemas.microsoft.com/office/excel/2006/main">
          <x14:cfRule type="containsText" priority="2087" operator="containsText" id="{7CB16C48-C591-4DE9-8C31-2655A2466553}">
            <xm:f>NOT(ISERROR(SEARCH($D$14,L522)))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8" operator="containsText" id="{9F0173FB-D674-4569-A904-3B55A2DE6F7E}">
            <xm:f>NOT(ISERROR(SEARCH($D$13,L522)))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L522:L534</xm:sqref>
        </x14:conditionalFormatting>
        <x14:conditionalFormatting xmlns:xm="http://schemas.microsoft.com/office/excel/2006/main">
          <x14:cfRule type="containsText" priority="2085" operator="containsText" id="{E1E90951-653F-498A-B3BC-0B0EF89026DF}">
            <xm:f>NOT(ISERROR(SEARCH($D$14,L535)))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6" operator="containsText" id="{69214E04-AA05-46E3-A7B7-F4D7B91FB31E}">
            <xm:f>NOT(ISERROR(SEARCH($D$13,L535)))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L535:L547</xm:sqref>
        </x14:conditionalFormatting>
        <x14:conditionalFormatting xmlns:xm="http://schemas.microsoft.com/office/excel/2006/main">
          <x14:cfRule type="containsText" priority="2083" operator="containsText" id="{FBBAD288-9439-45AC-98A6-86F6FE13D676}">
            <xm:f>NOT(ISERROR(SEARCH($D$14,L548)))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4" operator="containsText" id="{8780D877-166D-4EF7-AF39-25AE6E00B72C}">
            <xm:f>NOT(ISERROR(SEARCH($D$13,L548)))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L548:L560</xm:sqref>
        </x14:conditionalFormatting>
        <x14:conditionalFormatting xmlns:xm="http://schemas.microsoft.com/office/excel/2006/main">
          <x14:cfRule type="containsText" priority="2081" operator="containsText" id="{2E6E11DF-C56B-4DFB-90BF-6E77B2C00048}">
            <xm:f>NOT(ISERROR(SEARCH($D$14,L561)))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2" operator="containsText" id="{D98F05DC-2866-4C83-B05D-9EC796BF90E0}">
            <xm:f>NOT(ISERROR(SEARCH($D$13,L561)))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L561:L573</xm:sqref>
        </x14:conditionalFormatting>
        <x14:conditionalFormatting xmlns:xm="http://schemas.microsoft.com/office/excel/2006/main">
          <x14:cfRule type="containsText" priority="2079" operator="containsText" id="{BB925B24-4CD4-4B19-B27B-5ADB5259149C}">
            <xm:f>NOT(ISERROR(SEARCH($D$14,L574)))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0" operator="containsText" id="{61DE700E-2312-4D11-AE44-CE23099DE6E6}">
            <xm:f>NOT(ISERROR(SEARCH($D$13,L574)))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L574:L586</xm:sqref>
        </x14:conditionalFormatting>
        <x14:conditionalFormatting xmlns:xm="http://schemas.microsoft.com/office/excel/2006/main">
          <x14:cfRule type="containsText" priority="2077" operator="containsText" id="{00E9DF09-42FF-4C0F-ACCB-AA29C13DA58E}">
            <xm:f>NOT(ISERROR(SEARCH($D$14,L587)))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8" operator="containsText" id="{B330415B-4EC2-41BD-8C87-2AFB8E9878E5}">
            <xm:f>NOT(ISERROR(SEARCH($D$13,L587)))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L587:L599</xm:sqref>
        </x14:conditionalFormatting>
        <x14:conditionalFormatting xmlns:xm="http://schemas.microsoft.com/office/excel/2006/main">
          <x14:cfRule type="containsText" priority="2075" operator="containsText" id="{F73CE88D-808B-4956-80F4-C04844E90C47}">
            <xm:f>NOT(ISERROR(SEARCH($D$14,L600)))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6" operator="containsText" id="{BC28FE64-69C1-4AD4-9221-E5AABFBAF7C3}">
            <xm:f>NOT(ISERROR(SEARCH($D$13,L600)))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L600:L612</xm:sqref>
        </x14:conditionalFormatting>
        <x14:conditionalFormatting xmlns:xm="http://schemas.microsoft.com/office/excel/2006/main">
          <x14:cfRule type="containsText" priority="2073" operator="containsText" id="{1A6930DD-49DD-4CE8-92E3-8C509AF4281D}">
            <xm:f>NOT(ISERROR(SEARCH($D$14,L613)))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4" operator="containsText" id="{2B37B670-A08C-459C-B42C-2FE685FC8812}">
            <xm:f>NOT(ISERROR(SEARCH($D$13,L613)))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L613:L625</xm:sqref>
        </x14:conditionalFormatting>
        <x14:conditionalFormatting xmlns:xm="http://schemas.microsoft.com/office/excel/2006/main">
          <x14:cfRule type="containsText" priority="2071" operator="containsText" id="{DDB56497-8849-4271-A418-0A2A82904E42}">
            <xm:f>NOT(ISERROR(SEARCH($D$14,L626)))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2" operator="containsText" id="{362FEE5E-A155-4171-8B3F-92868CF3EB07}">
            <xm:f>NOT(ISERROR(SEARCH($D$13,L626)))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L626:L638</xm:sqref>
        </x14:conditionalFormatting>
        <x14:conditionalFormatting xmlns:xm="http://schemas.microsoft.com/office/excel/2006/main">
          <x14:cfRule type="containsText" priority="2069" operator="containsText" id="{E0CA6C4A-23D7-4B46-A680-B4B2F3D8246F}">
            <xm:f>NOT(ISERROR(SEARCH($D$14,L639)))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70" operator="containsText" id="{CB092E2D-19D9-4161-AE84-36558DB8F318}">
            <xm:f>NOT(ISERROR(SEARCH($D$13,L639)))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L639:L651</xm:sqref>
        </x14:conditionalFormatting>
        <x14:conditionalFormatting xmlns:xm="http://schemas.microsoft.com/office/excel/2006/main">
          <x14:cfRule type="containsText" priority="2067" operator="containsText" id="{B8FC782E-23C7-4D0B-B60C-332F807B5CB6}">
            <xm:f>NOT(ISERROR(SEARCH($D$14,L652)))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8" operator="containsText" id="{15CB0680-7C24-4DD4-888F-2E06F23697B0}">
            <xm:f>NOT(ISERROR(SEARCH($D$13,L652)))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L652:L664</xm:sqref>
        </x14:conditionalFormatting>
        <x14:conditionalFormatting xmlns:xm="http://schemas.microsoft.com/office/excel/2006/main">
          <x14:cfRule type="containsText" priority="2065" operator="containsText" id="{DC04DA98-CB1F-4B2C-95B6-C5FA624259C8}">
            <xm:f>NOT(ISERROR(SEARCH($D$14,L665)))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6" operator="containsText" id="{EFF6F3AB-C251-49B1-88F6-3949FA4DD3AC}">
            <xm:f>NOT(ISERROR(SEARCH($D$13,L665)))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L665:L677</xm:sqref>
        </x14:conditionalFormatting>
        <x14:conditionalFormatting xmlns:xm="http://schemas.microsoft.com/office/excel/2006/main">
          <x14:cfRule type="containsText" priority="2063" operator="containsText" id="{FCAAFE95-323A-4116-A348-F1B83B9B87B5}">
            <xm:f>NOT(ISERROR(SEARCH($D$14,L678)))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4" operator="containsText" id="{7D50AF9C-00CD-42DF-AB8C-5D800ED25440}">
            <xm:f>NOT(ISERROR(SEARCH($D$13,L678)))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L678:L690</xm:sqref>
        </x14:conditionalFormatting>
        <x14:conditionalFormatting xmlns:xm="http://schemas.microsoft.com/office/excel/2006/main">
          <x14:cfRule type="containsText" priority="2061" operator="containsText" id="{19584E68-965E-48FA-9102-76149C2DFF79}">
            <xm:f>NOT(ISERROR(SEARCH($D$14,L691)))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2" operator="containsText" id="{14F69712-2C7C-4C55-8949-CE7D0EA9D4B4}">
            <xm:f>NOT(ISERROR(SEARCH($D$13,L691)))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L691:L703</xm:sqref>
        </x14:conditionalFormatting>
        <x14:conditionalFormatting xmlns:xm="http://schemas.microsoft.com/office/excel/2006/main">
          <x14:cfRule type="containsText" priority="2059" operator="containsText" id="{E1C49089-BC35-4DE4-A732-42DA8BFCE5B7}">
            <xm:f>NOT(ISERROR(SEARCH($D$14,L704)))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0" operator="containsText" id="{BF359F19-B95E-4A61-BB16-6616609D2B0B}">
            <xm:f>NOT(ISERROR(SEARCH($D$13,L704)))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L704:L716</xm:sqref>
        </x14:conditionalFormatting>
        <x14:conditionalFormatting xmlns:xm="http://schemas.microsoft.com/office/excel/2006/main">
          <x14:cfRule type="containsText" priority="2057" operator="containsText" id="{E7AE7337-027C-4EC6-902D-257A18BABA25}">
            <xm:f>NOT(ISERROR(SEARCH($D$14,L717)))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8" operator="containsText" id="{E9BF330D-F21F-466D-B1F5-10BC5DA2FB22}">
            <xm:f>NOT(ISERROR(SEARCH($D$13,L717)))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L717:L729</xm:sqref>
        </x14:conditionalFormatting>
        <x14:conditionalFormatting xmlns:xm="http://schemas.microsoft.com/office/excel/2006/main">
          <x14:cfRule type="containsText" priority="2055" operator="containsText" id="{49EC24F8-8F9E-4F02-9C75-E5688AF8BC6E}">
            <xm:f>NOT(ISERROR(SEARCH($D$14,L730)))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6" operator="containsText" id="{E7CD967D-0722-4C5D-A73A-FD39C7A626D2}">
            <xm:f>NOT(ISERROR(SEARCH($D$13,L730)))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L730:L742</xm:sqref>
        </x14:conditionalFormatting>
        <x14:conditionalFormatting xmlns:xm="http://schemas.microsoft.com/office/excel/2006/main">
          <x14:cfRule type="containsText" priority="2053" operator="containsText" id="{8FC22F7A-DB61-4BAA-80D5-ECA0BD3AF17D}">
            <xm:f>NOT(ISERROR(SEARCH($D$14,L743)))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4" operator="containsText" id="{A98B31F8-E84B-4E31-A10C-41F3226D75A7}">
            <xm:f>NOT(ISERROR(SEARCH($D$13,L743)))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L743:L755</xm:sqref>
        </x14:conditionalFormatting>
        <x14:conditionalFormatting xmlns:xm="http://schemas.microsoft.com/office/excel/2006/main">
          <x14:cfRule type="containsText" priority="2051" operator="containsText" id="{6E21B28C-709F-4866-8B56-9546B55DFF2F}">
            <xm:f>NOT(ISERROR(SEARCH($D$14,L756)))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2" operator="containsText" id="{1CF3E668-5FBD-40E7-943E-19086A7E7D53}">
            <xm:f>NOT(ISERROR(SEARCH($D$13,L756)))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L756:L768</xm:sqref>
        </x14:conditionalFormatting>
        <x14:conditionalFormatting xmlns:xm="http://schemas.microsoft.com/office/excel/2006/main">
          <x14:cfRule type="containsText" priority="2049" operator="containsText" id="{2937C83A-A352-4137-BF21-97B03F2B6F34}">
            <xm:f>NOT(ISERROR(SEARCH($D$14,L769)))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50" operator="containsText" id="{B0C1D64C-DE9C-45CC-A8AE-48D001901B49}">
            <xm:f>NOT(ISERROR(SEARCH($D$13,L769)))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L769:L781</xm:sqref>
        </x14:conditionalFormatting>
        <x14:conditionalFormatting xmlns:xm="http://schemas.microsoft.com/office/excel/2006/main">
          <x14:cfRule type="containsText" priority="2047" operator="containsText" id="{3B2E7009-8279-4C9F-830A-AD9FD8BEF828}">
            <xm:f>NOT(ISERROR(SEARCH($D$14,L782)))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8" operator="containsText" id="{3464B002-8FD3-4BC5-A2D7-3500E5410921}">
            <xm:f>NOT(ISERROR(SEARCH($D$13,L782)))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L782:L794</xm:sqref>
        </x14:conditionalFormatting>
        <x14:conditionalFormatting xmlns:xm="http://schemas.microsoft.com/office/excel/2006/main">
          <x14:cfRule type="containsText" priority="2045" operator="containsText" id="{8CDECEDB-171F-46CB-8B23-CA20529D596F}">
            <xm:f>NOT(ISERROR(SEARCH($D$14,L795)))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6" operator="containsText" id="{16F85B10-3E19-472C-AAF2-03D7E694AE7F}">
            <xm:f>NOT(ISERROR(SEARCH($D$13,L795)))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L795:L807</xm:sqref>
        </x14:conditionalFormatting>
        <x14:conditionalFormatting xmlns:xm="http://schemas.microsoft.com/office/excel/2006/main">
          <x14:cfRule type="containsText" priority="2043" operator="containsText" id="{F1E5AEEA-8D13-4855-A3AD-E9CAC6F088E9}">
            <xm:f>NOT(ISERROR(SEARCH($D$14,L808)))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4" operator="containsText" id="{CD988B57-D541-4697-8E25-4A21EE0E2AC2}">
            <xm:f>NOT(ISERROR(SEARCH($D$13,L808)))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L808:L820</xm:sqref>
        </x14:conditionalFormatting>
        <x14:conditionalFormatting xmlns:xm="http://schemas.microsoft.com/office/excel/2006/main">
          <x14:cfRule type="containsText" priority="2041" operator="containsText" id="{EFBD114D-CA06-4BD1-977F-AC6C899FD9C0}">
            <xm:f>NOT(ISERROR(SEARCH($D$14,L821)))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2" operator="containsText" id="{C11A55BA-FA15-44E4-8611-0DDB32E184D3}">
            <xm:f>NOT(ISERROR(SEARCH($D$13,L821)))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L821:L833</xm:sqref>
        </x14:conditionalFormatting>
        <x14:conditionalFormatting xmlns:xm="http://schemas.microsoft.com/office/excel/2006/main">
          <x14:cfRule type="containsText" priority="2039" operator="containsText" id="{CDFC4A23-EC76-41EF-8100-943F75D6DDD0}">
            <xm:f>NOT(ISERROR(SEARCH($D$14,L834)))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0" operator="containsText" id="{6C8879BE-2611-470F-BFA1-676561BD59A8}">
            <xm:f>NOT(ISERROR(SEARCH($D$13,L834)))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L834:L846</xm:sqref>
        </x14:conditionalFormatting>
        <x14:conditionalFormatting xmlns:xm="http://schemas.microsoft.com/office/excel/2006/main">
          <x14:cfRule type="containsText" priority="2037" operator="containsText" id="{5F9FA9A0-3F0F-4EA2-BAAD-05F30387D8EA}">
            <xm:f>NOT(ISERROR(SEARCH($D$14,L847)))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8" operator="containsText" id="{AA154D30-1575-418F-B3BB-3C1B4784F717}">
            <xm:f>NOT(ISERROR(SEARCH($D$13,L847)))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L847:L859</xm:sqref>
        </x14:conditionalFormatting>
        <x14:conditionalFormatting xmlns:xm="http://schemas.microsoft.com/office/excel/2006/main">
          <x14:cfRule type="containsText" priority="2035" operator="containsText" id="{7DE6EFF8-D800-4AF3-AD42-52720EC4DA15}">
            <xm:f>NOT(ISERROR(SEARCH($D$14,L860)))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6" operator="containsText" id="{BD8A4C6A-8F53-4729-9FE2-0F601D7E8089}">
            <xm:f>NOT(ISERROR(SEARCH($D$13,L860)))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L860:L872</xm:sqref>
        </x14:conditionalFormatting>
        <x14:conditionalFormatting xmlns:xm="http://schemas.microsoft.com/office/excel/2006/main">
          <x14:cfRule type="containsText" priority="2033" operator="containsText" id="{6194E4A5-8829-4EA9-AEC2-78194C33CBF3}">
            <xm:f>NOT(ISERROR(SEARCH($D$14,L873)))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4" operator="containsText" id="{A9687400-B956-4E9A-9DAC-0EE7745987B2}">
            <xm:f>NOT(ISERROR(SEARCH($D$13,L873)))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L873:L885</xm:sqref>
        </x14:conditionalFormatting>
        <x14:conditionalFormatting xmlns:xm="http://schemas.microsoft.com/office/excel/2006/main">
          <x14:cfRule type="containsText" priority="2031" operator="containsText" id="{8F90A959-59A6-4CBA-9DAD-A35424944827}">
            <xm:f>NOT(ISERROR(SEARCH($D$14,L886)))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2" operator="containsText" id="{E3AD77D8-2CC0-416A-B7D6-100795B17092}">
            <xm:f>NOT(ISERROR(SEARCH($D$13,L886)))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L886:L898</xm:sqref>
        </x14:conditionalFormatting>
        <x14:conditionalFormatting xmlns:xm="http://schemas.microsoft.com/office/excel/2006/main">
          <x14:cfRule type="containsText" priority="2029" operator="containsText" id="{20E4422E-A030-4261-8D41-BC8D62055D8F}">
            <xm:f>NOT(ISERROR(SEARCH($D$14,L899)))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30" operator="containsText" id="{6A6243EC-D44F-4E30-9A4D-E7FB399B1A28}">
            <xm:f>NOT(ISERROR(SEARCH($D$13,L899)))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L899:L911</xm:sqref>
        </x14:conditionalFormatting>
        <x14:conditionalFormatting xmlns:xm="http://schemas.microsoft.com/office/excel/2006/main">
          <x14:cfRule type="containsText" priority="2027" operator="containsText" id="{0D7E8D3F-7720-4F1E-A992-4B68DC0B62C8}">
            <xm:f>NOT(ISERROR(SEARCH($D$14,L912)))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8" operator="containsText" id="{49442AC6-443D-4186-A451-A9F456CC37D3}">
            <xm:f>NOT(ISERROR(SEARCH($D$13,L912)))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L912:L924</xm:sqref>
        </x14:conditionalFormatting>
        <x14:conditionalFormatting xmlns:xm="http://schemas.microsoft.com/office/excel/2006/main">
          <x14:cfRule type="containsText" priority="2025" operator="containsText" id="{64287271-A688-4C92-9C5E-2D94E0EEB692}">
            <xm:f>NOT(ISERROR(SEARCH($D$14,L925)))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6" operator="containsText" id="{5037BA94-4DAC-4377-9C1A-3E1E02D5A391}">
            <xm:f>NOT(ISERROR(SEARCH($D$13,L925)))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L925:L937</xm:sqref>
        </x14:conditionalFormatting>
        <x14:conditionalFormatting xmlns:xm="http://schemas.microsoft.com/office/excel/2006/main">
          <x14:cfRule type="containsText" priority="2023" operator="containsText" id="{B2D5686B-1BAB-401A-ADFC-6F34B0F479B1}">
            <xm:f>NOT(ISERROR(SEARCH($D$14,L938)))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4" operator="containsText" id="{74D2C74A-C9E4-41A8-A23D-11403402E946}">
            <xm:f>NOT(ISERROR(SEARCH($D$13,L938)))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L938:L950</xm:sqref>
        </x14:conditionalFormatting>
        <x14:conditionalFormatting xmlns:xm="http://schemas.microsoft.com/office/excel/2006/main">
          <x14:cfRule type="containsText" priority="2021" operator="containsText" id="{E229368F-9F3E-4EB2-8B2B-6883C38285BE}">
            <xm:f>NOT(ISERROR(SEARCH($D$14,L951)))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2" operator="containsText" id="{7EAFB1A1-B858-4C6A-9F97-046DE87EC28B}">
            <xm:f>NOT(ISERROR(SEARCH($D$13,L951)))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L951:L963</xm:sqref>
        </x14:conditionalFormatting>
        <x14:conditionalFormatting xmlns:xm="http://schemas.microsoft.com/office/excel/2006/main">
          <x14:cfRule type="containsText" priority="2019" operator="containsText" id="{80D097D7-39F2-437F-8215-48CF21F6822A}">
            <xm:f>NOT(ISERROR(SEARCH($D$14,L964)))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0" operator="containsText" id="{0D66FDE2-D281-47E8-9275-4B3BF41C73F5}">
            <xm:f>NOT(ISERROR(SEARCH($D$13,L964)))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L964:L976</xm:sqref>
        </x14:conditionalFormatting>
        <x14:conditionalFormatting xmlns:xm="http://schemas.microsoft.com/office/excel/2006/main">
          <x14:cfRule type="containsText" priority="2017" operator="containsText" id="{8174D9FF-0350-4184-AA53-55EC7D2C7F82}">
            <xm:f>NOT(ISERROR(SEARCH($D$14,L977)))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8" operator="containsText" id="{F6371869-1992-47CF-853C-EEFF74BB5B11}">
            <xm:f>NOT(ISERROR(SEARCH($D$13,L977)))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L977:L989</xm:sqref>
        </x14:conditionalFormatting>
        <x14:conditionalFormatting xmlns:xm="http://schemas.microsoft.com/office/excel/2006/main">
          <x14:cfRule type="containsText" priority="2015" operator="containsText" id="{21D54B31-4500-4856-A4B4-EF16B4414740}">
            <xm:f>NOT(ISERROR(SEARCH($D$14,L990)))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6" operator="containsText" id="{1ED85A0F-E641-45DD-BF3D-8A36366EF05D}">
            <xm:f>NOT(ISERROR(SEARCH($D$13,L990)))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L990:L1002</xm:sqref>
        </x14:conditionalFormatting>
        <x14:conditionalFormatting xmlns:xm="http://schemas.microsoft.com/office/excel/2006/main">
          <x14:cfRule type="containsText" priority="2013" operator="containsText" id="{A030E74E-2896-4098-9F21-B3D86881160E}">
            <xm:f>NOT(ISERROR(SEARCH($D$14,L1003)))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4" operator="containsText" id="{5D80D24A-AC42-4142-A7FF-D8672039D198}">
            <xm:f>NOT(ISERROR(SEARCH($D$13,L1003)))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L1003:L1015</xm:sqref>
        </x14:conditionalFormatting>
        <x14:conditionalFormatting xmlns:xm="http://schemas.microsoft.com/office/excel/2006/main">
          <x14:cfRule type="containsText" priority="2011" operator="containsText" id="{D6E7BD0B-E351-46A7-893B-69BF47549310}">
            <xm:f>NOT(ISERROR(SEARCH($D$14,L1016)))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2" operator="containsText" id="{2E9375BC-CE93-433F-90E5-C5EA45131DA7}">
            <xm:f>NOT(ISERROR(SEARCH($D$13,L1016)))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L1016:L1028</xm:sqref>
        </x14:conditionalFormatting>
        <x14:conditionalFormatting xmlns:xm="http://schemas.microsoft.com/office/excel/2006/main">
          <x14:cfRule type="containsText" priority="2009" operator="containsText" id="{C0AED6E3-0BFE-4F6E-9ABF-25FD1060770A}">
            <xm:f>NOT(ISERROR(SEARCH($D$14,L1029)))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10" operator="containsText" id="{B2228E52-233C-4BD0-B64D-2C233DD89FA4}">
            <xm:f>NOT(ISERROR(SEARCH($D$13,L1029)))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L1029:L1041</xm:sqref>
        </x14:conditionalFormatting>
        <x14:conditionalFormatting xmlns:xm="http://schemas.microsoft.com/office/excel/2006/main">
          <x14:cfRule type="containsText" priority="2007" operator="containsText" id="{C5F43B99-6023-476D-9752-50BA9BC53995}">
            <xm:f>NOT(ISERROR(SEARCH($D$14,L1042)))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8" operator="containsText" id="{E6023E00-761E-49A5-A64E-10DB60CF1209}">
            <xm:f>NOT(ISERROR(SEARCH($D$13,L1042)))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L1042:L1054</xm:sqref>
        </x14:conditionalFormatting>
        <x14:conditionalFormatting xmlns:xm="http://schemas.microsoft.com/office/excel/2006/main">
          <x14:cfRule type="containsText" priority="2005" operator="containsText" id="{FB821F46-1F74-4211-8508-C26690915054}">
            <xm:f>NOT(ISERROR(SEARCH($D$14,L1055)))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6" operator="containsText" id="{E1499619-8C7D-4220-9216-ABFD40DAD5F6}">
            <xm:f>NOT(ISERROR(SEARCH($D$13,L1055)))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L1055:L1067</xm:sqref>
        </x14:conditionalFormatting>
        <x14:conditionalFormatting xmlns:xm="http://schemas.microsoft.com/office/excel/2006/main">
          <x14:cfRule type="containsText" priority="2003" operator="containsText" id="{3D933934-FEA5-4A35-8A49-5EA1C0656947}">
            <xm:f>NOT(ISERROR(SEARCH($D$14,L1068)))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4" operator="containsText" id="{3D2D4082-BBBC-464E-BF45-324018529819}">
            <xm:f>NOT(ISERROR(SEARCH($D$13,L1068)))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L1068:L1080</xm:sqref>
        </x14:conditionalFormatting>
        <x14:conditionalFormatting xmlns:xm="http://schemas.microsoft.com/office/excel/2006/main">
          <x14:cfRule type="containsText" priority="2001" operator="containsText" id="{4DD7AF57-5189-43A1-B656-4FE5469AA849}">
            <xm:f>NOT(ISERROR(SEARCH($D$14,L1081)))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2" operator="containsText" id="{7E0CC23F-DD81-49BD-955B-58D7E57EAA87}">
            <xm:f>NOT(ISERROR(SEARCH($D$13,L1081)))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L1081:L1093</xm:sqref>
        </x14:conditionalFormatting>
        <x14:conditionalFormatting xmlns:xm="http://schemas.microsoft.com/office/excel/2006/main">
          <x14:cfRule type="containsText" priority="1999" operator="containsText" id="{FFD3C168-317C-43D4-9620-F53BF7B320D3}">
            <xm:f>NOT(ISERROR(SEARCH($D$14,L1094)))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0" operator="containsText" id="{B36F5859-B009-46EC-8394-707E243942E1}">
            <xm:f>NOT(ISERROR(SEARCH($D$13,L1094)))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L1094:L1106</xm:sqref>
        </x14:conditionalFormatting>
        <x14:conditionalFormatting xmlns:xm="http://schemas.microsoft.com/office/excel/2006/main">
          <x14:cfRule type="containsText" priority="1997" operator="containsText" id="{968AE906-39DB-418E-BF28-27BB567AF1D2}">
            <xm:f>NOT(ISERROR(SEARCH($D$14,L1107)))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8" operator="containsText" id="{D84B68EE-D6AD-4A09-BCD4-FD6DC4AFAD31}">
            <xm:f>NOT(ISERROR(SEARCH($D$13,L1107)))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L1107:L1119</xm:sqref>
        </x14:conditionalFormatting>
        <x14:conditionalFormatting xmlns:xm="http://schemas.microsoft.com/office/excel/2006/main">
          <x14:cfRule type="containsText" priority="1995" operator="containsText" id="{2C3423A2-8922-4D51-ABF1-A05D471F72CF}">
            <xm:f>NOT(ISERROR(SEARCH($D$14,L1120)))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6" operator="containsText" id="{85F7FA5A-3E9B-4ACE-BEDD-2E6F336BD857}">
            <xm:f>NOT(ISERROR(SEARCH($D$13,L1120)))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L1120:L1132</xm:sqref>
        </x14:conditionalFormatting>
        <x14:conditionalFormatting xmlns:xm="http://schemas.microsoft.com/office/excel/2006/main">
          <x14:cfRule type="containsText" priority="1993" operator="containsText" id="{AD28A5FA-CD4F-4DA0-B80B-FD9FF7DAF30D}">
            <xm:f>NOT(ISERROR(SEARCH($D$14,L1133)))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4" operator="containsText" id="{43ADE32D-BA99-430A-BB52-8094D62E3D39}">
            <xm:f>NOT(ISERROR(SEARCH($D$13,L1133)))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L1133:L1145</xm:sqref>
        </x14:conditionalFormatting>
        <x14:conditionalFormatting xmlns:xm="http://schemas.microsoft.com/office/excel/2006/main">
          <x14:cfRule type="containsText" priority="1991" operator="containsText" id="{5E36C9AD-6F5F-4BA1-9185-731DE8884B4B}">
            <xm:f>NOT(ISERROR(SEARCH($D$14,L1146)))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2" operator="containsText" id="{8C52C092-C93A-46F5-980D-E34232F02291}">
            <xm:f>NOT(ISERROR(SEARCH($D$13,L1146)))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L1146:L1158</xm:sqref>
        </x14:conditionalFormatting>
        <x14:conditionalFormatting xmlns:xm="http://schemas.microsoft.com/office/excel/2006/main">
          <x14:cfRule type="containsText" priority="1989" operator="containsText" id="{D60E0B07-42DF-46C9-8DBF-5346A61C7FC1}">
            <xm:f>NOT(ISERROR(SEARCH($D$14,L1159)))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90" operator="containsText" id="{24398A0E-8F00-4C47-8DE9-9AD8A56F365F}">
            <xm:f>NOT(ISERROR(SEARCH($D$13,L1159)))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L1159:L1171</xm:sqref>
        </x14:conditionalFormatting>
        <x14:conditionalFormatting xmlns:xm="http://schemas.microsoft.com/office/excel/2006/main">
          <x14:cfRule type="containsText" priority="1987" operator="containsText" id="{F25B9C41-6E40-4992-B3A4-D9E2114BB6AA}">
            <xm:f>NOT(ISERROR(SEARCH($D$14,L1172)))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8" operator="containsText" id="{C6B3AEF3-E248-44C6-83BF-BED4D6AC1DFF}">
            <xm:f>NOT(ISERROR(SEARCH($D$13,L1172)))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L1172:L1184</xm:sqref>
        </x14:conditionalFormatting>
        <x14:conditionalFormatting xmlns:xm="http://schemas.microsoft.com/office/excel/2006/main">
          <x14:cfRule type="containsText" priority="1985" operator="containsText" id="{E8EC2A06-0F61-4E0F-A29E-0F14CBEB6859}">
            <xm:f>NOT(ISERROR(SEARCH($D$14,L1185)))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6" operator="containsText" id="{4E8546C9-8DE0-4C9E-930C-0BAA4582A8AA}">
            <xm:f>NOT(ISERROR(SEARCH($D$13,L1185)))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L1185:L1197</xm:sqref>
        </x14:conditionalFormatting>
        <x14:conditionalFormatting xmlns:xm="http://schemas.microsoft.com/office/excel/2006/main">
          <x14:cfRule type="containsText" priority="1983" operator="containsText" id="{6CDD0B85-C840-4FB1-9342-B957D408D7A6}">
            <xm:f>NOT(ISERROR(SEARCH($D$14,L1198)))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4" operator="containsText" id="{11DDACAF-F994-4C28-8C0A-0D31D09F76EF}">
            <xm:f>NOT(ISERROR(SEARCH($D$13,L1198)))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L1198:L1210</xm:sqref>
        </x14:conditionalFormatting>
        <x14:conditionalFormatting xmlns:xm="http://schemas.microsoft.com/office/excel/2006/main">
          <x14:cfRule type="containsText" priority="1981" operator="containsText" id="{2E40A12A-E81C-4E54-94F1-73D2B73D70E0}">
            <xm:f>NOT(ISERROR(SEARCH($D$14,L1211)))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2" operator="containsText" id="{CE624103-6E81-44BF-83D0-89329187068D}">
            <xm:f>NOT(ISERROR(SEARCH($D$13,L1211)))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L1211:L1223</xm:sqref>
        </x14:conditionalFormatting>
        <x14:conditionalFormatting xmlns:xm="http://schemas.microsoft.com/office/excel/2006/main">
          <x14:cfRule type="containsText" priority="1979" operator="containsText" id="{29B36962-DEA0-4C8C-939E-5B3E58D9BAD5}">
            <xm:f>NOT(ISERROR(SEARCH($D$14,L1224)))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0" operator="containsText" id="{9043C2B6-2568-45E9-AFA9-8083963C5E23}">
            <xm:f>NOT(ISERROR(SEARCH($D$13,L1224)))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L1224:L1236</xm:sqref>
        </x14:conditionalFormatting>
        <x14:conditionalFormatting xmlns:xm="http://schemas.microsoft.com/office/excel/2006/main">
          <x14:cfRule type="containsText" priority="1977" operator="containsText" id="{5914C12B-8E60-46B0-8159-51E8BC3EA8EB}">
            <xm:f>NOT(ISERROR(SEARCH($D$14,L1237)))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8" operator="containsText" id="{6B56D700-2D14-4069-B35F-0B3CB9B1630D}">
            <xm:f>NOT(ISERROR(SEARCH($D$13,L1237)))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L1237:L1249</xm:sqref>
        </x14:conditionalFormatting>
        <x14:conditionalFormatting xmlns:xm="http://schemas.microsoft.com/office/excel/2006/main">
          <x14:cfRule type="containsText" priority="1975" operator="containsText" id="{4BD2386A-E331-4B9D-A67A-819F4EEA7FEB}">
            <xm:f>NOT(ISERROR(SEARCH($D$14,L1250)))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6" operator="containsText" id="{C70C166D-2B11-4827-8694-C1AD52E08127}">
            <xm:f>NOT(ISERROR(SEARCH($D$13,L1250)))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L1250:L1262</xm:sqref>
        </x14:conditionalFormatting>
        <x14:conditionalFormatting xmlns:xm="http://schemas.microsoft.com/office/excel/2006/main">
          <x14:cfRule type="containsText" priority="1973" operator="containsText" id="{AFD9E3CD-7889-4335-A1CC-29FAE869DC66}">
            <xm:f>NOT(ISERROR(SEARCH($D$14,L1263)))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4" operator="containsText" id="{5F1DFB89-0379-4093-B067-E4A8C8FA86DE}">
            <xm:f>NOT(ISERROR(SEARCH($D$13,L1263)))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L1263:L1275</xm:sqref>
        </x14:conditionalFormatting>
        <x14:conditionalFormatting xmlns:xm="http://schemas.microsoft.com/office/excel/2006/main">
          <x14:cfRule type="containsText" priority="1971" operator="containsText" id="{2130BC27-4E24-4A29-AEE8-D4BDE12E8752}">
            <xm:f>NOT(ISERROR(SEARCH($D$14,L1276)))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2" operator="containsText" id="{3D3DC645-C69E-48E1-B0A7-0F58F189B537}">
            <xm:f>NOT(ISERROR(SEARCH($D$13,L1276)))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L1276:L1288</xm:sqref>
        </x14:conditionalFormatting>
        <x14:conditionalFormatting xmlns:xm="http://schemas.microsoft.com/office/excel/2006/main">
          <x14:cfRule type="containsText" priority="1969" operator="containsText" id="{E3DE7DA6-CC3F-497C-A8BD-44362C6D0153}">
            <xm:f>NOT(ISERROR(SEARCH($D$14,L1289)))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70" operator="containsText" id="{F768051E-BE4E-4255-A074-5D9629E9991B}">
            <xm:f>NOT(ISERROR(SEARCH($D$13,L1289)))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L1289:L1301</xm:sqref>
        </x14:conditionalFormatting>
        <x14:conditionalFormatting xmlns:xm="http://schemas.microsoft.com/office/excel/2006/main">
          <x14:cfRule type="containsText" priority="1967" operator="containsText" id="{5C9ECB22-2DC4-424C-BA0C-7442D2CD8C70}">
            <xm:f>NOT(ISERROR(SEARCH($D$14,L1302)))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8" operator="containsText" id="{C8B15260-84C7-46AE-A02D-E9B559441D35}">
            <xm:f>NOT(ISERROR(SEARCH($D$13,L1302)))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L1302:L1314</xm:sqref>
        </x14:conditionalFormatting>
        <x14:conditionalFormatting xmlns:xm="http://schemas.microsoft.com/office/excel/2006/main">
          <x14:cfRule type="containsText" priority="1965" operator="containsText" id="{46A13F12-D294-4A0A-8FDE-21ECACB82B3E}">
            <xm:f>NOT(ISERROR(SEARCH($D$14,L1315)))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6" operator="containsText" id="{EF8BBB95-B99C-448B-A32D-8FD5C6085D0B}">
            <xm:f>NOT(ISERROR(SEARCH($D$13,L1315)))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L1315:L1327</xm:sqref>
        </x14:conditionalFormatting>
        <x14:conditionalFormatting xmlns:xm="http://schemas.microsoft.com/office/excel/2006/main">
          <x14:cfRule type="containsText" priority="1963" operator="containsText" id="{C62118F5-16F6-4A6C-8A08-016207EDE337}">
            <xm:f>NOT(ISERROR(SEARCH($D$14,L1328)))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4" operator="containsText" id="{F0F3B681-19DC-4674-ACFD-3E6ED01FE74E}">
            <xm:f>NOT(ISERROR(SEARCH($D$13,L1328)))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L1328:L1340</xm:sqref>
        </x14:conditionalFormatting>
        <x14:conditionalFormatting xmlns:xm="http://schemas.microsoft.com/office/excel/2006/main">
          <x14:cfRule type="containsText" priority="1961" operator="containsText" id="{272C8542-3D41-4830-AAF1-9A70A63DE0B5}">
            <xm:f>NOT(ISERROR(SEARCH($D$14,L1341)))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2" operator="containsText" id="{F2710310-9224-4FC8-A012-22C97C676545}">
            <xm:f>NOT(ISERROR(SEARCH($D$13,L1341)))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L1341:L1353</xm:sqref>
        </x14:conditionalFormatting>
        <x14:conditionalFormatting xmlns:xm="http://schemas.microsoft.com/office/excel/2006/main">
          <x14:cfRule type="containsText" priority="1959" operator="containsText" id="{DC17BD2E-BB60-4D87-8C85-48F6F344E149}">
            <xm:f>NOT(ISERROR(SEARCH($D$14,L1354)))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0" operator="containsText" id="{B006BB9F-1928-472A-A795-31028882B374}">
            <xm:f>NOT(ISERROR(SEARCH($D$13,L1354)))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L1354:L1366</xm:sqref>
        </x14:conditionalFormatting>
        <x14:conditionalFormatting xmlns:xm="http://schemas.microsoft.com/office/excel/2006/main">
          <x14:cfRule type="containsText" priority="1957" operator="containsText" id="{D85E41CA-E985-44DA-B5A2-B84C89A2536B}">
            <xm:f>NOT(ISERROR(SEARCH($D$14,L1367)))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8" operator="containsText" id="{EA26E1F5-7CC0-404F-B04F-04944EB96D8B}">
            <xm:f>NOT(ISERROR(SEARCH($D$13,L1367)))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L1367:L1379</xm:sqref>
        </x14:conditionalFormatting>
        <x14:conditionalFormatting xmlns:xm="http://schemas.microsoft.com/office/excel/2006/main">
          <x14:cfRule type="containsText" priority="1955" operator="containsText" id="{B7698B56-89E5-4EE0-93F3-28911937A258}">
            <xm:f>NOT(ISERROR(SEARCH($D$14,L1380)))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6" operator="containsText" id="{65A41A3B-04D1-4E95-994D-C0E8D2784A9E}">
            <xm:f>NOT(ISERROR(SEARCH($D$13,L1380)))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L1380:L1392</xm:sqref>
        </x14:conditionalFormatting>
        <x14:conditionalFormatting xmlns:xm="http://schemas.microsoft.com/office/excel/2006/main">
          <x14:cfRule type="containsText" priority="1953" operator="containsText" id="{951338FC-63AF-4ACB-8E1B-5780E7999DB4}">
            <xm:f>NOT(ISERROR(SEARCH($D$14,L1393)))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4" operator="containsText" id="{58EAB887-5598-4D4A-813B-18213DD8C8E9}">
            <xm:f>NOT(ISERROR(SEARCH($D$13,L1393)))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L1393:L1405</xm:sqref>
        </x14:conditionalFormatting>
        <x14:conditionalFormatting xmlns:xm="http://schemas.microsoft.com/office/excel/2006/main">
          <x14:cfRule type="containsText" priority="1951" operator="containsText" id="{E9749FC9-53EB-47B3-9166-1632235D36D5}">
            <xm:f>NOT(ISERROR(SEARCH($D$14,L1406)))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2" operator="containsText" id="{C7EDEF54-6909-4249-B684-C996B09C257D}">
            <xm:f>NOT(ISERROR(SEARCH($D$13,L1406)))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L1406:L1418</xm:sqref>
        </x14:conditionalFormatting>
        <x14:conditionalFormatting xmlns:xm="http://schemas.microsoft.com/office/excel/2006/main">
          <x14:cfRule type="containsText" priority="1949" operator="containsText" id="{5592CD12-2DD0-42C5-8F22-67A8B5F51C64}">
            <xm:f>NOT(ISERROR(SEARCH($D$14,L1419)))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50" operator="containsText" id="{9349DC64-77AB-4BA1-8F7F-8187BB9D40BE}">
            <xm:f>NOT(ISERROR(SEARCH($D$13,L1419)))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L1419:L1431</xm:sqref>
        </x14:conditionalFormatting>
        <x14:conditionalFormatting xmlns:xm="http://schemas.microsoft.com/office/excel/2006/main">
          <x14:cfRule type="containsText" priority="1947" operator="containsText" id="{9D914AF3-49BC-408C-80AB-40C69BFE3F39}">
            <xm:f>NOT(ISERROR(SEARCH($D$14,L1432)))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8" operator="containsText" id="{1C16C923-55B1-4FA8-9F80-6D263F5529C5}">
            <xm:f>NOT(ISERROR(SEARCH($D$13,L1432)))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L1432:L1444</xm:sqref>
        </x14:conditionalFormatting>
        <x14:conditionalFormatting xmlns:xm="http://schemas.microsoft.com/office/excel/2006/main">
          <x14:cfRule type="containsText" priority="1945" operator="containsText" id="{EBFCBDAC-05C1-4FA3-A51B-1B26953D27AE}">
            <xm:f>NOT(ISERROR(SEARCH($D$14,L1445)))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6" operator="containsText" id="{DC90D761-F6E6-445C-8222-2315E91CD14B}">
            <xm:f>NOT(ISERROR(SEARCH($D$13,L1445)))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L1445:L1457</xm:sqref>
        </x14:conditionalFormatting>
        <x14:conditionalFormatting xmlns:xm="http://schemas.microsoft.com/office/excel/2006/main">
          <x14:cfRule type="containsText" priority="1943" operator="containsText" id="{6FE08E03-98E3-4C41-BA6A-3D916C828E7F}">
            <xm:f>NOT(ISERROR(SEARCH($D$14,L1458)))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4" operator="containsText" id="{571442FA-70EC-43BC-AFD6-D0D15BC2D99D}">
            <xm:f>NOT(ISERROR(SEARCH($D$13,L1458)))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L1458:L1470</xm:sqref>
        </x14:conditionalFormatting>
        <x14:conditionalFormatting xmlns:xm="http://schemas.microsoft.com/office/excel/2006/main">
          <x14:cfRule type="containsText" priority="1941" operator="containsText" id="{248FFF0F-2678-4D53-9897-E3D1352A09BC}">
            <xm:f>NOT(ISERROR(SEARCH($D$14,L1471)))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2" operator="containsText" id="{D9BEAC2E-5B40-4547-BB12-F0CB13F05B84}">
            <xm:f>NOT(ISERROR(SEARCH($D$13,L1471)))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L1471:L1483</xm:sqref>
        </x14:conditionalFormatting>
        <x14:conditionalFormatting xmlns:xm="http://schemas.microsoft.com/office/excel/2006/main">
          <x14:cfRule type="containsText" priority="1939" operator="containsText" id="{CE463F4D-98C0-4D37-8029-41D506E82408}">
            <xm:f>NOT(ISERROR(SEARCH($D$14,L1484)))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0" operator="containsText" id="{D44E30AC-D208-4640-9403-A9637DF1075A}">
            <xm:f>NOT(ISERROR(SEARCH($D$13,L1484)))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L1484:L1496</xm:sqref>
        </x14:conditionalFormatting>
        <x14:conditionalFormatting xmlns:xm="http://schemas.microsoft.com/office/excel/2006/main">
          <x14:cfRule type="containsText" priority="1937" operator="containsText" id="{C06FC6BF-1B53-4459-8F4C-BC03B9BEDCF1}">
            <xm:f>NOT(ISERROR(SEARCH($D$14,L1497)))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8" operator="containsText" id="{6C7D7F13-2C44-461B-A9AC-899E66AEDAE3}">
            <xm:f>NOT(ISERROR(SEARCH($D$13,L1497)))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L1497:L1509</xm:sqref>
        </x14:conditionalFormatting>
        <x14:conditionalFormatting xmlns:xm="http://schemas.microsoft.com/office/excel/2006/main">
          <x14:cfRule type="containsText" priority="1935" operator="containsText" id="{02523290-086C-4775-8535-DD14083E6FEA}">
            <xm:f>NOT(ISERROR(SEARCH($D$14,L1510)))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6" operator="containsText" id="{387CE44B-6486-421B-A20E-DD2149A722BE}">
            <xm:f>NOT(ISERROR(SEARCH($D$13,L1510)))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L1510:L1522</xm:sqref>
        </x14:conditionalFormatting>
        <x14:conditionalFormatting xmlns:xm="http://schemas.microsoft.com/office/excel/2006/main">
          <x14:cfRule type="containsText" priority="1933" operator="containsText" id="{D4E99CB0-A4C2-431A-8BB0-9DB70E4B5FFB}">
            <xm:f>NOT(ISERROR(SEARCH($D$14,L1523)))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4" operator="containsText" id="{EF8F6512-EA19-4A52-9B2C-ADBE0B04CDF2}">
            <xm:f>NOT(ISERROR(SEARCH($D$13,L1523)))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L1523:L1535</xm:sqref>
        </x14:conditionalFormatting>
        <x14:conditionalFormatting xmlns:xm="http://schemas.microsoft.com/office/excel/2006/main">
          <x14:cfRule type="containsText" priority="1931" operator="containsText" id="{34FB32D7-DB11-438C-BE9C-1C032372099F}">
            <xm:f>NOT(ISERROR(SEARCH($D$14,L1536)))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2" operator="containsText" id="{C046C31B-9022-494A-94FA-DAF93C4C4FAD}">
            <xm:f>NOT(ISERROR(SEARCH($D$13,L1536)))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L1536:L1548</xm:sqref>
        </x14:conditionalFormatting>
        <x14:conditionalFormatting xmlns:xm="http://schemas.microsoft.com/office/excel/2006/main">
          <x14:cfRule type="containsText" priority="1929" operator="containsText" id="{B6E16045-0FFE-4024-9D49-A43E28754EB7}">
            <xm:f>NOT(ISERROR(SEARCH($D$14,L1549)))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30" operator="containsText" id="{7E373EC2-2725-435C-BA67-04F2C17678FC}">
            <xm:f>NOT(ISERROR(SEARCH($D$13,L1549)))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L1549:L1561</xm:sqref>
        </x14:conditionalFormatting>
        <x14:conditionalFormatting xmlns:xm="http://schemas.microsoft.com/office/excel/2006/main">
          <x14:cfRule type="containsText" priority="1927" operator="containsText" id="{48CA3D20-22C5-458E-B14E-415E15C5737C}">
            <xm:f>NOT(ISERROR(SEARCH($D$14,L1562)))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8" operator="containsText" id="{53F81DCF-2BBB-461B-9242-3D91ABB55981}">
            <xm:f>NOT(ISERROR(SEARCH($D$13,L1562)))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L1562:L1574</xm:sqref>
        </x14:conditionalFormatting>
        <x14:conditionalFormatting xmlns:xm="http://schemas.microsoft.com/office/excel/2006/main">
          <x14:cfRule type="containsText" priority="1925" operator="containsText" id="{CF6A78EC-ACE0-4F69-A63D-0CDA32DE7B1D}">
            <xm:f>NOT(ISERROR(SEARCH($D$14,L1575)))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6" operator="containsText" id="{7EA8D6C3-536F-4443-B9FA-1B7E00324A82}">
            <xm:f>NOT(ISERROR(SEARCH($D$13,L1575)))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L1575:L1587</xm:sqref>
        </x14:conditionalFormatting>
        <x14:conditionalFormatting xmlns:xm="http://schemas.microsoft.com/office/excel/2006/main">
          <x14:cfRule type="containsText" priority="1923" operator="containsText" id="{D7467FE4-B933-46FC-B854-B85B1AC5D3C7}">
            <xm:f>NOT(ISERROR(SEARCH($D$14,L1588)))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4" operator="containsText" id="{093381FD-0693-48E5-8963-76EE6CF60010}">
            <xm:f>NOT(ISERROR(SEARCH($D$13,L1588)))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L1588:L1600</xm:sqref>
        </x14:conditionalFormatting>
        <x14:conditionalFormatting xmlns:xm="http://schemas.microsoft.com/office/excel/2006/main">
          <x14:cfRule type="containsText" priority="1921" operator="containsText" id="{97EE8CAF-6E30-462C-9C4A-F5F00D7B69EC}">
            <xm:f>NOT(ISERROR(SEARCH($D$14,L1601)))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2" operator="containsText" id="{1CEA3687-ECA4-46D0-AA40-A13ACFCEFCDD}">
            <xm:f>NOT(ISERROR(SEARCH($D$13,L1601)))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L1601:L1613</xm:sqref>
        </x14:conditionalFormatting>
        <x14:conditionalFormatting xmlns:xm="http://schemas.microsoft.com/office/excel/2006/main">
          <x14:cfRule type="containsText" priority="1919" operator="containsText" id="{576AB546-03B2-41B4-98DE-F55ACA534453}">
            <xm:f>NOT(ISERROR(SEARCH($D$14,L1614)))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0" operator="containsText" id="{E5A67010-16D8-4C7E-8957-B2BA819F37C9}">
            <xm:f>NOT(ISERROR(SEARCH($D$13,L1614)))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L1614:L1626</xm:sqref>
        </x14:conditionalFormatting>
        <x14:conditionalFormatting xmlns:xm="http://schemas.microsoft.com/office/excel/2006/main">
          <x14:cfRule type="containsText" priority="1917" operator="containsText" id="{B0753802-DFF3-4319-98FA-2105A0160245}">
            <xm:f>NOT(ISERROR(SEARCH($D$14,L1627)))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8" operator="containsText" id="{13B24BA4-DDD1-4FF3-8CF2-16DA44F59726}">
            <xm:f>NOT(ISERROR(SEARCH($D$13,L1627)))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L1627:L1639</xm:sqref>
        </x14:conditionalFormatting>
        <x14:conditionalFormatting xmlns:xm="http://schemas.microsoft.com/office/excel/2006/main">
          <x14:cfRule type="containsText" priority="1915" operator="containsText" id="{19DE4549-B382-47C0-8A63-36109E1C8597}">
            <xm:f>NOT(ISERROR(SEARCH($D$14,L1640)))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6" operator="containsText" id="{42E6401B-41B9-4AC3-A8D6-269B8F75FAA2}">
            <xm:f>NOT(ISERROR(SEARCH($D$13,L1640)))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L1640:L1652</xm:sqref>
        </x14:conditionalFormatting>
        <x14:conditionalFormatting xmlns:xm="http://schemas.microsoft.com/office/excel/2006/main">
          <x14:cfRule type="containsText" priority="1913" operator="containsText" id="{61DE5940-468C-432E-8804-CFEC45C45839}">
            <xm:f>NOT(ISERROR(SEARCH($D$14,L1653)))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4" operator="containsText" id="{E16AE4C0-0751-4E12-BF1A-0A1E7E1D369B}">
            <xm:f>NOT(ISERROR(SEARCH($D$13,L1653)))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L1653:L1665</xm:sqref>
        </x14:conditionalFormatting>
        <x14:conditionalFormatting xmlns:xm="http://schemas.microsoft.com/office/excel/2006/main">
          <x14:cfRule type="containsText" priority="1911" operator="containsText" id="{4EFB170B-E414-4BBD-8303-609EAF95A18B}">
            <xm:f>NOT(ISERROR(SEARCH($D$14,L1666)))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2" operator="containsText" id="{3A212BCE-7C13-4F61-80F1-BC7B6BBBB3E8}">
            <xm:f>NOT(ISERROR(SEARCH($D$13,L1666)))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L1666:L1678</xm:sqref>
        </x14:conditionalFormatting>
        <x14:conditionalFormatting xmlns:xm="http://schemas.microsoft.com/office/excel/2006/main">
          <x14:cfRule type="containsText" priority="1909" operator="containsText" id="{0E5072D3-D763-4D7F-B47B-5C90505ADD89}">
            <xm:f>NOT(ISERROR(SEARCH($D$14,L1679)))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10" operator="containsText" id="{544ED6C1-5562-4F0D-BE23-83184961C08D}">
            <xm:f>NOT(ISERROR(SEARCH($D$13,L1679)))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L1679:L1691</xm:sqref>
        </x14:conditionalFormatting>
        <x14:conditionalFormatting xmlns:xm="http://schemas.microsoft.com/office/excel/2006/main">
          <x14:cfRule type="containsText" priority="1907" operator="containsText" id="{36B27AC9-2FA5-4FED-B7BA-98516E84D53F}">
            <xm:f>NOT(ISERROR(SEARCH($D$14,L1692)))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8" operator="containsText" id="{40E78198-C1B6-42D0-A63F-7F07F8FED668}">
            <xm:f>NOT(ISERROR(SEARCH($D$13,L1692)))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L1692:L1704</xm:sqref>
        </x14:conditionalFormatting>
        <x14:conditionalFormatting xmlns:xm="http://schemas.microsoft.com/office/excel/2006/main">
          <x14:cfRule type="containsText" priority="1905" operator="containsText" id="{2263AD27-9CC9-48EA-A9ED-04BA32183B9B}">
            <xm:f>NOT(ISERROR(SEARCH($D$14,L1705)))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6" operator="containsText" id="{5AFF0733-ACC4-4ABB-BEFC-05BA13E00404}">
            <xm:f>NOT(ISERROR(SEARCH($D$13,L1705)))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L1705:L1717</xm:sqref>
        </x14:conditionalFormatting>
        <x14:conditionalFormatting xmlns:xm="http://schemas.microsoft.com/office/excel/2006/main">
          <x14:cfRule type="containsText" priority="1903" operator="containsText" id="{B58C6157-68E5-4328-823B-CB8435C960C0}">
            <xm:f>NOT(ISERROR(SEARCH($D$14,L1718)))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4" operator="containsText" id="{F5CB2643-E6A3-4349-8D2D-81DB4AD9BEA2}">
            <xm:f>NOT(ISERROR(SEARCH($D$13,L1718)))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L1718:L1730</xm:sqref>
        </x14:conditionalFormatting>
        <x14:conditionalFormatting xmlns:xm="http://schemas.microsoft.com/office/excel/2006/main">
          <x14:cfRule type="containsText" priority="1901" operator="containsText" id="{8ED2CF8F-8547-4AB2-84CE-3039CEB897D1}">
            <xm:f>NOT(ISERROR(SEARCH($D$14,L1731)))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2" operator="containsText" id="{AA13EC82-26A3-4470-B8CD-0510ACD32DDE}">
            <xm:f>NOT(ISERROR(SEARCH($D$13,L1731)))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L1731:L1743</xm:sqref>
        </x14:conditionalFormatting>
        <x14:conditionalFormatting xmlns:xm="http://schemas.microsoft.com/office/excel/2006/main">
          <x14:cfRule type="containsText" priority="1899" operator="containsText" id="{D383BB5E-854D-4BBE-80E2-4495BEC679EA}">
            <xm:f>NOT(ISERROR(SEARCH($D$14,L1744)))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0" operator="containsText" id="{673A8BF3-1BFC-4C71-86E2-EA35C79F95EE}">
            <xm:f>NOT(ISERROR(SEARCH($D$13,L1744)))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L1744:L1756</xm:sqref>
        </x14:conditionalFormatting>
        <x14:conditionalFormatting xmlns:xm="http://schemas.microsoft.com/office/excel/2006/main">
          <x14:cfRule type="containsText" priority="1897" operator="containsText" id="{A3B75AC7-3730-45ED-8574-1565943D058A}">
            <xm:f>NOT(ISERROR(SEARCH($D$14,L1757)))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8" operator="containsText" id="{C7B89BB5-995B-4916-9883-3C60E06C6FC7}">
            <xm:f>NOT(ISERROR(SEARCH($D$13,L1757)))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L1757:L1769</xm:sqref>
        </x14:conditionalFormatting>
        <x14:conditionalFormatting xmlns:xm="http://schemas.microsoft.com/office/excel/2006/main">
          <x14:cfRule type="containsText" priority="1895" operator="containsText" id="{3C808D6E-4715-483A-A487-EDCC16C598FA}">
            <xm:f>NOT(ISERROR(SEARCH($D$14,L1770)))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6" operator="containsText" id="{29EE2984-DC1D-4273-982C-17DFE419E603}">
            <xm:f>NOT(ISERROR(SEARCH($D$13,L1770)))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L1770:L1782</xm:sqref>
        </x14:conditionalFormatting>
        <x14:conditionalFormatting xmlns:xm="http://schemas.microsoft.com/office/excel/2006/main">
          <x14:cfRule type="containsText" priority="1893" operator="containsText" id="{D96CC190-2A6B-45BE-A873-291DFD3DD662}">
            <xm:f>NOT(ISERROR(SEARCH($D$14,L1783)))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4" operator="containsText" id="{846F9DBD-4BCE-4C16-9785-637056FF74D5}">
            <xm:f>NOT(ISERROR(SEARCH($D$13,L1783)))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L1783:L1795</xm:sqref>
        </x14:conditionalFormatting>
        <x14:conditionalFormatting xmlns:xm="http://schemas.microsoft.com/office/excel/2006/main">
          <x14:cfRule type="containsText" priority="1891" operator="containsText" id="{98F1EBD4-CEAF-49F7-AEBC-25ED9EE83F40}">
            <xm:f>NOT(ISERROR(SEARCH($D$14,L1796)))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2" operator="containsText" id="{7118A75C-0D9C-4006-B1DC-5C3F8024288B}">
            <xm:f>NOT(ISERROR(SEARCH($D$13,L1796)))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L1796:L1808</xm:sqref>
        </x14:conditionalFormatting>
        <x14:conditionalFormatting xmlns:xm="http://schemas.microsoft.com/office/excel/2006/main">
          <x14:cfRule type="containsText" priority="1889" operator="containsText" id="{3F61CBBE-EAB7-48E4-9D84-014C94835B28}">
            <xm:f>NOT(ISERROR(SEARCH($D$14,L1809)))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0" operator="containsText" id="{615DC296-C5A7-4AE6-BE67-D1593CBC1BC2}">
            <xm:f>NOT(ISERROR(SEARCH($D$13,L1809)))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L1809:L1821</xm:sqref>
        </x14:conditionalFormatting>
        <x14:conditionalFormatting xmlns:xm="http://schemas.microsoft.com/office/excel/2006/main">
          <x14:cfRule type="containsText" priority="1887" operator="containsText" id="{1D465F6D-15DF-43A3-A112-BF58F8C75316}">
            <xm:f>NOT(ISERROR(SEARCH($D$14,L1822)))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8" operator="containsText" id="{3124F412-3B89-472C-A75D-E87FCA6C9272}">
            <xm:f>NOT(ISERROR(SEARCH($D$13,L1822)))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L1822:L1834</xm:sqref>
        </x14:conditionalFormatting>
        <x14:conditionalFormatting xmlns:xm="http://schemas.microsoft.com/office/excel/2006/main">
          <x14:cfRule type="containsText" priority="1885" operator="containsText" id="{23D7268F-E405-4F84-93C9-96B5B4DE98B3}">
            <xm:f>NOT(ISERROR(SEARCH($D$14,L1835)))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6" operator="containsText" id="{A4DB6AF0-D1CC-4055-9538-8E963199EA22}">
            <xm:f>NOT(ISERROR(SEARCH($D$13,L1835)))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L1835:L1847</xm:sqref>
        </x14:conditionalFormatting>
        <x14:conditionalFormatting xmlns:xm="http://schemas.microsoft.com/office/excel/2006/main">
          <x14:cfRule type="containsText" priority="1883" operator="containsText" id="{6D9E5C0D-8453-42D4-A939-D73918B15D02}">
            <xm:f>NOT(ISERROR(SEARCH($D$14,L1848)))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4" operator="containsText" id="{E5CACD5E-D814-4C62-AB93-B866FEEBF77F}">
            <xm:f>NOT(ISERROR(SEARCH($D$13,L1848)))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L1848:L1860</xm:sqref>
        </x14:conditionalFormatting>
        <x14:conditionalFormatting xmlns:xm="http://schemas.microsoft.com/office/excel/2006/main">
          <x14:cfRule type="containsText" priority="1881" operator="containsText" id="{EFFB4E55-FB07-4DAB-9B6B-59B05B4CCEA9}">
            <xm:f>NOT(ISERROR(SEARCH($D$14,L1861)))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2" operator="containsText" id="{8DD1FE8A-F246-48BA-852C-D57B2129E58D}">
            <xm:f>NOT(ISERROR(SEARCH($D$13,L1861)))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L1861:L1873</xm:sqref>
        </x14:conditionalFormatting>
        <x14:conditionalFormatting xmlns:xm="http://schemas.microsoft.com/office/excel/2006/main">
          <x14:cfRule type="containsText" priority="1879" operator="containsText" id="{F9918835-A6D6-4DB0-8EE5-A0C8C915BFFC}">
            <xm:f>NOT(ISERROR(SEARCH($D$14,L1874)))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0" operator="containsText" id="{B6045AF4-DB5A-4E34-AB0A-F2C17F3AC02D}">
            <xm:f>NOT(ISERROR(SEARCH($D$13,L1874)))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L1874:L1886</xm:sqref>
        </x14:conditionalFormatting>
        <x14:conditionalFormatting xmlns:xm="http://schemas.microsoft.com/office/excel/2006/main">
          <x14:cfRule type="containsText" priority="1877" operator="containsText" id="{6D51A329-68FC-4A03-BDB9-42B01A8D8154}">
            <xm:f>NOT(ISERROR(SEARCH($D$14,L1887)))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8" operator="containsText" id="{C08CEED8-D0DD-4634-B05C-EEA5AD9FCFC6}">
            <xm:f>NOT(ISERROR(SEARCH($D$13,L1887)))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L1887:L1899</xm:sqref>
        </x14:conditionalFormatting>
        <x14:conditionalFormatting xmlns:xm="http://schemas.microsoft.com/office/excel/2006/main">
          <x14:cfRule type="containsText" priority="1875" operator="containsText" id="{04C841AC-AFC1-45A3-A706-803779667A41}">
            <xm:f>NOT(ISERROR(SEARCH($D$14,L1900)))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6" operator="containsText" id="{470262C9-B6CE-437B-BBA8-59AB07130522}">
            <xm:f>NOT(ISERROR(SEARCH($D$13,L1900)))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L1900:L1912</xm:sqref>
        </x14:conditionalFormatting>
        <x14:conditionalFormatting xmlns:xm="http://schemas.microsoft.com/office/excel/2006/main">
          <x14:cfRule type="containsText" priority="1873" operator="containsText" id="{3DC2FC25-A1C6-471A-8A1E-6C2E2FA52819}">
            <xm:f>NOT(ISERROR(SEARCH($D$14,L1913)))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4" operator="containsText" id="{CBA7DB0F-FFDC-464D-9EC3-93F2EED9D8E3}">
            <xm:f>NOT(ISERROR(SEARCH($D$13,L1913)))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L1913:L1925</xm:sqref>
        </x14:conditionalFormatting>
        <x14:conditionalFormatting xmlns:xm="http://schemas.microsoft.com/office/excel/2006/main">
          <x14:cfRule type="containsText" priority="1871" operator="containsText" id="{02EAB481-D382-4246-9351-526ED9672E32}">
            <xm:f>NOT(ISERROR(SEARCH($D$14,L1926)))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2" operator="containsText" id="{869F6EC2-F72F-48BA-99AC-66EEE28AD5A8}">
            <xm:f>NOT(ISERROR(SEARCH($D$13,L1926)))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L1926:L1938</xm:sqref>
        </x14:conditionalFormatting>
        <x14:conditionalFormatting xmlns:xm="http://schemas.microsoft.com/office/excel/2006/main">
          <x14:cfRule type="containsText" priority="1869" operator="containsText" id="{4435E197-6FF5-43E3-93F1-284A60833F4F}">
            <xm:f>NOT(ISERROR(SEARCH($D$14,L1939)))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0" operator="containsText" id="{20047BBB-FEF3-4360-A853-BA1372B10AB6}">
            <xm:f>NOT(ISERROR(SEARCH($D$13,L1939)))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L1939:L1951</xm:sqref>
        </x14:conditionalFormatting>
        <x14:conditionalFormatting xmlns:xm="http://schemas.microsoft.com/office/excel/2006/main">
          <x14:cfRule type="containsText" priority="1867" operator="containsText" id="{54B2D30E-4C5B-486E-ADC2-85E65D535BDD}">
            <xm:f>NOT(ISERROR(SEARCH($D$14,L1952)))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8" operator="containsText" id="{69697C9B-781F-435C-93E6-CAB7A50768C8}">
            <xm:f>NOT(ISERROR(SEARCH($D$13,L1952)))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L1952:L1964</xm:sqref>
        </x14:conditionalFormatting>
        <x14:conditionalFormatting xmlns:xm="http://schemas.microsoft.com/office/excel/2006/main">
          <x14:cfRule type="containsText" priority="1865" operator="containsText" id="{8D25158C-432D-4582-997C-944FBDA8856D}">
            <xm:f>NOT(ISERROR(SEARCH($D$14,L1965)))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6" operator="containsText" id="{305E009D-8C3E-4A34-9C6C-EFADF36EC48A}">
            <xm:f>NOT(ISERROR(SEARCH($D$13,L1965)))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L1965:L1977</xm:sqref>
        </x14:conditionalFormatting>
        <x14:conditionalFormatting xmlns:xm="http://schemas.microsoft.com/office/excel/2006/main">
          <x14:cfRule type="containsText" priority="1863" operator="containsText" id="{B0BF9343-32E9-4B2D-9FFF-3188913CEDE0}">
            <xm:f>NOT(ISERROR(SEARCH($D$14,L1978)))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4" operator="containsText" id="{44BB7F45-D977-4F7C-B6F6-E5A7859BB468}">
            <xm:f>NOT(ISERROR(SEARCH($D$13,L1978)))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L1978:L1990</xm:sqref>
        </x14:conditionalFormatting>
        <x14:conditionalFormatting xmlns:xm="http://schemas.microsoft.com/office/excel/2006/main">
          <x14:cfRule type="containsText" priority="1861" operator="containsText" id="{AC046BE4-0EDA-4E64-B904-219E96EA88D7}">
            <xm:f>NOT(ISERROR(SEARCH($D$14,L1991)))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2" operator="containsText" id="{625D0E7F-4952-4D12-9541-C61412118D24}">
            <xm:f>NOT(ISERROR(SEARCH($D$13,L1991)))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L1991:L2003</xm:sqref>
        </x14:conditionalFormatting>
        <x14:conditionalFormatting xmlns:xm="http://schemas.microsoft.com/office/excel/2006/main">
          <x14:cfRule type="containsText" priority="1859" operator="containsText" id="{6CD0B109-9722-4B9D-9C1A-41FB8DE85D90}">
            <xm:f>NOT(ISERROR(SEARCH($D$14,L2004)))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0" operator="containsText" id="{8E9A4CFB-AF32-495E-9ACD-06345ECEED3E}">
            <xm:f>NOT(ISERROR(SEARCH($D$13,L2004)))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L2004:L2016</xm:sqref>
        </x14:conditionalFormatting>
        <x14:conditionalFormatting xmlns:xm="http://schemas.microsoft.com/office/excel/2006/main">
          <x14:cfRule type="containsText" priority="1857" operator="containsText" id="{1047552E-CA69-44AB-8157-88709F43CEB1}">
            <xm:f>NOT(ISERROR(SEARCH($D$14,L2017)))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8" operator="containsText" id="{07743A75-3F52-490C-B000-AF84EB4E1802}">
            <xm:f>NOT(ISERROR(SEARCH($D$13,L2017)))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L2017:L2029</xm:sqref>
        </x14:conditionalFormatting>
        <x14:conditionalFormatting xmlns:xm="http://schemas.microsoft.com/office/excel/2006/main">
          <x14:cfRule type="containsText" priority="1855" operator="containsText" id="{735F6732-E4F6-42F8-B6EB-11F7F9567DD5}">
            <xm:f>NOT(ISERROR(SEARCH($D$14,L2030)))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6" operator="containsText" id="{180C5E37-4FC7-491A-A8A3-F2B134D17082}">
            <xm:f>NOT(ISERROR(SEARCH($D$13,L2030)))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L2030:L2042</xm:sqref>
        </x14:conditionalFormatting>
        <x14:conditionalFormatting xmlns:xm="http://schemas.microsoft.com/office/excel/2006/main">
          <x14:cfRule type="containsText" priority="1853" operator="containsText" id="{E180A25E-E0C0-496D-B86B-46B4886FC599}">
            <xm:f>NOT(ISERROR(SEARCH($D$14,L2043)))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4" operator="containsText" id="{88F1E30A-2DD7-452F-BBAB-017D9EE7EF37}">
            <xm:f>NOT(ISERROR(SEARCH($D$13,L2043)))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L2043:L2055</xm:sqref>
        </x14:conditionalFormatting>
        <x14:conditionalFormatting xmlns:xm="http://schemas.microsoft.com/office/excel/2006/main">
          <x14:cfRule type="containsText" priority="1851" operator="containsText" id="{DBA191C8-5F78-40A3-817C-12BF369EE6AD}">
            <xm:f>NOT(ISERROR(SEARCH($D$14,L2056)))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2" operator="containsText" id="{79763463-AF92-490E-937E-D14585B4BA8C}">
            <xm:f>NOT(ISERROR(SEARCH($D$13,L2056)))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L2056:L2068</xm:sqref>
        </x14:conditionalFormatting>
        <x14:conditionalFormatting xmlns:xm="http://schemas.microsoft.com/office/excel/2006/main">
          <x14:cfRule type="containsText" priority="1849" operator="containsText" id="{7EF3C413-2628-46DB-8D8B-3597A81CC7E2}">
            <xm:f>NOT(ISERROR(SEARCH($D$14,L2069)))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0" operator="containsText" id="{85E24BDC-232A-49D2-BF6D-BF561B33ACFB}">
            <xm:f>NOT(ISERROR(SEARCH($D$13,L2069)))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L2069:L2081</xm:sqref>
        </x14:conditionalFormatting>
        <x14:conditionalFormatting xmlns:xm="http://schemas.microsoft.com/office/excel/2006/main">
          <x14:cfRule type="containsText" priority="1847" operator="containsText" id="{9DC79869-7EED-4790-BCC1-6D6BDC1BD337}">
            <xm:f>NOT(ISERROR(SEARCH($D$14,L2082)))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8" operator="containsText" id="{7A92CD38-D1D0-42ED-8CF0-C1E5315DEF07}">
            <xm:f>NOT(ISERROR(SEARCH($D$13,L2082)))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L2082:L2094</xm:sqref>
        </x14:conditionalFormatting>
        <x14:conditionalFormatting xmlns:xm="http://schemas.microsoft.com/office/excel/2006/main">
          <x14:cfRule type="containsText" priority="1845" operator="containsText" id="{A3F97A5E-78E5-4AF9-B9D8-E9DF4CCEE5A1}">
            <xm:f>NOT(ISERROR(SEARCH($D$14,L2095)))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6" operator="containsText" id="{D729512E-DC30-49FA-9FF0-2E698162F299}">
            <xm:f>NOT(ISERROR(SEARCH($D$13,L2095)))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L2095:L2107</xm:sqref>
        </x14:conditionalFormatting>
        <x14:conditionalFormatting xmlns:xm="http://schemas.microsoft.com/office/excel/2006/main">
          <x14:cfRule type="containsText" priority="1843" operator="containsText" id="{189ADAF8-1B18-47CD-8202-4A223886AF08}">
            <xm:f>NOT(ISERROR(SEARCH($D$14,L2108)))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4" operator="containsText" id="{962A7A74-E42F-4858-842A-DD3AD5AB6B04}">
            <xm:f>NOT(ISERROR(SEARCH($D$13,L2108)))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L2108:L2120</xm:sqref>
        </x14:conditionalFormatting>
        <x14:conditionalFormatting xmlns:xm="http://schemas.microsoft.com/office/excel/2006/main">
          <x14:cfRule type="containsText" priority="1841" operator="containsText" id="{FC173881-111D-475A-80A3-ADAB798CBC0A}">
            <xm:f>NOT(ISERROR(SEARCH($D$14,L2121)))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2" operator="containsText" id="{ACCC391F-7B2E-4F43-B871-A07733023A7C}">
            <xm:f>NOT(ISERROR(SEARCH($D$13,L2121)))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L2121:L2133</xm:sqref>
        </x14:conditionalFormatting>
        <x14:conditionalFormatting xmlns:xm="http://schemas.microsoft.com/office/excel/2006/main">
          <x14:cfRule type="containsText" priority="1839" operator="containsText" id="{D0EBEB7C-1381-4731-985A-C722063303AE}">
            <xm:f>NOT(ISERROR(SEARCH($D$14,L2134)))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0" operator="containsText" id="{4530B1C1-2F76-480D-99B2-512A58E36A5B}">
            <xm:f>NOT(ISERROR(SEARCH($D$13,L2134)))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L2134:L2146</xm:sqref>
        </x14:conditionalFormatting>
        <x14:conditionalFormatting xmlns:xm="http://schemas.microsoft.com/office/excel/2006/main">
          <x14:cfRule type="containsText" priority="1837" operator="containsText" id="{0AEE7E8E-1D2E-46D5-AD6A-059BE6881807}">
            <xm:f>NOT(ISERROR(SEARCH($D$14,L2147)))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8" operator="containsText" id="{07357F52-4FEF-496A-BAD9-74A8941AFC57}">
            <xm:f>NOT(ISERROR(SEARCH($D$13,L2147)))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L2147:L2159</xm:sqref>
        </x14:conditionalFormatting>
        <x14:conditionalFormatting xmlns:xm="http://schemas.microsoft.com/office/excel/2006/main">
          <x14:cfRule type="containsText" priority="1835" operator="containsText" id="{A295C833-73E0-4B6E-BF37-B092C4910602}">
            <xm:f>NOT(ISERROR(SEARCH($D$14,L2160)))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6" operator="containsText" id="{FD8D628E-18B4-4A77-BEB9-86F7C5EB17BF}">
            <xm:f>NOT(ISERROR(SEARCH($D$13,L2160)))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L2160:L2172</xm:sqref>
        </x14:conditionalFormatting>
        <x14:conditionalFormatting xmlns:xm="http://schemas.microsoft.com/office/excel/2006/main">
          <x14:cfRule type="containsText" priority="1833" operator="containsText" id="{8B6C0383-5DDD-42E9-98F8-2B168198D58A}">
            <xm:f>NOT(ISERROR(SEARCH($D$14,L2173)))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4" operator="containsText" id="{44D5527F-0618-4CC4-AF84-1208F4FB1610}">
            <xm:f>NOT(ISERROR(SEARCH($D$13,L2173)))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L2173:L2185</xm:sqref>
        </x14:conditionalFormatting>
        <x14:conditionalFormatting xmlns:xm="http://schemas.microsoft.com/office/excel/2006/main">
          <x14:cfRule type="containsText" priority="1831" operator="containsText" id="{BABD3317-3C9B-4E0A-BA52-C3C6A16A72C9}">
            <xm:f>NOT(ISERROR(SEARCH($D$14,L2186)))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2" operator="containsText" id="{19F5D094-89D0-45EA-81DD-585EBCBE5CAA}">
            <xm:f>NOT(ISERROR(SEARCH($D$13,L2186)))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L2186:L2198</xm:sqref>
        </x14:conditionalFormatting>
        <x14:conditionalFormatting xmlns:xm="http://schemas.microsoft.com/office/excel/2006/main">
          <x14:cfRule type="containsText" priority="1829" operator="containsText" id="{A0FE3073-36EB-4082-99A8-5627A05FE5D5}">
            <xm:f>NOT(ISERROR(SEARCH($D$14,L2199)))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0" operator="containsText" id="{06AA0AB5-5F39-47F9-9A1D-5F857143AB2D}">
            <xm:f>NOT(ISERROR(SEARCH($D$13,L2199)))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L2199:L2211</xm:sqref>
        </x14:conditionalFormatting>
        <x14:conditionalFormatting xmlns:xm="http://schemas.microsoft.com/office/excel/2006/main">
          <x14:cfRule type="containsText" priority="1827" operator="containsText" id="{71CF7CFA-993C-4BB8-ADC1-E2642B0EF8E9}">
            <xm:f>NOT(ISERROR(SEARCH($D$14,L2212)))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8" operator="containsText" id="{14EB2334-7564-4924-A2A6-B067A7B59995}">
            <xm:f>NOT(ISERROR(SEARCH($D$13,L2212)))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L2212:L2224</xm:sqref>
        </x14:conditionalFormatting>
        <x14:conditionalFormatting xmlns:xm="http://schemas.microsoft.com/office/excel/2006/main">
          <x14:cfRule type="containsText" priority="1825" operator="containsText" id="{31F1EB14-13A6-4992-BAF6-EA8A950FF818}">
            <xm:f>NOT(ISERROR(SEARCH($D$14,L2225)))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6" operator="containsText" id="{13D7B563-B1F0-4C55-B1EE-EFA57DC67885}">
            <xm:f>NOT(ISERROR(SEARCH($D$13,L2225)))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L2225:L2237</xm:sqref>
        </x14:conditionalFormatting>
        <x14:conditionalFormatting xmlns:xm="http://schemas.microsoft.com/office/excel/2006/main">
          <x14:cfRule type="containsText" priority="1823" operator="containsText" id="{3C743462-0F54-40FD-8620-1FEB091F2625}">
            <xm:f>NOT(ISERROR(SEARCH($D$14,L2238)))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4" operator="containsText" id="{D698EF04-4CB0-4DA2-9BC8-AD021959B5A8}">
            <xm:f>NOT(ISERROR(SEARCH($D$13,L2238)))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L2238:L2250</xm:sqref>
        </x14:conditionalFormatting>
        <x14:conditionalFormatting xmlns:xm="http://schemas.microsoft.com/office/excel/2006/main">
          <x14:cfRule type="containsText" priority="1821" operator="containsText" id="{5564BF72-C3FF-4DA6-A7A7-988049EEA117}">
            <xm:f>NOT(ISERROR(SEARCH($D$14,L2251)))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2" operator="containsText" id="{437B50DF-372F-43F5-8F88-DF0499BA0CA2}">
            <xm:f>NOT(ISERROR(SEARCH($D$13,L2251)))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L2251:L2263</xm:sqref>
        </x14:conditionalFormatting>
        <x14:conditionalFormatting xmlns:xm="http://schemas.microsoft.com/office/excel/2006/main">
          <x14:cfRule type="containsText" priority="1819" operator="containsText" id="{8CFBF485-5F84-46D5-B196-1FC8D96A8072}">
            <xm:f>NOT(ISERROR(SEARCH($D$14,L2264)))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0" operator="containsText" id="{96838D2E-1B31-4F9C-8D96-2DAD7F2DD1EA}">
            <xm:f>NOT(ISERROR(SEARCH($D$13,L2264)))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L2264:L2276</xm:sqref>
        </x14:conditionalFormatting>
        <x14:conditionalFormatting xmlns:xm="http://schemas.microsoft.com/office/excel/2006/main">
          <x14:cfRule type="containsText" priority="1817" operator="containsText" id="{9E18BB29-A94F-4F88-B794-316FE86DBB2E}">
            <xm:f>NOT(ISERROR(SEARCH($D$14,L2277)))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8" operator="containsText" id="{9ECD5314-22F6-45D5-9091-7E5A1E16D583}">
            <xm:f>NOT(ISERROR(SEARCH($D$13,L2277)))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L2277:L2289</xm:sqref>
        </x14:conditionalFormatting>
        <x14:conditionalFormatting xmlns:xm="http://schemas.microsoft.com/office/excel/2006/main">
          <x14:cfRule type="containsText" priority="1815" operator="containsText" id="{262F8BA5-AA6E-4628-AC28-C96AF3E6EDDE}">
            <xm:f>NOT(ISERROR(SEARCH($D$14,L2290)))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6" operator="containsText" id="{F9E5D99D-422C-43E7-9F22-35F01ADDE8FB}">
            <xm:f>NOT(ISERROR(SEARCH($D$13,L2290)))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L2290:L2302</xm:sqref>
        </x14:conditionalFormatting>
        <x14:conditionalFormatting xmlns:xm="http://schemas.microsoft.com/office/excel/2006/main">
          <x14:cfRule type="containsText" priority="1813" operator="containsText" id="{CC94A6E4-75E1-4C28-A0A3-A3DA08912681}">
            <xm:f>NOT(ISERROR(SEARCH($D$14,L2303)))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4" operator="containsText" id="{0D8EEF91-B012-4769-A81B-61A5F5E41C09}">
            <xm:f>NOT(ISERROR(SEARCH($D$13,L2303)))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L2303:L2315</xm:sqref>
        </x14:conditionalFormatting>
        <x14:conditionalFormatting xmlns:xm="http://schemas.microsoft.com/office/excel/2006/main">
          <x14:cfRule type="containsText" priority="1811" operator="containsText" id="{659F6724-5CB1-4226-9D48-746008A3BD88}">
            <xm:f>NOT(ISERROR(SEARCH($D$14,L2316)))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2" operator="containsText" id="{3165457D-B70A-476C-8548-8AE9BDBD565B}">
            <xm:f>NOT(ISERROR(SEARCH($D$13,L2316)))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L2316:L2328</xm:sqref>
        </x14:conditionalFormatting>
        <x14:conditionalFormatting xmlns:xm="http://schemas.microsoft.com/office/excel/2006/main">
          <x14:cfRule type="containsText" priority="1809" operator="containsText" id="{794FB16C-E115-40C0-97DE-E697A39C88D1}">
            <xm:f>NOT(ISERROR(SEARCH($D$14,L2329)))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0" operator="containsText" id="{CEA022F9-CD5C-4D4D-9C44-3DBE05074462}">
            <xm:f>NOT(ISERROR(SEARCH($D$13,L2329)))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L2329:L2341</xm:sqref>
        </x14:conditionalFormatting>
        <x14:conditionalFormatting xmlns:xm="http://schemas.microsoft.com/office/excel/2006/main">
          <x14:cfRule type="containsText" priority="1807" operator="containsText" id="{C7D54DDF-71B5-4BB7-9309-4674C43820F8}">
            <xm:f>NOT(ISERROR(SEARCH($D$14,L2342)))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8" operator="containsText" id="{DD36E650-18F9-483D-A8EB-D51C2DEDC808}">
            <xm:f>NOT(ISERROR(SEARCH($D$13,L2342)))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L2342:L2354</xm:sqref>
        </x14:conditionalFormatting>
        <x14:conditionalFormatting xmlns:xm="http://schemas.microsoft.com/office/excel/2006/main">
          <x14:cfRule type="containsText" priority="1805" operator="containsText" id="{33B6FA7C-04B8-4BAD-901C-9F1ABD853B18}">
            <xm:f>NOT(ISERROR(SEARCH($D$14,L2355)))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6" operator="containsText" id="{4F3B7CBB-BC9B-42D5-B264-4DF43DC8B519}">
            <xm:f>NOT(ISERROR(SEARCH($D$13,L2355)))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L2355:L2367</xm:sqref>
        </x14:conditionalFormatting>
        <x14:conditionalFormatting xmlns:xm="http://schemas.microsoft.com/office/excel/2006/main">
          <x14:cfRule type="containsText" priority="1803" operator="containsText" id="{68D1D1BE-D343-4A24-A7F0-22A4F526FE9A}">
            <xm:f>NOT(ISERROR(SEARCH($D$14,L2368)))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4" operator="containsText" id="{9E776D94-04AA-44F9-A3F7-B55C6B2FB809}">
            <xm:f>NOT(ISERROR(SEARCH($D$13,L2368)))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L2368:L2380</xm:sqref>
        </x14:conditionalFormatting>
        <x14:conditionalFormatting xmlns:xm="http://schemas.microsoft.com/office/excel/2006/main">
          <x14:cfRule type="containsText" priority="1801" operator="containsText" id="{8E6A5B34-B919-4D0B-BCE4-FE55058F1D2B}">
            <xm:f>NOT(ISERROR(SEARCH($D$14,L2381)))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2" operator="containsText" id="{665966A4-2530-49D4-A16C-58C912B6911C}">
            <xm:f>NOT(ISERROR(SEARCH($D$13,L2381)))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L2381:L2393</xm:sqref>
        </x14:conditionalFormatting>
        <x14:conditionalFormatting xmlns:xm="http://schemas.microsoft.com/office/excel/2006/main">
          <x14:cfRule type="containsText" priority="1799" operator="containsText" id="{0B464148-3F13-4F81-9BC0-D687A2707EA5}">
            <xm:f>NOT(ISERROR(SEARCH($D$14,L2394)))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0" operator="containsText" id="{504F1FD4-16EA-4E87-99DE-7B53E4FA7944}">
            <xm:f>NOT(ISERROR(SEARCH($D$13,L2394)))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L2394:L2406</xm:sqref>
        </x14:conditionalFormatting>
        <x14:conditionalFormatting xmlns:xm="http://schemas.microsoft.com/office/excel/2006/main">
          <x14:cfRule type="containsText" priority="1797" operator="containsText" id="{FBC94309-4F2E-4364-B18D-ED38633EABBF}">
            <xm:f>NOT(ISERROR(SEARCH($D$14,L2407)))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8" operator="containsText" id="{E452292A-41C6-4D2F-9165-32B2E6FC7133}">
            <xm:f>NOT(ISERROR(SEARCH($D$13,L2407)))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L2407:L2419</xm:sqref>
        </x14:conditionalFormatting>
        <x14:conditionalFormatting xmlns:xm="http://schemas.microsoft.com/office/excel/2006/main">
          <x14:cfRule type="containsText" priority="1795" operator="containsText" id="{689641E1-05FC-47D3-B0E2-05FF3AB59F51}">
            <xm:f>NOT(ISERROR(SEARCH($D$14,L2420)))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6" operator="containsText" id="{68F8B36C-120C-4C6F-A197-8B2DBAE74054}">
            <xm:f>NOT(ISERROR(SEARCH($D$13,L2420)))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L2420:L2432</xm:sqref>
        </x14:conditionalFormatting>
        <x14:conditionalFormatting xmlns:xm="http://schemas.microsoft.com/office/excel/2006/main">
          <x14:cfRule type="containsText" priority="1793" operator="containsText" id="{92589CB3-57D9-4726-BC1E-925517B442C4}">
            <xm:f>NOT(ISERROR(SEARCH($D$14,L2433)))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4" operator="containsText" id="{BA2033BC-4D7D-4FF1-8556-BA67C28FE2DC}">
            <xm:f>NOT(ISERROR(SEARCH($D$13,L2433)))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L2433:L2445</xm:sqref>
        </x14:conditionalFormatting>
        <x14:conditionalFormatting xmlns:xm="http://schemas.microsoft.com/office/excel/2006/main">
          <x14:cfRule type="containsText" priority="1791" operator="containsText" id="{43DFD72B-D9CA-4FB5-AB9B-57BB4372F7DB}">
            <xm:f>NOT(ISERROR(SEARCH($D$14,L2446)))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2" operator="containsText" id="{FE815F63-8F1D-409B-8FA3-67254E2EC1FB}">
            <xm:f>NOT(ISERROR(SEARCH($D$13,L2446)))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L2446:L2458</xm:sqref>
        </x14:conditionalFormatting>
        <x14:conditionalFormatting xmlns:xm="http://schemas.microsoft.com/office/excel/2006/main">
          <x14:cfRule type="containsText" priority="1789" operator="containsText" id="{F3CA15AA-D9CA-4DA2-95A5-D05883B13FF8}">
            <xm:f>NOT(ISERROR(SEARCH($D$14,L2459)))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0" operator="containsText" id="{0B3D8A32-C36F-4E23-9E6C-4AC54C3BC455}">
            <xm:f>NOT(ISERROR(SEARCH($D$13,L2459)))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L2459:L2471</xm:sqref>
        </x14:conditionalFormatting>
        <x14:conditionalFormatting xmlns:xm="http://schemas.microsoft.com/office/excel/2006/main">
          <x14:cfRule type="containsText" priority="1787" operator="containsText" id="{8F512073-AB0E-4BB8-BD0A-CA58143A96B2}">
            <xm:f>NOT(ISERROR(SEARCH($D$14,L2472)))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8" operator="containsText" id="{87793DEB-A91D-458A-BD76-5B80BAF03D81}">
            <xm:f>NOT(ISERROR(SEARCH($D$13,L2472)))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L2472:L2484</xm:sqref>
        </x14:conditionalFormatting>
        <x14:conditionalFormatting xmlns:xm="http://schemas.microsoft.com/office/excel/2006/main">
          <x14:cfRule type="containsText" priority="1785" operator="containsText" id="{71D63854-73FB-414E-9168-CC8D2727A43E}">
            <xm:f>NOT(ISERROR(SEARCH($D$14,L2485)))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6" operator="containsText" id="{01C9F4C7-BC28-4AF6-A7EB-ADEF03A80BA0}">
            <xm:f>NOT(ISERROR(SEARCH($D$13,L2485)))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L2485:L2497</xm:sqref>
        </x14:conditionalFormatting>
        <x14:conditionalFormatting xmlns:xm="http://schemas.microsoft.com/office/excel/2006/main">
          <x14:cfRule type="containsText" priority="1783" operator="containsText" id="{428AB3D4-A9E1-4AC8-8847-082A583FB2BC}">
            <xm:f>NOT(ISERROR(SEARCH($D$14,L2498)))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4" operator="containsText" id="{12297E3C-1E43-48A3-A424-1F03F6D0AF87}">
            <xm:f>NOT(ISERROR(SEARCH($D$13,L2498)))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L2498:L2510</xm:sqref>
        </x14:conditionalFormatting>
        <x14:conditionalFormatting xmlns:xm="http://schemas.microsoft.com/office/excel/2006/main">
          <x14:cfRule type="containsText" priority="1781" operator="containsText" id="{F7B5D4B7-DEE6-40BB-9AAD-A80BE7F80871}">
            <xm:f>NOT(ISERROR(SEARCH($D$14,L2511)))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2" operator="containsText" id="{DE2329CC-863B-4AA4-AEE0-AD5342160EE3}">
            <xm:f>NOT(ISERROR(SEARCH($D$13,L2511)))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L2511:L2523</xm:sqref>
        </x14:conditionalFormatting>
        <x14:conditionalFormatting xmlns:xm="http://schemas.microsoft.com/office/excel/2006/main">
          <x14:cfRule type="containsText" priority="1779" operator="containsText" id="{18DC5F0A-5F58-4675-8C6F-87DD9551B898}">
            <xm:f>NOT(ISERROR(SEARCH($D$14,L2524)))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0" operator="containsText" id="{A36F4A25-EAE2-480E-8073-657803E93A4A}">
            <xm:f>NOT(ISERROR(SEARCH($D$13,L2524)))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L2524:L2536</xm:sqref>
        </x14:conditionalFormatting>
        <x14:conditionalFormatting xmlns:xm="http://schemas.microsoft.com/office/excel/2006/main">
          <x14:cfRule type="containsText" priority="1777" operator="containsText" id="{11243CEF-45C4-4718-9AEE-B4BE84B56408}">
            <xm:f>NOT(ISERROR(SEARCH($D$14,L2537)))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8" operator="containsText" id="{4ECFF816-9B3C-4AD3-A089-20367E6F5FCB}">
            <xm:f>NOT(ISERROR(SEARCH($D$13,L2537)))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L2537:L2549</xm:sqref>
        </x14:conditionalFormatting>
        <x14:conditionalFormatting xmlns:xm="http://schemas.microsoft.com/office/excel/2006/main">
          <x14:cfRule type="containsText" priority="1775" operator="containsText" id="{70CF7AAC-CAF3-445B-996F-2EC229307A94}">
            <xm:f>NOT(ISERROR(SEARCH($D$14,L2550)))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6" operator="containsText" id="{0F4E9910-F364-4AFA-A73C-742B41F1C5BD}">
            <xm:f>NOT(ISERROR(SEARCH($D$13,L2550)))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L2550:L2562</xm:sqref>
        </x14:conditionalFormatting>
        <x14:conditionalFormatting xmlns:xm="http://schemas.microsoft.com/office/excel/2006/main">
          <x14:cfRule type="containsText" priority="1773" operator="containsText" id="{D195E2E8-BB34-43C3-B6A6-C7C5EECC03B4}">
            <xm:f>NOT(ISERROR(SEARCH($D$14,L2563)))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4" operator="containsText" id="{1AFFD60C-F06E-4D9B-87E6-9FDBA512F34D}">
            <xm:f>NOT(ISERROR(SEARCH($D$13,L2563)))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L2563:L2575</xm:sqref>
        </x14:conditionalFormatting>
        <x14:conditionalFormatting xmlns:xm="http://schemas.microsoft.com/office/excel/2006/main">
          <x14:cfRule type="containsText" priority="1771" operator="containsText" id="{E521EEB8-1622-4534-81DA-0FAC61C61A8F}">
            <xm:f>NOT(ISERROR(SEARCH($D$14,L2576)))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2" operator="containsText" id="{1017F0B7-E72F-475B-BA1B-909DD132576A}">
            <xm:f>NOT(ISERROR(SEARCH($D$13,L2576)))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L2576:L2588</xm:sqref>
        </x14:conditionalFormatting>
        <x14:conditionalFormatting xmlns:xm="http://schemas.microsoft.com/office/excel/2006/main">
          <x14:cfRule type="containsText" priority="1769" operator="containsText" id="{E5FB8C45-9086-4516-B999-A7A6EFDB1928}">
            <xm:f>NOT(ISERROR(SEARCH($D$14,L2589)))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0" operator="containsText" id="{E60F20F4-E875-4373-85D8-8111F0EDF8CA}">
            <xm:f>NOT(ISERROR(SEARCH($D$13,L2589)))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L2589:L2601</xm:sqref>
        </x14:conditionalFormatting>
        <x14:conditionalFormatting xmlns:xm="http://schemas.microsoft.com/office/excel/2006/main">
          <x14:cfRule type="containsText" priority="1767" operator="containsText" id="{B0AA1FE1-E773-4495-9693-DEDE957E1B4C}">
            <xm:f>NOT(ISERROR(SEARCH($D$14,L2602)))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8" operator="containsText" id="{94C99D3C-CC4A-4865-97F8-752C3CC2E2F8}">
            <xm:f>NOT(ISERROR(SEARCH($D$13,L2602)))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L2602:L2614</xm:sqref>
        </x14:conditionalFormatting>
        <x14:conditionalFormatting xmlns:xm="http://schemas.microsoft.com/office/excel/2006/main">
          <x14:cfRule type="containsText" priority="1765" operator="containsText" id="{6550B895-E0EF-4940-9974-9E452001297C}">
            <xm:f>NOT(ISERROR(SEARCH($D$14,L2615)))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6" operator="containsText" id="{2AB12D55-22C9-432B-A0F8-9F5CE5190BE9}">
            <xm:f>NOT(ISERROR(SEARCH($D$13,L2615)))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L2615:L2627</xm:sqref>
        </x14:conditionalFormatting>
        <x14:conditionalFormatting xmlns:xm="http://schemas.microsoft.com/office/excel/2006/main">
          <x14:cfRule type="containsText" priority="1763" operator="containsText" id="{749A3EE9-B0DA-4107-96CF-2E7AEA8BF348}">
            <xm:f>NOT(ISERROR(SEARCH($D$14,L2628)))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4" operator="containsText" id="{1B6A7181-DB16-4C98-B424-A9C6BB4310B4}">
            <xm:f>NOT(ISERROR(SEARCH($D$13,L2628)))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L2628:L2640</xm:sqref>
        </x14:conditionalFormatting>
        <x14:conditionalFormatting xmlns:xm="http://schemas.microsoft.com/office/excel/2006/main">
          <x14:cfRule type="containsText" priority="1761" operator="containsText" id="{41312BDF-D712-4AAD-BD05-96FCBBEDD6BB}">
            <xm:f>NOT(ISERROR(SEARCH($D$14,L2641)))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2" operator="containsText" id="{B4939CD5-DEBB-4179-AFC3-C3543B19A1F0}">
            <xm:f>NOT(ISERROR(SEARCH($D$13,L2641)))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L2641:L2653</xm:sqref>
        </x14:conditionalFormatting>
        <x14:conditionalFormatting xmlns:xm="http://schemas.microsoft.com/office/excel/2006/main">
          <x14:cfRule type="containsText" priority="1759" operator="containsText" id="{BF1A7260-A3AA-47D0-B673-FC1DEAA990B2}">
            <xm:f>NOT(ISERROR(SEARCH($D$14,L2654)))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0" operator="containsText" id="{6F8A5B53-E1AA-4585-B4D8-F683045193E2}">
            <xm:f>NOT(ISERROR(SEARCH($D$13,L2654)))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L2654:L2666</xm:sqref>
        </x14:conditionalFormatting>
        <x14:conditionalFormatting xmlns:xm="http://schemas.microsoft.com/office/excel/2006/main">
          <x14:cfRule type="containsText" priority="1757" operator="containsText" id="{5F0A68BC-1EE8-4B31-8B30-48DB9655433C}">
            <xm:f>NOT(ISERROR(SEARCH($D$14,L2667)))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8" operator="containsText" id="{623F56CB-36CC-4E3C-9B4E-EFC6A17628D9}">
            <xm:f>NOT(ISERROR(SEARCH($D$13,L2667)))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L2667:L2679</xm:sqref>
        </x14:conditionalFormatting>
        <x14:conditionalFormatting xmlns:xm="http://schemas.microsoft.com/office/excel/2006/main">
          <x14:cfRule type="containsText" priority="1755" operator="containsText" id="{DE2B4B3B-C8BF-4679-BAED-717A657CCC94}">
            <xm:f>NOT(ISERROR(SEARCH($D$14,L2680)))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6" operator="containsText" id="{72A17C78-4DF0-48D1-8CA5-B2D195EB91B9}">
            <xm:f>NOT(ISERROR(SEARCH($D$13,L2680)))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L2680:L2692</xm:sqref>
        </x14:conditionalFormatting>
        <x14:conditionalFormatting xmlns:xm="http://schemas.microsoft.com/office/excel/2006/main">
          <x14:cfRule type="containsText" priority="1753" operator="containsText" id="{C274A3EB-D9FD-499E-A99C-A3D9123F4BBA}">
            <xm:f>NOT(ISERROR(SEARCH($D$14,L2693)))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4" operator="containsText" id="{F421262F-68D8-4033-AED0-A8F6D86B4041}">
            <xm:f>NOT(ISERROR(SEARCH($D$13,L2693)))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L2693:L2705</xm:sqref>
        </x14:conditionalFormatting>
        <x14:conditionalFormatting xmlns:xm="http://schemas.microsoft.com/office/excel/2006/main">
          <x14:cfRule type="containsText" priority="1751" operator="containsText" id="{62993580-E5DD-4E6E-9143-CA086BD955F6}">
            <xm:f>NOT(ISERROR(SEARCH($D$14,L2706)))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2" operator="containsText" id="{47A2A976-98C0-4831-86BD-69679E0DCAC1}">
            <xm:f>NOT(ISERROR(SEARCH($D$13,L2706)))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L2706:L2718</xm:sqref>
        </x14:conditionalFormatting>
        <x14:conditionalFormatting xmlns:xm="http://schemas.microsoft.com/office/excel/2006/main">
          <x14:cfRule type="containsText" priority="1749" operator="containsText" id="{CAFE7179-F776-42D3-BBE6-9F87F2F06EE4}">
            <xm:f>NOT(ISERROR(SEARCH($D$14,L2719)))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0" operator="containsText" id="{CEAC5250-51EB-4CD6-8C05-0477E6646581}">
            <xm:f>NOT(ISERROR(SEARCH($D$13,L2719)))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L2719:L2731</xm:sqref>
        </x14:conditionalFormatting>
        <x14:conditionalFormatting xmlns:xm="http://schemas.microsoft.com/office/excel/2006/main">
          <x14:cfRule type="containsText" priority="1747" operator="containsText" id="{7B278637-9061-4157-9CF8-B5AD9668D356}">
            <xm:f>NOT(ISERROR(SEARCH($D$14,L2732)))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8" operator="containsText" id="{1A49FB1D-1E39-4BD7-AC7B-C527C5DE775B}">
            <xm:f>NOT(ISERROR(SEARCH($D$13,L2732)))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L2732:L2744</xm:sqref>
        </x14:conditionalFormatting>
        <x14:conditionalFormatting xmlns:xm="http://schemas.microsoft.com/office/excel/2006/main">
          <x14:cfRule type="containsText" priority="1745" operator="containsText" id="{FDDDC728-8612-48A1-8CA0-5059E9D39386}">
            <xm:f>NOT(ISERROR(SEARCH($D$14,L2745)))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6" operator="containsText" id="{C2D2E0B2-9111-4C81-BB11-5B39915E13B3}">
            <xm:f>NOT(ISERROR(SEARCH($D$13,L2745)))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L2745:L2757</xm:sqref>
        </x14:conditionalFormatting>
        <x14:conditionalFormatting xmlns:xm="http://schemas.microsoft.com/office/excel/2006/main">
          <x14:cfRule type="containsText" priority="1743" operator="containsText" id="{3540426B-E6CF-4D14-9013-67B3C919BAF3}">
            <xm:f>NOT(ISERROR(SEARCH($D$14,L2758)))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4" operator="containsText" id="{3B451E14-F663-45B7-9C24-8474FB7B6EAE}">
            <xm:f>NOT(ISERROR(SEARCH($D$13,L2758)))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L2758:L2770</xm:sqref>
        </x14:conditionalFormatting>
        <x14:conditionalFormatting xmlns:xm="http://schemas.microsoft.com/office/excel/2006/main">
          <x14:cfRule type="containsText" priority="1741" operator="containsText" id="{83E379E2-557C-4174-8096-297778AA789B}">
            <xm:f>NOT(ISERROR(SEARCH($D$14,L2771)))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2" operator="containsText" id="{D0C00E15-A097-4F88-BF70-C21A08F12586}">
            <xm:f>NOT(ISERROR(SEARCH($D$13,L2771)))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L2771:L2783</xm:sqref>
        </x14:conditionalFormatting>
        <x14:conditionalFormatting xmlns:xm="http://schemas.microsoft.com/office/excel/2006/main">
          <x14:cfRule type="containsText" priority="1739" operator="containsText" id="{75BB38FC-A84F-43FB-8EBE-7B028B7C650A}">
            <xm:f>NOT(ISERROR(SEARCH($D$14,L2784)))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0" operator="containsText" id="{027270D7-1464-4168-B28C-495AE518A1BD}">
            <xm:f>NOT(ISERROR(SEARCH($D$13,L2784)))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L2784:L2796</xm:sqref>
        </x14:conditionalFormatting>
        <x14:conditionalFormatting xmlns:xm="http://schemas.microsoft.com/office/excel/2006/main">
          <x14:cfRule type="containsText" priority="1737" operator="containsText" id="{2037ADE3-3033-42E3-B67B-354DEBBECF3F}">
            <xm:f>NOT(ISERROR(SEARCH($D$14,L2797)))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8" operator="containsText" id="{7A520285-2D2F-4308-8168-0F2B777340BD}">
            <xm:f>NOT(ISERROR(SEARCH($D$13,L2797)))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L2797:L2809</xm:sqref>
        </x14:conditionalFormatting>
        <x14:conditionalFormatting xmlns:xm="http://schemas.microsoft.com/office/excel/2006/main">
          <x14:cfRule type="containsText" priority="1735" operator="containsText" id="{8D60C972-02E9-4EE8-A85A-60130D6C1CB2}">
            <xm:f>NOT(ISERROR(SEARCH($D$14,L2810)))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6" operator="containsText" id="{CFD45AC6-BC94-4D86-8029-1F6773B4FBD5}">
            <xm:f>NOT(ISERROR(SEARCH($D$13,L2810)))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L2810:L2822</xm:sqref>
        </x14:conditionalFormatting>
        <x14:conditionalFormatting xmlns:xm="http://schemas.microsoft.com/office/excel/2006/main">
          <x14:cfRule type="containsText" priority="1733" operator="containsText" id="{92A72255-F33C-4717-AFD3-6121E8785C8B}">
            <xm:f>NOT(ISERROR(SEARCH($D$14,L2823)))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4" operator="containsText" id="{60C27A9D-8CA8-4025-8A92-9D9938DCBC9D}">
            <xm:f>NOT(ISERROR(SEARCH($D$13,L2823)))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L2823:L2835</xm:sqref>
        </x14:conditionalFormatting>
        <x14:conditionalFormatting xmlns:xm="http://schemas.microsoft.com/office/excel/2006/main">
          <x14:cfRule type="containsText" priority="1731" operator="containsText" id="{A67EE3AE-BA38-4897-97AE-7382D1F79B4F}">
            <xm:f>NOT(ISERROR(SEARCH($D$14,L2836)))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2" operator="containsText" id="{F960A6E5-A1AD-4069-945B-B3C6D0F7C68E}">
            <xm:f>NOT(ISERROR(SEARCH($D$13,L2836)))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L2836:L2848</xm:sqref>
        </x14:conditionalFormatting>
        <x14:conditionalFormatting xmlns:xm="http://schemas.microsoft.com/office/excel/2006/main">
          <x14:cfRule type="containsText" priority="1729" operator="containsText" id="{87FD1BF0-8B30-4C73-94D1-083412A46234}">
            <xm:f>NOT(ISERROR(SEARCH($D$14,L2849)))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0" operator="containsText" id="{E822A765-59F1-4A61-A331-DAF13A1B6565}">
            <xm:f>NOT(ISERROR(SEARCH($D$13,L2849)))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L2849:L2861</xm:sqref>
        </x14:conditionalFormatting>
        <x14:conditionalFormatting xmlns:xm="http://schemas.microsoft.com/office/excel/2006/main">
          <x14:cfRule type="containsText" priority="1727" operator="containsText" id="{D3D72730-3F55-450A-A1B2-D292A71A977F}">
            <xm:f>NOT(ISERROR(SEARCH($D$14,L2862)))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8" operator="containsText" id="{CDFDFB25-7E5A-40C0-96A2-6C9432EC44AD}">
            <xm:f>NOT(ISERROR(SEARCH($D$13,L2862)))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L2862:L2874</xm:sqref>
        </x14:conditionalFormatting>
        <x14:conditionalFormatting xmlns:xm="http://schemas.microsoft.com/office/excel/2006/main">
          <x14:cfRule type="containsText" priority="1725" operator="containsText" id="{1A71E288-E928-4A05-A52B-7C0E9FEA4961}">
            <xm:f>NOT(ISERROR(SEARCH($D$14,L2875)))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6" operator="containsText" id="{4038CD27-2410-4444-BCBB-D2AEAC33EEC4}">
            <xm:f>NOT(ISERROR(SEARCH($D$13,L2875)))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L2875:L2887</xm:sqref>
        </x14:conditionalFormatting>
        <x14:conditionalFormatting xmlns:xm="http://schemas.microsoft.com/office/excel/2006/main">
          <x14:cfRule type="containsText" priority="1723" operator="containsText" id="{5E1049A7-05E6-486E-9DCA-3D83EF78DD95}">
            <xm:f>NOT(ISERROR(SEARCH($D$14,L2888)))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4" operator="containsText" id="{46384848-855B-4308-AA52-68DAC6C5CAAC}">
            <xm:f>NOT(ISERROR(SEARCH($D$13,L2888)))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L2888:L2900</xm:sqref>
        </x14:conditionalFormatting>
        <x14:conditionalFormatting xmlns:xm="http://schemas.microsoft.com/office/excel/2006/main">
          <x14:cfRule type="containsText" priority="1721" operator="containsText" id="{17A80ADB-1D56-4302-91B1-8DE9EA76E5D2}">
            <xm:f>NOT(ISERROR(SEARCH($D$14,L2901)))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2" operator="containsText" id="{4718F2A9-214E-44BA-81D3-3D2CD84BB191}">
            <xm:f>NOT(ISERROR(SEARCH($D$13,L2901)))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L2901:L2913</xm:sqref>
        </x14:conditionalFormatting>
        <x14:conditionalFormatting xmlns:xm="http://schemas.microsoft.com/office/excel/2006/main">
          <x14:cfRule type="containsText" priority="1719" operator="containsText" id="{DAD3960B-A1B4-4983-BBF5-CE0D3D5754CC}">
            <xm:f>NOT(ISERROR(SEARCH($D$14,L2914)))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0" operator="containsText" id="{13CA1003-2554-4B5A-9C7C-C6F45F6E6F44}">
            <xm:f>NOT(ISERROR(SEARCH($D$13,L2914)))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L2914:L2926</xm:sqref>
        </x14:conditionalFormatting>
        <x14:conditionalFormatting xmlns:xm="http://schemas.microsoft.com/office/excel/2006/main">
          <x14:cfRule type="containsText" priority="1717" operator="containsText" id="{947C92F0-0DEC-42C3-BCE1-B740F2655F1F}">
            <xm:f>NOT(ISERROR(SEARCH($D$14,L2927)))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8" operator="containsText" id="{974BB4C8-7262-433F-BF5C-C83B2CA8868D}">
            <xm:f>NOT(ISERROR(SEARCH($D$13,L2927)))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L2927:L2939</xm:sqref>
        </x14:conditionalFormatting>
        <x14:conditionalFormatting xmlns:xm="http://schemas.microsoft.com/office/excel/2006/main">
          <x14:cfRule type="containsText" priority="1715" operator="containsText" id="{CC7AD29A-ED99-457B-AC5A-1A97DA99FF03}">
            <xm:f>NOT(ISERROR(SEARCH($D$14,L2940)))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6" operator="containsText" id="{3E3B85DF-55B9-4A15-9ADD-75963B5CA26F}">
            <xm:f>NOT(ISERROR(SEARCH($D$13,L2940)))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L2940:L2952</xm:sqref>
        </x14:conditionalFormatting>
        <x14:conditionalFormatting xmlns:xm="http://schemas.microsoft.com/office/excel/2006/main">
          <x14:cfRule type="containsText" priority="1713" operator="containsText" id="{0937F96B-88A0-41C1-B5F9-FFA9865CFF6A}">
            <xm:f>NOT(ISERROR(SEARCH($D$14,L2953)))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4" operator="containsText" id="{759F925D-16E5-444E-8619-AFA1B16A606C}">
            <xm:f>NOT(ISERROR(SEARCH($D$13,L2953)))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L2953:L2965</xm:sqref>
        </x14:conditionalFormatting>
        <x14:conditionalFormatting xmlns:xm="http://schemas.microsoft.com/office/excel/2006/main">
          <x14:cfRule type="containsText" priority="1711" operator="containsText" id="{9D06FF36-0236-490A-9FF3-901DFBCC2430}">
            <xm:f>NOT(ISERROR(SEARCH($D$14,L2966)))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2" operator="containsText" id="{DCE3FA20-4810-4AAB-BEF0-E3C19ECFAE3F}">
            <xm:f>NOT(ISERROR(SEARCH($D$13,L2966)))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L2966:L2978</xm:sqref>
        </x14:conditionalFormatting>
        <x14:conditionalFormatting xmlns:xm="http://schemas.microsoft.com/office/excel/2006/main">
          <x14:cfRule type="containsText" priority="1709" operator="containsText" id="{C38A918C-8628-4441-BDA7-6E19FF17A89C}">
            <xm:f>NOT(ISERROR(SEARCH($D$14,L2979)))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0" operator="containsText" id="{673D914B-038B-43C8-A681-C90397E7CC73}">
            <xm:f>NOT(ISERROR(SEARCH($D$13,L2979)))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L2979:L2991</xm:sqref>
        </x14:conditionalFormatting>
        <x14:conditionalFormatting xmlns:xm="http://schemas.microsoft.com/office/excel/2006/main">
          <x14:cfRule type="containsText" priority="1707" operator="containsText" id="{9407DD03-DC13-4286-A4E5-B80BBA7A73AA}">
            <xm:f>NOT(ISERROR(SEARCH($D$14,L2992)))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8" operator="containsText" id="{414F8F4B-7614-40CF-99D6-43F42AD329D1}">
            <xm:f>NOT(ISERROR(SEARCH($D$13,L2992)))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L2992:L3004</xm:sqref>
        </x14:conditionalFormatting>
        <x14:conditionalFormatting xmlns:xm="http://schemas.microsoft.com/office/excel/2006/main">
          <x14:cfRule type="containsText" priority="1705" operator="containsText" id="{9CD81159-A4EE-49FB-8B8A-59DEB9BB24F3}">
            <xm:f>NOT(ISERROR(SEARCH($D$14,L3005)))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6" operator="containsText" id="{78AEA6F9-5743-4442-968C-AF95DBF58C06}">
            <xm:f>NOT(ISERROR(SEARCH($D$13,L3005)))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L3005:L3017</xm:sqref>
        </x14:conditionalFormatting>
        <x14:conditionalFormatting xmlns:xm="http://schemas.microsoft.com/office/excel/2006/main">
          <x14:cfRule type="containsText" priority="1703" operator="containsText" id="{F2F6A445-8009-4A6B-ADBA-B1A18EE893D2}">
            <xm:f>NOT(ISERROR(SEARCH($D$14,L3018)))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4" operator="containsText" id="{378FFEFB-3F9A-40F3-8D9A-8E954ACD4802}">
            <xm:f>NOT(ISERROR(SEARCH($D$13,L3018)))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L3018:L3030</xm:sqref>
        </x14:conditionalFormatting>
        <x14:conditionalFormatting xmlns:xm="http://schemas.microsoft.com/office/excel/2006/main">
          <x14:cfRule type="containsText" priority="1701" operator="containsText" id="{80B30AB1-DBC3-412C-BD8C-A4AE5E1FB794}">
            <xm:f>NOT(ISERROR(SEARCH($D$14,L3031)))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2" operator="containsText" id="{81DD7DBE-EFEB-4F8A-9218-7E826C4F13BB}">
            <xm:f>NOT(ISERROR(SEARCH($D$13,L3031)))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L3031:L3043</xm:sqref>
        </x14:conditionalFormatting>
        <x14:conditionalFormatting xmlns:xm="http://schemas.microsoft.com/office/excel/2006/main">
          <x14:cfRule type="containsText" priority="1699" operator="containsText" id="{2297E70A-9793-48D9-BACC-3F82F2A86F31}">
            <xm:f>NOT(ISERROR(SEARCH($D$14,L3044)))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0" operator="containsText" id="{7387C7E5-0458-4831-A115-310534670E30}">
            <xm:f>NOT(ISERROR(SEARCH($D$13,L3044)))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L3044:L3056</xm:sqref>
        </x14:conditionalFormatting>
        <x14:conditionalFormatting xmlns:xm="http://schemas.microsoft.com/office/excel/2006/main">
          <x14:cfRule type="containsText" priority="1697" operator="containsText" id="{45C5FEAC-8B35-4247-9288-EB245AB0BDB9}">
            <xm:f>NOT(ISERROR(SEARCH($D$14,L3057)))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8" operator="containsText" id="{1C16E213-0C31-422A-B248-9C4E4D72834B}">
            <xm:f>NOT(ISERROR(SEARCH($D$13,L3057)))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L3057:L3069</xm:sqref>
        </x14:conditionalFormatting>
        <x14:conditionalFormatting xmlns:xm="http://schemas.microsoft.com/office/excel/2006/main">
          <x14:cfRule type="containsText" priority="1695" operator="containsText" id="{A2981EF1-D8DD-40B7-944C-27B76CB57A42}">
            <xm:f>NOT(ISERROR(SEARCH($D$14,L3070)))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6" operator="containsText" id="{6597674C-AF97-422B-BD54-D33FD9DD4C71}">
            <xm:f>NOT(ISERROR(SEARCH($D$13,L3070)))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L3070:L3082</xm:sqref>
        </x14:conditionalFormatting>
        <x14:conditionalFormatting xmlns:xm="http://schemas.microsoft.com/office/excel/2006/main">
          <x14:cfRule type="containsText" priority="1693" operator="containsText" id="{949512A2-FC1F-475D-BD19-1080CD726C29}">
            <xm:f>NOT(ISERROR(SEARCH($D$14,L3083)))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4" operator="containsText" id="{C6CDFADD-F692-4AB7-A0B7-592ABCF83FE0}">
            <xm:f>NOT(ISERROR(SEARCH($D$13,L3083)))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L3083:L3095</xm:sqref>
        </x14:conditionalFormatting>
        <x14:conditionalFormatting xmlns:xm="http://schemas.microsoft.com/office/excel/2006/main">
          <x14:cfRule type="containsText" priority="1691" operator="containsText" id="{CBD35F53-5306-418B-9B2A-E835F08097D0}">
            <xm:f>NOT(ISERROR(SEARCH($D$14,L3096)))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2" operator="containsText" id="{88C8BBFE-C64C-4ACC-B503-6A50E3D5C5DF}">
            <xm:f>NOT(ISERROR(SEARCH($D$13,L3096)))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L3096:L3108</xm:sqref>
        </x14:conditionalFormatting>
        <x14:conditionalFormatting xmlns:xm="http://schemas.microsoft.com/office/excel/2006/main">
          <x14:cfRule type="containsText" priority="1689" operator="containsText" id="{3DA1322F-B650-4E29-A549-E4192B260025}">
            <xm:f>NOT(ISERROR(SEARCH($D$14,L3109)))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0" operator="containsText" id="{7676029A-C43D-4E89-994B-CFB9EB298CAA}">
            <xm:f>NOT(ISERROR(SEARCH($D$13,L3109)))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L3109:L3121</xm:sqref>
        </x14:conditionalFormatting>
        <x14:conditionalFormatting xmlns:xm="http://schemas.microsoft.com/office/excel/2006/main">
          <x14:cfRule type="containsText" priority="1687" operator="containsText" id="{D745DFBC-FAEA-4DD0-A93F-C1AD6B337C58}">
            <xm:f>NOT(ISERROR(SEARCH($D$14,L3122)))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8" operator="containsText" id="{61D7EACA-798F-4CB0-B6EC-9095F8CEF3EA}">
            <xm:f>NOT(ISERROR(SEARCH($D$13,L3122)))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L3122:L3134</xm:sqref>
        </x14:conditionalFormatting>
        <x14:conditionalFormatting xmlns:xm="http://schemas.microsoft.com/office/excel/2006/main">
          <x14:cfRule type="containsText" priority="1685" operator="containsText" id="{AA67B49E-FD8B-411B-8011-6BD24FFF5474}">
            <xm:f>NOT(ISERROR(SEARCH($D$14,L3135)))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6" operator="containsText" id="{2E0647F3-E0D6-4B69-9655-3699C91C5B7D}">
            <xm:f>NOT(ISERROR(SEARCH($D$13,L3135)))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L3135:L3147</xm:sqref>
        </x14:conditionalFormatting>
        <x14:conditionalFormatting xmlns:xm="http://schemas.microsoft.com/office/excel/2006/main">
          <x14:cfRule type="containsText" priority="1683" operator="containsText" id="{BA032CAA-2AD2-4EAE-8380-F4E367F98A74}">
            <xm:f>NOT(ISERROR(SEARCH($D$14,L3148)))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4" operator="containsText" id="{5AD93599-A24F-4ED3-9DF5-05BA9EAA164D}">
            <xm:f>NOT(ISERROR(SEARCH($D$13,L3148)))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L3148:L3160</xm:sqref>
        </x14:conditionalFormatting>
        <x14:conditionalFormatting xmlns:xm="http://schemas.microsoft.com/office/excel/2006/main">
          <x14:cfRule type="containsText" priority="1681" operator="containsText" id="{94F18E13-22E0-4810-89C9-08FDC084506C}">
            <xm:f>NOT(ISERROR(SEARCH($D$14,L3161)))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2" operator="containsText" id="{2157C831-A5B8-4F9B-9861-B58A7A236E7D}">
            <xm:f>NOT(ISERROR(SEARCH($D$13,L3161)))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L3161:L3173</xm:sqref>
        </x14:conditionalFormatting>
        <x14:conditionalFormatting xmlns:xm="http://schemas.microsoft.com/office/excel/2006/main">
          <x14:cfRule type="containsText" priority="1679" operator="containsText" id="{895D3E2E-C9B7-4F2D-8D98-C4C32C255680}">
            <xm:f>NOT(ISERROR(SEARCH($D$14,L3174)))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0" operator="containsText" id="{C48A75D8-1872-4647-B64B-ADA103E31129}">
            <xm:f>NOT(ISERROR(SEARCH($D$13,L3174)))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L3174:L3186</xm:sqref>
        </x14:conditionalFormatting>
        <x14:conditionalFormatting xmlns:xm="http://schemas.microsoft.com/office/excel/2006/main">
          <x14:cfRule type="containsText" priority="1677" operator="containsText" id="{6BBFCF42-0EFA-491E-BD15-B524BA4020DC}">
            <xm:f>NOT(ISERROR(SEARCH($D$14,L3187)))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8" operator="containsText" id="{DDABFF01-A2E5-4105-97FE-7FA7D964DA1C}">
            <xm:f>NOT(ISERROR(SEARCH($D$13,L3187)))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L3187:L3199</xm:sqref>
        </x14:conditionalFormatting>
        <x14:conditionalFormatting xmlns:xm="http://schemas.microsoft.com/office/excel/2006/main">
          <x14:cfRule type="containsText" priority="1675" operator="containsText" id="{8088B5BD-3DC8-4EAC-B21E-E2CE9DAC3342}">
            <xm:f>NOT(ISERROR(SEARCH($D$14,L3200)))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6" operator="containsText" id="{BAB13B09-E246-4FC1-95BF-1E6E1A5B3E54}">
            <xm:f>NOT(ISERROR(SEARCH($D$13,L3200)))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L3200:L3212</xm:sqref>
        </x14:conditionalFormatting>
        <x14:conditionalFormatting xmlns:xm="http://schemas.microsoft.com/office/excel/2006/main">
          <x14:cfRule type="containsText" priority="1673" operator="containsText" id="{A133C0C3-C0A7-4FEF-870D-173D0663453D}">
            <xm:f>NOT(ISERROR(SEARCH($D$14,L3213)))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4" operator="containsText" id="{6D91DD48-A868-459B-B6E1-8A625DBAC1AB}">
            <xm:f>NOT(ISERROR(SEARCH($D$13,L3213)))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L3213:L3225</xm:sqref>
        </x14:conditionalFormatting>
        <x14:conditionalFormatting xmlns:xm="http://schemas.microsoft.com/office/excel/2006/main">
          <x14:cfRule type="containsText" priority="1671" operator="containsText" id="{373A6BC9-CFAD-4A53-B8EE-D143559F4513}">
            <xm:f>NOT(ISERROR(SEARCH($D$14,L3226)))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2" operator="containsText" id="{FD0C40F7-F7DD-4B17-8015-8C6586FE0779}">
            <xm:f>NOT(ISERROR(SEARCH($D$13,L3226)))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L3226:L3238</xm:sqref>
        </x14:conditionalFormatting>
        <x14:conditionalFormatting xmlns:xm="http://schemas.microsoft.com/office/excel/2006/main">
          <x14:cfRule type="containsText" priority="1669" operator="containsText" id="{326FF2CA-FFA1-4499-A37D-43AD8AAD52B6}">
            <xm:f>NOT(ISERROR(SEARCH($D$14,L3239)))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0" operator="containsText" id="{B34E7494-27E1-4EB4-B0A1-05AD03FD0BFE}">
            <xm:f>NOT(ISERROR(SEARCH($D$13,L3239)))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L3239:L3251</xm:sqref>
        </x14:conditionalFormatting>
        <x14:conditionalFormatting xmlns:xm="http://schemas.microsoft.com/office/excel/2006/main">
          <x14:cfRule type="containsText" priority="1667" operator="containsText" id="{C2CCC87B-AADA-4A38-8EE1-3CFF6978577C}">
            <xm:f>NOT(ISERROR(SEARCH($D$14,L3252)))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8" operator="containsText" id="{4C4F26A6-B114-4531-A2C6-D3CCD24CF503}">
            <xm:f>NOT(ISERROR(SEARCH($D$13,L3252)))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L3252:L3264</xm:sqref>
        </x14:conditionalFormatting>
        <x14:conditionalFormatting xmlns:xm="http://schemas.microsoft.com/office/excel/2006/main">
          <x14:cfRule type="containsText" priority="1665" operator="containsText" id="{20E00A54-66B5-4F96-8C21-5CE15DD728AE}">
            <xm:f>NOT(ISERROR(SEARCH($D$14,L3265)))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6" operator="containsText" id="{C8F4B9ED-5611-4A7C-A829-70E59548FE07}">
            <xm:f>NOT(ISERROR(SEARCH($D$13,L3265)))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L3265:L3277</xm:sqref>
        </x14:conditionalFormatting>
        <x14:conditionalFormatting xmlns:xm="http://schemas.microsoft.com/office/excel/2006/main">
          <x14:cfRule type="containsText" priority="1663" operator="containsText" id="{59102F0F-28FF-4F79-B4D1-EB6F05D75F11}">
            <xm:f>NOT(ISERROR(SEARCH($D$14,L3278)))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4" operator="containsText" id="{3641223D-0A3E-4F9D-88F3-5AFC4BDAF08F}">
            <xm:f>NOT(ISERROR(SEARCH($D$13,L3278)))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L3278:L3290</xm:sqref>
        </x14:conditionalFormatting>
        <x14:conditionalFormatting xmlns:xm="http://schemas.microsoft.com/office/excel/2006/main">
          <x14:cfRule type="containsText" priority="1661" operator="containsText" id="{0D87D092-8389-4890-A23E-756C27FF0270}">
            <xm:f>NOT(ISERROR(SEARCH($D$14,L3291)))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2" operator="containsText" id="{378A5A28-8F8B-4798-A213-6EB30C21681B}">
            <xm:f>NOT(ISERROR(SEARCH($D$13,L3291)))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L3291:L3303</xm:sqref>
        </x14:conditionalFormatting>
        <x14:conditionalFormatting xmlns:xm="http://schemas.microsoft.com/office/excel/2006/main">
          <x14:cfRule type="containsText" priority="1659" operator="containsText" id="{E5BB7354-0384-403E-9B54-C4C3FF7D4C69}">
            <xm:f>NOT(ISERROR(SEARCH($D$14,L3304)))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0" operator="containsText" id="{EC792577-65DF-4093-8185-ABE14FA35D68}">
            <xm:f>NOT(ISERROR(SEARCH($D$13,L3304)))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L3304:L3316</xm:sqref>
        </x14:conditionalFormatting>
        <x14:conditionalFormatting xmlns:xm="http://schemas.microsoft.com/office/excel/2006/main">
          <x14:cfRule type="containsText" priority="1657" operator="containsText" id="{63E04AD0-A51C-4B35-B78F-540B46441E5A}">
            <xm:f>NOT(ISERROR(SEARCH($D$14,L3317)))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8" operator="containsText" id="{71F07E0D-D6E8-47FE-A472-2F5DB47DD321}">
            <xm:f>NOT(ISERROR(SEARCH($D$13,L3317)))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L3317:L3329</xm:sqref>
        </x14:conditionalFormatting>
        <x14:conditionalFormatting xmlns:xm="http://schemas.microsoft.com/office/excel/2006/main">
          <x14:cfRule type="containsText" priority="1655" operator="containsText" id="{9BE760C7-2FD1-44BF-83C4-C64E415A9D11}">
            <xm:f>NOT(ISERROR(SEARCH($D$14,L3330)))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6" operator="containsText" id="{BA6FB1B9-FD22-4402-B4B5-C85363DB1780}">
            <xm:f>NOT(ISERROR(SEARCH($D$13,L3330)))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L3330:L3342</xm:sqref>
        </x14:conditionalFormatting>
        <x14:conditionalFormatting xmlns:xm="http://schemas.microsoft.com/office/excel/2006/main">
          <x14:cfRule type="containsText" priority="1653" operator="containsText" id="{217A94FE-1A77-443F-9073-2CCCF25E1CE1}">
            <xm:f>NOT(ISERROR(SEARCH($D$14,L3343)))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4" operator="containsText" id="{52949843-41FA-46FD-AE8C-A74674E5CFAA}">
            <xm:f>NOT(ISERROR(SEARCH($D$13,L3343)))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L3343:L3355</xm:sqref>
        </x14:conditionalFormatting>
        <x14:conditionalFormatting xmlns:xm="http://schemas.microsoft.com/office/excel/2006/main">
          <x14:cfRule type="containsText" priority="1651" operator="containsText" id="{B8FED572-85A8-4B7D-AF53-345CCC0C9A3E}">
            <xm:f>NOT(ISERROR(SEARCH($D$14,L3356)))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2" operator="containsText" id="{714F3285-BA4C-4BCA-A97F-6B4A23E289EC}">
            <xm:f>NOT(ISERROR(SEARCH($D$13,L3356)))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L3356:L3368</xm:sqref>
        </x14:conditionalFormatting>
        <x14:conditionalFormatting xmlns:xm="http://schemas.microsoft.com/office/excel/2006/main">
          <x14:cfRule type="containsText" priority="1649" operator="containsText" id="{4F847CF9-63D5-4B94-A53F-FF3921B17108}">
            <xm:f>NOT(ISERROR(SEARCH($D$14,L3369)))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0" operator="containsText" id="{826A0B3A-7E3C-4E27-9718-E2723B628561}">
            <xm:f>NOT(ISERROR(SEARCH($D$13,L3369)))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L3369:L3381</xm:sqref>
        </x14:conditionalFormatting>
        <x14:conditionalFormatting xmlns:xm="http://schemas.microsoft.com/office/excel/2006/main">
          <x14:cfRule type="containsText" priority="1647" operator="containsText" id="{F007488C-4B40-481D-AF59-FBBEC723934C}">
            <xm:f>NOT(ISERROR(SEARCH($D$14,L3382)))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8" operator="containsText" id="{560D2DF6-2CFF-4EE8-A325-1CE81793CA49}">
            <xm:f>NOT(ISERROR(SEARCH($D$13,L3382)))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L3382:L3394</xm:sqref>
        </x14:conditionalFormatting>
        <x14:conditionalFormatting xmlns:xm="http://schemas.microsoft.com/office/excel/2006/main">
          <x14:cfRule type="containsText" priority="1645" operator="containsText" id="{AD561646-3EF0-41D8-9DD4-6E06DF260907}">
            <xm:f>NOT(ISERROR(SEARCH($D$14,L3395)))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6" operator="containsText" id="{DED0F057-9339-4C83-A6EC-77242C0D2165}">
            <xm:f>NOT(ISERROR(SEARCH($D$13,L3395)))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L3395:L3407</xm:sqref>
        </x14:conditionalFormatting>
        <x14:conditionalFormatting xmlns:xm="http://schemas.microsoft.com/office/excel/2006/main">
          <x14:cfRule type="containsText" priority="1643" operator="containsText" id="{4A319B46-4973-46B2-A7C9-2566B548595E}">
            <xm:f>NOT(ISERROR(SEARCH($D$14,L3408)))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4" operator="containsText" id="{15D90CE9-EECC-464F-9B80-CB37BBDBC8C5}">
            <xm:f>NOT(ISERROR(SEARCH($D$13,L3408)))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L3408:L3420</xm:sqref>
        </x14:conditionalFormatting>
        <x14:conditionalFormatting xmlns:xm="http://schemas.microsoft.com/office/excel/2006/main">
          <x14:cfRule type="containsText" priority="1641" operator="containsText" id="{DD72395E-967E-4F85-B0D1-5AFF8649A097}">
            <xm:f>NOT(ISERROR(SEARCH($D$14,L3421)))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2" operator="containsText" id="{93691E94-B3D6-4C2E-ABCA-085CFF07E5C6}">
            <xm:f>NOT(ISERROR(SEARCH($D$13,L3421)))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L3421:L3433</xm:sqref>
        </x14:conditionalFormatting>
        <x14:conditionalFormatting xmlns:xm="http://schemas.microsoft.com/office/excel/2006/main">
          <x14:cfRule type="containsText" priority="1639" operator="containsText" id="{BA9F8254-D608-4EA3-BD96-1132CD2137D1}">
            <xm:f>NOT(ISERROR(SEARCH($D$14,L3434)))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0" operator="containsText" id="{D561D04A-1E52-4020-B25E-DD3BB5856F75}">
            <xm:f>NOT(ISERROR(SEARCH($D$13,L3434)))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L3434:L3446</xm:sqref>
        </x14:conditionalFormatting>
        <x14:conditionalFormatting xmlns:xm="http://schemas.microsoft.com/office/excel/2006/main">
          <x14:cfRule type="containsText" priority="1637" operator="containsText" id="{47910CB4-BFB2-4A6E-9E33-9EA0D8A7116F}">
            <xm:f>NOT(ISERROR(SEARCH($D$14,L3447)))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8" operator="containsText" id="{906F663B-BFC6-4E4D-A91A-6259B21D6287}">
            <xm:f>NOT(ISERROR(SEARCH($D$13,L3447)))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L3447:L3459</xm:sqref>
        </x14:conditionalFormatting>
        <x14:conditionalFormatting xmlns:xm="http://schemas.microsoft.com/office/excel/2006/main">
          <x14:cfRule type="containsText" priority="1635" operator="containsText" id="{366BCAAF-2BC1-4767-948B-30B8597BA475}">
            <xm:f>NOT(ISERROR(SEARCH($D$14,L3460)))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6" operator="containsText" id="{6333BFB2-60C9-45D9-A489-570BEBBC7EB3}">
            <xm:f>NOT(ISERROR(SEARCH($D$13,L3460)))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L3460:L3472</xm:sqref>
        </x14:conditionalFormatting>
        <x14:conditionalFormatting xmlns:xm="http://schemas.microsoft.com/office/excel/2006/main">
          <x14:cfRule type="containsText" priority="1633" operator="containsText" id="{558FC304-2C20-446B-819F-AC75FAC88C71}">
            <xm:f>NOT(ISERROR(SEARCH($D$14,L3473)))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4" operator="containsText" id="{4564CC2B-AA80-42ED-9013-10580AB76629}">
            <xm:f>NOT(ISERROR(SEARCH($D$13,L3473)))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L3473:L3485</xm:sqref>
        </x14:conditionalFormatting>
        <x14:conditionalFormatting xmlns:xm="http://schemas.microsoft.com/office/excel/2006/main">
          <x14:cfRule type="containsText" priority="1631" operator="containsText" id="{DCC0A04F-888D-4835-9CC4-14B839529089}">
            <xm:f>NOT(ISERROR(SEARCH($D$14,L3486)))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2" operator="containsText" id="{95E2E6C4-9E8C-4730-A854-BC45F678C710}">
            <xm:f>NOT(ISERROR(SEARCH($D$13,L3486)))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L3486:L3498</xm:sqref>
        </x14:conditionalFormatting>
        <x14:conditionalFormatting xmlns:xm="http://schemas.microsoft.com/office/excel/2006/main">
          <x14:cfRule type="containsText" priority="1629" operator="containsText" id="{5C9E0367-B18E-4F85-B486-90B174609391}">
            <xm:f>NOT(ISERROR(SEARCH($D$14,L3499)))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0" operator="containsText" id="{0B52E6DE-EB32-4062-A1BB-F88D9B65BD66}">
            <xm:f>NOT(ISERROR(SEARCH($D$13,L3499)))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L3499:L3511</xm:sqref>
        </x14:conditionalFormatting>
        <x14:conditionalFormatting xmlns:xm="http://schemas.microsoft.com/office/excel/2006/main">
          <x14:cfRule type="containsText" priority="1627" operator="containsText" id="{FAE4BFA9-1CF1-4C07-9719-A5D21019A7A7}">
            <xm:f>NOT(ISERROR(SEARCH($D$14,L3512)))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8" operator="containsText" id="{689DAD47-99CF-4BFA-B3BD-57EBC605C942}">
            <xm:f>NOT(ISERROR(SEARCH($D$13,L3512)))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L3512:L3524</xm:sqref>
        </x14:conditionalFormatting>
        <x14:conditionalFormatting xmlns:xm="http://schemas.microsoft.com/office/excel/2006/main">
          <x14:cfRule type="containsText" priority="1625" operator="containsText" id="{603DCA5F-165D-4C8C-B3EC-126E2EB4CB5C}">
            <xm:f>NOT(ISERROR(SEARCH($D$14,L3525)))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6" operator="containsText" id="{2069CB4C-6BC3-47AE-87EC-003050614302}">
            <xm:f>NOT(ISERROR(SEARCH($D$13,L3525)))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L3525:L3537</xm:sqref>
        </x14:conditionalFormatting>
        <x14:conditionalFormatting xmlns:xm="http://schemas.microsoft.com/office/excel/2006/main">
          <x14:cfRule type="containsText" priority="1623" operator="containsText" id="{2DB961ED-5513-47A3-BB37-2FA383961490}">
            <xm:f>NOT(ISERROR(SEARCH($D$14,L3538)))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4" operator="containsText" id="{69BA642A-4A98-4701-B334-8FBE49663329}">
            <xm:f>NOT(ISERROR(SEARCH($D$13,L3538)))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L3538:L3550</xm:sqref>
        </x14:conditionalFormatting>
        <x14:conditionalFormatting xmlns:xm="http://schemas.microsoft.com/office/excel/2006/main">
          <x14:cfRule type="containsText" priority="1621" operator="containsText" id="{9910AA42-8EC6-47FF-AD5B-402943C48C4B}">
            <xm:f>NOT(ISERROR(SEARCH($D$14,L3551)))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2" operator="containsText" id="{8FFB7138-7B97-4D53-B923-CA99063B7F20}">
            <xm:f>NOT(ISERROR(SEARCH($D$13,L3551)))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L3551:L3563</xm:sqref>
        </x14:conditionalFormatting>
        <x14:conditionalFormatting xmlns:xm="http://schemas.microsoft.com/office/excel/2006/main">
          <x14:cfRule type="containsText" priority="1619" operator="containsText" id="{92FF7760-9693-46CA-99EB-2D149B434CB9}">
            <xm:f>NOT(ISERROR(SEARCH($D$14,L3564)))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0" operator="containsText" id="{42C1507E-A5F7-4AFD-B5DD-2FD467E522CD}">
            <xm:f>NOT(ISERROR(SEARCH($D$13,L3564)))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L3564:L3576</xm:sqref>
        </x14:conditionalFormatting>
        <x14:conditionalFormatting xmlns:xm="http://schemas.microsoft.com/office/excel/2006/main">
          <x14:cfRule type="containsText" priority="1617" operator="containsText" id="{6014813D-AB2C-4ABA-85E3-3C8A5F875413}">
            <xm:f>NOT(ISERROR(SEARCH($D$14,L3577)))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8" operator="containsText" id="{561C7FC0-1106-4FDC-8E9E-84032B705F8D}">
            <xm:f>NOT(ISERROR(SEARCH($D$13,L3577)))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L3577:L3589</xm:sqref>
        </x14:conditionalFormatting>
        <x14:conditionalFormatting xmlns:xm="http://schemas.microsoft.com/office/excel/2006/main">
          <x14:cfRule type="containsText" priority="1615" operator="containsText" id="{652A27A6-84E3-4082-8199-853E1DFE5C71}">
            <xm:f>NOT(ISERROR(SEARCH($D$14,L3590)))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6" operator="containsText" id="{4D8172FA-C6CD-446E-8B0A-C7DA3BACC4BC}">
            <xm:f>NOT(ISERROR(SEARCH($D$13,L3590)))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L3590:L3602</xm:sqref>
        </x14:conditionalFormatting>
        <x14:conditionalFormatting xmlns:xm="http://schemas.microsoft.com/office/excel/2006/main">
          <x14:cfRule type="containsText" priority="1613" operator="containsText" id="{51F5C2E7-2749-4AF9-A1C3-AB1F4CA3205E}">
            <xm:f>NOT(ISERROR(SEARCH($D$14,L3603)))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4" operator="containsText" id="{2791AAE2-5994-4A40-A3C9-0AB20C1E9ACC}">
            <xm:f>NOT(ISERROR(SEARCH($D$13,L3603)))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L3603:L3615</xm:sqref>
        </x14:conditionalFormatting>
        <x14:conditionalFormatting xmlns:xm="http://schemas.microsoft.com/office/excel/2006/main">
          <x14:cfRule type="containsText" priority="1611" operator="containsText" id="{CD91AA4D-E01F-46DE-851F-100B444D301D}">
            <xm:f>NOT(ISERROR(SEARCH($D$14,L3616)))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2" operator="containsText" id="{34410900-E550-4DC4-B1A5-B994339EE028}">
            <xm:f>NOT(ISERROR(SEARCH($D$13,L3616)))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L3616:L3628</xm:sqref>
        </x14:conditionalFormatting>
        <x14:conditionalFormatting xmlns:xm="http://schemas.microsoft.com/office/excel/2006/main">
          <x14:cfRule type="containsText" priority="1609" operator="containsText" id="{5BBFED14-D88C-4462-9C6B-0FBE23B6F8AE}">
            <xm:f>NOT(ISERROR(SEARCH($D$14,L3629)))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0" operator="containsText" id="{7CBC3386-353F-4EEA-B723-9D3D525EFA82}">
            <xm:f>NOT(ISERROR(SEARCH($D$13,L3629)))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L3629:L3641</xm:sqref>
        </x14:conditionalFormatting>
        <x14:conditionalFormatting xmlns:xm="http://schemas.microsoft.com/office/excel/2006/main">
          <x14:cfRule type="containsText" priority="1607" operator="containsText" id="{6550BD95-06B6-4125-895C-0D54B5380078}">
            <xm:f>NOT(ISERROR(SEARCH($D$14,L3642)))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8" operator="containsText" id="{792E9D04-5D2F-4925-A459-FB5A02701E69}">
            <xm:f>NOT(ISERROR(SEARCH($D$13,L3642)))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L3642:L3654</xm:sqref>
        </x14:conditionalFormatting>
        <x14:conditionalFormatting xmlns:xm="http://schemas.microsoft.com/office/excel/2006/main">
          <x14:cfRule type="containsText" priority="1605" operator="containsText" id="{9F17091E-603A-4F93-9F93-E744D1E58250}">
            <xm:f>NOT(ISERROR(SEARCH($D$14,L3655)))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6" operator="containsText" id="{0CAA0D99-6453-4F35-9F75-67162DA9D202}">
            <xm:f>NOT(ISERROR(SEARCH($D$13,L3655)))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L3655:L3667</xm:sqref>
        </x14:conditionalFormatting>
        <x14:conditionalFormatting xmlns:xm="http://schemas.microsoft.com/office/excel/2006/main">
          <x14:cfRule type="containsText" priority="1603" operator="containsText" id="{B7E9273B-82B1-461E-9BF9-845C3FF10118}">
            <xm:f>NOT(ISERROR(SEARCH($D$14,L3668)))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4" operator="containsText" id="{28A068D3-F61A-4D08-BFCF-87651ED784F7}">
            <xm:f>NOT(ISERROR(SEARCH($D$13,L3668)))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L3668:L3680</xm:sqref>
        </x14:conditionalFormatting>
        <x14:conditionalFormatting xmlns:xm="http://schemas.microsoft.com/office/excel/2006/main">
          <x14:cfRule type="containsText" priority="1601" operator="containsText" id="{1F1F81B9-EC70-4598-84E8-413FAEE3E008}">
            <xm:f>NOT(ISERROR(SEARCH($D$14,L3681)))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2" operator="containsText" id="{D33633AF-47AB-49A0-B616-6A3EB9ABC6A3}">
            <xm:f>NOT(ISERROR(SEARCH($D$13,L3681)))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L3681:L3693</xm:sqref>
        </x14:conditionalFormatting>
        <x14:conditionalFormatting xmlns:xm="http://schemas.microsoft.com/office/excel/2006/main">
          <x14:cfRule type="containsText" priority="1599" operator="containsText" id="{C3B8265A-97F6-4A84-8A82-4CF8FA44B96E}">
            <xm:f>NOT(ISERROR(SEARCH($D$14,L3694)))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0" operator="containsText" id="{8837C4EA-3C56-43C1-A213-AC24A56BEC74}">
            <xm:f>NOT(ISERROR(SEARCH($D$13,L3694)))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L3694:L3706</xm:sqref>
        </x14:conditionalFormatting>
        <x14:conditionalFormatting xmlns:xm="http://schemas.microsoft.com/office/excel/2006/main">
          <x14:cfRule type="containsText" priority="1597" operator="containsText" id="{A97FCF59-BB9E-4E9E-B175-8FAC1D7A340A}">
            <xm:f>NOT(ISERROR(SEARCH($D$14,L3707)))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8" operator="containsText" id="{4D939B3A-69E5-4FCF-9BFF-A68D53D561B6}">
            <xm:f>NOT(ISERROR(SEARCH($D$13,L3707)))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L3707:L3719</xm:sqref>
        </x14:conditionalFormatting>
        <x14:conditionalFormatting xmlns:xm="http://schemas.microsoft.com/office/excel/2006/main">
          <x14:cfRule type="containsText" priority="1595" operator="containsText" id="{5AD73142-AC6A-4322-BC0A-7A740FA902E7}">
            <xm:f>NOT(ISERROR(SEARCH($D$14,L3720)))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6" operator="containsText" id="{498F9FB3-A9D9-44C2-B2B5-036C2C762FB7}">
            <xm:f>NOT(ISERROR(SEARCH($D$13,L3720)))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L3720:L3732</xm:sqref>
        </x14:conditionalFormatting>
        <x14:conditionalFormatting xmlns:xm="http://schemas.microsoft.com/office/excel/2006/main">
          <x14:cfRule type="containsText" priority="1593" operator="containsText" id="{551C50F5-40D4-476B-B334-C22DFCDDC3DE}">
            <xm:f>NOT(ISERROR(SEARCH($D$14,L3733)))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4" operator="containsText" id="{86AB89BF-CEDD-4995-B285-1B3EEEBA7AE2}">
            <xm:f>NOT(ISERROR(SEARCH($D$13,L3733)))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L3733:L3745</xm:sqref>
        </x14:conditionalFormatting>
        <x14:conditionalFormatting xmlns:xm="http://schemas.microsoft.com/office/excel/2006/main">
          <x14:cfRule type="containsText" priority="1591" operator="containsText" id="{A08C00E3-5DD7-410A-BFBE-D982B0249804}">
            <xm:f>NOT(ISERROR(SEARCH($D$14,L3746)))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2" operator="containsText" id="{3A97BAFE-175B-47D0-B3E1-53AB8A0B4CF9}">
            <xm:f>NOT(ISERROR(SEARCH($D$13,L3746)))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L3746:L3758</xm:sqref>
        </x14:conditionalFormatting>
        <x14:conditionalFormatting xmlns:xm="http://schemas.microsoft.com/office/excel/2006/main">
          <x14:cfRule type="containsText" priority="1589" operator="containsText" id="{4C972695-0893-40C0-BF95-7B83D82EC999}">
            <xm:f>NOT(ISERROR(SEARCH($D$14,L3759)))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0" operator="containsText" id="{84F2C2B9-CB44-480A-99E4-AC7A55BDBDA6}">
            <xm:f>NOT(ISERROR(SEARCH($D$13,L3759)))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L3759:L3771</xm:sqref>
        </x14:conditionalFormatting>
        <x14:conditionalFormatting xmlns:xm="http://schemas.microsoft.com/office/excel/2006/main">
          <x14:cfRule type="containsText" priority="1587" operator="containsText" id="{F71E62BC-7730-4739-B966-6EE542BFE1E3}">
            <xm:f>NOT(ISERROR(SEARCH($D$14,L3772)))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8" operator="containsText" id="{EEE5157D-AF99-457D-A2A0-30FE7221A1B2}">
            <xm:f>NOT(ISERROR(SEARCH($D$13,L3772)))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L3772:L3784</xm:sqref>
        </x14:conditionalFormatting>
        <x14:conditionalFormatting xmlns:xm="http://schemas.microsoft.com/office/excel/2006/main">
          <x14:cfRule type="containsText" priority="1585" operator="containsText" id="{F2721519-7406-492E-B0B1-86852D26232E}">
            <xm:f>NOT(ISERROR(SEARCH($D$14,L3785)))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6" operator="containsText" id="{25971E33-E6D8-4B07-A876-5125C835CBE4}">
            <xm:f>NOT(ISERROR(SEARCH($D$13,L3785)))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L3785:L3797</xm:sqref>
        </x14:conditionalFormatting>
        <x14:conditionalFormatting xmlns:xm="http://schemas.microsoft.com/office/excel/2006/main">
          <x14:cfRule type="containsText" priority="1583" operator="containsText" id="{EB9A6B20-6EE0-4410-B4A7-58A655236DA9}">
            <xm:f>NOT(ISERROR(SEARCH($D$14,L3798)))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4" operator="containsText" id="{37A0F35C-6C57-41AF-AFDF-589BC37E4F90}">
            <xm:f>NOT(ISERROR(SEARCH($D$13,L3798)))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L3798:L3810</xm:sqref>
        </x14:conditionalFormatting>
        <x14:conditionalFormatting xmlns:xm="http://schemas.microsoft.com/office/excel/2006/main">
          <x14:cfRule type="containsText" priority="1581" operator="containsText" id="{7A168ABA-C299-4332-9F4E-CDE3549B0A7D}">
            <xm:f>NOT(ISERROR(SEARCH($D$14,L3811)))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2" operator="containsText" id="{72B85FC2-796C-465C-AAA0-366911FBBA29}">
            <xm:f>NOT(ISERROR(SEARCH($D$13,L3811)))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L3811:L3823</xm:sqref>
        </x14:conditionalFormatting>
        <x14:conditionalFormatting xmlns:xm="http://schemas.microsoft.com/office/excel/2006/main">
          <x14:cfRule type="containsText" priority="1579" operator="containsText" id="{6F7461EB-988A-4D17-A9A7-A47A530BB4EB}">
            <xm:f>NOT(ISERROR(SEARCH($D$14,L3824)))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0" operator="containsText" id="{CAC33BA6-557E-4B27-BE9C-ECD289536FF4}">
            <xm:f>NOT(ISERROR(SEARCH($D$13,L3824)))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L3824:L3836</xm:sqref>
        </x14:conditionalFormatting>
        <x14:conditionalFormatting xmlns:xm="http://schemas.microsoft.com/office/excel/2006/main">
          <x14:cfRule type="containsText" priority="1577" operator="containsText" id="{95585446-DDFC-42E8-BAEC-874CF4EBC00F}">
            <xm:f>NOT(ISERROR(SEARCH($D$14,L3837)))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8" operator="containsText" id="{9B62B80A-1224-431C-A38B-AE0CD1F8F1AA}">
            <xm:f>NOT(ISERROR(SEARCH($D$13,L3837)))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L3837:L3849</xm:sqref>
        </x14:conditionalFormatting>
        <x14:conditionalFormatting xmlns:xm="http://schemas.microsoft.com/office/excel/2006/main">
          <x14:cfRule type="containsText" priority="1575" operator="containsText" id="{653EA647-3FD1-49CE-84E5-14D45F45F7EF}">
            <xm:f>NOT(ISERROR(SEARCH($D$14,L3850)))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6" operator="containsText" id="{136A655B-C2BD-4B40-B61A-11D5FDEFDBAF}">
            <xm:f>NOT(ISERROR(SEARCH($D$13,L3850)))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L3850:L3862</xm:sqref>
        </x14:conditionalFormatting>
        <x14:conditionalFormatting xmlns:xm="http://schemas.microsoft.com/office/excel/2006/main">
          <x14:cfRule type="containsText" priority="1573" operator="containsText" id="{758A009B-468F-4722-B75A-1BA8C0A35A3B}">
            <xm:f>NOT(ISERROR(SEARCH($D$14,L3863)))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4" operator="containsText" id="{622D98D7-BEC5-4F79-BFF9-CD87A423B4AE}">
            <xm:f>NOT(ISERROR(SEARCH($D$13,L3863)))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L3863:L3875</xm:sqref>
        </x14:conditionalFormatting>
        <x14:conditionalFormatting xmlns:xm="http://schemas.microsoft.com/office/excel/2006/main">
          <x14:cfRule type="containsText" priority="1571" operator="containsText" id="{53062366-6853-4815-92AA-45DD250B0645}">
            <xm:f>NOT(ISERROR(SEARCH($D$14,L3876)))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2" operator="containsText" id="{1CD24982-7AB3-4BB1-A833-E0C1A7A93251}">
            <xm:f>NOT(ISERROR(SEARCH($D$13,L3876)))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L3876:L3888</xm:sqref>
        </x14:conditionalFormatting>
        <x14:conditionalFormatting xmlns:xm="http://schemas.microsoft.com/office/excel/2006/main">
          <x14:cfRule type="containsText" priority="1569" operator="containsText" id="{4B80677D-2348-4C3B-8959-5FEC343E0541}">
            <xm:f>NOT(ISERROR(SEARCH($D$14,L3889)))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0" operator="containsText" id="{C8C4F5F4-7ECC-4F97-BDF7-362E37DC9FED}">
            <xm:f>NOT(ISERROR(SEARCH($D$13,L3889)))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L3889:L3901</xm:sqref>
        </x14:conditionalFormatting>
        <x14:conditionalFormatting xmlns:xm="http://schemas.microsoft.com/office/excel/2006/main">
          <x14:cfRule type="containsText" priority="1567" operator="containsText" id="{7C48FD03-4D47-401B-902B-B48447B4D051}">
            <xm:f>NOT(ISERROR(SEARCH($D$14,L3902)))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8" operator="containsText" id="{09881E48-6F22-4C71-AE11-CA46E49A384A}">
            <xm:f>NOT(ISERROR(SEARCH($D$13,L3902)))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L3902:L3914</xm:sqref>
        </x14:conditionalFormatting>
        <x14:conditionalFormatting xmlns:xm="http://schemas.microsoft.com/office/excel/2006/main">
          <x14:cfRule type="containsText" priority="1565" operator="containsText" id="{A7FF4C64-5421-4361-AE0C-E28DE3AF7C97}">
            <xm:f>NOT(ISERROR(SEARCH($D$14,L3915)))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6" operator="containsText" id="{C6C64276-A2BB-44DC-BC11-7F5F006DAD44}">
            <xm:f>NOT(ISERROR(SEARCH($D$13,L3915)))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L3915:L3927</xm:sqref>
        </x14:conditionalFormatting>
        <x14:conditionalFormatting xmlns:xm="http://schemas.microsoft.com/office/excel/2006/main">
          <x14:cfRule type="containsText" priority="1563" operator="containsText" id="{47DBD45B-AC96-4B6A-80FE-07B78FA9FE6C}">
            <xm:f>NOT(ISERROR(SEARCH($D$14,L3928)))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4" operator="containsText" id="{3E5314A0-24AD-4FA6-86D2-127BFA8D6F4D}">
            <xm:f>NOT(ISERROR(SEARCH($D$13,L3928)))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L3928:L3940</xm:sqref>
        </x14:conditionalFormatting>
        <x14:conditionalFormatting xmlns:xm="http://schemas.microsoft.com/office/excel/2006/main">
          <x14:cfRule type="containsText" priority="1561" operator="containsText" id="{39E9E609-E173-41D2-B3C5-8A0AB75F8E77}">
            <xm:f>NOT(ISERROR(SEARCH($D$14,L3941)))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2" operator="containsText" id="{3E587976-B5DD-4ACB-B85E-2715B0236AAF}">
            <xm:f>NOT(ISERROR(SEARCH($D$13,L3941)))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L3941:L3953</xm:sqref>
        </x14:conditionalFormatting>
        <x14:conditionalFormatting xmlns:xm="http://schemas.microsoft.com/office/excel/2006/main">
          <x14:cfRule type="containsText" priority="1559" operator="containsText" id="{1ED05A7D-24B4-41CD-88B3-A6A51DD08930}">
            <xm:f>NOT(ISERROR(SEARCH($D$14,L3954)))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0" operator="containsText" id="{EEFB80F6-B368-4D4F-9432-A2B0C5278F37}">
            <xm:f>NOT(ISERROR(SEARCH($D$13,L3954)))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L3954:L3966</xm:sqref>
        </x14:conditionalFormatting>
        <x14:conditionalFormatting xmlns:xm="http://schemas.microsoft.com/office/excel/2006/main">
          <x14:cfRule type="containsText" priority="1557" operator="containsText" id="{B0E943A8-768B-46FC-B52F-35951422CDF8}">
            <xm:f>NOT(ISERROR(SEARCH($D$14,L3967)))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8" operator="containsText" id="{BDF0395C-8C07-41BF-8872-30E450A5B459}">
            <xm:f>NOT(ISERROR(SEARCH($D$13,L3967)))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L3967:L3979</xm:sqref>
        </x14:conditionalFormatting>
        <x14:conditionalFormatting xmlns:xm="http://schemas.microsoft.com/office/excel/2006/main">
          <x14:cfRule type="containsText" priority="1555" operator="containsText" id="{E3D6A22F-9284-4BA9-894A-D8EA4377A2D3}">
            <xm:f>NOT(ISERROR(SEARCH($D$14,L3980)))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6" operator="containsText" id="{06711766-D890-4F13-A7D7-2868EF06DE79}">
            <xm:f>NOT(ISERROR(SEARCH($D$13,L3980)))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L3980:L3992</xm:sqref>
        </x14:conditionalFormatting>
        <x14:conditionalFormatting xmlns:xm="http://schemas.microsoft.com/office/excel/2006/main">
          <x14:cfRule type="containsText" priority="1553" operator="containsText" id="{51109367-7490-480E-93FB-D2BA4B5C32AD}">
            <xm:f>NOT(ISERROR(SEARCH($D$14,L3993)))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4" operator="containsText" id="{D23F1A80-9EA5-4381-A348-D1C4C3E4AC42}">
            <xm:f>NOT(ISERROR(SEARCH($D$13,L3993)))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L3993:L4005</xm:sqref>
        </x14:conditionalFormatting>
        <x14:conditionalFormatting xmlns:xm="http://schemas.microsoft.com/office/excel/2006/main">
          <x14:cfRule type="containsText" priority="1551" operator="containsText" id="{7822CDA2-4575-494F-876E-9A960D2DC062}">
            <xm:f>NOT(ISERROR(SEARCH($D$14,L4006)))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2" operator="containsText" id="{433A8B7C-9C6D-460F-B40E-DF6ADBB2F476}">
            <xm:f>NOT(ISERROR(SEARCH($D$13,L4006)))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L4006:L4018</xm:sqref>
        </x14:conditionalFormatting>
        <x14:conditionalFormatting xmlns:xm="http://schemas.microsoft.com/office/excel/2006/main">
          <x14:cfRule type="containsText" priority="1549" operator="containsText" id="{95EC03F5-8BE7-44EE-9051-C35CE2790FED}">
            <xm:f>NOT(ISERROR(SEARCH($D$14,L4019)))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0" operator="containsText" id="{20C20CCA-75A8-483A-A92F-232A3437322A}">
            <xm:f>NOT(ISERROR(SEARCH($D$13,L4019)))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L4019:L4031</xm:sqref>
        </x14:conditionalFormatting>
        <x14:conditionalFormatting xmlns:xm="http://schemas.microsoft.com/office/excel/2006/main">
          <x14:cfRule type="containsText" priority="1547" operator="containsText" id="{578CB65B-602F-427A-833F-B4734E44938A}">
            <xm:f>NOT(ISERROR(SEARCH($D$14,L4032)))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8" operator="containsText" id="{6C5DB8F1-6171-4350-B124-A51EF801F4B7}">
            <xm:f>NOT(ISERROR(SEARCH($D$13,L4032)))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L4032:L4044</xm:sqref>
        </x14:conditionalFormatting>
        <x14:conditionalFormatting xmlns:xm="http://schemas.microsoft.com/office/excel/2006/main">
          <x14:cfRule type="containsText" priority="1545" operator="containsText" id="{FA5BCDAB-4456-4810-86D0-E6D0D64AF1A0}">
            <xm:f>NOT(ISERROR(SEARCH($D$14,L4045)))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6" operator="containsText" id="{8693AC02-6A0B-4768-A7A3-AB6A8601EE4F}">
            <xm:f>NOT(ISERROR(SEARCH($D$13,L4045)))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L4045:L4057</xm:sqref>
        </x14:conditionalFormatting>
        <x14:conditionalFormatting xmlns:xm="http://schemas.microsoft.com/office/excel/2006/main">
          <x14:cfRule type="containsText" priority="1543" operator="containsText" id="{DFF956FB-E563-45B8-967A-F452F22170DA}">
            <xm:f>NOT(ISERROR(SEARCH($D$14,L4058)))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4" operator="containsText" id="{238FAE84-5A8F-4637-B22C-A9925C6938FC}">
            <xm:f>NOT(ISERROR(SEARCH($D$13,L4058)))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L4058:L4070</xm:sqref>
        </x14:conditionalFormatting>
        <x14:conditionalFormatting xmlns:xm="http://schemas.microsoft.com/office/excel/2006/main">
          <x14:cfRule type="containsText" priority="1541" operator="containsText" id="{391C0C4F-2C8F-4123-8C70-C2D6FE21A103}">
            <xm:f>NOT(ISERROR(SEARCH($D$14,L4071)))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2" operator="containsText" id="{F9A29013-5CBF-4605-B7F2-487DBC03D6F9}">
            <xm:f>NOT(ISERROR(SEARCH($D$13,L4071)))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L4071:L4083</xm:sqref>
        </x14:conditionalFormatting>
        <x14:conditionalFormatting xmlns:xm="http://schemas.microsoft.com/office/excel/2006/main">
          <x14:cfRule type="containsText" priority="1539" operator="containsText" id="{FB6FD1FB-896A-4F2F-B32B-A665328A73B5}">
            <xm:f>NOT(ISERROR(SEARCH($D$14,L4084)))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0" operator="containsText" id="{F332D358-E52F-461F-B4C0-88589BE140C7}">
            <xm:f>NOT(ISERROR(SEARCH($D$13,L4084)))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L4084:L4096</xm:sqref>
        </x14:conditionalFormatting>
        <x14:conditionalFormatting xmlns:xm="http://schemas.microsoft.com/office/excel/2006/main">
          <x14:cfRule type="containsText" priority="1537" operator="containsText" id="{0ECDCDFD-E51B-49D6-9CA2-56390E0DB498}">
            <xm:f>NOT(ISERROR(SEARCH($D$14,L4097)))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8" operator="containsText" id="{E3CFC72D-1E69-47F0-A721-631A70E9D7C9}">
            <xm:f>NOT(ISERROR(SEARCH($D$13,L4097)))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L4097:L4109</xm:sqref>
        </x14:conditionalFormatting>
        <x14:conditionalFormatting xmlns:xm="http://schemas.microsoft.com/office/excel/2006/main">
          <x14:cfRule type="containsText" priority="1535" operator="containsText" id="{E5BB7B01-BEB9-4CBA-9FB0-4738E1183733}">
            <xm:f>NOT(ISERROR(SEARCH($D$14,L4110)))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6" operator="containsText" id="{AC4CFFBA-F58B-4685-9582-686CCCCE7FAC}">
            <xm:f>NOT(ISERROR(SEARCH($D$13,L4110)))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L4110:L4122</xm:sqref>
        </x14:conditionalFormatting>
        <x14:conditionalFormatting xmlns:xm="http://schemas.microsoft.com/office/excel/2006/main">
          <x14:cfRule type="containsText" priority="1533" operator="containsText" id="{E511CB57-BEB2-423E-A55D-B9488163741F}">
            <xm:f>NOT(ISERROR(SEARCH($D$14,L4123)))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4" operator="containsText" id="{7F4EBAD7-9231-4B8A-8797-E26567AFF121}">
            <xm:f>NOT(ISERROR(SEARCH($D$13,L4123)))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L4123:L4135</xm:sqref>
        </x14:conditionalFormatting>
        <x14:conditionalFormatting xmlns:xm="http://schemas.microsoft.com/office/excel/2006/main">
          <x14:cfRule type="containsText" priority="1531" operator="containsText" id="{18A8AE96-63B8-40D9-8075-DE1B7BED036A}">
            <xm:f>NOT(ISERROR(SEARCH($D$14,L4136)))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2" operator="containsText" id="{90A1445B-23FE-4F18-B208-E0F8E00F9996}">
            <xm:f>NOT(ISERROR(SEARCH($D$13,L4136)))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L4136:L4148</xm:sqref>
        </x14:conditionalFormatting>
        <x14:conditionalFormatting xmlns:xm="http://schemas.microsoft.com/office/excel/2006/main">
          <x14:cfRule type="containsText" priority="1529" operator="containsText" id="{24246EDD-347B-4B51-AB83-88CC235D4B8A}">
            <xm:f>NOT(ISERROR(SEARCH($D$14,L4149)))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0" operator="containsText" id="{1BA4105D-2CF0-426F-BB9A-E5EE33F5C751}">
            <xm:f>NOT(ISERROR(SEARCH($D$13,L4149)))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L4149:L4161</xm:sqref>
        </x14:conditionalFormatting>
        <x14:conditionalFormatting xmlns:xm="http://schemas.microsoft.com/office/excel/2006/main">
          <x14:cfRule type="containsText" priority="1527" operator="containsText" id="{C3954AD4-D3E2-4747-92AC-8905964DC158}">
            <xm:f>NOT(ISERROR(SEARCH($D$14,L4162)))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8" operator="containsText" id="{1C07F01C-A948-43DD-A80E-1E7F747FFA68}">
            <xm:f>NOT(ISERROR(SEARCH($D$13,L4162)))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L4162:L4174</xm:sqref>
        </x14:conditionalFormatting>
        <x14:conditionalFormatting xmlns:xm="http://schemas.microsoft.com/office/excel/2006/main">
          <x14:cfRule type="containsText" priority="1525" operator="containsText" id="{9EB23D5C-4A9E-4095-B7F6-8F9C684E8792}">
            <xm:f>NOT(ISERROR(SEARCH($D$14,L4175)))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6" operator="containsText" id="{BAC94F08-3061-42CC-A476-1CD6930693E1}">
            <xm:f>NOT(ISERROR(SEARCH($D$13,L4175)))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L4175:L4187</xm:sqref>
        </x14:conditionalFormatting>
        <x14:conditionalFormatting xmlns:xm="http://schemas.microsoft.com/office/excel/2006/main">
          <x14:cfRule type="containsText" priority="1523" operator="containsText" id="{A9EA7B61-4C91-4F26-AA46-B07CCBF140AD}">
            <xm:f>NOT(ISERROR(SEARCH($D$14,L4188)))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4" operator="containsText" id="{D5A79BB8-7288-477C-A0AC-ACBC8BE93902}">
            <xm:f>NOT(ISERROR(SEARCH($D$13,L4188)))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L4188:L4200</xm:sqref>
        </x14:conditionalFormatting>
        <x14:conditionalFormatting xmlns:xm="http://schemas.microsoft.com/office/excel/2006/main">
          <x14:cfRule type="containsText" priority="1521" operator="containsText" id="{DD583B75-0F3A-44F5-9569-BC02C99508F2}">
            <xm:f>NOT(ISERROR(SEARCH($D$14,L4201)))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2" operator="containsText" id="{4616DE5C-288F-4E78-8276-23D2359C45A9}">
            <xm:f>NOT(ISERROR(SEARCH($D$13,L4201)))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L4201:L4213</xm:sqref>
        </x14:conditionalFormatting>
        <x14:conditionalFormatting xmlns:xm="http://schemas.microsoft.com/office/excel/2006/main">
          <x14:cfRule type="containsText" priority="1519" operator="containsText" id="{90BD234E-0A81-4C72-8766-96AF4B8650E4}">
            <xm:f>NOT(ISERROR(SEARCH($D$14,L4214)))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0" operator="containsText" id="{49F3B671-4AB8-42D3-A4C5-2E46CBB089D6}">
            <xm:f>NOT(ISERROR(SEARCH($D$13,L4214)))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L4214:L4226</xm:sqref>
        </x14:conditionalFormatting>
        <x14:conditionalFormatting xmlns:xm="http://schemas.microsoft.com/office/excel/2006/main">
          <x14:cfRule type="containsText" priority="1517" operator="containsText" id="{BB5A9BD5-4EED-4B43-8BE2-6FB6B25C1F26}">
            <xm:f>NOT(ISERROR(SEARCH($D$14,L4227)))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8" operator="containsText" id="{689C6806-32B6-49DF-854C-6E5594B7467B}">
            <xm:f>NOT(ISERROR(SEARCH($D$13,L4227)))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L4227:L4239</xm:sqref>
        </x14:conditionalFormatting>
        <x14:conditionalFormatting xmlns:xm="http://schemas.microsoft.com/office/excel/2006/main">
          <x14:cfRule type="containsText" priority="1515" operator="containsText" id="{620C6CC8-5D9B-486A-A9FC-304F765FBA5F}">
            <xm:f>NOT(ISERROR(SEARCH($D$14,L4240)))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6" operator="containsText" id="{AC0D067E-150D-47A1-AB4A-8B00F6B598AC}">
            <xm:f>NOT(ISERROR(SEARCH($D$13,L4240)))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L4240:L4252</xm:sqref>
        </x14:conditionalFormatting>
        <x14:conditionalFormatting xmlns:xm="http://schemas.microsoft.com/office/excel/2006/main">
          <x14:cfRule type="containsText" priority="1513" operator="containsText" id="{ECE795CC-0563-433D-A0DA-E6116CFCD2CA}">
            <xm:f>NOT(ISERROR(SEARCH($D$14,L4253)))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4" operator="containsText" id="{3152C9B2-CEC3-4055-A8FA-75B0ED97DEDB}">
            <xm:f>NOT(ISERROR(SEARCH($D$13,L4253)))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L4253:L4265</xm:sqref>
        </x14:conditionalFormatting>
        <x14:conditionalFormatting xmlns:xm="http://schemas.microsoft.com/office/excel/2006/main">
          <x14:cfRule type="containsText" priority="1511" operator="containsText" id="{3958E835-7E07-45BB-85A6-6940F025569D}">
            <xm:f>NOT(ISERROR(SEARCH($D$14,L4266)))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2" operator="containsText" id="{1037D72A-876D-41F4-BBF0-A3A255FC795B}">
            <xm:f>NOT(ISERROR(SEARCH($D$13,L4266)))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L4266:L4278</xm:sqref>
        </x14:conditionalFormatting>
        <x14:conditionalFormatting xmlns:xm="http://schemas.microsoft.com/office/excel/2006/main">
          <x14:cfRule type="containsText" priority="1509" operator="containsText" id="{9EDB98E8-EA4E-43DD-BFA4-67314F722C0C}">
            <xm:f>NOT(ISERROR(SEARCH($D$14,L4279)))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0" operator="containsText" id="{5C6554C3-9500-44F3-B10E-1DD3C1683BCA}">
            <xm:f>NOT(ISERROR(SEARCH($D$13,L4279)))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L4279:L4291</xm:sqref>
        </x14:conditionalFormatting>
        <x14:conditionalFormatting xmlns:xm="http://schemas.microsoft.com/office/excel/2006/main">
          <x14:cfRule type="containsText" priority="1507" operator="containsText" id="{FA423E93-2870-4980-962B-60F5690D1F78}">
            <xm:f>NOT(ISERROR(SEARCH($D$14,L4292)))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8" operator="containsText" id="{3BA10A4A-D272-452A-A245-495A2BE98844}">
            <xm:f>NOT(ISERROR(SEARCH($D$13,L4292)))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L4292:L4304</xm:sqref>
        </x14:conditionalFormatting>
        <x14:conditionalFormatting xmlns:xm="http://schemas.microsoft.com/office/excel/2006/main">
          <x14:cfRule type="containsText" priority="1505" operator="containsText" id="{E85BCC89-EB6E-4A8B-93FF-076B1F589EDF}">
            <xm:f>NOT(ISERROR(SEARCH($D$14,L4305)))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6" operator="containsText" id="{D24A2309-2A60-4DB1-A12B-E7B4D9B8E446}">
            <xm:f>NOT(ISERROR(SEARCH($D$13,L4305)))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L4305:L4317</xm:sqref>
        </x14:conditionalFormatting>
        <x14:conditionalFormatting xmlns:xm="http://schemas.microsoft.com/office/excel/2006/main">
          <x14:cfRule type="containsText" priority="1503" operator="containsText" id="{CF1CA084-24C9-423D-9943-C241F849E40D}">
            <xm:f>NOT(ISERROR(SEARCH($D$14,L4318)))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4" operator="containsText" id="{25999258-A9F7-4313-99A0-6C653ED69D2E}">
            <xm:f>NOT(ISERROR(SEARCH($D$13,L4318)))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L4318:L4330</xm:sqref>
        </x14:conditionalFormatting>
        <x14:conditionalFormatting xmlns:xm="http://schemas.microsoft.com/office/excel/2006/main">
          <x14:cfRule type="containsText" priority="1501" operator="containsText" id="{A1018A5C-310B-4198-A4C7-16D28B488DC4}">
            <xm:f>NOT(ISERROR(SEARCH($D$14,L4331)))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2" operator="containsText" id="{1AFB8A72-9AD2-4E60-AB07-1B6587A66B0A}">
            <xm:f>NOT(ISERROR(SEARCH($D$13,L4331)))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L4331:L4343</xm:sqref>
        </x14:conditionalFormatting>
        <x14:conditionalFormatting xmlns:xm="http://schemas.microsoft.com/office/excel/2006/main">
          <x14:cfRule type="containsText" priority="1499" operator="containsText" id="{75C40E63-9ED7-4AC5-A73B-240A272D6AF7}">
            <xm:f>NOT(ISERROR(SEARCH($D$14,L4344)))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0" operator="containsText" id="{08666559-29E7-4F26-9192-701E680E65E5}">
            <xm:f>NOT(ISERROR(SEARCH($D$13,L4344)))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L4344:L4356</xm:sqref>
        </x14:conditionalFormatting>
        <x14:conditionalFormatting xmlns:xm="http://schemas.microsoft.com/office/excel/2006/main">
          <x14:cfRule type="containsText" priority="1497" operator="containsText" id="{3E08C49F-8AA4-4C04-8428-22BA7B561591}">
            <xm:f>NOT(ISERROR(SEARCH($D$14,L4357)))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8" operator="containsText" id="{69E8A808-5E5E-4FA9-A823-1A3FDD7E6219}">
            <xm:f>NOT(ISERROR(SEARCH($D$13,L4357)))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L4357:L4369</xm:sqref>
        </x14:conditionalFormatting>
        <x14:conditionalFormatting xmlns:xm="http://schemas.microsoft.com/office/excel/2006/main">
          <x14:cfRule type="containsText" priority="1495" operator="containsText" id="{A99ED51C-61C9-48AC-ADBA-C10F40F2C223}">
            <xm:f>NOT(ISERROR(SEARCH($D$14,L4370)))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6" operator="containsText" id="{59A34058-0CC2-4B22-AC7E-F23C1A5AE579}">
            <xm:f>NOT(ISERROR(SEARCH($D$13,L4370)))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L4370:L4382</xm:sqref>
        </x14:conditionalFormatting>
        <x14:conditionalFormatting xmlns:xm="http://schemas.microsoft.com/office/excel/2006/main">
          <x14:cfRule type="containsText" priority="1493" operator="containsText" id="{13356482-FC00-4AF7-9187-697FCBF37F8D}">
            <xm:f>NOT(ISERROR(SEARCH($D$14,L4383)))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4" operator="containsText" id="{02D82A64-7AA1-466C-AD77-01635FC3724E}">
            <xm:f>NOT(ISERROR(SEARCH($D$13,L4383)))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L4383:L4395</xm:sqref>
        </x14:conditionalFormatting>
        <x14:conditionalFormatting xmlns:xm="http://schemas.microsoft.com/office/excel/2006/main">
          <x14:cfRule type="containsText" priority="1491" operator="containsText" id="{E1278277-58AE-4D78-B225-8003D110E979}">
            <xm:f>NOT(ISERROR(SEARCH($D$14,L4396)))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2" operator="containsText" id="{93A4BC9E-958C-4D1B-8A45-227F8B1361F8}">
            <xm:f>NOT(ISERROR(SEARCH($D$13,L4396)))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L4396:L4408</xm:sqref>
        </x14:conditionalFormatting>
        <x14:conditionalFormatting xmlns:xm="http://schemas.microsoft.com/office/excel/2006/main">
          <x14:cfRule type="containsText" priority="1489" operator="containsText" id="{D6A285FC-EE1D-4E8E-B198-5D72F13F3890}">
            <xm:f>NOT(ISERROR(SEARCH($D$14,L4409)))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0" operator="containsText" id="{C936BE1F-3315-4FFD-8599-4DCE1626D988}">
            <xm:f>NOT(ISERROR(SEARCH($D$13,L4409)))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L4409:L4421</xm:sqref>
        </x14:conditionalFormatting>
        <x14:conditionalFormatting xmlns:xm="http://schemas.microsoft.com/office/excel/2006/main">
          <x14:cfRule type="containsText" priority="1487" operator="containsText" id="{C7C3D15F-2D88-4A90-9599-E5AE1EF153A8}">
            <xm:f>NOT(ISERROR(SEARCH($D$14,L4422)))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8" operator="containsText" id="{1C19009F-894C-4003-8C90-837362D51B3B}">
            <xm:f>NOT(ISERROR(SEARCH($D$13,L4422)))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L4422:L4434</xm:sqref>
        </x14:conditionalFormatting>
        <x14:conditionalFormatting xmlns:xm="http://schemas.microsoft.com/office/excel/2006/main">
          <x14:cfRule type="containsText" priority="1485" operator="containsText" id="{7DF00485-E93B-4F90-8A85-1BD191708D17}">
            <xm:f>NOT(ISERROR(SEARCH($D$14,L4435)))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6" operator="containsText" id="{4EEB2780-08DE-4517-9B20-A1D1D31A08FD}">
            <xm:f>NOT(ISERROR(SEARCH($D$13,L4435)))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L4435:L4447</xm:sqref>
        </x14:conditionalFormatting>
        <x14:conditionalFormatting xmlns:xm="http://schemas.microsoft.com/office/excel/2006/main">
          <x14:cfRule type="containsText" priority="1483" operator="containsText" id="{7B752824-59C0-47AE-967A-AB1E54A5D6F8}">
            <xm:f>NOT(ISERROR(SEARCH($D$14,L4448)))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4" operator="containsText" id="{CB65398C-6700-491C-9DF9-AF755AB94301}">
            <xm:f>NOT(ISERROR(SEARCH($D$13,L4448)))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L4448:L4460</xm:sqref>
        </x14:conditionalFormatting>
        <x14:conditionalFormatting xmlns:xm="http://schemas.microsoft.com/office/excel/2006/main">
          <x14:cfRule type="containsText" priority="1481" operator="containsText" id="{5E1CFD75-4A7B-4EC1-9E82-C249144F8C5B}">
            <xm:f>NOT(ISERROR(SEARCH($D$14,L4461)))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2" operator="containsText" id="{680A52C4-8C5B-44B3-91CE-76D0D4EC3DC1}">
            <xm:f>NOT(ISERROR(SEARCH($D$13,L4461)))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L4461:L4473</xm:sqref>
        </x14:conditionalFormatting>
        <x14:conditionalFormatting xmlns:xm="http://schemas.microsoft.com/office/excel/2006/main">
          <x14:cfRule type="containsText" priority="1479" operator="containsText" id="{7189AF1C-C179-47EE-B56F-8531D28BF986}">
            <xm:f>NOT(ISERROR(SEARCH($D$14,L4474)))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0" operator="containsText" id="{B3D22CDC-238D-432E-98A9-5F5A3E874118}">
            <xm:f>NOT(ISERROR(SEARCH($D$13,L4474)))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L4474:L4486</xm:sqref>
        </x14:conditionalFormatting>
        <x14:conditionalFormatting xmlns:xm="http://schemas.microsoft.com/office/excel/2006/main">
          <x14:cfRule type="containsText" priority="1477" operator="containsText" id="{EE70F740-7A27-44C9-8652-0C0B0386F04B}">
            <xm:f>NOT(ISERROR(SEARCH($D$14,L4487)))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8" operator="containsText" id="{78EC4694-0242-44AF-A9E4-B1372E749595}">
            <xm:f>NOT(ISERROR(SEARCH($D$13,L4487)))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L4487:L4499</xm:sqref>
        </x14:conditionalFormatting>
        <x14:conditionalFormatting xmlns:xm="http://schemas.microsoft.com/office/excel/2006/main">
          <x14:cfRule type="containsText" priority="1475" operator="containsText" id="{976A73CB-7321-48D1-9A23-2847BA6544D9}">
            <xm:f>NOT(ISERROR(SEARCH($D$14,L4500)))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6" operator="containsText" id="{002A5B26-143A-4F8F-8C05-C187BC30670D}">
            <xm:f>NOT(ISERROR(SEARCH($D$13,L4500)))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L4500:L4512</xm:sqref>
        </x14:conditionalFormatting>
        <x14:conditionalFormatting xmlns:xm="http://schemas.microsoft.com/office/excel/2006/main">
          <x14:cfRule type="containsText" priority="1473" operator="containsText" id="{D7A88667-E7BF-491B-92CC-F4E8D62B9F1C}">
            <xm:f>NOT(ISERROR(SEARCH($D$14,L4513)))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4" operator="containsText" id="{FD39B877-0CE9-45A6-9C30-289D105F8508}">
            <xm:f>NOT(ISERROR(SEARCH($D$13,L4513)))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L4513:L4525</xm:sqref>
        </x14:conditionalFormatting>
        <x14:conditionalFormatting xmlns:xm="http://schemas.microsoft.com/office/excel/2006/main">
          <x14:cfRule type="containsText" priority="1471" operator="containsText" id="{9FE37C5D-7D5B-4C74-B4D2-C0E7EB16097D}">
            <xm:f>NOT(ISERROR(SEARCH($D$14,L4526)))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2" operator="containsText" id="{D1B82F9C-B78B-4B8A-A08A-21A7FB72E1F8}">
            <xm:f>NOT(ISERROR(SEARCH($D$13,L4526)))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L4526:L4538</xm:sqref>
        </x14:conditionalFormatting>
        <x14:conditionalFormatting xmlns:xm="http://schemas.microsoft.com/office/excel/2006/main">
          <x14:cfRule type="containsText" priority="1469" operator="containsText" id="{506FD7AE-920A-43C7-82F3-D57DCAD3C797}">
            <xm:f>NOT(ISERROR(SEARCH($D$14,L4539)))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0" operator="containsText" id="{A2E6CDAE-D103-4676-AAA3-F78A2626A320}">
            <xm:f>NOT(ISERROR(SEARCH($D$13,L4539)))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L4539:L4551</xm:sqref>
        </x14:conditionalFormatting>
        <x14:conditionalFormatting xmlns:xm="http://schemas.microsoft.com/office/excel/2006/main">
          <x14:cfRule type="containsText" priority="1467" operator="containsText" id="{A5C5DB45-F402-4D07-8108-EEB801AD421E}">
            <xm:f>NOT(ISERROR(SEARCH($D$14,L4552)))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8" operator="containsText" id="{BB531ADC-2A71-4FB0-BE4E-DEEE37C801C0}">
            <xm:f>NOT(ISERROR(SEARCH($D$13,L4552)))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L4552:L4564</xm:sqref>
        </x14:conditionalFormatting>
        <x14:conditionalFormatting xmlns:xm="http://schemas.microsoft.com/office/excel/2006/main">
          <x14:cfRule type="containsText" priority="1465" operator="containsText" id="{5347512A-4C95-4E1A-A3C4-FED233F550F3}">
            <xm:f>NOT(ISERROR(SEARCH($D$14,L4565)))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6" operator="containsText" id="{04B6E889-03CD-400E-B057-DC407B996E19}">
            <xm:f>NOT(ISERROR(SEARCH($D$13,L4565)))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L4565:L4577</xm:sqref>
        </x14:conditionalFormatting>
        <x14:conditionalFormatting xmlns:xm="http://schemas.microsoft.com/office/excel/2006/main">
          <x14:cfRule type="containsText" priority="1463" operator="containsText" id="{09841DF1-2FA5-4F88-803F-4847654BC59F}">
            <xm:f>NOT(ISERROR(SEARCH($D$14,L4578)))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4" operator="containsText" id="{34354432-2A00-41D0-ADD7-60E48509E675}">
            <xm:f>NOT(ISERROR(SEARCH($D$13,L4578)))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L4578:L4590</xm:sqref>
        </x14:conditionalFormatting>
        <x14:conditionalFormatting xmlns:xm="http://schemas.microsoft.com/office/excel/2006/main">
          <x14:cfRule type="containsText" priority="1461" operator="containsText" id="{B9B52F49-AA47-4119-AE45-307E099D0262}">
            <xm:f>NOT(ISERROR(SEARCH($D$14,L4591)))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2" operator="containsText" id="{6633CE63-2E53-48C1-90B0-9D63C6D38238}">
            <xm:f>NOT(ISERROR(SEARCH($D$13,L4591)))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L4591:L4603</xm:sqref>
        </x14:conditionalFormatting>
        <x14:conditionalFormatting xmlns:xm="http://schemas.microsoft.com/office/excel/2006/main">
          <x14:cfRule type="containsText" priority="1459" operator="containsText" id="{EF71FC82-6F09-436B-89FD-415DF67BF3A0}">
            <xm:f>NOT(ISERROR(SEARCH($D$14,L4604)))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0" operator="containsText" id="{BCC0CF36-4B10-4673-9C65-BFA73BB1B04D}">
            <xm:f>NOT(ISERROR(SEARCH($D$13,L4604)))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L4604:L4616</xm:sqref>
        </x14:conditionalFormatting>
        <x14:conditionalFormatting xmlns:xm="http://schemas.microsoft.com/office/excel/2006/main">
          <x14:cfRule type="containsText" priority="1457" operator="containsText" id="{2FDEB3C9-FECC-48CC-A737-CE4EC97593E8}">
            <xm:f>NOT(ISERROR(SEARCH($D$14,L4617)))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8" operator="containsText" id="{47473DD7-D39A-455E-AE9B-7A5C79FACD83}">
            <xm:f>NOT(ISERROR(SEARCH($D$13,L4617)))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L4617:L4629</xm:sqref>
        </x14:conditionalFormatting>
        <x14:conditionalFormatting xmlns:xm="http://schemas.microsoft.com/office/excel/2006/main">
          <x14:cfRule type="containsText" priority="1455" operator="containsText" id="{A214CBA5-979D-44BE-A18A-80B3560D9A43}">
            <xm:f>NOT(ISERROR(SEARCH($D$14,L4630)))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6" operator="containsText" id="{9FF40EE1-D8A8-46FD-87B8-5B857711283F}">
            <xm:f>NOT(ISERROR(SEARCH($D$13,L4630)))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L4630:L4642</xm:sqref>
        </x14:conditionalFormatting>
        <x14:conditionalFormatting xmlns:xm="http://schemas.microsoft.com/office/excel/2006/main">
          <x14:cfRule type="containsText" priority="1453" operator="containsText" id="{ED756A89-FEEA-416C-ABD8-F3B7D5167E92}">
            <xm:f>NOT(ISERROR(SEARCH($D$14,L4643)))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4" operator="containsText" id="{F4B2DA29-1660-4CDE-8DFE-12D9405AE51B}">
            <xm:f>NOT(ISERROR(SEARCH($D$13,L4643)))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L4643:L4655</xm:sqref>
        </x14:conditionalFormatting>
        <x14:conditionalFormatting xmlns:xm="http://schemas.microsoft.com/office/excel/2006/main">
          <x14:cfRule type="containsText" priority="1451" operator="containsText" id="{7681B204-9A98-4B9C-BAFC-4E16BC6EAB50}">
            <xm:f>NOT(ISERROR(SEARCH($D$14,L4656)))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2" operator="containsText" id="{934F9FDE-A46C-4E76-BBEB-58C746F20AA3}">
            <xm:f>NOT(ISERROR(SEARCH($D$13,L4656)))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L4656:L4668</xm:sqref>
        </x14:conditionalFormatting>
        <x14:conditionalFormatting xmlns:xm="http://schemas.microsoft.com/office/excel/2006/main">
          <x14:cfRule type="containsText" priority="1449" operator="containsText" id="{D6EC3477-AD9A-402D-BD61-AE2F1BC3193B}">
            <xm:f>NOT(ISERROR(SEARCH($D$14,L4669)))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0" operator="containsText" id="{E4D950F9-B595-4FB5-86C7-8FB31BEF922F}">
            <xm:f>NOT(ISERROR(SEARCH($D$13,L4669)))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L4669:L4681</xm:sqref>
        </x14:conditionalFormatting>
        <x14:conditionalFormatting xmlns:xm="http://schemas.microsoft.com/office/excel/2006/main">
          <x14:cfRule type="containsText" priority="1447" operator="containsText" id="{42ECABDE-60CA-4A70-B69A-757FE160E7A2}">
            <xm:f>NOT(ISERROR(SEARCH($D$14,L4682)))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8" operator="containsText" id="{F0234554-7CF0-4294-8298-A95783E657FE}">
            <xm:f>NOT(ISERROR(SEARCH($D$13,L4682)))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L4682:L4694</xm:sqref>
        </x14:conditionalFormatting>
        <x14:conditionalFormatting xmlns:xm="http://schemas.microsoft.com/office/excel/2006/main">
          <x14:cfRule type="containsText" priority="1445" operator="containsText" id="{C5C033A8-7049-474E-8527-EE0F570F24AB}">
            <xm:f>NOT(ISERROR(SEARCH($D$14,L4695)))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6" operator="containsText" id="{E4DCE45D-8A7A-4E0E-8190-9FD9E843B2BA}">
            <xm:f>NOT(ISERROR(SEARCH($D$13,L4695)))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L4695:L4707</xm:sqref>
        </x14:conditionalFormatting>
        <x14:conditionalFormatting xmlns:xm="http://schemas.microsoft.com/office/excel/2006/main">
          <x14:cfRule type="containsText" priority="1443" operator="containsText" id="{DFA40F29-D816-4B78-B6C9-3D667E7AFCF4}">
            <xm:f>NOT(ISERROR(SEARCH($D$14,L4708)))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4" operator="containsText" id="{222383C0-65EA-4488-833C-FA72EA3E5D5D}">
            <xm:f>NOT(ISERROR(SEARCH($D$13,L4708)))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L4708:L4720</xm:sqref>
        </x14:conditionalFormatting>
        <x14:conditionalFormatting xmlns:xm="http://schemas.microsoft.com/office/excel/2006/main">
          <x14:cfRule type="containsText" priority="1441" operator="containsText" id="{1E4882DE-99DA-44E1-8612-40F07C89B0C7}">
            <xm:f>NOT(ISERROR(SEARCH($D$14,L4721)))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2" operator="containsText" id="{ED0122A5-AA82-43BF-B55F-C40D7FF32D5F}">
            <xm:f>NOT(ISERROR(SEARCH($D$13,L4721)))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L4721:L4733</xm:sqref>
        </x14:conditionalFormatting>
        <x14:conditionalFormatting xmlns:xm="http://schemas.microsoft.com/office/excel/2006/main">
          <x14:cfRule type="containsText" priority="1439" operator="containsText" id="{A2123D23-56D8-40B5-998D-97684E0E69C6}">
            <xm:f>NOT(ISERROR(SEARCH($D$14,L4734)))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0" operator="containsText" id="{FD0BE533-5B24-4391-8F66-60233B0944DC}">
            <xm:f>NOT(ISERROR(SEARCH($D$13,L4734)))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L4734:L4746</xm:sqref>
        </x14:conditionalFormatting>
        <x14:conditionalFormatting xmlns:xm="http://schemas.microsoft.com/office/excel/2006/main">
          <x14:cfRule type="containsText" priority="1437" operator="containsText" id="{479FD26D-3AB0-44B5-99FB-B883F3A6F38E}">
            <xm:f>NOT(ISERROR(SEARCH($D$14,L4747)))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8" operator="containsText" id="{559D718D-B1BA-4A34-88BE-38DCDE4471D1}">
            <xm:f>NOT(ISERROR(SEARCH($D$13,L4747)))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L4747:L4759</xm:sqref>
        </x14:conditionalFormatting>
        <x14:conditionalFormatting xmlns:xm="http://schemas.microsoft.com/office/excel/2006/main">
          <x14:cfRule type="containsText" priority="1435" operator="containsText" id="{C2B951CB-4B0D-42F4-AF04-2FC7AAC2A8E0}">
            <xm:f>NOT(ISERROR(SEARCH($D$14,L4760)))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6" operator="containsText" id="{991DDAA8-7CBF-4050-8680-565FBFB7F38D}">
            <xm:f>NOT(ISERROR(SEARCH($D$13,L4760)))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L4760:L4772</xm:sqref>
        </x14:conditionalFormatting>
        <x14:conditionalFormatting xmlns:xm="http://schemas.microsoft.com/office/excel/2006/main">
          <x14:cfRule type="containsText" priority="1433" operator="containsText" id="{90D505C6-38C6-4FB7-B626-2DDFFF4D4201}">
            <xm:f>NOT(ISERROR(SEARCH($D$14,L4773)))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4" operator="containsText" id="{FF769178-C40C-4790-9EE1-516E82D28B33}">
            <xm:f>NOT(ISERROR(SEARCH($D$13,L4773)))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L4773:L4785</xm:sqref>
        </x14:conditionalFormatting>
        <x14:conditionalFormatting xmlns:xm="http://schemas.microsoft.com/office/excel/2006/main">
          <x14:cfRule type="containsText" priority="1431" operator="containsText" id="{DF2B1693-EA5F-4EAF-800E-2AA32359F269}">
            <xm:f>NOT(ISERROR(SEARCH($D$14,L4786)))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2" operator="containsText" id="{827041F4-AFC3-4F41-AE2A-F3AE30DECB5E}">
            <xm:f>NOT(ISERROR(SEARCH($D$13,L4786)))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L4786:L4798</xm:sqref>
        </x14:conditionalFormatting>
        <x14:conditionalFormatting xmlns:xm="http://schemas.microsoft.com/office/excel/2006/main">
          <x14:cfRule type="containsText" priority="1429" operator="containsText" id="{B2A6DCCF-B47C-4AF3-A8EF-2E02D75375A1}">
            <xm:f>NOT(ISERROR(SEARCH($D$14,L4799)))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0" operator="containsText" id="{FB90D120-FB64-40B4-91D5-DEB739C13067}">
            <xm:f>NOT(ISERROR(SEARCH($D$13,L4799)))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L4799:L4811</xm:sqref>
        </x14:conditionalFormatting>
        <x14:conditionalFormatting xmlns:xm="http://schemas.microsoft.com/office/excel/2006/main">
          <x14:cfRule type="containsText" priority="1427" operator="containsText" id="{6B800694-555A-47EC-97CC-4B5AFD1611D9}">
            <xm:f>NOT(ISERROR(SEARCH($D$14,L4812)))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8" operator="containsText" id="{D0327FAC-82A5-4ABA-A6BD-1E77AB2437F7}">
            <xm:f>NOT(ISERROR(SEARCH($D$13,L4812)))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L4812:L4824</xm:sqref>
        </x14:conditionalFormatting>
        <x14:conditionalFormatting xmlns:xm="http://schemas.microsoft.com/office/excel/2006/main">
          <x14:cfRule type="containsText" priority="1425" operator="containsText" id="{78D18F42-B0C4-4633-9F71-21D9D2C66C75}">
            <xm:f>NOT(ISERROR(SEARCH($D$14,L4825)))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6" operator="containsText" id="{A539EC1A-386D-40BB-9375-F83D1ED1E784}">
            <xm:f>NOT(ISERROR(SEARCH($D$13,L4825)))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L4825:L4837</xm:sqref>
        </x14:conditionalFormatting>
        <x14:conditionalFormatting xmlns:xm="http://schemas.microsoft.com/office/excel/2006/main">
          <x14:cfRule type="containsText" priority="1423" operator="containsText" id="{97BF2BF6-BCBD-4DFA-BDE8-C5C86048E2F1}">
            <xm:f>NOT(ISERROR(SEARCH($D$14,L4838)))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4" operator="containsText" id="{4E2402DF-B104-497F-8B72-EC07712EE3CC}">
            <xm:f>NOT(ISERROR(SEARCH($D$13,L4838)))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L4838:L4850</xm:sqref>
        </x14:conditionalFormatting>
        <x14:conditionalFormatting xmlns:xm="http://schemas.microsoft.com/office/excel/2006/main">
          <x14:cfRule type="containsText" priority="1421" operator="containsText" id="{08C86B77-E7AC-42F6-947E-DF4A950FF6AE}">
            <xm:f>NOT(ISERROR(SEARCH($D$14,L4851)))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2" operator="containsText" id="{4D80A2E3-B9CB-4368-BFAB-9767B27BEC43}">
            <xm:f>NOT(ISERROR(SEARCH($D$13,L4851)))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L4851:L4863</xm:sqref>
        </x14:conditionalFormatting>
        <x14:conditionalFormatting xmlns:xm="http://schemas.microsoft.com/office/excel/2006/main">
          <x14:cfRule type="containsText" priority="1419" operator="containsText" id="{575E4E77-8257-48B4-9575-94A6CC2CEA05}">
            <xm:f>NOT(ISERROR(SEARCH($D$14,L4864)))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0" operator="containsText" id="{B7D08673-1BE4-44EE-8C40-04F4CB32428A}">
            <xm:f>NOT(ISERROR(SEARCH($D$13,L4864)))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L4864:L4876</xm:sqref>
        </x14:conditionalFormatting>
        <x14:conditionalFormatting xmlns:xm="http://schemas.microsoft.com/office/excel/2006/main">
          <x14:cfRule type="containsText" priority="1417" operator="containsText" id="{3221671A-63ED-49E2-B590-13EE9182FA43}">
            <xm:f>NOT(ISERROR(SEARCH($D$14,L4877)))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8" operator="containsText" id="{97B23644-1E66-497D-B078-274071FA5302}">
            <xm:f>NOT(ISERROR(SEARCH($D$13,L4877)))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L4877:L4889</xm:sqref>
        </x14:conditionalFormatting>
        <x14:conditionalFormatting xmlns:xm="http://schemas.microsoft.com/office/excel/2006/main">
          <x14:cfRule type="containsText" priority="1415" operator="containsText" id="{BC4A27AF-7E54-4030-BC5B-82B84A1CBA69}">
            <xm:f>NOT(ISERROR(SEARCH($D$14,L4890)))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6" operator="containsText" id="{316BB7D7-1194-493B-81A8-EB1BE1AADE84}">
            <xm:f>NOT(ISERROR(SEARCH($D$13,L4890)))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L4890:L4902</xm:sqref>
        </x14:conditionalFormatting>
        <x14:conditionalFormatting xmlns:xm="http://schemas.microsoft.com/office/excel/2006/main">
          <x14:cfRule type="containsText" priority="1413" operator="containsText" id="{28574736-F900-49E0-9089-85E2F93D94C4}">
            <xm:f>NOT(ISERROR(SEARCH($D$14,L4903)))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4" operator="containsText" id="{3065A66B-2ED9-4417-90AE-BD81DEFDF39E}">
            <xm:f>NOT(ISERROR(SEARCH($D$13,L4903)))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L4903:L4915</xm:sqref>
        </x14:conditionalFormatting>
        <x14:conditionalFormatting xmlns:xm="http://schemas.microsoft.com/office/excel/2006/main">
          <x14:cfRule type="containsText" priority="1411" operator="containsText" id="{33985740-4660-4D39-BDB9-6594429A3356}">
            <xm:f>NOT(ISERROR(SEARCH($D$14,L4916)))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2" operator="containsText" id="{17885A1C-61CD-4B99-AAD0-52B6990156D2}">
            <xm:f>NOT(ISERROR(SEARCH($D$13,L4916)))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L4916:L4928</xm:sqref>
        </x14:conditionalFormatting>
        <x14:conditionalFormatting xmlns:xm="http://schemas.microsoft.com/office/excel/2006/main">
          <x14:cfRule type="containsText" priority="1409" operator="containsText" id="{EE96928B-4B32-4A71-A231-14E0A520A5B4}">
            <xm:f>NOT(ISERROR(SEARCH($D$14,L4929)))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0" operator="containsText" id="{94192387-59E3-4FB9-9951-0116981900E8}">
            <xm:f>NOT(ISERROR(SEARCH($D$13,L4929)))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L4929:L4941</xm:sqref>
        </x14:conditionalFormatting>
        <x14:conditionalFormatting xmlns:xm="http://schemas.microsoft.com/office/excel/2006/main">
          <x14:cfRule type="containsText" priority="1407" operator="containsText" id="{4BFC3631-E677-4BDA-BC70-16186061145E}">
            <xm:f>NOT(ISERROR(SEARCH($D$14,L4942)))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8" operator="containsText" id="{240609D9-6AED-493F-80A1-430CF9A25B61}">
            <xm:f>NOT(ISERROR(SEARCH($D$13,L4942)))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L4942:L4954</xm:sqref>
        </x14:conditionalFormatting>
        <x14:conditionalFormatting xmlns:xm="http://schemas.microsoft.com/office/excel/2006/main">
          <x14:cfRule type="containsText" priority="1405" operator="containsText" id="{84A4AF28-96BB-44B1-9D93-26DAEFEB404D}">
            <xm:f>NOT(ISERROR(SEARCH($D$14,L4955)))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6" operator="containsText" id="{B0FA322C-026F-49CF-B509-3E085941A6A5}">
            <xm:f>NOT(ISERROR(SEARCH($D$13,L4955)))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L4955:L4967</xm:sqref>
        </x14:conditionalFormatting>
        <x14:conditionalFormatting xmlns:xm="http://schemas.microsoft.com/office/excel/2006/main">
          <x14:cfRule type="containsText" priority="1403" operator="containsText" id="{2C708594-9B33-44E7-9056-0477BEA119BD}">
            <xm:f>NOT(ISERROR(SEARCH($D$14,L4968)))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4" operator="containsText" id="{6E48EB50-A3E7-412A-8CB1-E822A7CDB170}">
            <xm:f>NOT(ISERROR(SEARCH($D$13,L4968)))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L4968:L4980</xm:sqref>
        </x14:conditionalFormatting>
        <x14:conditionalFormatting xmlns:xm="http://schemas.microsoft.com/office/excel/2006/main">
          <x14:cfRule type="containsText" priority="1401" operator="containsText" id="{CF380723-2FBF-435F-9A56-060760AB2965}">
            <xm:f>NOT(ISERROR(SEARCH($D$14,L4981)))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2" operator="containsText" id="{556D3F77-816F-4C21-8248-A2AC141E8640}">
            <xm:f>NOT(ISERROR(SEARCH($D$13,L4981)))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L4981:L4993</xm:sqref>
        </x14:conditionalFormatting>
        <x14:conditionalFormatting xmlns:xm="http://schemas.microsoft.com/office/excel/2006/main">
          <x14:cfRule type="containsText" priority="1399" operator="containsText" id="{0B04B7B9-4FEA-43BA-986D-891E06D264C0}">
            <xm:f>NOT(ISERROR(SEARCH($D$14,L4994)))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0" operator="containsText" id="{C32448D3-DA3F-4C64-AEA0-09EBCE1238C4}">
            <xm:f>NOT(ISERROR(SEARCH($D$13,L4994)))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L4994:L5006</xm:sqref>
        </x14:conditionalFormatting>
        <x14:conditionalFormatting xmlns:xm="http://schemas.microsoft.com/office/excel/2006/main">
          <x14:cfRule type="containsText" priority="1397" operator="containsText" id="{AF03F753-0492-4347-B3D5-799316E34100}">
            <xm:f>NOT(ISERROR(SEARCH($D$14,L5007)))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8" operator="containsText" id="{834DE323-FC08-4856-90AE-155717481F64}">
            <xm:f>NOT(ISERROR(SEARCH($D$13,L5007)))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L5007:L5019</xm:sqref>
        </x14:conditionalFormatting>
        <x14:conditionalFormatting xmlns:xm="http://schemas.microsoft.com/office/excel/2006/main">
          <x14:cfRule type="containsText" priority="1395" operator="containsText" id="{C006FBB4-61AC-4AAE-BCD3-A9C9BCEA5F47}">
            <xm:f>NOT(ISERROR(SEARCH($D$14,L5020)))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6" operator="containsText" id="{C73B039F-E3B6-48BF-BAC9-F13048E2F08A}">
            <xm:f>NOT(ISERROR(SEARCH($D$13,L5020)))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L5020:L5032</xm:sqref>
        </x14:conditionalFormatting>
        <x14:conditionalFormatting xmlns:xm="http://schemas.microsoft.com/office/excel/2006/main">
          <x14:cfRule type="containsText" priority="1393" operator="containsText" id="{CF77D910-E2B8-445F-B384-D73DBB411A5F}">
            <xm:f>NOT(ISERROR(SEARCH($D$14,L5033)))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4" operator="containsText" id="{134534FE-437C-4D5C-AC35-7FBEE73E2DF2}">
            <xm:f>NOT(ISERROR(SEARCH($D$13,L5033)))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L5033:L5045</xm:sqref>
        </x14:conditionalFormatting>
        <x14:conditionalFormatting xmlns:xm="http://schemas.microsoft.com/office/excel/2006/main">
          <x14:cfRule type="containsText" priority="1391" operator="containsText" id="{09A98747-EDB9-4737-9A84-76BBD1637521}">
            <xm:f>NOT(ISERROR(SEARCH($D$14,L5046)))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2" operator="containsText" id="{D700F9EE-CB92-4C3B-877D-3F9D9EEA0621}">
            <xm:f>NOT(ISERROR(SEARCH($D$13,L5046)))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L5046:L5058</xm:sqref>
        </x14:conditionalFormatting>
        <x14:conditionalFormatting xmlns:xm="http://schemas.microsoft.com/office/excel/2006/main">
          <x14:cfRule type="containsText" priority="1389" operator="containsText" id="{A98337FE-AAF3-4CED-A972-21EDD2BB45A5}">
            <xm:f>NOT(ISERROR(SEARCH($D$14,L5059)))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0" operator="containsText" id="{FC816F25-D30A-4976-8E84-27350D8B26EC}">
            <xm:f>NOT(ISERROR(SEARCH($D$13,L5059)))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L5059:L5071</xm:sqref>
        </x14:conditionalFormatting>
        <x14:conditionalFormatting xmlns:xm="http://schemas.microsoft.com/office/excel/2006/main">
          <x14:cfRule type="containsText" priority="1387" operator="containsText" id="{CB84035D-68CB-49AC-9D43-CB08CC1B28EA}">
            <xm:f>NOT(ISERROR(SEARCH($D$14,L5072)))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8" operator="containsText" id="{91904D27-0981-4FA1-AB88-1DA72A7CC0C5}">
            <xm:f>NOT(ISERROR(SEARCH($D$13,L5072)))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L5072:L5084</xm:sqref>
        </x14:conditionalFormatting>
        <x14:conditionalFormatting xmlns:xm="http://schemas.microsoft.com/office/excel/2006/main">
          <x14:cfRule type="containsText" priority="1385" operator="containsText" id="{B22B9171-58B0-4E66-81B0-5C52641FC459}">
            <xm:f>NOT(ISERROR(SEARCH($D$14,L5085)))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6" operator="containsText" id="{91218C59-65C0-4708-AAEF-D8CB0CF0A780}">
            <xm:f>NOT(ISERROR(SEARCH($D$13,L5085)))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L5085:L5097</xm:sqref>
        </x14:conditionalFormatting>
        <x14:conditionalFormatting xmlns:xm="http://schemas.microsoft.com/office/excel/2006/main">
          <x14:cfRule type="containsText" priority="1383" operator="containsText" id="{0BDC1D95-A470-4662-BB5F-2D4CE2844E3D}">
            <xm:f>NOT(ISERROR(SEARCH($D$14,L5098)))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4" operator="containsText" id="{60706590-A438-460F-AC35-6B959C2ED177}">
            <xm:f>NOT(ISERROR(SEARCH($D$13,L5098)))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L5098:L5110</xm:sqref>
        </x14:conditionalFormatting>
        <x14:conditionalFormatting xmlns:xm="http://schemas.microsoft.com/office/excel/2006/main">
          <x14:cfRule type="containsText" priority="1381" operator="containsText" id="{44B83884-287F-4142-BD03-E1AA9BD5FA87}">
            <xm:f>NOT(ISERROR(SEARCH($D$14,L5111)))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2" operator="containsText" id="{FFA71039-D4E9-4CCD-9833-7E1F1249B154}">
            <xm:f>NOT(ISERROR(SEARCH($D$13,L5111)))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L5111:L5123</xm:sqref>
        </x14:conditionalFormatting>
        <x14:conditionalFormatting xmlns:xm="http://schemas.microsoft.com/office/excel/2006/main">
          <x14:cfRule type="containsText" priority="1379" operator="containsText" id="{B759FB49-C036-4791-A3F7-C2E609BB7FBB}">
            <xm:f>NOT(ISERROR(SEARCH($D$14,L5124)))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0" operator="containsText" id="{42A10ACB-5D53-4FC0-9B54-904A59959D45}">
            <xm:f>NOT(ISERROR(SEARCH($D$13,L5124)))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L5124:L5136</xm:sqref>
        </x14:conditionalFormatting>
        <x14:conditionalFormatting xmlns:xm="http://schemas.microsoft.com/office/excel/2006/main">
          <x14:cfRule type="containsText" priority="1377" operator="containsText" id="{6E512614-CB9B-48D3-AE95-3938EB2E7C00}">
            <xm:f>NOT(ISERROR(SEARCH($D$14,L5137)))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8" operator="containsText" id="{5F234D2E-6ED5-4405-AAC2-39778EC10D80}">
            <xm:f>NOT(ISERROR(SEARCH($D$13,L5137)))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L5137:L5149</xm:sqref>
        </x14:conditionalFormatting>
        <x14:conditionalFormatting xmlns:xm="http://schemas.microsoft.com/office/excel/2006/main">
          <x14:cfRule type="containsText" priority="1375" operator="containsText" id="{F83303F9-0EF0-4DC3-9D6A-150CE4DF6FD7}">
            <xm:f>NOT(ISERROR(SEARCH($D$14,L5150)))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6" operator="containsText" id="{6CA46852-B81B-488D-A90F-376A03224DA6}">
            <xm:f>NOT(ISERROR(SEARCH($D$13,L5150)))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L5150:L5162</xm:sqref>
        </x14:conditionalFormatting>
        <x14:conditionalFormatting xmlns:xm="http://schemas.microsoft.com/office/excel/2006/main">
          <x14:cfRule type="containsText" priority="1373" operator="containsText" id="{CE215F27-0D16-44F5-B4A4-204CF44C7BBD}">
            <xm:f>NOT(ISERROR(SEARCH($D$14,L5163)))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4" operator="containsText" id="{791F1F4C-EF56-436D-8D24-E9C05D574233}">
            <xm:f>NOT(ISERROR(SEARCH($D$13,L5163)))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L5163:L5175</xm:sqref>
        </x14:conditionalFormatting>
        <x14:conditionalFormatting xmlns:xm="http://schemas.microsoft.com/office/excel/2006/main">
          <x14:cfRule type="containsText" priority="1371" operator="containsText" id="{8C7C1D66-8B80-452D-9719-28957A7D5761}">
            <xm:f>NOT(ISERROR(SEARCH($D$14,L5176)))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2" operator="containsText" id="{61BAB643-23AE-4B6D-BF6B-38EF2D44F05F}">
            <xm:f>NOT(ISERROR(SEARCH($D$13,L5176)))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L5176:L5188</xm:sqref>
        </x14:conditionalFormatting>
        <x14:conditionalFormatting xmlns:xm="http://schemas.microsoft.com/office/excel/2006/main">
          <x14:cfRule type="containsText" priority="1369" operator="containsText" id="{F51CF7ED-A3B2-44E3-9861-A02513AED06C}">
            <xm:f>NOT(ISERROR(SEARCH($D$14,L5189)))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0" operator="containsText" id="{F949FB6A-8708-4267-9718-DB4B417AEC8E}">
            <xm:f>NOT(ISERROR(SEARCH($D$13,L5189)))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L5189:L5201</xm:sqref>
        </x14:conditionalFormatting>
        <x14:conditionalFormatting xmlns:xm="http://schemas.microsoft.com/office/excel/2006/main">
          <x14:cfRule type="containsText" priority="1367" operator="containsText" id="{CD8EE93E-07CB-44BD-88AA-1225563CF309}">
            <xm:f>NOT(ISERROR(SEARCH($D$14,L5202)))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8" operator="containsText" id="{297E2F2F-806B-4587-947A-BE4FD526825A}">
            <xm:f>NOT(ISERROR(SEARCH($D$13,L5202)))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L5202:L5214</xm:sqref>
        </x14:conditionalFormatting>
        <x14:conditionalFormatting xmlns:xm="http://schemas.microsoft.com/office/excel/2006/main">
          <x14:cfRule type="containsText" priority="1365" operator="containsText" id="{86440118-13E7-4893-A9B7-FE205AE625F0}">
            <xm:f>NOT(ISERROR(SEARCH($D$14,L5215)))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6" operator="containsText" id="{1AC4F016-6FC1-4D49-8EFA-79F5CCCE5F9B}">
            <xm:f>NOT(ISERROR(SEARCH($D$13,L5215)))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L5215:L5227</xm:sqref>
        </x14:conditionalFormatting>
        <x14:conditionalFormatting xmlns:xm="http://schemas.microsoft.com/office/excel/2006/main">
          <x14:cfRule type="containsText" priority="1363" operator="containsText" id="{06ED08C5-3A96-4667-B069-261A4993F11B}">
            <xm:f>NOT(ISERROR(SEARCH($D$14,L5228)))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4" operator="containsText" id="{4D2517D3-4AE3-4237-9A7F-709B53C326F4}">
            <xm:f>NOT(ISERROR(SEARCH($D$13,L5228)))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L5228:L5240</xm:sqref>
        </x14:conditionalFormatting>
        <x14:conditionalFormatting xmlns:xm="http://schemas.microsoft.com/office/excel/2006/main">
          <x14:cfRule type="containsText" priority="1361" operator="containsText" id="{0B02B817-4877-4F6B-A74C-177F439D26D4}">
            <xm:f>NOT(ISERROR(SEARCH($D$14,L5241)))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2" operator="containsText" id="{25A32970-57DC-4CF9-BFAB-100327D7D25A}">
            <xm:f>NOT(ISERROR(SEARCH($D$13,L5241)))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L5241:L5253</xm:sqref>
        </x14:conditionalFormatting>
        <x14:conditionalFormatting xmlns:xm="http://schemas.microsoft.com/office/excel/2006/main">
          <x14:cfRule type="containsText" priority="1359" operator="containsText" id="{DB253246-0115-4C52-A56E-56CE7D593F7F}">
            <xm:f>NOT(ISERROR(SEARCH($D$14,L5254)))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0" operator="containsText" id="{34FB966C-85EB-4BCC-AA72-912C239203B5}">
            <xm:f>NOT(ISERROR(SEARCH($D$13,L5254)))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L5254:L5266</xm:sqref>
        </x14:conditionalFormatting>
        <x14:conditionalFormatting xmlns:xm="http://schemas.microsoft.com/office/excel/2006/main">
          <x14:cfRule type="containsText" priority="1357" operator="containsText" id="{0924AA2B-AD69-4FEE-A99E-3E6B0F274998}">
            <xm:f>NOT(ISERROR(SEARCH($D$14,L5267)))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8" operator="containsText" id="{91A1BBB8-B944-4911-B351-98DF171AEC4B}">
            <xm:f>NOT(ISERROR(SEARCH($D$13,L5267)))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L5267:L5279</xm:sqref>
        </x14:conditionalFormatting>
        <x14:conditionalFormatting xmlns:xm="http://schemas.microsoft.com/office/excel/2006/main">
          <x14:cfRule type="containsText" priority="1355" operator="containsText" id="{B07498A5-4CF8-455F-AF40-6BE1D8476F03}">
            <xm:f>NOT(ISERROR(SEARCH($D$14,L5280)))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6" operator="containsText" id="{02F44490-408A-4A53-9F91-9AD1CAE50E9E}">
            <xm:f>NOT(ISERROR(SEARCH($D$13,L5280)))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L5280:L5292</xm:sqref>
        </x14:conditionalFormatting>
        <x14:conditionalFormatting xmlns:xm="http://schemas.microsoft.com/office/excel/2006/main">
          <x14:cfRule type="containsText" priority="1353" operator="containsText" id="{EA46D49C-903E-43F1-A4EE-6C87223044EE}">
            <xm:f>NOT(ISERROR(SEARCH($D$14,L5293)))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4" operator="containsText" id="{03F493B0-5E0E-457A-A25F-AE2A92B3E857}">
            <xm:f>NOT(ISERROR(SEARCH($D$13,L5293)))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L5293:L5305</xm:sqref>
        </x14:conditionalFormatting>
        <x14:conditionalFormatting xmlns:xm="http://schemas.microsoft.com/office/excel/2006/main">
          <x14:cfRule type="containsText" priority="1351" operator="containsText" id="{2E1B89A1-94AC-474A-8CD3-4388AD758D0C}">
            <xm:f>NOT(ISERROR(SEARCH($D$14,L5306)))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2" operator="containsText" id="{62A4955B-A53F-41F6-8CE0-4A7ACFE07984}">
            <xm:f>NOT(ISERROR(SEARCH($D$13,L5306)))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L5306:L5318</xm:sqref>
        </x14:conditionalFormatting>
        <x14:conditionalFormatting xmlns:xm="http://schemas.microsoft.com/office/excel/2006/main">
          <x14:cfRule type="containsText" priority="1349" operator="containsText" id="{D746EB1C-7EA6-4F38-A64B-2E0BE618DEF5}">
            <xm:f>NOT(ISERROR(SEARCH($D$14,L5319)))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0" operator="containsText" id="{1067C357-0576-41DD-AC36-3458756EFA19}">
            <xm:f>NOT(ISERROR(SEARCH($D$13,L5319)))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L5319:L5331</xm:sqref>
        </x14:conditionalFormatting>
        <x14:conditionalFormatting xmlns:xm="http://schemas.microsoft.com/office/excel/2006/main">
          <x14:cfRule type="containsText" priority="1347" operator="containsText" id="{C4A16154-487E-4D21-B666-97085B95762E}">
            <xm:f>NOT(ISERROR(SEARCH($D$14,L5332)))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8" operator="containsText" id="{21A30447-781E-454F-BD76-67124D6480EC}">
            <xm:f>NOT(ISERROR(SEARCH($D$13,L5332)))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L5332:L5344</xm:sqref>
        </x14:conditionalFormatting>
        <x14:conditionalFormatting xmlns:xm="http://schemas.microsoft.com/office/excel/2006/main">
          <x14:cfRule type="containsText" priority="1345" operator="containsText" id="{E3BD4449-219E-4731-A517-7A096BF15D18}">
            <xm:f>NOT(ISERROR(SEARCH($D$14,L5345)))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6" operator="containsText" id="{EDF0F48D-04A9-444F-94EA-3CEE98884049}">
            <xm:f>NOT(ISERROR(SEARCH($D$13,L5345)))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L5345:L5357</xm:sqref>
        </x14:conditionalFormatting>
        <x14:conditionalFormatting xmlns:xm="http://schemas.microsoft.com/office/excel/2006/main">
          <x14:cfRule type="containsText" priority="1343" operator="containsText" id="{0812E4A0-D4DC-4F4A-97B3-E253061FBFCE}">
            <xm:f>NOT(ISERROR(SEARCH($D$14,L5358)))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4" operator="containsText" id="{14CC9D4A-FFF6-409B-8A70-E3163D3F9F38}">
            <xm:f>NOT(ISERROR(SEARCH($D$13,L5358)))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L5358:L5370</xm:sqref>
        </x14:conditionalFormatting>
        <x14:conditionalFormatting xmlns:xm="http://schemas.microsoft.com/office/excel/2006/main">
          <x14:cfRule type="containsText" priority="1341" operator="containsText" id="{26294AF0-C214-4FF2-98D6-6450C18C381C}">
            <xm:f>NOT(ISERROR(SEARCH($D$14,L5371)))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2" operator="containsText" id="{4C8879D9-8FAA-481D-A3FC-0499B2BE58D9}">
            <xm:f>NOT(ISERROR(SEARCH($D$13,L5371)))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L5371:L5383</xm:sqref>
        </x14:conditionalFormatting>
        <x14:conditionalFormatting xmlns:xm="http://schemas.microsoft.com/office/excel/2006/main">
          <x14:cfRule type="containsText" priority="1339" operator="containsText" id="{99ADAA0F-66A3-4F5D-9B1D-FA907B3CD317}">
            <xm:f>NOT(ISERROR(SEARCH($D$14,L5384)))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0" operator="containsText" id="{20F0236E-D8EC-4A74-B473-C3FED22EFC51}">
            <xm:f>NOT(ISERROR(SEARCH($D$13,L5384)))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L5384:L5396</xm:sqref>
        </x14:conditionalFormatting>
        <x14:conditionalFormatting xmlns:xm="http://schemas.microsoft.com/office/excel/2006/main">
          <x14:cfRule type="containsText" priority="1337" operator="containsText" id="{7EA82E41-A5C3-49C4-A223-DC013240F872}">
            <xm:f>NOT(ISERROR(SEARCH($D$14,L5397)))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8" operator="containsText" id="{F3A09EEF-042A-4F28-AB85-14E548B570D1}">
            <xm:f>NOT(ISERROR(SEARCH($D$13,L5397)))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L5397:L5409</xm:sqref>
        </x14:conditionalFormatting>
        <x14:conditionalFormatting xmlns:xm="http://schemas.microsoft.com/office/excel/2006/main">
          <x14:cfRule type="containsText" priority="1335" operator="containsText" id="{BBB2457B-5D24-46A2-B2C8-FB451109CB7A}">
            <xm:f>NOT(ISERROR(SEARCH($D$14,L5410)))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6" operator="containsText" id="{BA60750D-5F54-47D2-81C7-B434BD28A23D}">
            <xm:f>NOT(ISERROR(SEARCH($D$13,L5410)))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L5410:L5422</xm:sqref>
        </x14:conditionalFormatting>
        <x14:conditionalFormatting xmlns:xm="http://schemas.microsoft.com/office/excel/2006/main">
          <x14:cfRule type="containsText" priority="1333" operator="containsText" id="{EE5199B7-9DBD-4200-ACB2-C0EF10C66868}">
            <xm:f>NOT(ISERROR(SEARCH($D$14,L5423)))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4" operator="containsText" id="{6FE3393B-75A3-42F5-AAB5-2E480DF9C758}">
            <xm:f>NOT(ISERROR(SEARCH($D$13,L5423)))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L5423:L5435</xm:sqref>
        </x14:conditionalFormatting>
        <x14:conditionalFormatting xmlns:xm="http://schemas.microsoft.com/office/excel/2006/main">
          <x14:cfRule type="containsText" priority="1331" operator="containsText" id="{B6FCADC3-643A-4CBA-BF5A-95327B946CEA}">
            <xm:f>NOT(ISERROR(SEARCH($D$14,L5436)))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2" operator="containsText" id="{D68A41D6-A418-4E5E-9569-E38A89DA7EC4}">
            <xm:f>NOT(ISERROR(SEARCH($D$13,L5436)))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L5436:L5448</xm:sqref>
        </x14:conditionalFormatting>
        <x14:conditionalFormatting xmlns:xm="http://schemas.microsoft.com/office/excel/2006/main">
          <x14:cfRule type="containsText" priority="1329" operator="containsText" id="{122ACC70-41A1-4505-A8FB-065650A03975}">
            <xm:f>NOT(ISERROR(SEARCH($D$14,L5449)))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0" operator="containsText" id="{6EA4D8B5-CDFF-4E20-8F45-FCEC3B3AE54C}">
            <xm:f>NOT(ISERROR(SEARCH($D$13,L5449)))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L5449:L5461</xm:sqref>
        </x14:conditionalFormatting>
        <x14:conditionalFormatting xmlns:xm="http://schemas.microsoft.com/office/excel/2006/main">
          <x14:cfRule type="containsText" priority="1327" operator="containsText" id="{A90ED3E5-60BA-4B93-90E2-76FE54C5EDC8}">
            <xm:f>NOT(ISERROR(SEARCH($D$14,L5462)))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8" operator="containsText" id="{A535DD33-9071-46EF-93FA-2F57157CB438}">
            <xm:f>NOT(ISERROR(SEARCH($D$13,L5462)))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L5462:L5474</xm:sqref>
        </x14:conditionalFormatting>
        <x14:conditionalFormatting xmlns:xm="http://schemas.microsoft.com/office/excel/2006/main">
          <x14:cfRule type="containsText" priority="1325" operator="containsText" id="{C9B41B3F-D0BB-4422-9FA1-65FBDD8AB4D2}">
            <xm:f>NOT(ISERROR(SEARCH($D$14,L5475)))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6" operator="containsText" id="{FFD0140E-3627-40BC-B58B-3BB2295D8AAC}">
            <xm:f>NOT(ISERROR(SEARCH($D$13,L5475)))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L5475:L5487</xm:sqref>
        </x14:conditionalFormatting>
        <x14:conditionalFormatting xmlns:xm="http://schemas.microsoft.com/office/excel/2006/main">
          <x14:cfRule type="containsText" priority="1323" operator="containsText" id="{9187BFD0-BC02-4664-A8BC-733928B80B36}">
            <xm:f>NOT(ISERROR(SEARCH($D$14,L5488)))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4" operator="containsText" id="{87B5DBD2-F0DB-45B3-A371-0F350BCACA46}">
            <xm:f>NOT(ISERROR(SEARCH($D$13,L5488)))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L5488:L5500</xm:sqref>
        </x14:conditionalFormatting>
        <x14:conditionalFormatting xmlns:xm="http://schemas.microsoft.com/office/excel/2006/main">
          <x14:cfRule type="containsText" priority="1321" operator="containsText" id="{2AA210B3-D36A-40AB-8023-688D64326D97}">
            <xm:f>NOT(ISERROR(SEARCH($D$14,L5501)))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2" operator="containsText" id="{0DCB6A0E-B307-4488-B883-C29399E2499F}">
            <xm:f>NOT(ISERROR(SEARCH($D$13,L5501)))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L5501:L5513</xm:sqref>
        </x14:conditionalFormatting>
        <x14:conditionalFormatting xmlns:xm="http://schemas.microsoft.com/office/excel/2006/main">
          <x14:cfRule type="containsText" priority="1319" operator="containsText" id="{8115E8A1-9E57-4920-A3BF-8C78CD27F29D}">
            <xm:f>NOT(ISERROR(SEARCH($D$14,L5514)))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0" operator="containsText" id="{046B4632-9803-48F4-8167-3465BEFF70D4}">
            <xm:f>NOT(ISERROR(SEARCH($D$13,L5514)))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L5514:L5526</xm:sqref>
        </x14:conditionalFormatting>
        <x14:conditionalFormatting xmlns:xm="http://schemas.microsoft.com/office/excel/2006/main">
          <x14:cfRule type="containsText" priority="1317" operator="containsText" id="{BA359E8B-AEFA-4181-94C1-E24083588800}">
            <xm:f>NOT(ISERROR(SEARCH($D$14,L5527)))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8" operator="containsText" id="{8E3A9DDC-2DC1-4D12-9B44-2C386AC06E63}">
            <xm:f>NOT(ISERROR(SEARCH($D$13,L5527)))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L5527:L5539</xm:sqref>
        </x14:conditionalFormatting>
        <x14:conditionalFormatting xmlns:xm="http://schemas.microsoft.com/office/excel/2006/main">
          <x14:cfRule type="containsText" priority="1315" operator="containsText" id="{3EE54015-8407-4273-B42D-ACCAAD3442F3}">
            <xm:f>NOT(ISERROR(SEARCH($D$14,L5540)))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6" operator="containsText" id="{893BD940-8EEE-4208-85EE-1DC2D1BEA3AC}">
            <xm:f>NOT(ISERROR(SEARCH($D$13,L5540)))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L5540:L5552</xm:sqref>
        </x14:conditionalFormatting>
        <x14:conditionalFormatting xmlns:xm="http://schemas.microsoft.com/office/excel/2006/main">
          <x14:cfRule type="containsText" priority="1313" operator="containsText" id="{6402ED53-E6E2-41B4-841F-121B18D665BB}">
            <xm:f>NOT(ISERROR(SEARCH($D$14,L5553)))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4" operator="containsText" id="{04E81ADB-1BB9-4C5D-B8E2-560990704DA3}">
            <xm:f>NOT(ISERROR(SEARCH($D$13,L5553)))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L5553:L5565</xm:sqref>
        </x14:conditionalFormatting>
        <x14:conditionalFormatting xmlns:xm="http://schemas.microsoft.com/office/excel/2006/main">
          <x14:cfRule type="containsText" priority="1311" operator="containsText" id="{42BB21C8-F468-4D6E-B14F-FC4CE036C69E}">
            <xm:f>NOT(ISERROR(SEARCH($D$14,L5566)))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2" operator="containsText" id="{0A876C11-3B67-4974-8502-43A2E52E2DD5}">
            <xm:f>NOT(ISERROR(SEARCH($D$13,L5566)))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L5566:L5578</xm:sqref>
        </x14:conditionalFormatting>
        <x14:conditionalFormatting xmlns:xm="http://schemas.microsoft.com/office/excel/2006/main">
          <x14:cfRule type="containsText" priority="1309" operator="containsText" id="{9A1566F9-EAFE-42A8-9698-DBD4A8159F80}">
            <xm:f>NOT(ISERROR(SEARCH($D$14,L5579)))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0" operator="containsText" id="{1BAEA910-D139-44CB-89D9-CECC48478A32}">
            <xm:f>NOT(ISERROR(SEARCH($D$13,L5579)))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L5579:L5591</xm:sqref>
        </x14:conditionalFormatting>
        <x14:conditionalFormatting xmlns:xm="http://schemas.microsoft.com/office/excel/2006/main">
          <x14:cfRule type="containsText" priority="1307" operator="containsText" id="{D88647E9-E41F-4B35-80F8-E29FF5B7DF92}">
            <xm:f>NOT(ISERROR(SEARCH($D$14,L5592)))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8" operator="containsText" id="{2CE3A6A2-6587-4195-BB06-EDDE5A8FD226}">
            <xm:f>NOT(ISERROR(SEARCH($D$13,L5592)))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L5592:L5604</xm:sqref>
        </x14:conditionalFormatting>
        <x14:conditionalFormatting xmlns:xm="http://schemas.microsoft.com/office/excel/2006/main">
          <x14:cfRule type="containsText" priority="1305" operator="containsText" id="{CC542A6E-C9F5-4F23-9199-4288619449EB}">
            <xm:f>NOT(ISERROR(SEARCH($D$14,L5605)))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6" operator="containsText" id="{31C8B88E-3272-4C9F-9BE3-24396F5F711F}">
            <xm:f>NOT(ISERROR(SEARCH($D$13,L5605)))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L5605:L5617</xm:sqref>
        </x14:conditionalFormatting>
        <x14:conditionalFormatting xmlns:xm="http://schemas.microsoft.com/office/excel/2006/main">
          <x14:cfRule type="containsText" priority="1303" operator="containsText" id="{A1E35995-E331-4232-AC5C-C902598D66D4}">
            <xm:f>NOT(ISERROR(SEARCH($D$14,L5618)))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4" operator="containsText" id="{898C281B-01FA-4957-80CF-19A9CE595773}">
            <xm:f>NOT(ISERROR(SEARCH($D$13,L5618)))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L5618:L5630</xm:sqref>
        </x14:conditionalFormatting>
        <x14:conditionalFormatting xmlns:xm="http://schemas.microsoft.com/office/excel/2006/main">
          <x14:cfRule type="containsText" priority="1301" operator="containsText" id="{F3FB8EA1-6F2E-44EB-A08E-F7494264598B}">
            <xm:f>NOT(ISERROR(SEARCH($D$14,L5631)))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2" operator="containsText" id="{F1010129-E6E4-4FD9-B22B-E5856FDDF744}">
            <xm:f>NOT(ISERROR(SEARCH($D$13,L5631)))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L5631:L5643</xm:sqref>
        </x14:conditionalFormatting>
        <x14:conditionalFormatting xmlns:xm="http://schemas.microsoft.com/office/excel/2006/main">
          <x14:cfRule type="containsText" priority="1299" operator="containsText" id="{FDA7D9D4-90DC-47D6-B0BF-2FD989762210}">
            <xm:f>NOT(ISERROR(SEARCH($D$14,L5644)))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0" operator="containsText" id="{54265002-064A-482E-8EA8-4506ADD4CB9A}">
            <xm:f>NOT(ISERROR(SEARCH($D$13,L5644)))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L5644:L5656</xm:sqref>
        </x14:conditionalFormatting>
        <x14:conditionalFormatting xmlns:xm="http://schemas.microsoft.com/office/excel/2006/main">
          <x14:cfRule type="containsText" priority="1297" operator="containsText" id="{BCC92DC9-B95F-42F6-892E-D7B025F41F1F}">
            <xm:f>NOT(ISERROR(SEARCH($D$14,L5657)))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8" operator="containsText" id="{60C0E2C5-77E2-490E-8823-F2743BA2CD59}">
            <xm:f>NOT(ISERROR(SEARCH($D$13,L5657)))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L5657:L5669</xm:sqref>
        </x14:conditionalFormatting>
        <x14:conditionalFormatting xmlns:xm="http://schemas.microsoft.com/office/excel/2006/main">
          <x14:cfRule type="containsText" priority="1295" operator="containsText" id="{E56F2B7C-7064-4E27-901E-93829415FCFB}">
            <xm:f>NOT(ISERROR(SEARCH($D$14,L5670)))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6" operator="containsText" id="{76B2745D-F49F-4591-A7B0-B425365A26B7}">
            <xm:f>NOT(ISERROR(SEARCH($D$13,L5670)))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L5670:L5682</xm:sqref>
        </x14:conditionalFormatting>
        <x14:conditionalFormatting xmlns:xm="http://schemas.microsoft.com/office/excel/2006/main">
          <x14:cfRule type="containsText" priority="1293" operator="containsText" id="{6A149DF1-F460-4C07-8B08-BD7DC536DFBD}">
            <xm:f>NOT(ISERROR(SEARCH($D$14,L5683)))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4" operator="containsText" id="{97E8BABB-8033-415F-A6AA-29903BAB5E30}">
            <xm:f>NOT(ISERROR(SEARCH($D$13,L5683)))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L5683:L5695</xm:sqref>
        </x14:conditionalFormatting>
        <x14:conditionalFormatting xmlns:xm="http://schemas.microsoft.com/office/excel/2006/main">
          <x14:cfRule type="containsText" priority="1291" operator="containsText" id="{0CE773D7-3BC9-4AB1-803A-9A90651421F5}">
            <xm:f>NOT(ISERROR(SEARCH($D$14,L5696)))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2" operator="containsText" id="{6C2BF69B-9FAC-408E-BBA9-AEDF4E7520A8}">
            <xm:f>NOT(ISERROR(SEARCH($D$13,L5696)))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L5696:L5708</xm:sqref>
        </x14:conditionalFormatting>
        <x14:conditionalFormatting xmlns:xm="http://schemas.microsoft.com/office/excel/2006/main">
          <x14:cfRule type="containsText" priority="1289" operator="containsText" id="{D55253D3-DAF9-4837-912E-EAD2A76400B4}">
            <xm:f>NOT(ISERROR(SEARCH($D$14,L5709)))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0" operator="containsText" id="{C8983F16-1632-400C-B8D3-AB499FD825B1}">
            <xm:f>NOT(ISERROR(SEARCH($D$13,L5709)))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L5709:L5721</xm:sqref>
        </x14:conditionalFormatting>
        <x14:conditionalFormatting xmlns:xm="http://schemas.microsoft.com/office/excel/2006/main">
          <x14:cfRule type="containsText" priority="1287" operator="containsText" id="{3046B116-BCAC-4BD8-A890-6828766A70D2}">
            <xm:f>NOT(ISERROR(SEARCH($D$14,L5722)))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8" operator="containsText" id="{84B10169-E80B-4F46-B30B-EC6959DC638F}">
            <xm:f>NOT(ISERROR(SEARCH($D$13,L5722)))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L5722:L5734</xm:sqref>
        </x14:conditionalFormatting>
        <x14:conditionalFormatting xmlns:xm="http://schemas.microsoft.com/office/excel/2006/main">
          <x14:cfRule type="containsText" priority="1285" operator="containsText" id="{C309E11D-7737-4976-A289-2715FFC4E671}">
            <xm:f>NOT(ISERROR(SEARCH($D$14,L5735)))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6" operator="containsText" id="{527AA0A6-78F9-4791-B36D-431A6FEB7271}">
            <xm:f>NOT(ISERROR(SEARCH($D$13,L5735)))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L5735:L5747</xm:sqref>
        </x14:conditionalFormatting>
        <x14:conditionalFormatting xmlns:xm="http://schemas.microsoft.com/office/excel/2006/main">
          <x14:cfRule type="containsText" priority="1283" operator="containsText" id="{7291D966-92BD-422F-BF61-9568B30F9297}">
            <xm:f>NOT(ISERROR(SEARCH($D$14,L5748)))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4" operator="containsText" id="{437F5A6B-8194-43FE-B46F-0BB253284783}">
            <xm:f>NOT(ISERROR(SEARCH($D$13,L5748)))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L5748:L5760</xm:sqref>
        </x14:conditionalFormatting>
        <x14:conditionalFormatting xmlns:xm="http://schemas.microsoft.com/office/excel/2006/main">
          <x14:cfRule type="containsText" priority="1281" operator="containsText" id="{235839B6-A2EA-410E-BD90-C4C0142FE124}">
            <xm:f>NOT(ISERROR(SEARCH($D$14,L5761)))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2" operator="containsText" id="{32B7DFBF-22F9-4169-9ED4-BF18D67DC7D2}">
            <xm:f>NOT(ISERROR(SEARCH($D$13,L5761)))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L5761:L5773</xm:sqref>
        </x14:conditionalFormatting>
        <x14:conditionalFormatting xmlns:xm="http://schemas.microsoft.com/office/excel/2006/main">
          <x14:cfRule type="containsText" priority="1279" operator="containsText" id="{3765F429-C679-4913-9350-3AE195F4ACB3}">
            <xm:f>NOT(ISERROR(SEARCH($D$14,L5774)))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0" operator="containsText" id="{7A8767D2-8D57-44FE-AD03-ACB3764C0B23}">
            <xm:f>NOT(ISERROR(SEARCH($D$13,L5774)))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L5774:L5786</xm:sqref>
        </x14:conditionalFormatting>
        <x14:conditionalFormatting xmlns:xm="http://schemas.microsoft.com/office/excel/2006/main">
          <x14:cfRule type="containsText" priority="1277" operator="containsText" id="{37C8DD21-75FC-4A6D-8FFC-F1B71A79A09A}">
            <xm:f>NOT(ISERROR(SEARCH($D$14,L5787)))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8" operator="containsText" id="{7780A6F8-2D1F-4981-820E-952F2AEAF2A8}">
            <xm:f>NOT(ISERROR(SEARCH($D$13,L5787)))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L5787:L5799</xm:sqref>
        </x14:conditionalFormatting>
        <x14:conditionalFormatting xmlns:xm="http://schemas.microsoft.com/office/excel/2006/main">
          <x14:cfRule type="containsText" priority="1275" operator="containsText" id="{41C4C40A-66B4-4073-BDA0-D9E6D5FF96CD}">
            <xm:f>NOT(ISERROR(SEARCH($D$14,L5800)))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6" operator="containsText" id="{2C2D13D8-0B94-43B7-A8A3-0A8CDE5D7308}">
            <xm:f>NOT(ISERROR(SEARCH($D$13,L5800)))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L5800:L5812</xm:sqref>
        </x14:conditionalFormatting>
        <x14:conditionalFormatting xmlns:xm="http://schemas.microsoft.com/office/excel/2006/main">
          <x14:cfRule type="containsText" priority="1273" operator="containsText" id="{6700162B-389D-46E3-92D3-F343C591B68E}">
            <xm:f>NOT(ISERROR(SEARCH($D$14,L5813)))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4" operator="containsText" id="{49669512-CBB5-4678-972E-799BA0ECDEAD}">
            <xm:f>NOT(ISERROR(SEARCH($D$13,L5813)))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L5813:L5825</xm:sqref>
        </x14:conditionalFormatting>
        <x14:conditionalFormatting xmlns:xm="http://schemas.microsoft.com/office/excel/2006/main">
          <x14:cfRule type="containsText" priority="1271" operator="containsText" id="{FEAE9E77-B1AB-4103-961B-72712B3D9456}">
            <xm:f>NOT(ISERROR(SEARCH($D$14,L5826)))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2" operator="containsText" id="{EFC2DB72-0D3F-4554-A2DF-275D309CFEE6}">
            <xm:f>NOT(ISERROR(SEARCH($D$13,L5826)))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L5826:L5838</xm:sqref>
        </x14:conditionalFormatting>
        <x14:conditionalFormatting xmlns:xm="http://schemas.microsoft.com/office/excel/2006/main">
          <x14:cfRule type="containsText" priority="1269" operator="containsText" id="{F297D86C-6AD5-4D48-BFDA-0F32A527DFCD}">
            <xm:f>NOT(ISERROR(SEARCH($D$14,L5839)))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0" operator="containsText" id="{652C8580-D66F-455C-9C81-844F92CA4AE0}">
            <xm:f>NOT(ISERROR(SEARCH($D$13,L5839)))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L5839:L5851</xm:sqref>
        </x14:conditionalFormatting>
        <x14:conditionalFormatting xmlns:xm="http://schemas.microsoft.com/office/excel/2006/main">
          <x14:cfRule type="containsText" priority="1267" operator="containsText" id="{D3E7E461-34DB-4A32-A9F1-D192D401E5B9}">
            <xm:f>NOT(ISERROR(SEARCH($D$14,L5852)))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8" operator="containsText" id="{61137381-9CAC-4B75-82DB-7602B37A2F1D}">
            <xm:f>NOT(ISERROR(SEARCH($D$13,L5852)))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L5852:L5864</xm:sqref>
        </x14:conditionalFormatting>
        <x14:conditionalFormatting xmlns:xm="http://schemas.microsoft.com/office/excel/2006/main">
          <x14:cfRule type="containsText" priority="1265" operator="containsText" id="{0FC3DC97-2EB7-4B1F-A0BD-245F5F1EBC7C}">
            <xm:f>NOT(ISERROR(SEARCH($D$14,L5865)))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6" operator="containsText" id="{67C532EB-416F-4907-A842-6A84D0C147C5}">
            <xm:f>NOT(ISERROR(SEARCH($D$13,L5865)))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L5865:L5877</xm:sqref>
        </x14:conditionalFormatting>
        <x14:conditionalFormatting xmlns:xm="http://schemas.microsoft.com/office/excel/2006/main">
          <x14:cfRule type="containsText" priority="1263" operator="containsText" id="{A44CB029-1EF7-4D96-BFC3-405AECB0B0E7}">
            <xm:f>NOT(ISERROR(SEARCH($D$14,L5878)))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4" operator="containsText" id="{15CAFBE1-31CE-4F6F-9AC1-401CC789E079}">
            <xm:f>NOT(ISERROR(SEARCH($D$13,L5878)))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L5878:L5890</xm:sqref>
        </x14:conditionalFormatting>
        <x14:conditionalFormatting xmlns:xm="http://schemas.microsoft.com/office/excel/2006/main">
          <x14:cfRule type="containsText" priority="1261" operator="containsText" id="{F29574BC-34B3-415E-9C9D-BC75EB4F3C4E}">
            <xm:f>NOT(ISERROR(SEARCH($D$14,L5891)))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2" operator="containsText" id="{5641DFE1-EB05-4ED1-89E3-B5F69C9DA0EF}">
            <xm:f>NOT(ISERROR(SEARCH($D$13,L5891)))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L5891:L5903</xm:sqref>
        </x14:conditionalFormatting>
        <x14:conditionalFormatting xmlns:xm="http://schemas.microsoft.com/office/excel/2006/main">
          <x14:cfRule type="containsText" priority="1259" operator="containsText" id="{55C5A068-D5D4-4943-964A-C3C66472D23F}">
            <xm:f>NOT(ISERROR(SEARCH($D$14,L5904)))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0" operator="containsText" id="{7265C6AB-C45E-4B07-95C4-560CFB5A8A3F}">
            <xm:f>NOT(ISERROR(SEARCH($D$13,L5904)))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L5904:L5916</xm:sqref>
        </x14:conditionalFormatting>
        <x14:conditionalFormatting xmlns:xm="http://schemas.microsoft.com/office/excel/2006/main">
          <x14:cfRule type="containsText" priority="1257" operator="containsText" id="{D35B2609-15B3-45C9-8710-ABDC89B4D897}">
            <xm:f>NOT(ISERROR(SEARCH($D$14,L5917)))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8" operator="containsText" id="{0B491C24-EFBE-4D49-A2D6-C3E9DB4063DC}">
            <xm:f>NOT(ISERROR(SEARCH($D$13,L5917)))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L5917:L5929</xm:sqref>
        </x14:conditionalFormatting>
        <x14:conditionalFormatting xmlns:xm="http://schemas.microsoft.com/office/excel/2006/main">
          <x14:cfRule type="containsText" priority="1255" operator="containsText" id="{2DA27C49-9DF5-43FE-9440-1E3709EEBC5D}">
            <xm:f>NOT(ISERROR(SEARCH($D$14,L5930)))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6" operator="containsText" id="{6C9015BF-B539-4418-86B0-4E22DC6D082D}">
            <xm:f>NOT(ISERROR(SEARCH($D$13,L5930)))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L5930:L5942</xm:sqref>
        </x14:conditionalFormatting>
        <x14:conditionalFormatting xmlns:xm="http://schemas.microsoft.com/office/excel/2006/main">
          <x14:cfRule type="containsText" priority="1253" operator="containsText" id="{6F93D6A4-9D1F-4378-AD45-F5D566EAF826}">
            <xm:f>NOT(ISERROR(SEARCH($D$14,L5943)))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4" operator="containsText" id="{0029E7AC-FC36-4A5A-B53B-DB9F25F7A510}">
            <xm:f>NOT(ISERROR(SEARCH($D$13,L5943)))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L5943:L5955</xm:sqref>
        </x14:conditionalFormatting>
        <x14:conditionalFormatting xmlns:xm="http://schemas.microsoft.com/office/excel/2006/main">
          <x14:cfRule type="containsText" priority="1251" operator="containsText" id="{D7618889-495B-4023-B35E-E99B7F09E437}">
            <xm:f>NOT(ISERROR(SEARCH($D$14,L5956)))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2" operator="containsText" id="{0E63FF10-DEF5-41E8-BF87-B876181986D1}">
            <xm:f>NOT(ISERROR(SEARCH($D$13,L5956)))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L5956:L5968</xm:sqref>
        </x14:conditionalFormatting>
        <x14:conditionalFormatting xmlns:xm="http://schemas.microsoft.com/office/excel/2006/main">
          <x14:cfRule type="containsText" priority="1249" operator="containsText" id="{A6F980F7-DD89-4D86-9CB8-28DAE833E82D}">
            <xm:f>NOT(ISERROR(SEARCH($D$14,L5969)))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0" operator="containsText" id="{0012ACA5-9CB0-4FDF-B788-E43873AA8C36}">
            <xm:f>NOT(ISERROR(SEARCH($D$13,L5969)))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L5969:L5981</xm:sqref>
        </x14:conditionalFormatting>
        <x14:conditionalFormatting xmlns:xm="http://schemas.microsoft.com/office/excel/2006/main">
          <x14:cfRule type="containsText" priority="1247" operator="containsText" id="{F2FDD19B-D191-4831-8419-7AD29949FAE2}">
            <xm:f>NOT(ISERROR(SEARCH($D$14,L5982)))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8" operator="containsText" id="{8F603855-F024-4F4F-8E5D-3F8370B33095}">
            <xm:f>NOT(ISERROR(SEARCH($D$13,L5982)))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L5982:L5994</xm:sqref>
        </x14:conditionalFormatting>
        <x14:conditionalFormatting xmlns:xm="http://schemas.microsoft.com/office/excel/2006/main">
          <x14:cfRule type="containsText" priority="1245" operator="containsText" id="{EB7821AF-F64B-482E-A64C-F9AC39CD8790}">
            <xm:f>NOT(ISERROR(SEARCH($D$14,L5995)))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6" operator="containsText" id="{C5B7564D-EED3-40C7-BABB-565DB9C8865C}">
            <xm:f>NOT(ISERROR(SEARCH($D$13,L5995)))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L5995:L6007</xm:sqref>
        </x14:conditionalFormatting>
        <x14:conditionalFormatting xmlns:xm="http://schemas.microsoft.com/office/excel/2006/main">
          <x14:cfRule type="containsText" priority="1243" operator="containsText" id="{AD66AD0C-226E-4BDD-81CF-66C41299BC6D}">
            <xm:f>NOT(ISERROR(SEARCH($D$14,L6008)))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4" operator="containsText" id="{73F75562-7B0E-40DE-8BB0-FB2E136F349E}">
            <xm:f>NOT(ISERROR(SEARCH($D$13,L6008)))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L6008:L6020</xm:sqref>
        </x14:conditionalFormatting>
        <x14:conditionalFormatting xmlns:xm="http://schemas.microsoft.com/office/excel/2006/main">
          <x14:cfRule type="containsText" priority="1241" operator="containsText" id="{2793B061-A06F-4B5A-BC55-A0F308D75FAC}">
            <xm:f>NOT(ISERROR(SEARCH($D$14,L6021)))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2" operator="containsText" id="{B83D5EC5-D02A-4D66-AA71-FD98CFE1AE8C}">
            <xm:f>NOT(ISERROR(SEARCH($D$13,L6021)))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L6021:L6033</xm:sqref>
        </x14:conditionalFormatting>
        <x14:conditionalFormatting xmlns:xm="http://schemas.microsoft.com/office/excel/2006/main">
          <x14:cfRule type="containsText" priority="1239" operator="containsText" id="{6F799227-0EC7-4ADC-988E-8031E12D113B}">
            <xm:f>NOT(ISERROR(SEARCH($D$14,L6034)))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0" operator="containsText" id="{C425BD83-336A-4E29-86C8-066A6A09A707}">
            <xm:f>NOT(ISERROR(SEARCH($D$13,L6034)))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L6034:L6046</xm:sqref>
        </x14:conditionalFormatting>
        <x14:conditionalFormatting xmlns:xm="http://schemas.microsoft.com/office/excel/2006/main">
          <x14:cfRule type="containsText" priority="1237" operator="containsText" id="{BD5F9028-623F-4E72-8F07-5AC090D06175}">
            <xm:f>NOT(ISERROR(SEARCH($D$14,L6047)))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8" operator="containsText" id="{8B512E18-556B-429F-B2B8-A3D0676504C7}">
            <xm:f>NOT(ISERROR(SEARCH($D$13,L6047)))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L6047:L6059</xm:sqref>
        </x14:conditionalFormatting>
        <x14:conditionalFormatting xmlns:xm="http://schemas.microsoft.com/office/excel/2006/main">
          <x14:cfRule type="containsText" priority="1235" operator="containsText" id="{6015AFDF-EA40-4155-9546-4FFADBDC00E5}">
            <xm:f>NOT(ISERROR(SEARCH($D$14,L6060)))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6" operator="containsText" id="{1FBC1325-2A16-4105-9EC6-1E554A140F94}">
            <xm:f>NOT(ISERROR(SEARCH($D$13,L6060)))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L6060:L6072</xm:sqref>
        </x14:conditionalFormatting>
        <x14:conditionalFormatting xmlns:xm="http://schemas.microsoft.com/office/excel/2006/main">
          <x14:cfRule type="containsText" priority="1233" operator="containsText" id="{7C2BEE8D-A594-4E3A-A791-B29F76E1C722}">
            <xm:f>NOT(ISERROR(SEARCH($D$14,L6073)))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4" operator="containsText" id="{039FF444-57E1-472C-BA10-9B6BAEA249EF}">
            <xm:f>NOT(ISERROR(SEARCH($D$13,L6073)))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L6073:L6085</xm:sqref>
        </x14:conditionalFormatting>
        <x14:conditionalFormatting xmlns:xm="http://schemas.microsoft.com/office/excel/2006/main">
          <x14:cfRule type="containsText" priority="1231" operator="containsText" id="{4ED11A67-7B83-4986-94D9-A5F0FB0D6F44}">
            <xm:f>NOT(ISERROR(SEARCH($D$14,L6086)))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2" operator="containsText" id="{2C6DC3A5-A054-4242-A858-920F97605474}">
            <xm:f>NOT(ISERROR(SEARCH($D$13,L6086)))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L6086:L6098</xm:sqref>
        </x14:conditionalFormatting>
        <x14:conditionalFormatting xmlns:xm="http://schemas.microsoft.com/office/excel/2006/main">
          <x14:cfRule type="containsText" priority="1229" operator="containsText" id="{77D4D62A-F536-4149-A19C-2CF53C6B21BE}">
            <xm:f>NOT(ISERROR(SEARCH($D$14,L6099)))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0" operator="containsText" id="{9C47A33D-A0BC-4103-9C98-403963AEDC7E}">
            <xm:f>NOT(ISERROR(SEARCH($D$13,L6099)))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L6099:L6111</xm:sqref>
        </x14:conditionalFormatting>
        <x14:conditionalFormatting xmlns:xm="http://schemas.microsoft.com/office/excel/2006/main">
          <x14:cfRule type="containsText" priority="1227" operator="containsText" id="{8F0EF09E-36AE-4AFE-AC8B-2663D17DC7DD}">
            <xm:f>NOT(ISERROR(SEARCH($D$14,L6112)))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8" operator="containsText" id="{E44719D6-3C62-4301-9F46-C0DF6E99F715}">
            <xm:f>NOT(ISERROR(SEARCH($D$13,L6112)))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L6112:L6124</xm:sqref>
        </x14:conditionalFormatting>
        <x14:conditionalFormatting xmlns:xm="http://schemas.microsoft.com/office/excel/2006/main">
          <x14:cfRule type="containsText" priority="1225" operator="containsText" id="{6C01E068-1F85-477F-917B-67AD0045A4F0}">
            <xm:f>NOT(ISERROR(SEARCH($D$14,L6125)))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6" operator="containsText" id="{A4FC6FB3-5859-4FB5-83F9-242429685420}">
            <xm:f>NOT(ISERROR(SEARCH($D$13,L6125)))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L6125:L6137</xm:sqref>
        </x14:conditionalFormatting>
        <x14:conditionalFormatting xmlns:xm="http://schemas.microsoft.com/office/excel/2006/main">
          <x14:cfRule type="containsText" priority="1223" operator="containsText" id="{8814F796-3B84-4E0C-8754-979F56596EBF}">
            <xm:f>NOT(ISERROR(SEARCH($D$14,L6138)))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4" operator="containsText" id="{3DAF3713-1B65-4FB5-AE7A-1CCACAFC92F7}">
            <xm:f>NOT(ISERROR(SEARCH($D$13,L6138)))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L6138:L6150</xm:sqref>
        </x14:conditionalFormatting>
        <x14:conditionalFormatting xmlns:xm="http://schemas.microsoft.com/office/excel/2006/main">
          <x14:cfRule type="containsText" priority="1221" operator="containsText" id="{81E7174D-AF2F-4440-AE40-EC7B55E9851C}">
            <xm:f>NOT(ISERROR(SEARCH($D$14,L6151)))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2" operator="containsText" id="{62E0981A-C57E-41EB-9939-A4AF11D2BCC2}">
            <xm:f>NOT(ISERROR(SEARCH($D$13,L6151)))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L6151:L6163</xm:sqref>
        </x14:conditionalFormatting>
        <x14:conditionalFormatting xmlns:xm="http://schemas.microsoft.com/office/excel/2006/main">
          <x14:cfRule type="containsText" priority="1219" operator="containsText" id="{0EE7BADA-99AD-4943-B514-D8A761984AE9}">
            <xm:f>NOT(ISERROR(SEARCH($D$14,L6164)))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0" operator="containsText" id="{B1ABF740-8892-431C-9671-C3766936ECAD}">
            <xm:f>NOT(ISERROR(SEARCH($D$13,L6164)))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L6164:L6176</xm:sqref>
        </x14:conditionalFormatting>
        <x14:conditionalFormatting xmlns:xm="http://schemas.microsoft.com/office/excel/2006/main">
          <x14:cfRule type="containsText" priority="1217" operator="containsText" id="{86C1D1AA-3CEE-4277-858D-84E34E383CD0}">
            <xm:f>NOT(ISERROR(SEARCH($D$14,L6177)))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8" operator="containsText" id="{737B28AE-EB71-48C6-9241-DBDDDBAB40CC}">
            <xm:f>NOT(ISERROR(SEARCH($D$13,L6177)))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L6177:L6189</xm:sqref>
        </x14:conditionalFormatting>
        <x14:conditionalFormatting xmlns:xm="http://schemas.microsoft.com/office/excel/2006/main">
          <x14:cfRule type="containsText" priority="1215" operator="containsText" id="{85124D50-A680-4483-BB4D-377D7105DC93}">
            <xm:f>NOT(ISERROR(SEARCH($D$14,L6190)))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6" operator="containsText" id="{7F1606E6-FDE2-4CA4-9621-98DB7544D1ED}">
            <xm:f>NOT(ISERROR(SEARCH($D$13,L6190)))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L6190:L6202</xm:sqref>
        </x14:conditionalFormatting>
        <x14:conditionalFormatting xmlns:xm="http://schemas.microsoft.com/office/excel/2006/main">
          <x14:cfRule type="containsText" priority="1213" operator="containsText" id="{E5354B55-1C4D-49F7-BF2F-27D1BCC9F6CF}">
            <xm:f>NOT(ISERROR(SEARCH($D$14,L6203)))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4" operator="containsText" id="{857B7AE3-393B-45E5-8F5E-DFE92EC4A227}">
            <xm:f>NOT(ISERROR(SEARCH($D$13,L6203)))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L6203:L6215</xm:sqref>
        </x14:conditionalFormatting>
        <x14:conditionalFormatting xmlns:xm="http://schemas.microsoft.com/office/excel/2006/main">
          <x14:cfRule type="containsText" priority="1211" operator="containsText" id="{504436CA-C3F0-4796-93BC-DDD26DEE240D}">
            <xm:f>NOT(ISERROR(SEARCH($D$14,L6216)))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2" operator="containsText" id="{39F4482C-E346-4812-B638-699560321898}">
            <xm:f>NOT(ISERROR(SEARCH($D$13,L6216)))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L6216:L6228</xm:sqref>
        </x14:conditionalFormatting>
        <x14:conditionalFormatting xmlns:xm="http://schemas.microsoft.com/office/excel/2006/main">
          <x14:cfRule type="containsText" priority="1209" operator="containsText" id="{FE304D8D-AE82-479A-B724-D68153651E4D}">
            <xm:f>NOT(ISERROR(SEARCH($D$14,L6229)))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0" operator="containsText" id="{E984DD84-BE4D-4505-811D-D183697882B3}">
            <xm:f>NOT(ISERROR(SEARCH($D$13,L6229)))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L6229:L6241</xm:sqref>
        </x14:conditionalFormatting>
        <x14:conditionalFormatting xmlns:xm="http://schemas.microsoft.com/office/excel/2006/main">
          <x14:cfRule type="containsText" priority="1207" operator="containsText" id="{04D3571B-6BC1-4F6D-98AC-6CE7941D3229}">
            <xm:f>NOT(ISERROR(SEARCH($D$14,L6242)))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8" operator="containsText" id="{5BA02CE4-3548-4A1A-A7D7-1333A7DD7A54}">
            <xm:f>NOT(ISERROR(SEARCH($D$13,L6242)))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L6242:L6254</xm:sqref>
        </x14:conditionalFormatting>
        <x14:conditionalFormatting xmlns:xm="http://schemas.microsoft.com/office/excel/2006/main">
          <x14:cfRule type="containsText" priority="1205" operator="containsText" id="{B1EBFB51-1440-4B85-94FB-B2761357CCDF}">
            <xm:f>NOT(ISERROR(SEARCH($D$14,L6255)))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6" operator="containsText" id="{EBE81887-C573-4A0A-996F-CA87E27EED27}">
            <xm:f>NOT(ISERROR(SEARCH($D$13,L6255)))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L6255:L6267</xm:sqref>
        </x14:conditionalFormatting>
        <x14:conditionalFormatting xmlns:xm="http://schemas.microsoft.com/office/excel/2006/main">
          <x14:cfRule type="containsText" priority="1203" operator="containsText" id="{81E12C6F-D140-4C19-9237-5A568990A52C}">
            <xm:f>NOT(ISERROR(SEARCH($D$14,L6268)))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4" operator="containsText" id="{C0AE7FDE-9F71-4207-BA92-16CC9A63E490}">
            <xm:f>NOT(ISERROR(SEARCH($D$13,L6268)))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L6268:L6280</xm:sqref>
        </x14:conditionalFormatting>
        <x14:conditionalFormatting xmlns:xm="http://schemas.microsoft.com/office/excel/2006/main">
          <x14:cfRule type="containsText" priority="1201" operator="containsText" id="{748E0415-082C-446D-95B3-D5EA49DCDB99}">
            <xm:f>NOT(ISERROR(SEARCH($D$14,L6281)))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2" operator="containsText" id="{371E9CD2-A934-4BD9-934E-85F4A9874522}">
            <xm:f>NOT(ISERROR(SEARCH($D$13,L6281)))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L6281:L6293</xm:sqref>
        </x14:conditionalFormatting>
        <x14:conditionalFormatting xmlns:xm="http://schemas.microsoft.com/office/excel/2006/main">
          <x14:cfRule type="containsText" priority="1199" operator="containsText" id="{69686550-84F3-42FD-822A-CD677647E7B3}">
            <xm:f>NOT(ISERROR(SEARCH($D$14,L6294)))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0" operator="containsText" id="{82E628CF-A5B5-45EE-9DC3-71F39D96A2C3}">
            <xm:f>NOT(ISERROR(SEARCH($D$13,L6294)))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L6294:L6306</xm:sqref>
        </x14:conditionalFormatting>
        <x14:conditionalFormatting xmlns:xm="http://schemas.microsoft.com/office/excel/2006/main">
          <x14:cfRule type="containsText" priority="1197" operator="containsText" id="{8DE41524-1B2E-44DB-94A1-07252389D40B}">
            <xm:f>NOT(ISERROR(SEARCH($D$14,L6307)))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8" operator="containsText" id="{4178B2A7-88BB-4F69-A820-DB3DBED2AE68}">
            <xm:f>NOT(ISERROR(SEARCH($D$13,L6307)))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L6307:L6319</xm:sqref>
        </x14:conditionalFormatting>
        <x14:conditionalFormatting xmlns:xm="http://schemas.microsoft.com/office/excel/2006/main">
          <x14:cfRule type="containsText" priority="1195" operator="containsText" id="{1E60A1A9-9973-49E3-AFF8-18D75CD3548D}">
            <xm:f>NOT(ISERROR(SEARCH($D$14,L6320)))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6" operator="containsText" id="{FE6DBAE2-B7EB-4636-BDF9-36BC9E950A99}">
            <xm:f>NOT(ISERROR(SEARCH($D$13,L6320)))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L6320:L6332</xm:sqref>
        </x14:conditionalFormatting>
        <x14:conditionalFormatting xmlns:xm="http://schemas.microsoft.com/office/excel/2006/main">
          <x14:cfRule type="containsText" priority="1193" operator="containsText" id="{1A0B37AD-9226-4B26-AE8F-6FF3D7D4A3ED}">
            <xm:f>NOT(ISERROR(SEARCH($D$14,L6333)))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4" operator="containsText" id="{B4619BB3-12E5-4384-B6BE-E2A26E0B8EF1}">
            <xm:f>NOT(ISERROR(SEARCH($D$13,L6333)))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L6333:L6345</xm:sqref>
        </x14:conditionalFormatting>
        <x14:conditionalFormatting xmlns:xm="http://schemas.microsoft.com/office/excel/2006/main">
          <x14:cfRule type="containsText" priority="1191" operator="containsText" id="{523A34DD-AD57-4758-B341-33948F96CEFE}">
            <xm:f>NOT(ISERROR(SEARCH($D$14,L6346)))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2" operator="containsText" id="{1DF06EA6-526F-43C8-890A-589E2C98048C}">
            <xm:f>NOT(ISERROR(SEARCH($D$13,L6346)))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L6346:L6358</xm:sqref>
        </x14:conditionalFormatting>
        <x14:conditionalFormatting xmlns:xm="http://schemas.microsoft.com/office/excel/2006/main">
          <x14:cfRule type="containsText" priority="1189" operator="containsText" id="{F0C118A1-EDC3-4EF6-9D1C-B0E6D2DF13EE}">
            <xm:f>NOT(ISERROR(SEARCH($D$14,L6359)))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0" operator="containsText" id="{5C240AC6-D521-4340-972B-B14981C97010}">
            <xm:f>NOT(ISERROR(SEARCH($D$13,L6359)))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L6359:L6371</xm:sqref>
        </x14:conditionalFormatting>
        <x14:conditionalFormatting xmlns:xm="http://schemas.microsoft.com/office/excel/2006/main">
          <x14:cfRule type="containsText" priority="1187" operator="containsText" id="{87798171-35F2-475C-AE7E-5B8A2D52C5C4}">
            <xm:f>NOT(ISERROR(SEARCH($D$14,L6372)))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8" operator="containsText" id="{CCBA18A1-9969-48CC-80AB-206995E59CAD}">
            <xm:f>NOT(ISERROR(SEARCH($D$13,L6372)))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L6372:L6384</xm:sqref>
        </x14:conditionalFormatting>
        <x14:conditionalFormatting xmlns:xm="http://schemas.microsoft.com/office/excel/2006/main">
          <x14:cfRule type="containsText" priority="1185" operator="containsText" id="{54B85653-7CBE-4ED6-8BB0-163F7E12CBAE}">
            <xm:f>NOT(ISERROR(SEARCH($D$14,L6385)))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6" operator="containsText" id="{29A91822-03EC-4543-BD01-1966B554CFE4}">
            <xm:f>NOT(ISERROR(SEARCH($D$13,L6385)))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L6385:L6397</xm:sqref>
        </x14:conditionalFormatting>
        <x14:conditionalFormatting xmlns:xm="http://schemas.microsoft.com/office/excel/2006/main">
          <x14:cfRule type="containsText" priority="1183" operator="containsText" id="{DB03EB1D-0485-466F-91C8-878DE2753E78}">
            <xm:f>NOT(ISERROR(SEARCH($D$14,L6398)))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4" operator="containsText" id="{7D095532-78BA-43C7-8904-516FC4956114}">
            <xm:f>NOT(ISERROR(SEARCH($D$13,L6398)))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L6398:L6410</xm:sqref>
        </x14:conditionalFormatting>
        <x14:conditionalFormatting xmlns:xm="http://schemas.microsoft.com/office/excel/2006/main">
          <x14:cfRule type="containsText" priority="1181" operator="containsText" id="{CF652A67-43D8-4DA0-9BA5-11A1737249A3}">
            <xm:f>NOT(ISERROR(SEARCH($D$14,L6411)))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2" operator="containsText" id="{37787D1C-5EF7-4C70-8C19-358F21942D5E}">
            <xm:f>NOT(ISERROR(SEARCH($D$13,L6411)))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L6411:L6423</xm:sqref>
        </x14:conditionalFormatting>
        <x14:conditionalFormatting xmlns:xm="http://schemas.microsoft.com/office/excel/2006/main">
          <x14:cfRule type="containsText" priority="1179" operator="containsText" id="{BDF0A442-E366-498B-9786-19C48DC52869}">
            <xm:f>NOT(ISERROR(SEARCH($D$14,L6424)))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0" operator="containsText" id="{2A9B34F1-FF4D-4781-BF20-5551AE91EC16}">
            <xm:f>NOT(ISERROR(SEARCH($D$13,L6424)))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L6424:L6436</xm:sqref>
        </x14:conditionalFormatting>
        <x14:conditionalFormatting xmlns:xm="http://schemas.microsoft.com/office/excel/2006/main">
          <x14:cfRule type="containsText" priority="1177" operator="containsText" id="{CD78362B-DBAC-407E-B957-BA9EBE3917E5}">
            <xm:f>NOT(ISERROR(SEARCH($D$14,L6437)))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8" operator="containsText" id="{929FB32C-A72C-4583-9ADF-3B398D18480E}">
            <xm:f>NOT(ISERROR(SEARCH($D$13,L6437)))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L6437:L6449</xm:sqref>
        </x14:conditionalFormatting>
        <x14:conditionalFormatting xmlns:xm="http://schemas.microsoft.com/office/excel/2006/main">
          <x14:cfRule type="containsText" priority="1175" operator="containsText" id="{512B0C5B-F724-468E-B16D-25305915902C}">
            <xm:f>NOT(ISERROR(SEARCH($D$14,L6450)))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6" operator="containsText" id="{B40E07DB-CDEB-47CE-AB93-3484E8D7B55C}">
            <xm:f>NOT(ISERROR(SEARCH($D$13,L6450)))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L6450:L6462</xm:sqref>
        </x14:conditionalFormatting>
        <x14:conditionalFormatting xmlns:xm="http://schemas.microsoft.com/office/excel/2006/main">
          <x14:cfRule type="containsText" priority="1173" operator="containsText" id="{A76DC873-E413-49B5-A7D0-DB5C1E0260F1}">
            <xm:f>NOT(ISERROR(SEARCH($D$14,L6463)))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4" operator="containsText" id="{36116B30-CB9B-4356-ABB2-DED743C22129}">
            <xm:f>NOT(ISERROR(SEARCH($D$13,L6463)))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L6463:L6475</xm:sqref>
        </x14:conditionalFormatting>
        <x14:conditionalFormatting xmlns:xm="http://schemas.microsoft.com/office/excel/2006/main">
          <x14:cfRule type="containsText" priority="1171" operator="containsText" id="{B13AA34F-1D36-48A3-A7AB-DB79459C7C8E}">
            <xm:f>NOT(ISERROR(SEARCH($D$14,L6476)))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2" operator="containsText" id="{A132A76B-F3B1-4C11-9F06-5B4507F4CC3F}">
            <xm:f>NOT(ISERROR(SEARCH($D$13,L6476)))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L6476:L6488</xm:sqref>
        </x14:conditionalFormatting>
        <x14:conditionalFormatting xmlns:xm="http://schemas.microsoft.com/office/excel/2006/main">
          <x14:cfRule type="containsText" priority="1169" operator="containsText" id="{D57AC652-52A0-4676-B7AE-A41F0D70E468}">
            <xm:f>NOT(ISERROR(SEARCH($D$14,L6489)))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0" operator="containsText" id="{E7824EFD-BE79-4884-B5F7-55ACA5F75A79}">
            <xm:f>NOT(ISERROR(SEARCH($D$13,L6489)))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L6489:L6501</xm:sqref>
        </x14:conditionalFormatting>
        <x14:conditionalFormatting xmlns:xm="http://schemas.microsoft.com/office/excel/2006/main">
          <x14:cfRule type="containsText" priority="1167" operator="containsText" id="{39D03C4F-A549-4905-9B24-387FE9C8884F}">
            <xm:f>NOT(ISERROR(SEARCH($D$14,L6502)))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8" operator="containsText" id="{E1DA89DD-B0F1-4511-8BEE-92BC98A049D4}">
            <xm:f>NOT(ISERROR(SEARCH($D$13,L6502)))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L6502:L6514</xm:sqref>
        </x14:conditionalFormatting>
        <x14:conditionalFormatting xmlns:xm="http://schemas.microsoft.com/office/excel/2006/main">
          <x14:cfRule type="containsText" priority="1165" operator="containsText" id="{19A06FA9-21BE-44FD-98C7-184E988BEEA7}">
            <xm:f>NOT(ISERROR(SEARCH($D$14,L6515)))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6" operator="containsText" id="{EC9ED320-A91B-4E44-BC1F-BB049E388A31}">
            <xm:f>NOT(ISERROR(SEARCH($D$13,L6515)))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L6515:L6527</xm:sqref>
        </x14:conditionalFormatting>
        <x14:conditionalFormatting xmlns:xm="http://schemas.microsoft.com/office/excel/2006/main">
          <x14:cfRule type="containsText" priority="1163" operator="containsText" id="{63E52A02-3C19-43D9-9D21-8091A76277FD}">
            <xm:f>NOT(ISERROR(SEARCH($D$14,L6528)))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4" operator="containsText" id="{B034E6B5-527F-4884-841D-EF43CA707BAA}">
            <xm:f>NOT(ISERROR(SEARCH($D$13,L6528)))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L6528:L6540</xm:sqref>
        </x14:conditionalFormatting>
        <x14:conditionalFormatting xmlns:xm="http://schemas.microsoft.com/office/excel/2006/main">
          <x14:cfRule type="containsText" priority="1161" operator="containsText" id="{C5BA9191-05DB-48B3-897D-149AA94EE728}">
            <xm:f>NOT(ISERROR(SEARCH($D$14,L6541)))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2" operator="containsText" id="{BFCCFD1C-DE2A-41C3-BF38-0D241001BE95}">
            <xm:f>NOT(ISERROR(SEARCH($D$13,L6541)))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L6541:L6553</xm:sqref>
        </x14:conditionalFormatting>
        <x14:conditionalFormatting xmlns:xm="http://schemas.microsoft.com/office/excel/2006/main">
          <x14:cfRule type="containsText" priority="1159" operator="containsText" id="{0362DD74-21EB-47F5-8CA7-6AAB55B67819}">
            <xm:f>NOT(ISERROR(SEARCH($D$14,L6554)))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0" operator="containsText" id="{E88FE794-B453-4E6A-B11C-83B0016E7549}">
            <xm:f>NOT(ISERROR(SEARCH($D$13,L6554)))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L6554:L6566</xm:sqref>
        </x14:conditionalFormatting>
        <x14:conditionalFormatting xmlns:xm="http://schemas.microsoft.com/office/excel/2006/main">
          <x14:cfRule type="containsText" priority="1157" operator="containsText" id="{FEA63DF8-3A8D-4518-BF5E-7C4707309815}">
            <xm:f>NOT(ISERROR(SEARCH($D$14,L6567)))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8" operator="containsText" id="{4BCDACB9-1CAA-4E8E-BD86-E6CFE7400D21}">
            <xm:f>NOT(ISERROR(SEARCH($D$13,L6567)))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L6567:L6579</xm:sqref>
        </x14:conditionalFormatting>
        <x14:conditionalFormatting xmlns:xm="http://schemas.microsoft.com/office/excel/2006/main">
          <x14:cfRule type="containsText" priority="1155" operator="containsText" id="{5E0D729E-EADE-493A-8D2B-27308FCA3489}">
            <xm:f>NOT(ISERROR(SEARCH($D$14,L6580)))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6" operator="containsText" id="{50CCE876-907A-47AB-BC24-4E8D457AA5B0}">
            <xm:f>NOT(ISERROR(SEARCH($D$13,L6580)))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L6580:L6592</xm:sqref>
        </x14:conditionalFormatting>
        <x14:conditionalFormatting xmlns:xm="http://schemas.microsoft.com/office/excel/2006/main">
          <x14:cfRule type="containsText" priority="1153" operator="containsText" id="{23231262-4DCC-48CB-8124-0DBC8540A8A3}">
            <xm:f>NOT(ISERROR(SEARCH($D$14,L6593)))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4" operator="containsText" id="{52112DB2-62BC-478C-8A83-F20D04C3CBC6}">
            <xm:f>NOT(ISERROR(SEARCH($D$13,L6593)))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L6593:L6605</xm:sqref>
        </x14:conditionalFormatting>
        <x14:conditionalFormatting xmlns:xm="http://schemas.microsoft.com/office/excel/2006/main">
          <x14:cfRule type="containsText" priority="1151" operator="containsText" id="{E5CFE263-5DE1-42CF-AE66-6CEFD52BE8A6}">
            <xm:f>NOT(ISERROR(SEARCH($D$14,L6606)))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2" operator="containsText" id="{68D38964-FB7B-4687-A2B5-A1C5BFD13603}">
            <xm:f>NOT(ISERROR(SEARCH($D$13,L6606)))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L6606:L6618</xm:sqref>
        </x14:conditionalFormatting>
        <x14:conditionalFormatting xmlns:xm="http://schemas.microsoft.com/office/excel/2006/main">
          <x14:cfRule type="containsText" priority="1149" operator="containsText" id="{79B776F4-8572-4D69-B83C-51DB64BBB43A}">
            <xm:f>NOT(ISERROR(SEARCH($D$14,L6619)))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0" operator="containsText" id="{4DC42633-64FF-4B57-AC5F-089951CFAFCE}">
            <xm:f>NOT(ISERROR(SEARCH($D$13,L6619)))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L6619:L6631</xm:sqref>
        </x14:conditionalFormatting>
        <x14:conditionalFormatting xmlns:xm="http://schemas.microsoft.com/office/excel/2006/main">
          <x14:cfRule type="containsText" priority="1147" operator="containsText" id="{DAC94B0A-67CD-495D-A3F7-F59A169D56C3}">
            <xm:f>NOT(ISERROR(SEARCH($D$14,L6632)))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8" operator="containsText" id="{E495E124-9AF8-4A6E-8EDD-3E43A8F46CEA}">
            <xm:f>NOT(ISERROR(SEARCH($D$13,L6632)))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L6632:L6644</xm:sqref>
        </x14:conditionalFormatting>
        <x14:conditionalFormatting xmlns:xm="http://schemas.microsoft.com/office/excel/2006/main">
          <x14:cfRule type="containsText" priority="1145" operator="containsText" id="{959F7C12-B452-4EFD-BDE6-5761ACE7DCBF}">
            <xm:f>NOT(ISERROR(SEARCH($D$14,L6645)))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6" operator="containsText" id="{BCC449D3-7955-46B6-848B-CC9EEC250BF5}">
            <xm:f>NOT(ISERROR(SEARCH($D$13,L6645)))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L6645:L6657</xm:sqref>
        </x14:conditionalFormatting>
        <x14:conditionalFormatting xmlns:xm="http://schemas.microsoft.com/office/excel/2006/main">
          <x14:cfRule type="containsText" priority="1143" operator="containsText" id="{5B390C3C-84E0-4A48-9AEC-3BB87CB9BC5E}">
            <xm:f>NOT(ISERROR(SEARCH($D$14,L6658)))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4" operator="containsText" id="{F672E42F-6A19-4BF8-8C7E-99328AF1017D}">
            <xm:f>NOT(ISERROR(SEARCH($D$13,L6658)))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L6658:L6670</xm:sqref>
        </x14:conditionalFormatting>
        <x14:conditionalFormatting xmlns:xm="http://schemas.microsoft.com/office/excel/2006/main">
          <x14:cfRule type="containsText" priority="1141" operator="containsText" id="{149AD28E-023D-460D-977A-26A49B8B9DA2}">
            <xm:f>NOT(ISERROR(SEARCH($D$14,L6671)))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2" operator="containsText" id="{7494A8F9-82D0-498B-9874-1CB86AF1E56E}">
            <xm:f>NOT(ISERROR(SEARCH($D$13,L6671)))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L6671:L6683</xm:sqref>
        </x14:conditionalFormatting>
        <x14:conditionalFormatting xmlns:xm="http://schemas.microsoft.com/office/excel/2006/main">
          <x14:cfRule type="containsText" priority="1139" operator="containsText" id="{84E4100B-153C-42B6-82C2-E00522FA8C0A}">
            <xm:f>NOT(ISERROR(SEARCH($D$14,L6684)))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0" operator="containsText" id="{5B6AD411-50BD-4ABD-B34C-44144DD30A50}">
            <xm:f>NOT(ISERROR(SEARCH($D$13,L6684)))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L6684:L6696</xm:sqref>
        </x14:conditionalFormatting>
        <x14:conditionalFormatting xmlns:xm="http://schemas.microsoft.com/office/excel/2006/main">
          <x14:cfRule type="containsText" priority="1137" operator="containsText" id="{F13B944D-9A32-4CAA-8BCA-3E3EB2930DDB}">
            <xm:f>NOT(ISERROR(SEARCH($D$14,L6697)))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8" operator="containsText" id="{85A1A883-6D0B-4228-8187-CC8465CC26EC}">
            <xm:f>NOT(ISERROR(SEARCH($D$13,L6697)))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L6697:L6709</xm:sqref>
        </x14:conditionalFormatting>
        <x14:conditionalFormatting xmlns:xm="http://schemas.microsoft.com/office/excel/2006/main">
          <x14:cfRule type="containsText" priority="1135" operator="containsText" id="{3D4D01B9-C625-4C58-A267-094ECA73E12D}">
            <xm:f>NOT(ISERROR(SEARCH($D$14,L6710)))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6" operator="containsText" id="{B68A11C2-87B8-42AF-A5E9-3937CF29E7A6}">
            <xm:f>NOT(ISERROR(SEARCH($D$13,L6710)))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L6710:L6722</xm:sqref>
        </x14:conditionalFormatting>
        <x14:conditionalFormatting xmlns:xm="http://schemas.microsoft.com/office/excel/2006/main">
          <x14:cfRule type="containsText" priority="1133" operator="containsText" id="{34A6A015-6F95-43B3-AF31-F5974570AB5B}">
            <xm:f>NOT(ISERROR(SEARCH($D$14,L6723)))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4" operator="containsText" id="{40D6C1D4-3A93-4E09-83FE-3CB5263378A0}">
            <xm:f>NOT(ISERROR(SEARCH($D$13,L6723)))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L6723:L6735</xm:sqref>
        </x14:conditionalFormatting>
        <x14:conditionalFormatting xmlns:xm="http://schemas.microsoft.com/office/excel/2006/main">
          <x14:cfRule type="containsText" priority="1131" operator="containsText" id="{98F9277F-260F-4ED9-9D5C-F422AFAB6DFE}">
            <xm:f>NOT(ISERROR(SEARCH($D$14,L6736)))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2" operator="containsText" id="{BD757482-25C0-4A7B-BDC4-A9F931919D19}">
            <xm:f>NOT(ISERROR(SEARCH($D$13,L6736)))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L6736:L6748</xm:sqref>
        </x14:conditionalFormatting>
        <x14:conditionalFormatting xmlns:xm="http://schemas.microsoft.com/office/excel/2006/main">
          <x14:cfRule type="containsText" priority="1129" operator="containsText" id="{BACBBC27-443E-40E1-BD61-FCC236A3A62B}">
            <xm:f>NOT(ISERROR(SEARCH($D$14,L6749)))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0" operator="containsText" id="{E98EBF19-A8B8-406F-A0E8-E39DEF29DAD4}">
            <xm:f>NOT(ISERROR(SEARCH($D$13,L6749)))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L6749:L6761</xm:sqref>
        </x14:conditionalFormatting>
        <x14:conditionalFormatting xmlns:xm="http://schemas.microsoft.com/office/excel/2006/main">
          <x14:cfRule type="containsText" priority="1127" operator="containsText" id="{CE4E2B73-8D4C-47FB-86B6-4838B6F13A44}">
            <xm:f>NOT(ISERROR(SEARCH($D$14,L6762)))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8" operator="containsText" id="{5CB7E375-986C-4130-AA01-84D4823D9A28}">
            <xm:f>NOT(ISERROR(SEARCH($D$13,L6762)))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L6762:L6774</xm:sqref>
        </x14:conditionalFormatting>
        <x14:conditionalFormatting xmlns:xm="http://schemas.microsoft.com/office/excel/2006/main">
          <x14:cfRule type="containsText" priority="1125" operator="containsText" id="{6FBB397B-45FE-4698-AC76-C1356DC6193F}">
            <xm:f>NOT(ISERROR(SEARCH($D$14,L6775)))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6" operator="containsText" id="{2A8E3519-9FFC-4569-86F3-54E0B00AFFFE}">
            <xm:f>NOT(ISERROR(SEARCH($D$13,L6775)))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L6775:L6787</xm:sqref>
        </x14:conditionalFormatting>
        <x14:conditionalFormatting xmlns:xm="http://schemas.microsoft.com/office/excel/2006/main">
          <x14:cfRule type="containsText" priority="1123" operator="containsText" id="{95F9CE48-443C-4D8C-8464-F4FC9CC8EA57}">
            <xm:f>NOT(ISERROR(SEARCH($D$14,L6788)))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4" operator="containsText" id="{FA5B9588-C992-4155-A28A-3816724CD990}">
            <xm:f>NOT(ISERROR(SEARCH($D$13,L6788)))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L6788:L6800</xm:sqref>
        </x14:conditionalFormatting>
        <x14:conditionalFormatting xmlns:xm="http://schemas.microsoft.com/office/excel/2006/main">
          <x14:cfRule type="containsText" priority="1121" operator="containsText" id="{B1FAEE62-EBE0-4715-A499-2534A3B9ED9C}">
            <xm:f>NOT(ISERROR(SEARCH($D$14,L6801)))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2" operator="containsText" id="{6BD7B2EE-33CE-4C4D-A620-2C68B6636603}">
            <xm:f>NOT(ISERROR(SEARCH($D$13,L6801)))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L6801:L6813</xm:sqref>
        </x14:conditionalFormatting>
        <x14:conditionalFormatting xmlns:xm="http://schemas.microsoft.com/office/excel/2006/main">
          <x14:cfRule type="containsText" priority="1119" operator="containsText" id="{F51B5C80-6E35-41B6-B697-290F3D8A8C48}">
            <xm:f>NOT(ISERROR(SEARCH($D$14,L6814)))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0" operator="containsText" id="{6E60E3E5-51C1-41F4-B71A-F6634F6777D7}">
            <xm:f>NOT(ISERROR(SEARCH($D$13,L6814)))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L6814:L6826</xm:sqref>
        </x14:conditionalFormatting>
        <x14:conditionalFormatting xmlns:xm="http://schemas.microsoft.com/office/excel/2006/main">
          <x14:cfRule type="containsText" priority="1117" operator="containsText" id="{4E6EC286-6B3D-4994-A298-A33C5B8E3911}">
            <xm:f>NOT(ISERROR(SEARCH($D$14,L6827)))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8" operator="containsText" id="{CDCAF262-F4DA-448C-A59D-A3A8AC5E8265}">
            <xm:f>NOT(ISERROR(SEARCH($D$13,L6827)))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L6827:L6839</xm:sqref>
        </x14:conditionalFormatting>
        <x14:conditionalFormatting xmlns:xm="http://schemas.microsoft.com/office/excel/2006/main">
          <x14:cfRule type="containsText" priority="1115" operator="containsText" id="{A7735C23-093C-448B-B1C3-383031424D27}">
            <xm:f>NOT(ISERROR(SEARCH($D$14,L6840)))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6" operator="containsText" id="{3AEE73DD-58E8-404E-A8FE-00171EC4DEED}">
            <xm:f>NOT(ISERROR(SEARCH($D$13,L6840)))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L6840:L6852</xm:sqref>
        </x14:conditionalFormatting>
        <x14:conditionalFormatting xmlns:xm="http://schemas.microsoft.com/office/excel/2006/main">
          <x14:cfRule type="containsText" priority="1113" operator="containsText" id="{DCDC6647-5D35-4F56-917B-B78C1969F394}">
            <xm:f>NOT(ISERROR(SEARCH($D$14,L6853)))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4" operator="containsText" id="{466F3CD4-D310-4578-B480-52A5FAF93D09}">
            <xm:f>NOT(ISERROR(SEARCH($D$13,L6853)))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L6853:L6865</xm:sqref>
        </x14:conditionalFormatting>
        <x14:conditionalFormatting xmlns:xm="http://schemas.microsoft.com/office/excel/2006/main">
          <x14:cfRule type="containsText" priority="1111" operator="containsText" id="{8DEB6EC1-8866-4A80-8D55-3A1429F21A34}">
            <xm:f>NOT(ISERROR(SEARCH($D$14,L6866)))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2" operator="containsText" id="{60EA12C3-D6A0-4278-872B-FDD26519047E}">
            <xm:f>NOT(ISERROR(SEARCH($D$13,L6866)))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L6866:L6878</xm:sqref>
        </x14:conditionalFormatting>
        <x14:conditionalFormatting xmlns:xm="http://schemas.microsoft.com/office/excel/2006/main">
          <x14:cfRule type="containsText" priority="1109" operator="containsText" id="{F60EFBBF-4B01-49D9-A1C1-45DF4D310EF2}">
            <xm:f>NOT(ISERROR(SEARCH($D$14,L6879)))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0" operator="containsText" id="{2CAC44A1-C653-4AA3-A8A3-15DEE213B86F}">
            <xm:f>NOT(ISERROR(SEARCH($D$13,L6879)))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L6879:L6891</xm:sqref>
        </x14:conditionalFormatting>
        <x14:conditionalFormatting xmlns:xm="http://schemas.microsoft.com/office/excel/2006/main">
          <x14:cfRule type="containsText" priority="1107" operator="containsText" id="{52471391-C57F-47B2-8036-0484E020058A}">
            <xm:f>NOT(ISERROR(SEARCH($D$14,L6892)))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8" operator="containsText" id="{6F503FE7-3D20-41D8-88F3-6D7008EFC517}">
            <xm:f>NOT(ISERROR(SEARCH($D$13,L6892)))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L6892:L6904</xm:sqref>
        </x14:conditionalFormatting>
        <x14:conditionalFormatting xmlns:xm="http://schemas.microsoft.com/office/excel/2006/main">
          <x14:cfRule type="containsText" priority="1105" operator="containsText" id="{404FEBB2-43A1-40B7-8851-F1F01F15FD60}">
            <xm:f>NOT(ISERROR(SEARCH($D$14,L6905)))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6" operator="containsText" id="{C2EB7F51-50BA-475D-8F41-CCB6BCDCA093}">
            <xm:f>NOT(ISERROR(SEARCH($D$13,L6905)))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L6905:L6917</xm:sqref>
        </x14:conditionalFormatting>
        <x14:conditionalFormatting xmlns:xm="http://schemas.microsoft.com/office/excel/2006/main">
          <x14:cfRule type="containsText" priority="1103" operator="containsText" id="{C511DDDE-4535-4AA7-A3D3-9F9F9A407025}">
            <xm:f>NOT(ISERROR(SEARCH($D$14,L6918)))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4" operator="containsText" id="{3CD9BEB2-35EE-468A-BFF2-CA76FA5A8A10}">
            <xm:f>NOT(ISERROR(SEARCH($D$13,L6918)))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L6918:L6930</xm:sqref>
        </x14:conditionalFormatting>
        <x14:conditionalFormatting xmlns:xm="http://schemas.microsoft.com/office/excel/2006/main">
          <x14:cfRule type="containsText" priority="1101" operator="containsText" id="{0B597148-9E0C-4D54-94AA-3B17C7D1BEF7}">
            <xm:f>NOT(ISERROR(SEARCH($D$14,L6931)))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2" operator="containsText" id="{B34231CB-F441-4092-945D-F8181A3DB798}">
            <xm:f>NOT(ISERROR(SEARCH($D$13,L6931)))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L6931:L6943</xm:sqref>
        </x14:conditionalFormatting>
        <x14:conditionalFormatting xmlns:xm="http://schemas.microsoft.com/office/excel/2006/main">
          <x14:cfRule type="containsText" priority="1099" operator="containsText" id="{8AE954CB-DFD1-48E1-924E-62FA94E2DDD4}">
            <xm:f>NOT(ISERROR(SEARCH($D$14,L6944)))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0" operator="containsText" id="{AB5ACFA2-36F5-4B44-8ACA-438E3BD15D82}">
            <xm:f>NOT(ISERROR(SEARCH($D$13,L6944)))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L6944:L6956</xm:sqref>
        </x14:conditionalFormatting>
        <x14:conditionalFormatting xmlns:xm="http://schemas.microsoft.com/office/excel/2006/main">
          <x14:cfRule type="containsText" priority="1097" operator="containsText" id="{A0D2D132-2A67-43DA-B29E-44AA06714BF0}">
            <xm:f>NOT(ISERROR(SEARCH($D$14,L6957)))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8" operator="containsText" id="{FBB9F5E6-1700-4E6A-88C0-FB67CE9D923B}">
            <xm:f>NOT(ISERROR(SEARCH($D$13,L6957)))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L6957:L6969</xm:sqref>
        </x14:conditionalFormatting>
        <x14:conditionalFormatting xmlns:xm="http://schemas.microsoft.com/office/excel/2006/main">
          <x14:cfRule type="containsText" priority="1095" operator="containsText" id="{95638ABE-25CD-4C08-AA42-11C34B98B350}">
            <xm:f>NOT(ISERROR(SEARCH($D$14,L6970)))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6" operator="containsText" id="{B7F5773D-0B71-4B16-ADC2-DDDAD6EFD439}">
            <xm:f>NOT(ISERROR(SEARCH($D$13,L6970)))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L6970:L6982</xm:sqref>
        </x14:conditionalFormatting>
        <x14:conditionalFormatting xmlns:xm="http://schemas.microsoft.com/office/excel/2006/main">
          <x14:cfRule type="containsText" priority="1093" operator="containsText" id="{63D57464-BE41-4E99-89B2-2C03794A32E7}">
            <xm:f>NOT(ISERROR(SEARCH($D$14,L6983)))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4" operator="containsText" id="{CC4CA515-F478-4713-B419-B509DB96C97F}">
            <xm:f>NOT(ISERROR(SEARCH($D$13,L6983)))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L6983:L6995</xm:sqref>
        </x14:conditionalFormatting>
        <x14:conditionalFormatting xmlns:xm="http://schemas.microsoft.com/office/excel/2006/main">
          <x14:cfRule type="containsText" priority="1091" operator="containsText" id="{249E2771-CAEA-492F-B151-DE54DA164CE3}">
            <xm:f>NOT(ISERROR(SEARCH($D$14,L6996)))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2" operator="containsText" id="{1F4794D8-DC7C-4EC3-BF7E-F823F1942DE6}">
            <xm:f>NOT(ISERROR(SEARCH($D$13,L6996)))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L6996:L7008</xm:sqref>
        </x14:conditionalFormatting>
        <x14:conditionalFormatting xmlns:xm="http://schemas.microsoft.com/office/excel/2006/main">
          <x14:cfRule type="containsText" priority="1089" operator="containsText" id="{F5C8F14C-AFFA-4C5A-8A41-8DA94D580BD2}">
            <xm:f>NOT(ISERROR(SEARCH($D$14,L7009)))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0" operator="containsText" id="{8649C1E2-8A7E-4A5A-8AB9-B427C07AC195}">
            <xm:f>NOT(ISERROR(SEARCH($D$13,L7009)))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L7009:L7021</xm:sqref>
        </x14:conditionalFormatting>
        <x14:conditionalFormatting xmlns:xm="http://schemas.microsoft.com/office/excel/2006/main">
          <x14:cfRule type="containsText" priority="1087" operator="containsText" id="{58265E6D-F66F-44AC-B0A3-099AE92694CA}">
            <xm:f>NOT(ISERROR(SEARCH($D$14,L7022)))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8" operator="containsText" id="{0A5CE09F-54D2-49C0-8065-4CA74245A12A}">
            <xm:f>NOT(ISERROR(SEARCH($D$13,L7022)))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L7022:L7034</xm:sqref>
        </x14:conditionalFormatting>
        <x14:conditionalFormatting xmlns:xm="http://schemas.microsoft.com/office/excel/2006/main">
          <x14:cfRule type="containsText" priority="1085" operator="containsText" id="{6134A0B7-7E87-4BC7-B494-AC2AA4545265}">
            <xm:f>NOT(ISERROR(SEARCH($D$14,L7035)))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6" operator="containsText" id="{C0CE6D31-22FB-4555-8BDC-E73D21C3E0AE}">
            <xm:f>NOT(ISERROR(SEARCH($D$13,L7035)))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L7035:L7047</xm:sqref>
        </x14:conditionalFormatting>
        <x14:conditionalFormatting xmlns:xm="http://schemas.microsoft.com/office/excel/2006/main">
          <x14:cfRule type="containsText" priority="1083" operator="containsText" id="{E30165CA-4248-493B-963B-492E5E2FE4B9}">
            <xm:f>NOT(ISERROR(SEARCH($D$14,L7048)))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4" operator="containsText" id="{76068294-6845-44B1-A411-18E0A6087626}">
            <xm:f>NOT(ISERROR(SEARCH($D$13,L7048)))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L7048:L7060</xm:sqref>
        </x14:conditionalFormatting>
        <x14:conditionalFormatting xmlns:xm="http://schemas.microsoft.com/office/excel/2006/main">
          <x14:cfRule type="containsText" priority="1081" operator="containsText" id="{8D80C4BF-7815-4003-A796-D79DEF154797}">
            <xm:f>NOT(ISERROR(SEARCH($D$14,L7061)))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2" operator="containsText" id="{50BCA38C-1647-4D01-9BE0-86A36C6A75AF}">
            <xm:f>NOT(ISERROR(SEARCH($D$13,L7061)))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L7061:L7073</xm:sqref>
        </x14:conditionalFormatting>
        <x14:conditionalFormatting xmlns:xm="http://schemas.microsoft.com/office/excel/2006/main">
          <x14:cfRule type="containsText" priority="1079" operator="containsText" id="{C4474978-E984-432D-8562-F3C2B566B653}">
            <xm:f>NOT(ISERROR(SEARCH($D$14,L7074)))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0" operator="containsText" id="{3588DF34-0969-4FA3-8B91-1940E72DC7C6}">
            <xm:f>NOT(ISERROR(SEARCH($D$13,L7074)))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L7074:L7086</xm:sqref>
        </x14:conditionalFormatting>
        <x14:conditionalFormatting xmlns:xm="http://schemas.microsoft.com/office/excel/2006/main">
          <x14:cfRule type="containsText" priority="1077" operator="containsText" id="{73C6DEFA-EE68-4A82-9A17-15998208EA9E}">
            <xm:f>NOT(ISERROR(SEARCH($D$14,L7087)))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8" operator="containsText" id="{5A61B1E7-0FA4-46A9-8FF4-E89CF48E450C}">
            <xm:f>NOT(ISERROR(SEARCH($D$13,L7087)))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L7087:L7099</xm:sqref>
        </x14:conditionalFormatting>
        <x14:conditionalFormatting xmlns:xm="http://schemas.microsoft.com/office/excel/2006/main">
          <x14:cfRule type="containsText" priority="1075" operator="containsText" id="{8BEE104B-0E3E-46A6-AD64-71AD6510059E}">
            <xm:f>NOT(ISERROR(SEARCH($D$14,L7100)))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6" operator="containsText" id="{2F2445B7-C93F-44B1-B879-FC2C1EF995EE}">
            <xm:f>NOT(ISERROR(SEARCH($D$13,L7100)))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L7100:L7112</xm:sqref>
        </x14:conditionalFormatting>
        <x14:conditionalFormatting xmlns:xm="http://schemas.microsoft.com/office/excel/2006/main">
          <x14:cfRule type="containsText" priority="1073" operator="containsText" id="{E3656A87-6001-4F41-B83B-EAF4D00B1F1B}">
            <xm:f>NOT(ISERROR(SEARCH($D$14,L7113)))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4" operator="containsText" id="{4034E38C-F1B4-4329-A65E-14B6AC65E534}">
            <xm:f>NOT(ISERROR(SEARCH($D$13,L7113)))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L7113:L7125</xm:sqref>
        </x14:conditionalFormatting>
        <x14:conditionalFormatting xmlns:xm="http://schemas.microsoft.com/office/excel/2006/main">
          <x14:cfRule type="containsText" priority="1071" operator="containsText" id="{347F36FC-DB99-495C-9616-C7C119C112AB}">
            <xm:f>NOT(ISERROR(SEARCH($D$14,L7126)))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2" operator="containsText" id="{9ECF9599-BB28-4A95-81E6-1A457999EAA1}">
            <xm:f>NOT(ISERROR(SEARCH($D$13,L7126)))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L7126:L7138</xm:sqref>
        </x14:conditionalFormatting>
        <x14:conditionalFormatting xmlns:xm="http://schemas.microsoft.com/office/excel/2006/main">
          <x14:cfRule type="containsText" priority="1069" operator="containsText" id="{528B0566-BD1A-4DBF-87D8-7D488656D5AD}">
            <xm:f>NOT(ISERROR(SEARCH($D$14,L7139)))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0" operator="containsText" id="{57B5AE0D-856B-4100-94CA-51F263CB6A86}">
            <xm:f>NOT(ISERROR(SEARCH($D$13,L7139)))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L7139:L7151</xm:sqref>
        </x14:conditionalFormatting>
        <x14:conditionalFormatting xmlns:xm="http://schemas.microsoft.com/office/excel/2006/main">
          <x14:cfRule type="containsText" priority="1067" operator="containsText" id="{DA41ACE8-F3C3-4B70-8985-EDDB7061D1F6}">
            <xm:f>NOT(ISERROR(SEARCH($D$14,L7152)))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8" operator="containsText" id="{BAF06B10-1B57-4D28-AECE-3284975926AA}">
            <xm:f>NOT(ISERROR(SEARCH($D$13,L7152)))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L7152:L7164</xm:sqref>
        </x14:conditionalFormatting>
        <x14:conditionalFormatting xmlns:xm="http://schemas.microsoft.com/office/excel/2006/main">
          <x14:cfRule type="containsText" priority="1065" operator="containsText" id="{8E76B8DF-979F-40EE-B87A-67B19F8A0C73}">
            <xm:f>NOT(ISERROR(SEARCH($D$14,L7165)))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6" operator="containsText" id="{BAE36E7F-14C0-4688-A400-570360204C0F}">
            <xm:f>NOT(ISERROR(SEARCH($D$13,L7165)))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L7165:L7177</xm:sqref>
        </x14:conditionalFormatting>
        <x14:conditionalFormatting xmlns:xm="http://schemas.microsoft.com/office/excel/2006/main">
          <x14:cfRule type="containsText" priority="1063" operator="containsText" id="{DF401E6F-4460-4600-B792-CD2B4E93F5FC}">
            <xm:f>NOT(ISERROR(SEARCH($D$14,L7178)))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4" operator="containsText" id="{E24F2719-513D-4178-8C25-B47FB7272D84}">
            <xm:f>NOT(ISERROR(SEARCH($D$13,L7178)))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L7178:L7190</xm:sqref>
        </x14:conditionalFormatting>
        <x14:conditionalFormatting xmlns:xm="http://schemas.microsoft.com/office/excel/2006/main">
          <x14:cfRule type="containsText" priority="1061" operator="containsText" id="{10375049-26D2-4974-9D64-F41DE26CABE1}">
            <xm:f>NOT(ISERROR(SEARCH($D$14,L7191)))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2" operator="containsText" id="{FFBD9908-985B-4452-A546-C03B34F0EAA5}">
            <xm:f>NOT(ISERROR(SEARCH($D$13,L7191)))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L7191:L7203</xm:sqref>
        </x14:conditionalFormatting>
        <x14:conditionalFormatting xmlns:xm="http://schemas.microsoft.com/office/excel/2006/main">
          <x14:cfRule type="containsText" priority="1059" operator="containsText" id="{C8A7C8F1-F4DC-41A9-8F26-9FF25013A1CC}">
            <xm:f>NOT(ISERROR(SEARCH($D$14,L7204)))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0" operator="containsText" id="{6DF728A2-C83B-4F45-85F7-AEA2B7242E56}">
            <xm:f>NOT(ISERROR(SEARCH($D$13,L7204)))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L7204:L7216</xm:sqref>
        </x14:conditionalFormatting>
        <x14:conditionalFormatting xmlns:xm="http://schemas.microsoft.com/office/excel/2006/main">
          <x14:cfRule type="containsText" priority="1057" operator="containsText" id="{0B87A5E1-AC2B-4605-A149-771CE1A18D98}">
            <xm:f>NOT(ISERROR(SEARCH($D$14,L7217)))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8" operator="containsText" id="{8D7C4DE3-239C-48F1-A406-BD425B40BB21}">
            <xm:f>NOT(ISERROR(SEARCH($D$13,L7217)))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L7217:L7229</xm:sqref>
        </x14:conditionalFormatting>
        <x14:conditionalFormatting xmlns:xm="http://schemas.microsoft.com/office/excel/2006/main">
          <x14:cfRule type="containsText" priority="1055" operator="containsText" id="{F759D89E-8361-47AC-A3FF-5E15BEFEF1DD}">
            <xm:f>NOT(ISERROR(SEARCH($D$14,L7230)))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6" operator="containsText" id="{7C8C0088-7EB4-497F-BABA-B25ED4B14F09}">
            <xm:f>NOT(ISERROR(SEARCH($D$13,L7230)))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L7230:L7242</xm:sqref>
        </x14:conditionalFormatting>
        <x14:conditionalFormatting xmlns:xm="http://schemas.microsoft.com/office/excel/2006/main">
          <x14:cfRule type="containsText" priority="1053" operator="containsText" id="{DA494FFC-DC31-43B7-8CF0-14AA4FAB7F8F}">
            <xm:f>NOT(ISERROR(SEARCH($D$14,L7243)))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4" operator="containsText" id="{67CCCA37-C131-4427-AEBA-5B9293AF898F}">
            <xm:f>NOT(ISERROR(SEARCH($D$13,L7243)))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L7243:L7255</xm:sqref>
        </x14:conditionalFormatting>
        <x14:conditionalFormatting xmlns:xm="http://schemas.microsoft.com/office/excel/2006/main">
          <x14:cfRule type="containsText" priority="1051" operator="containsText" id="{A9CB77E8-9E14-4803-BEA1-9012BCA2796E}">
            <xm:f>NOT(ISERROR(SEARCH($D$14,L7256)))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2" operator="containsText" id="{EC29540C-4775-4055-BB54-71BDAAD42E80}">
            <xm:f>NOT(ISERROR(SEARCH($D$13,L7256)))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L7256:L7268</xm:sqref>
        </x14:conditionalFormatting>
        <x14:conditionalFormatting xmlns:xm="http://schemas.microsoft.com/office/excel/2006/main">
          <x14:cfRule type="containsText" priority="1049" operator="containsText" id="{02573687-F818-48E0-93AF-111CCFF13EC2}">
            <xm:f>NOT(ISERROR(SEARCH($D$14,L7269)))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0" operator="containsText" id="{95C140A3-C8CD-4F98-9C37-85B530C34002}">
            <xm:f>NOT(ISERROR(SEARCH($D$13,L7269)))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L7269:L7281</xm:sqref>
        </x14:conditionalFormatting>
        <x14:conditionalFormatting xmlns:xm="http://schemas.microsoft.com/office/excel/2006/main">
          <x14:cfRule type="containsText" priority="1047" operator="containsText" id="{1138E2DF-23D4-4E78-8364-6062FB502689}">
            <xm:f>NOT(ISERROR(SEARCH($D$14,L7282)))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8" operator="containsText" id="{510AE641-0916-4DB9-8AF3-6F2A40C60AAD}">
            <xm:f>NOT(ISERROR(SEARCH($D$13,L7282)))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L7282:L7294</xm:sqref>
        </x14:conditionalFormatting>
        <x14:conditionalFormatting xmlns:xm="http://schemas.microsoft.com/office/excel/2006/main">
          <x14:cfRule type="containsText" priority="1045" operator="containsText" id="{ADA46F34-C0BE-4ACB-94EC-23E08A6FE308}">
            <xm:f>NOT(ISERROR(SEARCH($D$14,L7295)))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6" operator="containsText" id="{63E6F444-C7FE-4658-98B5-E5EBF9B344FC}">
            <xm:f>NOT(ISERROR(SEARCH($D$13,L7295)))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L7295:L7307</xm:sqref>
        </x14:conditionalFormatting>
        <x14:conditionalFormatting xmlns:xm="http://schemas.microsoft.com/office/excel/2006/main">
          <x14:cfRule type="containsText" priority="1043" operator="containsText" id="{A3F80CEE-1F48-4B62-837F-692C47A426A4}">
            <xm:f>NOT(ISERROR(SEARCH($D$14,L7308)))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4" operator="containsText" id="{627E4611-A88F-4F39-8F5F-2776F72D2705}">
            <xm:f>NOT(ISERROR(SEARCH($D$13,L7308)))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L7308:L7320</xm:sqref>
        </x14:conditionalFormatting>
        <x14:conditionalFormatting xmlns:xm="http://schemas.microsoft.com/office/excel/2006/main">
          <x14:cfRule type="containsText" priority="1041" operator="containsText" id="{F062A8CE-79E5-45DB-BD3C-A46C648533BB}">
            <xm:f>NOT(ISERROR(SEARCH($D$14,L7321)))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2" operator="containsText" id="{B0334A47-8553-4CAC-8FA6-A5E748A76988}">
            <xm:f>NOT(ISERROR(SEARCH($D$13,L7321)))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L7321:L7333</xm:sqref>
        </x14:conditionalFormatting>
        <x14:conditionalFormatting xmlns:xm="http://schemas.microsoft.com/office/excel/2006/main">
          <x14:cfRule type="containsText" priority="1039" operator="containsText" id="{4D8B88CF-8C0D-467D-A291-68DD1D47E997}">
            <xm:f>NOT(ISERROR(SEARCH($D$14,L7334)))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0" operator="containsText" id="{B68E2C52-B971-4C1D-B786-B7A28BCCFAE2}">
            <xm:f>NOT(ISERROR(SEARCH($D$13,L7334)))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L7334:L7346</xm:sqref>
        </x14:conditionalFormatting>
        <x14:conditionalFormatting xmlns:xm="http://schemas.microsoft.com/office/excel/2006/main">
          <x14:cfRule type="containsText" priority="1037" operator="containsText" id="{34BB4667-E4AA-48F1-BAC5-404D518F519D}">
            <xm:f>NOT(ISERROR(SEARCH($D$14,L7347)))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8" operator="containsText" id="{721D4373-A7C0-4B1D-88C2-BEDAC8F47318}">
            <xm:f>NOT(ISERROR(SEARCH($D$13,L7347)))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L7347:L7359</xm:sqref>
        </x14:conditionalFormatting>
        <x14:conditionalFormatting xmlns:xm="http://schemas.microsoft.com/office/excel/2006/main">
          <x14:cfRule type="containsText" priority="1035" operator="containsText" id="{A9382A5A-1F75-4542-AC1F-2E59A528656F}">
            <xm:f>NOT(ISERROR(SEARCH($D$14,L7360)))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6" operator="containsText" id="{A8C58709-3A88-446C-BC2A-AB59A53C938B}">
            <xm:f>NOT(ISERROR(SEARCH($D$13,L7360)))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L7360:L7372</xm:sqref>
        </x14:conditionalFormatting>
        <x14:conditionalFormatting xmlns:xm="http://schemas.microsoft.com/office/excel/2006/main">
          <x14:cfRule type="containsText" priority="1033" operator="containsText" id="{627A623C-9F87-4976-92A5-EE104712FAC4}">
            <xm:f>NOT(ISERROR(SEARCH($D$14,L7373)))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4" operator="containsText" id="{C419B7E3-E82A-46ED-99D6-766395B69531}">
            <xm:f>NOT(ISERROR(SEARCH($D$13,L7373)))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L7373:L7385</xm:sqref>
        </x14:conditionalFormatting>
        <x14:conditionalFormatting xmlns:xm="http://schemas.microsoft.com/office/excel/2006/main">
          <x14:cfRule type="containsText" priority="1031" operator="containsText" id="{DE49E8D4-D30B-43EE-8BD5-761EBF95D21D}">
            <xm:f>NOT(ISERROR(SEARCH($D$14,L7386)))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2" operator="containsText" id="{AB554D5C-3C20-4D0C-A67A-CE8C218A8CA4}">
            <xm:f>NOT(ISERROR(SEARCH($D$13,L7386)))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L7386:L7398</xm:sqref>
        </x14:conditionalFormatting>
        <x14:conditionalFormatting xmlns:xm="http://schemas.microsoft.com/office/excel/2006/main">
          <x14:cfRule type="containsText" priority="1029" operator="containsText" id="{22749DEF-8F06-4899-9ACC-0C5AE0C4924D}">
            <xm:f>NOT(ISERROR(SEARCH($D$14,L7399)))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0" operator="containsText" id="{C60DFF70-53FA-49F4-996C-AE3900BA67CD}">
            <xm:f>NOT(ISERROR(SEARCH($D$13,L7399)))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L7399:L7411</xm:sqref>
        </x14:conditionalFormatting>
        <x14:conditionalFormatting xmlns:xm="http://schemas.microsoft.com/office/excel/2006/main">
          <x14:cfRule type="containsText" priority="1027" operator="containsText" id="{10705EAC-EDAE-41AB-97A6-A7A9AA787012}">
            <xm:f>NOT(ISERROR(SEARCH($D$14,L7412)))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8" operator="containsText" id="{3C1A18D5-B44E-4B13-9C28-BF948C2D4121}">
            <xm:f>NOT(ISERROR(SEARCH($D$13,L7412)))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L7412:L7424</xm:sqref>
        </x14:conditionalFormatting>
        <x14:conditionalFormatting xmlns:xm="http://schemas.microsoft.com/office/excel/2006/main">
          <x14:cfRule type="containsText" priority="1025" operator="containsText" id="{06D4170D-BECF-434F-BDA3-4F94F6F5D961}">
            <xm:f>NOT(ISERROR(SEARCH($D$14,L7425)))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6" operator="containsText" id="{05D61246-E4E3-4E2C-B1AB-67E540E5CFAE}">
            <xm:f>NOT(ISERROR(SEARCH($D$13,L7425)))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L7425:L7437</xm:sqref>
        </x14:conditionalFormatting>
        <x14:conditionalFormatting xmlns:xm="http://schemas.microsoft.com/office/excel/2006/main">
          <x14:cfRule type="containsText" priority="1023" operator="containsText" id="{E62E193D-0997-4462-B351-CB196F6FC3F7}">
            <xm:f>NOT(ISERROR(SEARCH($D$14,L7438)))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4" operator="containsText" id="{EA0F28CD-7928-4577-97E1-D8418B63103D}">
            <xm:f>NOT(ISERROR(SEARCH($D$13,L7438)))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L7438:L7450</xm:sqref>
        </x14:conditionalFormatting>
        <x14:conditionalFormatting xmlns:xm="http://schemas.microsoft.com/office/excel/2006/main">
          <x14:cfRule type="containsText" priority="1021" operator="containsText" id="{91043878-8666-44F7-925B-8066B290EEC6}">
            <xm:f>NOT(ISERROR(SEARCH($D$14,L7451)))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2" operator="containsText" id="{289B5FC8-F53A-45CC-836A-5B6FCA9E6DA0}">
            <xm:f>NOT(ISERROR(SEARCH($D$13,L7451)))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L7451:L7463</xm:sqref>
        </x14:conditionalFormatting>
        <x14:conditionalFormatting xmlns:xm="http://schemas.microsoft.com/office/excel/2006/main">
          <x14:cfRule type="containsText" priority="1019" operator="containsText" id="{4209F728-F16B-41CC-B795-CCDB5B23EEA8}">
            <xm:f>NOT(ISERROR(SEARCH($D$14,L7464)))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0" operator="containsText" id="{B6A480BB-4F17-44B4-B571-C0675371464C}">
            <xm:f>NOT(ISERROR(SEARCH($D$13,L7464)))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L7464:L7476</xm:sqref>
        </x14:conditionalFormatting>
        <x14:conditionalFormatting xmlns:xm="http://schemas.microsoft.com/office/excel/2006/main">
          <x14:cfRule type="containsText" priority="1017" operator="containsText" id="{95E38915-7AF0-47D7-9B47-467452167E4F}">
            <xm:f>NOT(ISERROR(SEARCH($D$14,L7477)))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8" operator="containsText" id="{92EAC936-977F-4009-B0C1-6271AF08EAC6}">
            <xm:f>NOT(ISERROR(SEARCH($D$13,L7477)))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L7477:L7489</xm:sqref>
        </x14:conditionalFormatting>
        <x14:conditionalFormatting xmlns:xm="http://schemas.microsoft.com/office/excel/2006/main">
          <x14:cfRule type="containsText" priority="1015" operator="containsText" id="{14C2B397-EB32-45A8-B2EC-EF0E2C4291FA}">
            <xm:f>NOT(ISERROR(SEARCH($D$14,L7490)))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6" operator="containsText" id="{FF4D2038-8FE4-4226-B995-4D847F3CD539}">
            <xm:f>NOT(ISERROR(SEARCH($D$13,L7490)))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L7490:L7502</xm:sqref>
        </x14:conditionalFormatting>
        <x14:conditionalFormatting xmlns:xm="http://schemas.microsoft.com/office/excel/2006/main">
          <x14:cfRule type="containsText" priority="1013" operator="containsText" id="{350C0777-68FD-4247-80CF-612A84DF8C21}">
            <xm:f>NOT(ISERROR(SEARCH($D$14,L7503)))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4" operator="containsText" id="{421A32B6-9983-416C-8A6F-E9861DCA7214}">
            <xm:f>NOT(ISERROR(SEARCH($D$13,L7503)))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L7503:L7515</xm:sqref>
        </x14:conditionalFormatting>
        <x14:conditionalFormatting xmlns:xm="http://schemas.microsoft.com/office/excel/2006/main">
          <x14:cfRule type="containsText" priority="1011" operator="containsText" id="{910A26DD-9735-4B1E-9B1A-B113428303A5}">
            <xm:f>NOT(ISERROR(SEARCH($D$14,L7516)))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2" operator="containsText" id="{B9F6D858-4C0F-498A-85EA-9037A2EA011D}">
            <xm:f>NOT(ISERROR(SEARCH($D$13,L7516)))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L7516:L7528</xm:sqref>
        </x14:conditionalFormatting>
        <x14:conditionalFormatting xmlns:xm="http://schemas.microsoft.com/office/excel/2006/main">
          <x14:cfRule type="containsText" priority="1009" operator="containsText" id="{F4F767E3-0069-4106-AFF6-BE4DA1219143}">
            <xm:f>NOT(ISERROR(SEARCH($D$14,L7529)))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0" operator="containsText" id="{BB78BEBD-B49E-44DC-9CC4-095A2AEBABF6}">
            <xm:f>NOT(ISERROR(SEARCH($D$13,L7529)))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L7529:L7541</xm:sqref>
        </x14:conditionalFormatting>
        <x14:conditionalFormatting xmlns:xm="http://schemas.microsoft.com/office/excel/2006/main">
          <x14:cfRule type="containsText" priority="1007" operator="containsText" id="{4A5FD5D9-F2F7-4A47-850E-33CBBF724991}">
            <xm:f>NOT(ISERROR(SEARCH($D$14,L7542)))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8" operator="containsText" id="{1776E03D-26BF-488C-A102-4770D5B9C3E3}">
            <xm:f>NOT(ISERROR(SEARCH($D$13,L7542)))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L7542:L7554</xm:sqref>
        </x14:conditionalFormatting>
        <x14:conditionalFormatting xmlns:xm="http://schemas.microsoft.com/office/excel/2006/main">
          <x14:cfRule type="containsText" priority="1005" operator="containsText" id="{F7F17D20-D74D-4BD3-B25F-9657164A5E7E}">
            <xm:f>NOT(ISERROR(SEARCH($D$14,L7555)))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6" operator="containsText" id="{A9BFFCC5-0B88-426D-81AA-6BF810CB7FD6}">
            <xm:f>NOT(ISERROR(SEARCH($D$13,L7555)))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L7555:L7567</xm:sqref>
        </x14:conditionalFormatting>
        <x14:conditionalFormatting xmlns:xm="http://schemas.microsoft.com/office/excel/2006/main">
          <x14:cfRule type="containsText" priority="1003" operator="containsText" id="{46567406-71E5-4F34-9E25-26F0AE4F367E}">
            <xm:f>NOT(ISERROR(SEARCH($D$14,L7568)))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4" operator="containsText" id="{BB6C1A34-7BFB-4BD3-97A3-6D9BCD8C3647}">
            <xm:f>NOT(ISERROR(SEARCH($D$13,L7568)))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L7568:L7580</xm:sqref>
        </x14:conditionalFormatting>
        <x14:conditionalFormatting xmlns:xm="http://schemas.microsoft.com/office/excel/2006/main">
          <x14:cfRule type="containsText" priority="1001" operator="containsText" id="{AA3F3814-04DB-4D3F-8B1A-5302FEA4E032}">
            <xm:f>NOT(ISERROR(SEARCH($D$14,L7581)))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2" operator="containsText" id="{FFFA4CC3-FC96-41BD-BC4A-AAC8F93D71DA}">
            <xm:f>NOT(ISERROR(SEARCH($D$13,L7581)))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L7581:L7593</xm:sqref>
        </x14:conditionalFormatting>
        <x14:conditionalFormatting xmlns:xm="http://schemas.microsoft.com/office/excel/2006/main">
          <x14:cfRule type="containsText" priority="999" operator="containsText" id="{B5348ED3-4507-49C0-89D3-ECFD0B8C8F62}">
            <xm:f>NOT(ISERROR(SEARCH($D$14,L7594)))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0" operator="containsText" id="{FFDA1671-E1D5-4A9B-B140-DB2DBADC24BA}">
            <xm:f>NOT(ISERROR(SEARCH($D$13,L7594)))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L7594:L7606</xm:sqref>
        </x14:conditionalFormatting>
        <x14:conditionalFormatting xmlns:xm="http://schemas.microsoft.com/office/excel/2006/main">
          <x14:cfRule type="containsText" priority="997" operator="containsText" id="{B4D01D3A-A740-4464-B507-90D5D678FC39}">
            <xm:f>NOT(ISERROR(SEARCH($D$14,L7607)))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8" operator="containsText" id="{175CAFC7-E0DB-4028-9989-8023D489E063}">
            <xm:f>NOT(ISERROR(SEARCH($D$13,L7607)))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L7607:L7619</xm:sqref>
        </x14:conditionalFormatting>
        <x14:conditionalFormatting xmlns:xm="http://schemas.microsoft.com/office/excel/2006/main">
          <x14:cfRule type="containsText" priority="995" operator="containsText" id="{2AEE0359-0C73-40F6-A411-1597163EF08B}">
            <xm:f>NOT(ISERROR(SEARCH($D$14,L7620)))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6" operator="containsText" id="{5943A3F0-08FC-4CD0-B933-54B764EEDDD8}">
            <xm:f>NOT(ISERROR(SEARCH($D$13,L7620)))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L7620:L7632</xm:sqref>
        </x14:conditionalFormatting>
        <x14:conditionalFormatting xmlns:xm="http://schemas.microsoft.com/office/excel/2006/main">
          <x14:cfRule type="containsText" priority="993" operator="containsText" id="{80D8DF49-841A-494D-957E-3992307BED2A}">
            <xm:f>NOT(ISERROR(SEARCH($D$14,L7633)))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4" operator="containsText" id="{E077204C-84E2-43B8-B4DC-9AAD89C40081}">
            <xm:f>NOT(ISERROR(SEARCH($D$13,L7633)))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L7633:L7645</xm:sqref>
        </x14:conditionalFormatting>
        <x14:conditionalFormatting xmlns:xm="http://schemas.microsoft.com/office/excel/2006/main">
          <x14:cfRule type="containsText" priority="991" operator="containsText" id="{426D8A38-38BD-4A62-B6C6-A079EBB1BAEE}">
            <xm:f>NOT(ISERROR(SEARCH($D$14,L7646)))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2" operator="containsText" id="{04D241F6-47EC-43D7-AA9D-8A84B969ADD8}">
            <xm:f>NOT(ISERROR(SEARCH($D$13,L7646)))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L7646:L7658</xm:sqref>
        </x14:conditionalFormatting>
        <x14:conditionalFormatting xmlns:xm="http://schemas.microsoft.com/office/excel/2006/main">
          <x14:cfRule type="containsText" priority="989" operator="containsText" id="{65773504-3FE3-4BAE-8F14-956BAE9C615C}">
            <xm:f>NOT(ISERROR(SEARCH($D$14,L7659)))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0" operator="containsText" id="{D7C35A35-1A5B-4BDF-ADF3-18B2755B73E7}">
            <xm:f>NOT(ISERROR(SEARCH($D$13,L7659)))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L7659:L7671</xm:sqref>
        </x14:conditionalFormatting>
        <x14:conditionalFormatting xmlns:xm="http://schemas.microsoft.com/office/excel/2006/main">
          <x14:cfRule type="containsText" priority="987" operator="containsText" id="{1A0B94B7-5BA0-448E-B0E7-7E5CD9727647}">
            <xm:f>NOT(ISERROR(SEARCH($D$14,L7672)))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8" operator="containsText" id="{EF2C29A5-2D30-4F55-B241-C4617DAFF52D}">
            <xm:f>NOT(ISERROR(SEARCH($D$13,L7672)))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L7672:L7684</xm:sqref>
        </x14:conditionalFormatting>
        <x14:conditionalFormatting xmlns:xm="http://schemas.microsoft.com/office/excel/2006/main">
          <x14:cfRule type="containsText" priority="985" operator="containsText" id="{6060F4EB-BB94-4EBF-9738-900E5AFF6215}">
            <xm:f>NOT(ISERROR(SEARCH($D$14,L7685)))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6" operator="containsText" id="{C6F32BB7-39C2-45DA-BC22-CB46C5F2A1B5}">
            <xm:f>NOT(ISERROR(SEARCH($D$13,L7685)))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L7685:L7697</xm:sqref>
        </x14:conditionalFormatting>
        <x14:conditionalFormatting xmlns:xm="http://schemas.microsoft.com/office/excel/2006/main">
          <x14:cfRule type="containsText" priority="983" operator="containsText" id="{A163D728-75BB-4653-8084-AC8768124850}">
            <xm:f>NOT(ISERROR(SEARCH($D$14,L7698)))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4" operator="containsText" id="{9BD29CE2-AD4B-46DF-9952-137931FFDED7}">
            <xm:f>NOT(ISERROR(SEARCH($D$13,L7698)))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L7698:L7710</xm:sqref>
        </x14:conditionalFormatting>
        <x14:conditionalFormatting xmlns:xm="http://schemas.microsoft.com/office/excel/2006/main">
          <x14:cfRule type="containsText" priority="981" operator="containsText" id="{4730532C-F13B-4A3C-863C-3EECA67EC7D1}">
            <xm:f>NOT(ISERROR(SEARCH($D$14,L7711)))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2" operator="containsText" id="{4B7A0816-F30F-4412-82C2-A8CD96303399}">
            <xm:f>NOT(ISERROR(SEARCH($D$13,L7711)))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L7711:L7723</xm:sqref>
        </x14:conditionalFormatting>
        <x14:conditionalFormatting xmlns:xm="http://schemas.microsoft.com/office/excel/2006/main">
          <x14:cfRule type="containsText" priority="979" operator="containsText" id="{649187FF-3CD8-41CE-A0C5-E06276A90ECE}">
            <xm:f>NOT(ISERROR(SEARCH($D$14,L7724)))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0" operator="containsText" id="{C4583C37-60B9-4717-828B-B3A35A550E2B}">
            <xm:f>NOT(ISERROR(SEARCH($D$13,L7724)))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L7724:L7736</xm:sqref>
        </x14:conditionalFormatting>
        <x14:conditionalFormatting xmlns:xm="http://schemas.microsoft.com/office/excel/2006/main">
          <x14:cfRule type="containsText" priority="977" operator="containsText" id="{61B8748F-FBD9-4877-AED0-98AE87A0AFFA}">
            <xm:f>NOT(ISERROR(SEARCH($D$14,L7737)))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8" operator="containsText" id="{BF7D1629-337D-4C8D-91D5-F40BF558629D}">
            <xm:f>NOT(ISERROR(SEARCH($D$13,L7737)))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L7737:L7749</xm:sqref>
        </x14:conditionalFormatting>
        <x14:conditionalFormatting xmlns:xm="http://schemas.microsoft.com/office/excel/2006/main">
          <x14:cfRule type="containsText" priority="975" operator="containsText" id="{65D56951-7BEC-423B-9128-B497A8A40B9D}">
            <xm:f>NOT(ISERROR(SEARCH($D$14,L7750)))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6" operator="containsText" id="{8025F0FB-A5CC-4003-AA0A-F9824551F56D}">
            <xm:f>NOT(ISERROR(SEARCH($D$13,L7750)))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L7750:L7762</xm:sqref>
        </x14:conditionalFormatting>
        <x14:conditionalFormatting xmlns:xm="http://schemas.microsoft.com/office/excel/2006/main">
          <x14:cfRule type="containsText" priority="973" operator="containsText" id="{184180B7-DC4F-4E9F-AAFE-490E0D16E8BB}">
            <xm:f>NOT(ISERROR(SEARCH($D$14,L7763)))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4" operator="containsText" id="{DDC26162-F5C1-425A-9BD4-47FB93BB5563}">
            <xm:f>NOT(ISERROR(SEARCH($D$13,L7763)))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L7763:L7775</xm:sqref>
        </x14:conditionalFormatting>
        <x14:conditionalFormatting xmlns:xm="http://schemas.microsoft.com/office/excel/2006/main">
          <x14:cfRule type="containsText" priority="971" operator="containsText" id="{986A8B61-530D-4D72-B777-03969C11D4D8}">
            <xm:f>NOT(ISERROR(SEARCH($D$14,L7776)))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2" operator="containsText" id="{B01B3E41-6EFF-4B5C-AA12-6F2CE9C58DE8}">
            <xm:f>NOT(ISERROR(SEARCH($D$13,L7776)))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L7776:L7788</xm:sqref>
        </x14:conditionalFormatting>
        <x14:conditionalFormatting xmlns:xm="http://schemas.microsoft.com/office/excel/2006/main">
          <x14:cfRule type="containsText" priority="969" operator="containsText" id="{2F3C8E6A-DF38-4F68-9D30-46FC0B99F066}">
            <xm:f>NOT(ISERROR(SEARCH($D$14,L7789)))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0" operator="containsText" id="{5485648B-01F5-417C-BFA5-8FE33C326EA6}">
            <xm:f>NOT(ISERROR(SEARCH($D$13,L7789)))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L7789:L7801</xm:sqref>
        </x14:conditionalFormatting>
        <x14:conditionalFormatting xmlns:xm="http://schemas.microsoft.com/office/excel/2006/main">
          <x14:cfRule type="containsText" priority="967" operator="containsText" id="{67E17FEE-EE4C-416B-ADAE-4FF029C30663}">
            <xm:f>NOT(ISERROR(SEARCH($D$14,L7802)))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8" operator="containsText" id="{815664EF-FCA0-4C30-8AC6-BC4CB092881B}">
            <xm:f>NOT(ISERROR(SEARCH($D$13,L7802)))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L7802:L7814</xm:sqref>
        </x14:conditionalFormatting>
        <x14:conditionalFormatting xmlns:xm="http://schemas.microsoft.com/office/excel/2006/main">
          <x14:cfRule type="containsText" priority="965" operator="containsText" id="{B0198EE1-FB12-4DC0-9BFF-EF1EF0413C02}">
            <xm:f>NOT(ISERROR(SEARCH($D$14,L7815)))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6" operator="containsText" id="{7ACF52BF-D0AE-4180-98E3-FA0DE70D6E14}">
            <xm:f>NOT(ISERROR(SEARCH($D$13,L7815)))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L7815:L7827</xm:sqref>
        </x14:conditionalFormatting>
        <x14:conditionalFormatting xmlns:xm="http://schemas.microsoft.com/office/excel/2006/main">
          <x14:cfRule type="containsText" priority="963" operator="containsText" id="{8C45486B-8158-4996-B51D-E52DB8CE7AE9}">
            <xm:f>NOT(ISERROR(SEARCH($D$14,L7828)))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4" operator="containsText" id="{BB39C00A-3DA6-44D6-A152-4488E06FD96C}">
            <xm:f>NOT(ISERROR(SEARCH($D$13,L7828)))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L7828:L7840</xm:sqref>
        </x14:conditionalFormatting>
        <x14:conditionalFormatting xmlns:xm="http://schemas.microsoft.com/office/excel/2006/main">
          <x14:cfRule type="containsText" priority="961" operator="containsText" id="{440AD746-3336-45FA-8D23-4AD2F8CEC39C}">
            <xm:f>NOT(ISERROR(SEARCH($D$14,L7841)))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2" operator="containsText" id="{2B401D3B-8113-411F-998B-C7ABD2EC85C3}">
            <xm:f>NOT(ISERROR(SEARCH($D$13,L7841)))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L7841:L7853</xm:sqref>
        </x14:conditionalFormatting>
        <x14:conditionalFormatting xmlns:xm="http://schemas.microsoft.com/office/excel/2006/main">
          <x14:cfRule type="containsText" priority="959" operator="containsText" id="{E0B6A126-EB2A-4B41-A047-8F8A9353598F}">
            <xm:f>NOT(ISERROR(SEARCH($D$14,L7854)))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0" operator="containsText" id="{61F0F838-6340-4993-AF0A-5E1EEABE8DD6}">
            <xm:f>NOT(ISERROR(SEARCH($D$13,L7854)))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L7854:L7866</xm:sqref>
        </x14:conditionalFormatting>
        <x14:conditionalFormatting xmlns:xm="http://schemas.microsoft.com/office/excel/2006/main">
          <x14:cfRule type="containsText" priority="957" operator="containsText" id="{F9138CF5-8C4C-4A06-B377-1F224A2164EB}">
            <xm:f>NOT(ISERROR(SEARCH($D$14,L7867)))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8" operator="containsText" id="{A6CD77A7-7ACE-43F3-BE9F-F497277308F2}">
            <xm:f>NOT(ISERROR(SEARCH($D$13,L7867)))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L7867:L7879</xm:sqref>
        </x14:conditionalFormatting>
        <x14:conditionalFormatting xmlns:xm="http://schemas.microsoft.com/office/excel/2006/main">
          <x14:cfRule type="containsText" priority="955" operator="containsText" id="{AD5E21A6-A5CD-424D-BD1F-D114F5173C7F}">
            <xm:f>NOT(ISERROR(SEARCH($D$14,L7880)))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6" operator="containsText" id="{3C645A19-8A97-4723-B700-8AF8104A431A}">
            <xm:f>NOT(ISERROR(SEARCH($D$13,L7880)))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L7880:L7892</xm:sqref>
        </x14:conditionalFormatting>
        <x14:conditionalFormatting xmlns:xm="http://schemas.microsoft.com/office/excel/2006/main">
          <x14:cfRule type="containsText" priority="953" operator="containsText" id="{A2BE1BBC-E850-49A2-96AB-0F456E218DEC}">
            <xm:f>NOT(ISERROR(SEARCH($D$14,L7893)))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4" operator="containsText" id="{74D336BE-55D7-4F74-9885-7000D45AB167}">
            <xm:f>NOT(ISERROR(SEARCH($D$13,L7893)))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L7893:L7905</xm:sqref>
        </x14:conditionalFormatting>
        <x14:conditionalFormatting xmlns:xm="http://schemas.microsoft.com/office/excel/2006/main">
          <x14:cfRule type="containsText" priority="951" operator="containsText" id="{5929DA1E-109A-42C2-A8B2-2CDFA553EF8F}">
            <xm:f>NOT(ISERROR(SEARCH($D$14,L7906)))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2" operator="containsText" id="{E3E17D5D-C43E-43BE-BC8E-192B91AF9562}">
            <xm:f>NOT(ISERROR(SEARCH($D$13,L7906)))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L7906:L7918</xm:sqref>
        </x14:conditionalFormatting>
        <x14:conditionalFormatting xmlns:xm="http://schemas.microsoft.com/office/excel/2006/main">
          <x14:cfRule type="containsText" priority="949" operator="containsText" id="{06B92334-D69F-4463-B418-F0F119136308}">
            <xm:f>NOT(ISERROR(SEARCH($D$14,L7919)))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0" operator="containsText" id="{A20A7DFB-31D5-4D5C-8A3B-1523F3A87824}">
            <xm:f>NOT(ISERROR(SEARCH($D$13,L7919)))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L7919:L7931</xm:sqref>
        </x14:conditionalFormatting>
        <x14:conditionalFormatting xmlns:xm="http://schemas.microsoft.com/office/excel/2006/main">
          <x14:cfRule type="containsText" priority="947" operator="containsText" id="{1493AA1E-C02C-4611-B521-E57713E973C5}">
            <xm:f>NOT(ISERROR(SEARCH($D$14,L7932)))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8" operator="containsText" id="{448C06FC-D954-473B-81C7-27F2F7F0B2FF}">
            <xm:f>NOT(ISERROR(SEARCH($D$13,L7932)))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L7932:L7944</xm:sqref>
        </x14:conditionalFormatting>
        <x14:conditionalFormatting xmlns:xm="http://schemas.microsoft.com/office/excel/2006/main">
          <x14:cfRule type="containsText" priority="945" operator="containsText" id="{3B344524-7874-4664-BC62-3AFEB64A3F63}">
            <xm:f>NOT(ISERROR(SEARCH($D$14,L7945)))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6" operator="containsText" id="{B44A4609-15BC-47D4-8F32-90BC01A5C5A0}">
            <xm:f>NOT(ISERROR(SEARCH($D$13,L7945)))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L7945:L7957</xm:sqref>
        </x14:conditionalFormatting>
        <x14:conditionalFormatting xmlns:xm="http://schemas.microsoft.com/office/excel/2006/main">
          <x14:cfRule type="containsText" priority="943" operator="containsText" id="{A7BD763F-A8A5-4452-BBE9-4578527276E5}">
            <xm:f>NOT(ISERROR(SEARCH($D$14,L7958)))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4" operator="containsText" id="{727C1CD9-1E97-469F-A6B5-2B57FEF34AD9}">
            <xm:f>NOT(ISERROR(SEARCH($D$13,L7958)))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L7958:L7970</xm:sqref>
        </x14:conditionalFormatting>
        <x14:conditionalFormatting xmlns:xm="http://schemas.microsoft.com/office/excel/2006/main">
          <x14:cfRule type="containsText" priority="941" operator="containsText" id="{2C2F1F7D-B913-4FD5-A11E-DA29987B3B62}">
            <xm:f>NOT(ISERROR(SEARCH($D$14,L7971)))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2" operator="containsText" id="{1890D0E4-3EC3-4979-94EB-0D7B0575AB07}">
            <xm:f>NOT(ISERROR(SEARCH($D$13,L7971)))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L7971:L7983</xm:sqref>
        </x14:conditionalFormatting>
        <x14:conditionalFormatting xmlns:xm="http://schemas.microsoft.com/office/excel/2006/main">
          <x14:cfRule type="containsText" priority="939" operator="containsText" id="{0B6228DD-C913-488A-8FB2-AF1A96DF37C3}">
            <xm:f>NOT(ISERROR(SEARCH($D$14,L7984)))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0" operator="containsText" id="{57FF45F4-2FFC-4D8A-A4FB-C085C6094396}">
            <xm:f>NOT(ISERROR(SEARCH($D$13,L7984)))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L7984:L7996</xm:sqref>
        </x14:conditionalFormatting>
        <x14:conditionalFormatting xmlns:xm="http://schemas.microsoft.com/office/excel/2006/main">
          <x14:cfRule type="containsText" priority="937" operator="containsText" id="{948E5974-2FAA-4569-A424-ED863BEED91E}">
            <xm:f>NOT(ISERROR(SEARCH($D$14,L7997)))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8" operator="containsText" id="{3122D687-A3C7-47AC-8B45-812CA4EAFEE6}">
            <xm:f>NOT(ISERROR(SEARCH($D$13,L7997)))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L7997:L8009</xm:sqref>
        </x14:conditionalFormatting>
        <x14:conditionalFormatting xmlns:xm="http://schemas.microsoft.com/office/excel/2006/main">
          <x14:cfRule type="containsText" priority="935" operator="containsText" id="{736AF78C-CD5F-4671-992B-611EE269DE16}">
            <xm:f>NOT(ISERROR(SEARCH($D$14,L8010)))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6" operator="containsText" id="{D43FC235-F230-49E5-A607-5C74D6371F75}">
            <xm:f>NOT(ISERROR(SEARCH($D$13,L8010)))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L8010:L8022</xm:sqref>
        </x14:conditionalFormatting>
        <x14:conditionalFormatting xmlns:xm="http://schemas.microsoft.com/office/excel/2006/main">
          <x14:cfRule type="containsText" priority="933" operator="containsText" id="{6994671D-11DE-4D1F-BA47-51A5C96AADF6}">
            <xm:f>NOT(ISERROR(SEARCH($D$14,L8023)))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4" operator="containsText" id="{E6F53E82-D578-4FDA-B110-9EAAAD549A17}">
            <xm:f>NOT(ISERROR(SEARCH($D$13,L8023)))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L8023:L8035</xm:sqref>
        </x14:conditionalFormatting>
        <x14:conditionalFormatting xmlns:xm="http://schemas.microsoft.com/office/excel/2006/main">
          <x14:cfRule type="containsText" priority="931" operator="containsText" id="{C308D5A7-E772-4237-8418-40826CDBA908}">
            <xm:f>NOT(ISERROR(SEARCH($D$14,L8036)))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2" operator="containsText" id="{4AB9C485-5285-4633-B6BB-6F75CCD6E00F}">
            <xm:f>NOT(ISERROR(SEARCH($D$13,L8036)))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L8036:L8048</xm:sqref>
        </x14:conditionalFormatting>
        <x14:conditionalFormatting xmlns:xm="http://schemas.microsoft.com/office/excel/2006/main">
          <x14:cfRule type="containsText" priority="929" operator="containsText" id="{AE0803BF-488D-4B01-A6AF-FE2374A0D11C}">
            <xm:f>NOT(ISERROR(SEARCH($D$14,L8049)))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0" operator="containsText" id="{1302A3D3-0CDB-4008-B6D2-26F7D3CEE9C7}">
            <xm:f>NOT(ISERROR(SEARCH($D$13,L8049)))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L8049:L8061</xm:sqref>
        </x14:conditionalFormatting>
        <x14:conditionalFormatting xmlns:xm="http://schemas.microsoft.com/office/excel/2006/main">
          <x14:cfRule type="containsText" priority="927" operator="containsText" id="{B0E42743-292E-4367-B955-BA8DFDB6346D}">
            <xm:f>NOT(ISERROR(SEARCH($D$14,L8062)))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8" operator="containsText" id="{18ECE0F1-F6CE-46A7-8440-1E15D28C3AD8}">
            <xm:f>NOT(ISERROR(SEARCH($D$13,L8062)))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L8062:L8074</xm:sqref>
        </x14:conditionalFormatting>
        <x14:conditionalFormatting xmlns:xm="http://schemas.microsoft.com/office/excel/2006/main">
          <x14:cfRule type="containsText" priority="925" operator="containsText" id="{1D6745DD-3976-4262-B80A-5C3CE487ED07}">
            <xm:f>NOT(ISERROR(SEARCH($D$14,L8075)))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6" operator="containsText" id="{E0EEDB3B-D264-4E7E-AD50-D05A5627E9DE}">
            <xm:f>NOT(ISERROR(SEARCH($D$13,L8075)))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L8075:L8087</xm:sqref>
        </x14:conditionalFormatting>
        <x14:conditionalFormatting xmlns:xm="http://schemas.microsoft.com/office/excel/2006/main">
          <x14:cfRule type="containsText" priority="923" operator="containsText" id="{13832608-A94B-494E-836A-47F8B038D4E9}">
            <xm:f>NOT(ISERROR(SEARCH($D$14,L8088)))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4" operator="containsText" id="{C5B15645-1D48-459B-874F-A8D73E333787}">
            <xm:f>NOT(ISERROR(SEARCH($D$13,L8088)))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L8088:L8100</xm:sqref>
        </x14:conditionalFormatting>
        <x14:conditionalFormatting xmlns:xm="http://schemas.microsoft.com/office/excel/2006/main">
          <x14:cfRule type="containsText" priority="921" operator="containsText" id="{FF57355D-8D63-4784-BE34-8564A41E2F9D}">
            <xm:f>NOT(ISERROR(SEARCH($D$14,L8101)))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2" operator="containsText" id="{941D9734-76B9-4113-9870-FA50977DCA0B}">
            <xm:f>NOT(ISERROR(SEARCH($D$13,L8101)))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L8101:L8113</xm:sqref>
        </x14:conditionalFormatting>
        <x14:conditionalFormatting xmlns:xm="http://schemas.microsoft.com/office/excel/2006/main">
          <x14:cfRule type="containsText" priority="919" operator="containsText" id="{3D713D94-7B97-40B8-87FF-88A5697D5F21}">
            <xm:f>NOT(ISERROR(SEARCH($D$14,L8114)))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0" operator="containsText" id="{FD85DCEC-2C88-4603-BC64-5778F7F8D9A1}">
            <xm:f>NOT(ISERROR(SEARCH($D$13,L8114)))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L8114:L8126</xm:sqref>
        </x14:conditionalFormatting>
        <x14:conditionalFormatting xmlns:xm="http://schemas.microsoft.com/office/excel/2006/main">
          <x14:cfRule type="containsText" priority="917" operator="containsText" id="{90FC4E50-D2CB-4EE6-9316-465C63BC0C29}">
            <xm:f>NOT(ISERROR(SEARCH($D$14,L8127)))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8" operator="containsText" id="{E24E3E8A-2A66-49DA-AA0F-3A2F11BED8CA}">
            <xm:f>NOT(ISERROR(SEARCH($D$13,L8127)))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L8127:L8139</xm:sqref>
        </x14:conditionalFormatting>
        <x14:conditionalFormatting xmlns:xm="http://schemas.microsoft.com/office/excel/2006/main">
          <x14:cfRule type="containsText" priority="915" operator="containsText" id="{9A2E8828-52BC-4BBD-9775-A238274BCBB3}">
            <xm:f>NOT(ISERROR(SEARCH($D$14,L8140)))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6" operator="containsText" id="{49DADFFE-8CE1-4697-8341-4EB070917484}">
            <xm:f>NOT(ISERROR(SEARCH($D$13,L8140)))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L8140:L8152</xm:sqref>
        </x14:conditionalFormatting>
        <x14:conditionalFormatting xmlns:xm="http://schemas.microsoft.com/office/excel/2006/main">
          <x14:cfRule type="containsText" priority="913" operator="containsText" id="{BDFBAE3B-9E4A-4DC7-8798-7BE7F00C2446}">
            <xm:f>NOT(ISERROR(SEARCH($D$14,L8153)))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4" operator="containsText" id="{30EB7686-7C3A-4722-AEEB-D4763EF70BED}">
            <xm:f>NOT(ISERROR(SEARCH($D$13,L8153)))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L8153:L8165</xm:sqref>
        </x14:conditionalFormatting>
        <x14:conditionalFormatting xmlns:xm="http://schemas.microsoft.com/office/excel/2006/main">
          <x14:cfRule type="containsText" priority="911" operator="containsText" id="{9C72CD5A-934C-466C-9261-5FB1D6686316}">
            <xm:f>NOT(ISERROR(SEARCH($D$14,L8166)))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2" operator="containsText" id="{588DC9B4-B6D1-41F0-A7A6-B0821C88393B}">
            <xm:f>NOT(ISERROR(SEARCH($D$13,L8166)))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L8166:L8178</xm:sqref>
        </x14:conditionalFormatting>
        <x14:conditionalFormatting xmlns:xm="http://schemas.microsoft.com/office/excel/2006/main">
          <x14:cfRule type="containsText" priority="909" operator="containsText" id="{B23F5575-BB96-4A2A-9DB5-4E384E8D8AAA}">
            <xm:f>NOT(ISERROR(SEARCH($D$14,L8179)))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0" operator="containsText" id="{47006210-26EA-4E9C-8283-A18895D9F063}">
            <xm:f>NOT(ISERROR(SEARCH($D$13,L8179)))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L8179:L8191</xm:sqref>
        </x14:conditionalFormatting>
        <x14:conditionalFormatting xmlns:xm="http://schemas.microsoft.com/office/excel/2006/main">
          <x14:cfRule type="containsText" priority="907" operator="containsText" id="{CEE76F13-2023-4C5C-A27A-C7BF5FCE908F}">
            <xm:f>NOT(ISERROR(SEARCH($D$14,L8192)))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8" operator="containsText" id="{D078B63A-0546-4906-8B58-1360AE33D3BF}">
            <xm:f>NOT(ISERROR(SEARCH($D$13,L8192)))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L8192:L8204</xm:sqref>
        </x14:conditionalFormatting>
        <x14:conditionalFormatting xmlns:xm="http://schemas.microsoft.com/office/excel/2006/main">
          <x14:cfRule type="containsText" priority="905" operator="containsText" id="{FBF13EB9-AA74-403D-93B9-678579475D5B}">
            <xm:f>NOT(ISERROR(SEARCH($D$14,L8205)))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6" operator="containsText" id="{D8429D4B-F069-4149-BA54-B8B5A7FF4099}">
            <xm:f>NOT(ISERROR(SEARCH($D$13,L8205)))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L8205:L8217</xm:sqref>
        </x14:conditionalFormatting>
        <x14:conditionalFormatting xmlns:xm="http://schemas.microsoft.com/office/excel/2006/main">
          <x14:cfRule type="containsText" priority="903" operator="containsText" id="{75644790-2CB8-47DD-A2E5-F77026BBF316}">
            <xm:f>NOT(ISERROR(SEARCH($D$14,L8218)))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4" operator="containsText" id="{644CEF30-68ED-4A01-A024-8302E13A8CE2}">
            <xm:f>NOT(ISERROR(SEARCH($D$13,L8218)))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L8218:L8230</xm:sqref>
        </x14:conditionalFormatting>
        <x14:conditionalFormatting xmlns:xm="http://schemas.microsoft.com/office/excel/2006/main">
          <x14:cfRule type="containsText" priority="901" operator="containsText" id="{9871F9C2-BB8A-4186-A920-E67DA30D7582}">
            <xm:f>NOT(ISERROR(SEARCH($D$14,L8231)))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2" operator="containsText" id="{0F8C221A-7F4B-4972-AE37-D6EF6614643D}">
            <xm:f>NOT(ISERROR(SEARCH($D$13,L8231)))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L8231:L8243</xm:sqref>
        </x14:conditionalFormatting>
        <x14:conditionalFormatting xmlns:xm="http://schemas.microsoft.com/office/excel/2006/main">
          <x14:cfRule type="containsText" priority="899" operator="containsText" id="{3AEF9873-E21B-473E-BB50-A2AA57A925D4}">
            <xm:f>NOT(ISERROR(SEARCH($D$14,L8244)))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0" operator="containsText" id="{B4AE4AB8-17F2-4B20-9E99-4038CC16B5B6}">
            <xm:f>NOT(ISERROR(SEARCH($D$13,L8244)))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L8244:L8256</xm:sqref>
        </x14:conditionalFormatting>
        <x14:conditionalFormatting xmlns:xm="http://schemas.microsoft.com/office/excel/2006/main">
          <x14:cfRule type="containsText" priority="897" operator="containsText" id="{2D343BD5-0C22-4438-B9AC-F870B5829B64}">
            <xm:f>NOT(ISERROR(SEARCH($D$14,L8257)))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8" operator="containsText" id="{EA86EC5F-4C72-4BC2-9D55-346EE1FFED90}">
            <xm:f>NOT(ISERROR(SEARCH($D$13,L8257)))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L8257:L8269</xm:sqref>
        </x14:conditionalFormatting>
        <x14:conditionalFormatting xmlns:xm="http://schemas.microsoft.com/office/excel/2006/main">
          <x14:cfRule type="containsText" priority="895" operator="containsText" id="{DC1FC583-8BFD-4A0E-ABAF-90B4342346D2}">
            <xm:f>NOT(ISERROR(SEARCH($D$14,L8270)))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6" operator="containsText" id="{027B895B-9716-4047-BEED-E0C1116C516D}">
            <xm:f>NOT(ISERROR(SEARCH($D$13,L8270)))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L8270:L8282</xm:sqref>
        </x14:conditionalFormatting>
        <x14:conditionalFormatting xmlns:xm="http://schemas.microsoft.com/office/excel/2006/main">
          <x14:cfRule type="containsText" priority="893" operator="containsText" id="{BE32FB24-B085-4E39-A8C9-6CB611657C0A}">
            <xm:f>NOT(ISERROR(SEARCH($D$14,L8283)))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4" operator="containsText" id="{C998A410-E0AA-41A9-B98B-1EE319A402EF}">
            <xm:f>NOT(ISERROR(SEARCH($D$13,L8283)))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L8283:L8295</xm:sqref>
        </x14:conditionalFormatting>
        <x14:conditionalFormatting xmlns:xm="http://schemas.microsoft.com/office/excel/2006/main">
          <x14:cfRule type="containsText" priority="891" operator="containsText" id="{D4596F2F-4133-4C60-A154-B545355981F8}">
            <xm:f>NOT(ISERROR(SEARCH($D$14,L8296)))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2" operator="containsText" id="{0437DF9C-C030-409D-A075-FDC043C75796}">
            <xm:f>NOT(ISERROR(SEARCH($D$13,L8296)))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L8296:L8308</xm:sqref>
        </x14:conditionalFormatting>
        <x14:conditionalFormatting xmlns:xm="http://schemas.microsoft.com/office/excel/2006/main">
          <x14:cfRule type="containsText" priority="889" operator="containsText" id="{DD4A9915-B456-4CFF-8304-8CFC133F4E27}">
            <xm:f>NOT(ISERROR(SEARCH($D$14,L8309)))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0" operator="containsText" id="{CA7E9053-DD67-4A22-A747-EB014635E2AD}">
            <xm:f>NOT(ISERROR(SEARCH($D$13,L8309)))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L8309:L8321</xm:sqref>
        </x14:conditionalFormatting>
        <x14:conditionalFormatting xmlns:xm="http://schemas.microsoft.com/office/excel/2006/main">
          <x14:cfRule type="containsText" priority="887" operator="containsText" id="{637BD100-4C43-41C3-B4AD-B1D872D46563}">
            <xm:f>NOT(ISERROR(SEARCH($D$14,L8322)))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8" operator="containsText" id="{6CB26A21-D9B5-49BD-A5CA-92675B498374}">
            <xm:f>NOT(ISERROR(SEARCH($D$13,L8322)))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L8322:L8334</xm:sqref>
        </x14:conditionalFormatting>
        <x14:conditionalFormatting xmlns:xm="http://schemas.microsoft.com/office/excel/2006/main">
          <x14:cfRule type="containsText" priority="885" operator="containsText" id="{5CCD9D9F-0937-451D-965D-D27E53E03EC0}">
            <xm:f>NOT(ISERROR(SEARCH($D$14,L8335)))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6" operator="containsText" id="{C41D20FE-5DC3-4575-BBB2-777F314AB91E}">
            <xm:f>NOT(ISERROR(SEARCH($D$13,L8335)))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L8335:L8347</xm:sqref>
        </x14:conditionalFormatting>
        <x14:conditionalFormatting xmlns:xm="http://schemas.microsoft.com/office/excel/2006/main">
          <x14:cfRule type="containsText" priority="883" operator="containsText" id="{D142B27C-F5D0-498D-9B4F-D30DD59D1A25}">
            <xm:f>NOT(ISERROR(SEARCH($D$14,L8348)))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4" operator="containsText" id="{5077AA25-D208-42B5-A351-BE59A8248851}">
            <xm:f>NOT(ISERROR(SEARCH($D$13,L8348)))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L8348:L8360</xm:sqref>
        </x14:conditionalFormatting>
        <x14:conditionalFormatting xmlns:xm="http://schemas.microsoft.com/office/excel/2006/main">
          <x14:cfRule type="containsText" priority="881" operator="containsText" id="{CF997D57-2246-4644-8E61-061CB6EB0955}">
            <xm:f>NOT(ISERROR(SEARCH($D$14,L8361)))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2" operator="containsText" id="{B2A2CC26-8CE6-4F20-B002-2E48414ABCB4}">
            <xm:f>NOT(ISERROR(SEARCH($D$13,L8361)))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L8361:L8373</xm:sqref>
        </x14:conditionalFormatting>
        <x14:conditionalFormatting xmlns:xm="http://schemas.microsoft.com/office/excel/2006/main">
          <x14:cfRule type="containsText" priority="879" operator="containsText" id="{94E60D2A-D2EB-42DE-8E79-F0A76398C065}">
            <xm:f>NOT(ISERROR(SEARCH($D$14,L8374)))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0" operator="containsText" id="{42B7D4AD-C838-473D-874E-749C580AFB9B}">
            <xm:f>NOT(ISERROR(SEARCH($D$13,L8374)))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L8374:L8386</xm:sqref>
        </x14:conditionalFormatting>
        <x14:conditionalFormatting xmlns:xm="http://schemas.microsoft.com/office/excel/2006/main">
          <x14:cfRule type="containsText" priority="877" operator="containsText" id="{988ACCA0-6383-4A02-818D-083BBFA9C13C}">
            <xm:f>NOT(ISERROR(SEARCH($D$14,L8387)))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8" operator="containsText" id="{F2EA821F-BCFE-4DA8-9B67-9D9F32AA4ED0}">
            <xm:f>NOT(ISERROR(SEARCH($D$13,L8387)))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L8387:L8399</xm:sqref>
        </x14:conditionalFormatting>
        <x14:conditionalFormatting xmlns:xm="http://schemas.microsoft.com/office/excel/2006/main">
          <x14:cfRule type="containsText" priority="875" operator="containsText" id="{6C1869CC-D22E-4AFC-8D20-BD8F4E9903EC}">
            <xm:f>NOT(ISERROR(SEARCH($D$14,L8400)))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6" operator="containsText" id="{9A949162-2C27-4AE4-AED4-3F7F65F8A959}">
            <xm:f>NOT(ISERROR(SEARCH($D$13,L8400)))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L8400:L8412</xm:sqref>
        </x14:conditionalFormatting>
        <x14:conditionalFormatting xmlns:xm="http://schemas.microsoft.com/office/excel/2006/main">
          <x14:cfRule type="containsText" priority="873" operator="containsText" id="{7896641A-D2F7-40EA-B8BF-F88518C3E200}">
            <xm:f>NOT(ISERROR(SEARCH($D$14,L8413)))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4" operator="containsText" id="{8A3769CD-481E-452F-B9A7-E43240E9E472}">
            <xm:f>NOT(ISERROR(SEARCH($D$13,L8413)))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L8413:L8425</xm:sqref>
        </x14:conditionalFormatting>
        <x14:conditionalFormatting xmlns:xm="http://schemas.microsoft.com/office/excel/2006/main">
          <x14:cfRule type="containsText" priority="871" operator="containsText" id="{B285FFFA-1DE2-4C81-A1F5-15B9D1EFB643}">
            <xm:f>NOT(ISERROR(SEARCH($D$14,L8426)))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2" operator="containsText" id="{2920E448-A5B9-4542-84C4-A13A7B3515E5}">
            <xm:f>NOT(ISERROR(SEARCH($D$13,L8426)))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L8426:L8438</xm:sqref>
        </x14:conditionalFormatting>
        <x14:conditionalFormatting xmlns:xm="http://schemas.microsoft.com/office/excel/2006/main">
          <x14:cfRule type="containsText" priority="869" operator="containsText" id="{76F46D1C-AD80-4A85-8211-62C7E6E34953}">
            <xm:f>NOT(ISERROR(SEARCH($D$14,L8439)))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0" operator="containsText" id="{B44B9071-F3F6-4810-9E6B-E36E3FE99ED7}">
            <xm:f>NOT(ISERROR(SEARCH($D$13,L8439)))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L8439:L8451</xm:sqref>
        </x14:conditionalFormatting>
        <x14:conditionalFormatting xmlns:xm="http://schemas.microsoft.com/office/excel/2006/main">
          <x14:cfRule type="containsText" priority="867" operator="containsText" id="{423E38E0-3208-48AD-8356-96184990B2A7}">
            <xm:f>NOT(ISERROR(SEARCH($D$14,L8452)))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8" operator="containsText" id="{34C7E204-26F8-4FBE-BCA3-86836EB9A7D8}">
            <xm:f>NOT(ISERROR(SEARCH($D$13,L8452)))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L8452:L8464</xm:sqref>
        </x14:conditionalFormatting>
        <x14:conditionalFormatting xmlns:xm="http://schemas.microsoft.com/office/excel/2006/main">
          <x14:cfRule type="containsText" priority="865" operator="containsText" id="{0756D365-1BFF-40D9-9C09-A40AC4E5BBB5}">
            <xm:f>NOT(ISERROR(SEARCH($D$14,L8465)))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6" operator="containsText" id="{39E09EEC-B6EA-47F8-82DD-B53819494A1D}">
            <xm:f>NOT(ISERROR(SEARCH($D$13,L8465)))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L8465:L8477</xm:sqref>
        </x14:conditionalFormatting>
        <x14:conditionalFormatting xmlns:xm="http://schemas.microsoft.com/office/excel/2006/main">
          <x14:cfRule type="containsText" priority="863" operator="containsText" id="{A4D229E6-3949-4E78-AFB2-A7A0526BAB24}">
            <xm:f>NOT(ISERROR(SEARCH($D$14,L8478)))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4" operator="containsText" id="{9F979F9E-D489-4D0F-AD52-E67A822D7AE5}">
            <xm:f>NOT(ISERROR(SEARCH($D$13,L8478)))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L8478:L8490</xm:sqref>
        </x14:conditionalFormatting>
        <x14:conditionalFormatting xmlns:xm="http://schemas.microsoft.com/office/excel/2006/main">
          <x14:cfRule type="containsText" priority="861" operator="containsText" id="{664BCF95-EFAE-40DD-9592-9AAE64D005C7}">
            <xm:f>NOT(ISERROR(SEARCH($D$14,L8491)))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2" operator="containsText" id="{29D9EBE6-295D-4510-9362-CD86E4273841}">
            <xm:f>NOT(ISERROR(SEARCH($D$13,L8491)))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L8491:L8503</xm:sqref>
        </x14:conditionalFormatting>
        <x14:conditionalFormatting xmlns:xm="http://schemas.microsoft.com/office/excel/2006/main">
          <x14:cfRule type="containsText" priority="859" operator="containsText" id="{7B5AA55E-3633-4F18-B84B-CE991C428CEB}">
            <xm:f>NOT(ISERROR(SEARCH($D$14,L8504)))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0" operator="containsText" id="{CBCB6BEF-7484-4A4D-90AA-F26ECE6D0893}">
            <xm:f>NOT(ISERROR(SEARCH($D$13,L8504)))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L8504:L8516</xm:sqref>
        </x14:conditionalFormatting>
        <x14:conditionalFormatting xmlns:xm="http://schemas.microsoft.com/office/excel/2006/main">
          <x14:cfRule type="containsText" priority="857" operator="containsText" id="{79DC81DF-6035-4CE0-BB49-27C82F5F9E2F}">
            <xm:f>NOT(ISERROR(SEARCH($D$14,L8517)))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8" operator="containsText" id="{B018D16B-8400-4843-869A-01F6B180A180}">
            <xm:f>NOT(ISERROR(SEARCH($D$13,L8517)))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L8517:L8529</xm:sqref>
        </x14:conditionalFormatting>
        <x14:conditionalFormatting xmlns:xm="http://schemas.microsoft.com/office/excel/2006/main">
          <x14:cfRule type="containsText" priority="855" operator="containsText" id="{24316CAD-6857-45A3-95B8-5E0B9165A405}">
            <xm:f>NOT(ISERROR(SEARCH($D$14,L8530)))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6" operator="containsText" id="{1135E9E3-968A-40E4-B0D1-05F9BCBF9D8C}">
            <xm:f>NOT(ISERROR(SEARCH($D$13,L8530)))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L8530:L8542</xm:sqref>
        </x14:conditionalFormatting>
        <x14:conditionalFormatting xmlns:xm="http://schemas.microsoft.com/office/excel/2006/main">
          <x14:cfRule type="containsText" priority="853" operator="containsText" id="{1877C1BD-04D5-41FD-81AB-1DB32A7D11CC}">
            <xm:f>NOT(ISERROR(SEARCH($D$14,L8543)))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4" operator="containsText" id="{4260DC62-A46F-47DA-8C91-860BF6AE3A23}">
            <xm:f>NOT(ISERROR(SEARCH($D$13,L8543)))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L8543:L8555</xm:sqref>
        </x14:conditionalFormatting>
        <x14:conditionalFormatting xmlns:xm="http://schemas.microsoft.com/office/excel/2006/main">
          <x14:cfRule type="containsText" priority="851" operator="containsText" id="{F8D139A4-9CB4-4C6F-9DCA-02A5552BF912}">
            <xm:f>NOT(ISERROR(SEARCH($D$14,L8556)))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2" operator="containsText" id="{828D3302-2B9E-412B-BFDF-AA17A9BCA5A9}">
            <xm:f>NOT(ISERROR(SEARCH($D$13,L8556)))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L8556:L8568</xm:sqref>
        </x14:conditionalFormatting>
        <x14:conditionalFormatting xmlns:xm="http://schemas.microsoft.com/office/excel/2006/main">
          <x14:cfRule type="containsText" priority="849" operator="containsText" id="{AB5B123D-523D-4D51-9731-C947F2523995}">
            <xm:f>NOT(ISERROR(SEARCH($D$14,L8569)))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0" operator="containsText" id="{CC9A2BC2-62DC-4EED-A7BD-95F77B26EE2A}">
            <xm:f>NOT(ISERROR(SEARCH($D$13,L8569)))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L8569:L8581</xm:sqref>
        </x14:conditionalFormatting>
        <x14:conditionalFormatting xmlns:xm="http://schemas.microsoft.com/office/excel/2006/main">
          <x14:cfRule type="containsText" priority="847" operator="containsText" id="{3DC85181-49B1-45F5-A9A6-5EA734F501D1}">
            <xm:f>NOT(ISERROR(SEARCH($D$14,L8582)))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8" operator="containsText" id="{FBE044E9-D9D4-4EFD-890F-7CE56AC64A64}">
            <xm:f>NOT(ISERROR(SEARCH($D$13,L8582)))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L8582:L8594</xm:sqref>
        </x14:conditionalFormatting>
        <x14:conditionalFormatting xmlns:xm="http://schemas.microsoft.com/office/excel/2006/main">
          <x14:cfRule type="containsText" priority="845" operator="containsText" id="{EA7E7F11-F3AB-4DD0-9D27-9F1456CC7512}">
            <xm:f>NOT(ISERROR(SEARCH($D$14,L8595)))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6" operator="containsText" id="{6FA77EE1-87A3-4970-8D98-CA9560DD939B}">
            <xm:f>NOT(ISERROR(SEARCH($D$13,L8595)))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L8595:L8607</xm:sqref>
        </x14:conditionalFormatting>
        <x14:conditionalFormatting xmlns:xm="http://schemas.microsoft.com/office/excel/2006/main">
          <x14:cfRule type="containsText" priority="843" operator="containsText" id="{79ACFDC6-D4BA-4121-B575-B36314C48017}">
            <xm:f>NOT(ISERROR(SEARCH($D$14,L8608)))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4" operator="containsText" id="{818516C1-5381-446F-A41B-DB1865E28EAC}">
            <xm:f>NOT(ISERROR(SEARCH($D$13,L8608)))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L8608:L8620</xm:sqref>
        </x14:conditionalFormatting>
        <x14:conditionalFormatting xmlns:xm="http://schemas.microsoft.com/office/excel/2006/main">
          <x14:cfRule type="containsText" priority="841" operator="containsText" id="{71E84A2D-BD92-4A9A-87BE-9FCC7CCE8356}">
            <xm:f>NOT(ISERROR(SEARCH($D$14,L8621)))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2" operator="containsText" id="{B25061C8-2050-42DD-88BE-635BAD6A697A}">
            <xm:f>NOT(ISERROR(SEARCH($D$13,L8621)))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L8621:L8633</xm:sqref>
        </x14:conditionalFormatting>
        <x14:conditionalFormatting xmlns:xm="http://schemas.microsoft.com/office/excel/2006/main">
          <x14:cfRule type="containsText" priority="839" operator="containsText" id="{76F346D4-FAA4-43E3-B002-CAE83B1FA4AE}">
            <xm:f>NOT(ISERROR(SEARCH($D$14,L8634)))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0" operator="containsText" id="{12C5F071-CEBF-4E01-9C9D-86D17232C121}">
            <xm:f>NOT(ISERROR(SEARCH($D$13,L8634)))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L8634:L8646</xm:sqref>
        </x14:conditionalFormatting>
        <x14:conditionalFormatting xmlns:xm="http://schemas.microsoft.com/office/excel/2006/main">
          <x14:cfRule type="containsText" priority="837" operator="containsText" id="{62711E6E-EB24-4325-9408-ED8028D6E37A}">
            <xm:f>NOT(ISERROR(SEARCH($D$14,L8647)))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8" operator="containsText" id="{6E04D07A-CC14-4902-866E-D3B881F60807}">
            <xm:f>NOT(ISERROR(SEARCH($D$13,L8647)))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L8647:L8659</xm:sqref>
        </x14:conditionalFormatting>
        <x14:conditionalFormatting xmlns:xm="http://schemas.microsoft.com/office/excel/2006/main">
          <x14:cfRule type="containsText" priority="835" operator="containsText" id="{D881A2D5-C25E-46AD-9BD8-216A0CF17E96}">
            <xm:f>NOT(ISERROR(SEARCH($D$14,L8660)))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6" operator="containsText" id="{19439E18-F714-406E-86E6-BF415829D938}">
            <xm:f>NOT(ISERROR(SEARCH($D$13,L8660)))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L8660:L8672</xm:sqref>
        </x14:conditionalFormatting>
        <x14:conditionalFormatting xmlns:xm="http://schemas.microsoft.com/office/excel/2006/main">
          <x14:cfRule type="containsText" priority="833" operator="containsText" id="{FD9F2C10-CA3E-4EF4-B64C-C572D2ADACB6}">
            <xm:f>NOT(ISERROR(SEARCH($D$14,L8673)))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4" operator="containsText" id="{295EF0DB-7F89-41CB-9540-918629D36F60}">
            <xm:f>NOT(ISERROR(SEARCH($D$13,L8673)))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L8673:L8685</xm:sqref>
        </x14:conditionalFormatting>
        <x14:conditionalFormatting xmlns:xm="http://schemas.microsoft.com/office/excel/2006/main">
          <x14:cfRule type="containsText" priority="831" operator="containsText" id="{9F5535B0-4E93-4AD2-872C-2E286E88D0F3}">
            <xm:f>NOT(ISERROR(SEARCH($D$14,L8686)))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2" operator="containsText" id="{D23EE4C7-9BF8-4BD5-BF74-85700376EDB3}">
            <xm:f>NOT(ISERROR(SEARCH($D$13,L8686)))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L8686:L8698</xm:sqref>
        </x14:conditionalFormatting>
        <x14:conditionalFormatting xmlns:xm="http://schemas.microsoft.com/office/excel/2006/main">
          <x14:cfRule type="containsText" priority="829" operator="containsText" id="{7A85B0E3-E411-4C20-B004-C8C8ED35C9C7}">
            <xm:f>NOT(ISERROR(SEARCH($D$14,L8699)))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0" operator="containsText" id="{BA60B422-BCA2-4DB2-ABC3-CC323943C265}">
            <xm:f>NOT(ISERROR(SEARCH($D$13,L8699)))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L8699:L8711</xm:sqref>
        </x14:conditionalFormatting>
        <x14:conditionalFormatting xmlns:xm="http://schemas.microsoft.com/office/excel/2006/main">
          <x14:cfRule type="containsText" priority="827" operator="containsText" id="{A19288BB-BE01-4711-A584-4B9344A954FF}">
            <xm:f>NOT(ISERROR(SEARCH($D$14,L8712)))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8" operator="containsText" id="{C16F939F-E4DA-4CAF-BB40-5F570A77CFE5}">
            <xm:f>NOT(ISERROR(SEARCH($D$13,L8712)))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L8712:L8724</xm:sqref>
        </x14:conditionalFormatting>
        <x14:conditionalFormatting xmlns:xm="http://schemas.microsoft.com/office/excel/2006/main">
          <x14:cfRule type="containsText" priority="825" operator="containsText" id="{0985BD66-A286-4D4C-B0ED-E14C82CF6F77}">
            <xm:f>NOT(ISERROR(SEARCH($D$14,L8725)))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6" operator="containsText" id="{CD5FE323-928E-442B-B50C-DB723F18168F}">
            <xm:f>NOT(ISERROR(SEARCH($D$13,L8725)))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L8725:L8737</xm:sqref>
        </x14:conditionalFormatting>
        <x14:conditionalFormatting xmlns:xm="http://schemas.microsoft.com/office/excel/2006/main">
          <x14:cfRule type="containsText" priority="823" operator="containsText" id="{4B6E41D8-9C40-4D92-841C-7E09917DE94C}">
            <xm:f>NOT(ISERROR(SEARCH($D$14,L8738)))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4" operator="containsText" id="{9DAACD48-E41D-4896-90D4-5C6D901E0E9E}">
            <xm:f>NOT(ISERROR(SEARCH($D$13,L8738)))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L8738:L8750</xm:sqref>
        </x14:conditionalFormatting>
        <x14:conditionalFormatting xmlns:xm="http://schemas.microsoft.com/office/excel/2006/main">
          <x14:cfRule type="containsText" priority="821" operator="containsText" id="{AD5F1EED-E596-4BF5-A470-42AD1FD4639D}">
            <xm:f>NOT(ISERROR(SEARCH($D$14,L8751)))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2" operator="containsText" id="{18C02DBE-31DF-49E2-A585-012B8257CA84}">
            <xm:f>NOT(ISERROR(SEARCH($D$13,L8751)))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L8751:L8763</xm:sqref>
        </x14:conditionalFormatting>
        <x14:conditionalFormatting xmlns:xm="http://schemas.microsoft.com/office/excel/2006/main">
          <x14:cfRule type="containsText" priority="819" operator="containsText" id="{C2264B6C-D466-4035-AC10-98E89B11F9E2}">
            <xm:f>NOT(ISERROR(SEARCH($D$14,L8764)))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0" operator="containsText" id="{5861CCBF-011A-4E3E-8055-1B7346192003}">
            <xm:f>NOT(ISERROR(SEARCH($D$13,L8764)))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L8764:L8776</xm:sqref>
        </x14:conditionalFormatting>
        <x14:conditionalFormatting xmlns:xm="http://schemas.microsoft.com/office/excel/2006/main">
          <x14:cfRule type="containsText" priority="817" operator="containsText" id="{7630A58E-3F6C-4E75-AB67-5307A3CAA351}">
            <xm:f>NOT(ISERROR(SEARCH($D$14,L8777)))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8" operator="containsText" id="{F9CF0311-77F6-41E5-8713-3950D4FEE729}">
            <xm:f>NOT(ISERROR(SEARCH($D$13,L8777)))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L8777:L8789</xm:sqref>
        </x14:conditionalFormatting>
        <x14:conditionalFormatting xmlns:xm="http://schemas.microsoft.com/office/excel/2006/main">
          <x14:cfRule type="containsText" priority="815" operator="containsText" id="{A0DA34A3-90D5-4E49-842E-B96C71B6C10D}">
            <xm:f>NOT(ISERROR(SEARCH($D$14,L8790)))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6" operator="containsText" id="{F7C4CFC3-C501-415E-BB1C-D65FDD6796BB}">
            <xm:f>NOT(ISERROR(SEARCH($D$13,L8790)))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L8790:L8802</xm:sqref>
        </x14:conditionalFormatting>
        <x14:conditionalFormatting xmlns:xm="http://schemas.microsoft.com/office/excel/2006/main">
          <x14:cfRule type="containsText" priority="813" operator="containsText" id="{11C416C2-D51D-40FD-9F7B-99FE8CD9301E}">
            <xm:f>NOT(ISERROR(SEARCH($D$14,L8803)))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4" operator="containsText" id="{E6FC59A3-5F46-4D88-8AD1-DA7DF07A46FD}">
            <xm:f>NOT(ISERROR(SEARCH($D$13,L8803)))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L8803:L8815</xm:sqref>
        </x14:conditionalFormatting>
        <x14:conditionalFormatting xmlns:xm="http://schemas.microsoft.com/office/excel/2006/main">
          <x14:cfRule type="containsText" priority="811" operator="containsText" id="{62FC9571-C6EE-45DB-837F-7CD3507BB033}">
            <xm:f>NOT(ISERROR(SEARCH($D$14,L8816)))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2" operator="containsText" id="{DF6C1282-7AC6-4C04-A51F-5F2566EBAF18}">
            <xm:f>NOT(ISERROR(SEARCH($D$13,L8816)))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L8816:L8828</xm:sqref>
        </x14:conditionalFormatting>
        <x14:conditionalFormatting xmlns:xm="http://schemas.microsoft.com/office/excel/2006/main">
          <x14:cfRule type="containsText" priority="809" operator="containsText" id="{5B5F3B9A-B2D0-483E-89DD-710C25C3487B}">
            <xm:f>NOT(ISERROR(SEARCH($D$14,L8829)))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0" operator="containsText" id="{80C99BA8-3E9B-4399-8C58-CF920B4CA7C0}">
            <xm:f>NOT(ISERROR(SEARCH($D$13,L8829)))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L8829:L8841</xm:sqref>
        </x14:conditionalFormatting>
        <x14:conditionalFormatting xmlns:xm="http://schemas.microsoft.com/office/excel/2006/main">
          <x14:cfRule type="containsText" priority="807" operator="containsText" id="{BADA5E1F-A4FF-4D36-A27F-4C2AD674E518}">
            <xm:f>NOT(ISERROR(SEARCH($D$14,L8842)))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8" operator="containsText" id="{B2B056E3-C0CC-40FD-AB78-258F68DD251D}">
            <xm:f>NOT(ISERROR(SEARCH($D$13,L8842)))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L8842:L8854</xm:sqref>
        </x14:conditionalFormatting>
        <x14:conditionalFormatting xmlns:xm="http://schemas.microsoft.com/office/excel/2006/main">
          <x14:cfRule type="containsText" priority="805" operator="containsText" id="{082D0E64-FE33-46B8-97F1-2E1B8273E650}">
            <xm:f>NOT(ISERROR(SEARCH($D$14,L8855)))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6" operator="containsText" id="{85D192D7-41D0-4A2D-84DA-3E4847BE7DA9}">
            <xm:f>NOT(ISERROR(SEARCH($D$13,L8855)))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L8855:L8867</xm:sqref>
        </x14:conditionalFormatting>
        <x14:conditionalFormatting xmlns:xm="http://schemas.microsoft.com/office/excel/2006/main">
          <x14:cfRule type="containsText" priority="803" operator="containsText" id="{AFBE56D3-5EAF-483A-93D6-FC2ED7547177}">
            <xm:f>NOT(ISERROR(SEARCH($D$14,L8868)))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4" operator="containsText" id="{799DF9FC-5B81-407C-85C6-348EE505151D}">
            <xm:f>NOT(ISERROR(SEARCH($D$13,L8868)))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L8868:L8880</xm:sqref>
        </x14:conditionalFormatting>
        <x14:conditionalFormatting xmlns:xm="http://schemas.microsoft.com/office/excel/2006/main">
          <x14:cfRule type="containsText" priority="801" operator="containsText" id="{A9B25AC0-05F1-4F9E-A09E-2531A6C820D3}">
            <xm:f>NOT(ISERROR(SEARCH($D$14,L8881)))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2" operator="containsText" id="{C237AFD0-C21C-4206-B503-BC3E790591B1}">
            <xm:f>NOT(ISERROR(SEARCH($D$13,L8881)))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L8881:L8893</xm:sqref>
        </x14:conditionalFormatting>
        <x14:conditionalFormatting xmlns:xm="http://schemas.microsoft.com/office/excel/2006/main">
          <x14:cfRule type="containsText" priority="799" operator="containsText" id="{B51423BF-BEC3-450A-8F4F-D6F0583D4080}">
            <xm:f>NOT(ISERROR(SEARCH($D$14,L8894)))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0" operator="containsText" id="{17D54322-6452-434E-A33C-9605C6ED8A88}">
            <xm:f>NOT(ISERROR(SEARCH($D$13,L8894)))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L8894:L8906</xm:sqref>
        </x14:conditionalFormatting>
        <x14:conditionalFormatting xmlns:xm="http://schemas.microsoft.com/office/excel/2006/main">
          <x14:cfRule type="containsText" priority="797" operator="containsText" id="{93501450-9A32-41E8-9F9C-92B00202952E}">
            <xm:f>NOT(ISERROR(SEARCH($D$14,L8907)))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8" operator="containsText" id="{4E03220B-70A2-4652-BA81-1876AF6BFCCE}">
            <xm:f>NOT(ISERROR(SEARCH($D$13,L8907)))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L8907:L8919</xm:sqref>
        </x14:conditionalFormatting>
        <x14:conditionalFormatting xmlns:xm="http://schemas.microsoft.com/office/excel/2006/main">
          <x14:cfRule type="containsText" priority="795" operator="containsText" id="{BD673B99-7CA2-4047-87A5-4C25F893961C}">
            <xm:f>NOT(ISERROR(SEARCH($D$14,L8920)))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6" operator="containsText" id="{0B202D3E-575A-4014-8D8F-051789ADC4CE}">
            <xm:f>NOT(ISERROR(SEARCH($D$13,L8920)))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L8920:L8932</xm:sqref>
        </x14:conditionalFormatting>
        <x14:conditionalFormatting xmlns:xm="http://schemas.microsoft.com/office/excel/2006/main">
          <x14:cfRule type="containsText" priority="793" operator="containsText" id="{3C025A5D-53CF-4146-A98B-92B81886008E}">
            <xm:f>NOT(ISERROR(SEARCH($D$14,L8933)))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4" operator="containsText" id="{16282D22-074C-4472-A6A0-A8ADD5B5D97A}">
            <xm:f>NOT(ISERROR(SEARCH($D$13,L8933)))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L8933:L8945</xm:sqref>
        </x14:conditionalFormatting>
        <x14:conditionalFormatting xmlns:xm="http://schemas.microsoft.com/office/excel/2006/main">
          <x14:cfRule type="containsText" priority="791" operator="containsText" id="{76CB8F9B-C0E3-41A2-8924-8F0E9DC38EE0}">
            <xm:f>NOT(ISERROR(SEARCH($D$14,L8946)))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2" operator="containsText" id="{14A0EF1E-91DA-4A0E-802F-1240CE752CEF}">
            <xm:f>NOT(ISERROR(SEARCH($D$13,L8946)))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L8946:L8958</xm:sqref>
        </x14:conditionalFormatting>
        <x14:conditionalFormatting xmlns:xm="http://schemas.microsoft.com/office/excel/2006/main">
          <x14:cfRule type="containsText" priority="789" operator="containsText" id="{FFA088ED-D61A-45AD-8923-A8C8F19A4C49}">
            <xm:f>NOT(ISERROR(SEARCH($D$14,L8959)))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0" operator="containsText" id="{5F7AD23C-947B-43CF-988F-FFD31980F847}">
            <xm:f>NOT(ISERROR(SEARCH($D$13,L8959)))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L8959:L8971</xm:sqref>
        </x14:conditionalFormatting>
        <x14:conditionalFormatting xmlns:xm="http://schemas.microsoft.com/office/excel/2006/main">
          <x14:cfRule type="containsText" priority="787" operator="containsText" id="{3086CB6A-11E1-4BC2-A81E-D8BFF841097C}">
            <xm:f>NOT(ISERROR(SEARCH($D$14,L8972)))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8" operator="containsText" id="{24F17439-E15B-4096-91AB-9AD896D8A0EB}">
            <xm:f>NOT(ISERROR(SEARCH($D$13,L8972)))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L8972:L8984</xm:sqref>
        </x14:conditionalFormatting>
        <x14:conditionalFormatting xmlns:xm="http://schemas.microsoft.com/office/excel/2006/main">
          <x14:cfRule type="containsText" priority="785" operator="containsText" id="{FD1DF753-A4D6-4D7E-B784-44EE7C39B609}">
            <xm:f>NOT(ISERROR(SEARCH($D$14,L8985)))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6" operator="containsText" id="{E81E5D4A-63B0-4F38-8F96-7CCC81E932DE}">
            <xm:f>NOT(ISERROR(SEARCH($D$13,L8985)))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L8985:L8997</xm:sqref>
        </x14:conditionalFormatting>
        <x14:conditionalFormatting xmlns:xm="http://schemas.microsoft.com/office/excel/2006/main">
          <x14:cfRule type="containsText" priority="783" operator="containsText" id="{16498926-3666-4644-9504-3152D34DB6B6}">
            <xm:f>NOT(ISERROR(SEARCH($D$14,L8998)))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4" operator="containsText" id="{871CE1BA-30E1-4A33-A871-5F9C5BC12620}">
            <xm:f>NOT(ISERROR(SEARCH($D$13,L8998)))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L8998:L9010</xm:sqref>
        </x14:conditionalFormatting>
        <x14:conditionalFormatting xmlns:xm="http://schemas.microsoft.com/office/excel/2006/main">
          <x14:cfRule type="containsText" priority="781" operator="containsText" id="{13E11B26-5679-4A71-99B2-40F8EE1C7326}">
            <xm:f>NOT(ISERROR(SEARCH($D$14,L9011)))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2" operator="containsText" id="{4CC987A9-1142-4787-9669-4B47A958B81E}">
            <xm:f>NOT(ISERROR(SEARCH($D$13,L9011)))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L9011:L9023</xm:sqref>
        </x14:conditionalFormatting>
        <x14:conditionalFormatting xmlns:xm="http://schemas.microsoft.com/office/excel/2006/main">
          <x14:cfRule type="containsText" priority="779" operator="containsText" id="{8917B350-AB7E-42F9-952C-53E73AEECA27}">
            <xm:f>NOT(ISERROR(SEARCH($D$14,L9024)))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0" operator="containsText" id="{4C2BC3D5-9DD4-4CE2-A296-E84D8D7437EB}">
            <xm:f>NOT(ISERROR(SEARCH($D$13,L9024)))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L9024:L9036</xm:sqref>
        </x14:conditionalFormatting>
        <x14:conditionalFormatting xmlns:xm="http://schemas.microsoft.com/office/excel/2006/main">
          <x14:cfRule type="containsText" priority="777" operator="containsText" id="{6235C123-E518-4BF0-B49D-1CA2806D9FFA}">
            <xm:f>NOT(ISERROR(SEARCH($D$14,L9037)))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8" operator="containsText" id="{290BF0D9-642B-49BA-9FAB-0C52F760672F}">
            <xm:f>NOT(ISERROR(SEARCH($D$13,L9037)))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L9037:L9049</xm:sqref>
        </x14:conditionalFormatting>
        <x14:conditionalFormatting xmlns:xm="http://schemas.microsoft.com/office/excel/2006/main">
          <x14:cfRule type="containsText" priority="775" operator="containsText" id="{AD3B34BE-7B6D-436D-A870-0DE912CFC7D7}">
            <xm:f>NOT(ISERROR(SEARCH($D$14,L9050)))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6" operator="containsText" id="{2D98AF36-D075-4F84-A088-60504BD15CA3}">
            <xm:f>NOT(ISERROR(SEARCH($D$13,L9050)))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L9050:L9062</xm:sqref>
        </x14:conditionalFormatting>
        <x14:conditionalFormatting xmlns:xm="http://schemas.microsoft.com/office/excel/2006/main">
          <x14:cfRule type="containsText" priority="773" operator="containsText" id="{43F8FBE2-4BB0-438E-8A78-52D29F52B339}">
            <xm:f>NOT(ISERROR(SEARCH($D$14,L9063)))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4" operator="containsText" id="{40C0396A-5534-4650-B810-F23FE529E04B}">
            <xm:f>NOT(ISERROR(SEARCH($D$13,L9063)))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L9063:L9075</xm:sqref>
        </x14:conditionalFormatting>
        <x14:conditionalFormatting xmlns:xm="http://schemas.microsoft.com/office/excel/2006/main">
          <x14:cfRule type="containsText" priority="771" operator="containsText" id="{2F4ADFE2-F4A5-46C3-ABE2-1FE8F26B1FDD}">
            <xm:f>NOT(ISERROR(SEARCH($D$14,L9076)))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2" operator="containsText" id="{B1DB0E7E-8A6D-4D01-9937-723F776635A2}">
            <xm:f>NOT(ISERROR(SEARCH($D$13,L9076)))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L9076:L9088</xm:sqref>
        </x14:conditionalFormatting>
        <x14:conditionalFormatting xmlns:xm="http://schemas.microsoft.com/office/excel/2006/main">
          <x14:cfRule type="containsText" priority="769" operator="containsText" id="{A9230833-3C11-47BC-BCA7-C8F223C667C4}">
            <xm:f>NOT(ISERROR(SEARCH($D$14,L9089)))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0" operator="containsText" id="{CD481FFD-2F2D-4574-9597-40AE1FBC5E18}">
            <xm:f>NOT(ISERROR(SEARCH($D$13,L9089)))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L9089:L9101</xm:sqref>
        </x14:conditionalFormatting>
        <x14:conditionalFormatting xmlns:xm="http://schemas.microsoft.com/office/excel/2006/main">
          <x14:cfRule type="containsText" priority="767" operator="containsText" id="{D045159F-E7FC-4F06-80B7-0662FF0F2F92}">
            <xm:f>NOT(ISERROR(SEARCH($D$14,L9102)))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8" operator="containsText" id="{1A7394EB-62DA-442F-9572-7615DD3F4260}">
            <xm:f>NOT(ISERROR(SEARCH($D$13,L9102)))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L9102:L9114</xm:sqref>
        </x14:conditionalFormatting>
        <x14:conditionalFormatting xmlns:xm="http://schemas.microsoft.com/office/excel/2006/main">
          <x14:cfRule type="containsText" priority="765" operator="containsText" id="{C3129A33-567A-49B0-9B23-3F7D816C280E}">
            <xm:f>NOT(ISERROR(SEARCH($D$14,L9115)))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6" operator="containsText" id="{DA62E125-0A98-4F2B-B5BC-87DCB34BB72F}">
            <xm:f>NOT(ISERROR(SEARCH($D$13,L9115)))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L9115:L9127</xm:sqref>
        </x14:conditionalFormatting>
        <x14:conditionalFormatting xmlns:xm="http://schemas.microsoft.com/office/excel/2006/main">
          <x14:cfRule type="containsText" priority="763" operator="containsText" id="{BC34A00A-2421-4340-ADF0-66A6AC07A94C}">
            <xm:f>NOT(ISERROR(SEARCH($D$14,L9128)))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4" operator="containsText" id="{01BA1329-256C-40F3-8E5B-560FD2D2E1FD}">
            <xm:f>NOT(ISERROR(SEARCH($D$13,L9128)))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L9128:L9140</xm:sqref>
        </x14:conditionalFormatting>
        <x14:conditionalFormatting xmlns:xm="http://schemas.microsoft.com/office/excel/2006/main">
          <x14:cfRule type="containsText" priority="761" operator="containsText" id="{7C702A7E-D321-44EE-A503-1D3F2D5BD562}">
            <xm:f>NOT(ISERROR(SEARCH($D$14,L9141)))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2" operator="containsText" id="{57D5D17C-CEB0-4AF1-BB38-1116E3778700}">
            <xm:f>NOT(ISERROR(SEARCH($D$13,L9141)))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L9141:L9153</xm:sqref>
        </x14:conditionalFormatting>
        <x14:conditionalFormatting xmlns:xm="http://schemas.microsoft.com/office/excel/2006/main">
          <x14:cfRule type="containsText" priority="759" operator="containsText" id="{9F532FAF-30FC-4414-B4F2-CF8396BCBD9D}">
            <xm:f>NOT(ISERROR(SEARCH($D$14,L9154)))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0" operator="containsText" id="{89C711CD-271E-4ED8-8A84-6FA9D3A80987}">
            <xm:f>NOT(ISERROR(SEARCH($D$13,L9154)))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L9154:L9166</xm:sqref>
        </x14:conditionalFormatting>
        <x14:conditionalFormatting xmlns:xm="http://schemas.microsoft.com/office/excel/2006/main">
          <x14:cfRule type="containsText" priority="757" operator="containsText" id="{AE001C62-D188-4B21-90D8-202529D858B6}">
            <xm:f>NOT(ISERROR(SEARCH($D$14,L9167)))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8" operator="containsText" id="{605E26D7-4852-4B21-B770-FDCEBC36B07F}">
            <xm:f>NOT(ISERROR(SEARCH($D$13,L9167)))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L9167:L9179</xm:sqref>
        </x14:conditionalFormatting>
        <x14:conditionalFormatting xmlns:xm="http://schemas.microsoft.com/office/excel/2006/main">
          <x14:cfRule type="containsText" priority="755" operator="containsText" id="{A1201125-BBE5-4B4E-9164-47F34DEDB93E}">
            <xm:f>NOT(ISERROR(SEARCH($D$14,L9180)))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6" operator="containsText" id="{E82AC892-2357-4763-8426-471638D4ED63}">
            <xm:f>NOT(ISERROR(SEARCH($D$13,L9180)))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L9180:L9192</xm:sqref>
        </x14:conditionalFormatting>
        <x14:conditionalFormatting xmlns:xm="http://schemas.microsoft.com/office/excel/2006/main">
          <x14:cfRule type="containsText" priority="753" operator="containsText" id="{F36DEE07-B05C-4372-B560-3DE4572928DB}">
            <xm:f>NOT(ISERROR(SEARCH($D$14,L9193)))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4" operator="containsText" id="{236EF9E9-66B7-4EB7-82CF-914A9A0CF175}">
            <xm:f>NOT(ISERROR(SEARCH($D$13,L9193)))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L9193:L9205</xm:sqref>
        </x14:conditionalFormatting>
        <x14:conditionalFormatting xmlns:xm="http://schemas.microsoft.com/office/excel/2006/main">
          <x14:cfRule type="containsText" priority="751" operator="containsText" id="{6682469B-68EF-4562-85C9-2AD2BE9C2691}">
            <xm:f>NOT(ISERROR(SEARCH($D$14,L9206)))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2" operator="containsText" id="{CE841812-E1C6-45AB-8DAD-18684DC4AD99}">
            <xm:f>NOT(ISERROR(SEARCH($D$13,L9206)))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L9206:L9218</xm:sqref>
        </x14:conditionalFormatting>
        <x14:conditionalFormatting xmlns:xm="http://schemas.microsoft.com/office/excel/2006/main">
          <x14:cfRule type="containsText" priority="749" operator="containsText" id="{ABC6D875-5FBC-4BE5-BD8F-F2DEF5CC2B87}">
            <xm:f>NOT(ISERROR(SEARCH($D$14,L9219)))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0" operator="containsText" id="{80E61C94-5D03-411E-A06B-E46DE2E8D8FD}">
            <xm:f>NOT(ISERROR(SEARCH($D$13,L9219)))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L9219:L9231</xm:sqref>
        </x14:conditionalFormatting>
        <x14:conditionalFormatting xmlns:xm="http://schemas.microsoft.com/office/excel/2006/main">
          <x14:cfRule type="containsText" priority="747" operator="containsText" id="{EACB2CC6-A424-4C3E-8C53-0A9422DDD4A5}">
            <xm:f>NOT(ISERROR(SEARCH($D$14,L9232)))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8" operator="containsText" id="{1FFA533B-95FA-4F5A-A702-B98A7E098FC4}">
            <xm:f>NOT(ISERROR(SEARCH($D$13,L9232)))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L9232:L9244</xm:sqref>
        </x14:conditionalFormatting>
        <x14:conditionalFormatting xmlns:xm="http://schemas.microsoft.com/office/excel/2006/main">
          <x14:cfRule type="containsText" priority="745" operator="containsText" id="{8AE196AE-EFB3-4AA6-A128-DD4EE9441A16}">
            <xm:f>NOT(ISERROR(SEARCH($D$14,L9245)))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6" operator="containsText" id="{35420A23-EF03-42B1-AB68-56BE9E5417EE}">
            <xm:f>NOT(ISERROR(SEARCH($D$13,L9245)))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L9245:L9257</xm:sqref>
        </x14:conditionalFormatting>
        <x14:conditionalFormatting xmlns:xm="http://schemas.microsoft.com/office/excel/2006/main">
          <x14:cfRule type="containsText" priority="743" operator="containsText" id="{8EEAE08D-A850-42CE-9846-ED182A251576}">
            <xm:f>NOT(ISERROR(SEARCH($D$14,L9258)))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4" operator="containsText" id="{BAB70709-32D2-4C5E-8C1F-F933CA674C1C}">
            <xm:f>NOT(ISERROR(SEARCH($D$13,L9258)))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L9258:L9270</xm:sqref>
        </x14:conditionalFormatting>
        <x14:conditionalFormatting xmlns:xm="http://schemas.microsoft.com/office/excel/2006/main">
          <x14:cfRule type="containsText" priority="741" operator="containsText" id="{DEB61264-3206-42DE-9EF1-4484763D0C58}">
            <xm:f>NOT(ISERROR(SEARCH($D$14,L9271)))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2" operator="containsText" id="{E58D0D39-0A15-4D9C-B892-CBE0A94923FC}">
            <xm:f>NOT(ISERROR(SEARCH($D$13,L9271)))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L9271:L9283</xm:sqref>
        </x14:conditionalFormatting>
        <x14:conditionalFormatting xmlns:xm="http://schemas.microsoft.com/office/excel/2006/main">
          <x14:cfRule type="containsText" priority="739" operator="containsText" id="{1017FD1F-8B7E-4E36-8D5A-8150C1D3E930}">
            <xm:f>NOT(ISERROR(SEARCH($D$14,L9284)))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0" operator="containsText" id="{50034F15-D47A-4433-99CA-3BF60F640972}">
            <xm:f>NOT(ISERROR(SEARCH($D$13,L9284)))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L9284:L9296</xm:sqref>
        </x14:conditionalFormatting>
        <x14:conditionalFormatting xmlns:xm="http://schemas.microsoft.com/office/excel/2006/main">
          <x14:cfRule type="containsText" priority="737" operator="containsText" id="{8E8D0389-DADA-437E-82CD-1F807EA248BD}">
            <xm:f>NOT(ISERROR(SEARCH($D$14,L9297)))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8" operator="containsText" id="{BE00C82A-B2EE-411C-AA15-767BBB595C40}">
            <xm:f>NOT(ISERROR(SEARCH($D$13,L9297)))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L9297:L9309</xm:sqref>
        </x14:conditionalFormatting>
        <x14:conditionalFormatting xmlns:xm="http://schemas.microsoft.com/office/excel/2006/main">
          <x14:cfRule type="containsText" priority="735" operator="containsText" id="{66B5A68B-D9AA-4A96-8F32-F8925143AF3C}">
            <xm:f>NOT(ISERROR(SEARCH($D$14,L9310)))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6" operator="containsText" id="{E93141C8-BFD0-424D-A9EE-53EE382598C5}">
            <xm:f>NOT(ISERROR(SEARCH($D$13,L9310)))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L9310:L9322</xm:sqref>
        </x14:conditionalFormatting>
        <x14:conditionalFormatting xmlns:xm="http://schemas.microsoft.com/office/excel/2006/main">
          <x14:cfRule type="containsText" priority="733" operator="containsText" id="{C105AD80-1E9C-4131-9096-A47B2DEBE5F2}">
            <xm:f>NOT(ISERROR(SEARCH($D$14,L9323)))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4" operator="containsText" id="{F7B6FA42-7213-43A0-8902-3FCD9FDC1A78}">
            <xm:f>NOT(ISERROR(SEARCH($D$13,L9323)))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L9323:L9335</xm:sqref>
        </x14:conditionalFormatting>
        <x14:conditionalFormatting xmlns:xm="http://schemas.microsoft.com/office/excel/2006/main">
          <x14:cfRule type="containsText" priority="731" operator="containsText" id="{77255BE7-5E2B-4E7A-9B1B-8CFBCC6AF09C}">
            <xm:f>NOT(ISERROR(SEARCH($D$14,L9336)))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2" operator="containsText" id="{E76193AD-2AD9-48BA-A86C-A3445F3DFB0F}">
            <xm:f>NOT(ISERROR(SEARCH($D$13,L9336)))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L9336:L9348</xm:sqref>
        </x14:conditionalFormatting>
        <x14:conditionalFormatting xmlns:xm="http://schemas.microsoft.com/office/excel/2006/main">
          <x14:cfRule type="containsText" priority="729" operator="containsText" id="{577979E7-7340-480F-A9CE-5C3983A320AB}">
            <xm:f>NOT(ISERROR(SEARCH($D$14,L9349)))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0" operator="containsText" id="{09B09AED-6DD1-4D4C-A220-574A61769C8C}">
            <xm:f>NOT(ISERROR(SEARCH($D$13,L9349)))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L9349:L9361</xm:sqref>
        </x14:conditionalFormatting>
        <x14:conditionalFormatting xmlns:xm="http://schemas.microsoft.com/office/excel/2006/main">
          <x14:cfRule type="containsText" priority="727" operator="containsText" id="{B88707F1-2E7D-4237-A6D3-BC6FACABFBED}">
            <xm:f>NOT(ISERROR(SEARCH($D$14,L9362)))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8" operator="containsText" id="{1BFC1E0F-2147-4680-858F-90A2CC49E2C4}">
            <xm:f>NOT(ISERROR(SEARCH($D$13,L9362)))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L9362:L9374</xm:sqref>
        </x14:conditionalFormatting>
        <x14:conditionalFormatting xmlns:xm="http://schemas.microsoft.com/office/excel/2006/main">
          <x14:cfRule type="containsText" priority="725" operator="containsText" id="{8C890BB7-8792-4849-828E-173037F33590}">
            <xm:f>NOT(ISERROR(SEARCH($D$14,L9375)))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6" operator="containsText" id="{A22C40A6-5B29-472D-9C01-382C750AC22F}">
            <xm:f>NOT(ISERROR(SEARCH($D$13,L9375)))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L9375:L9387</xm:sqref>
        </x14:conditionalFormatting>
        <x14:conditionalFormatting xmlns:xm="http://schemas.microsoft.com/office/excel/2006/main">
          <x14:cfRule type="containsText" priority="723" operator="containsText" id="{D407C435-FDF5-403F-879B-63703D1D569D}">
            <xm:f>NOT(ISERROR(SEARCH($D$14,L9388)))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4" operator="containsText" id="{F6857710-74B2-495A-886D-FAA8B00652BD}">
            <xm:f>NOT(ISERROR(SEARCH($D$13,L9388)))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L9388:L9400</xm:sqref>
        </x14:conditionalFormatting>
        <x14:conditionalFormatting xmlns:xm="http://schemas.microsoft.com/office/excel/2006/main">
          <x14:cfRule type="containsText" priority="721" operator="containsText" id="{9512C5B3-158C-428B-A99B-1FCBC0BAEAC0}">
            <xm:f>NOT(ISERROR(SEARCH($D$14,L9401)))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2" operator="containsText" id="{4AA93CF4-0ACE-4994-ABCC-FB80A6F46049}">
            <xm:f>NOT(ISERROR(SEARCH($D$13,L9401)))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L9401:L9413</xm:sqref>
        </x14:conditionalFormatting>
        <x14:conditionalFormatting xmlns:xm="http://schemas.microsoft.com/office/excel/2006/main">
          <x14:cfRule type="containsText" priority="719" operator="containsText" id="{17E63178-552D-47B4-9684-042C3E5D33DE}">
            <xm:f>NOT(ISERROR(SEARCH($D$14,L9414)))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0" operator="containsText" id="{A533AE1F-235E-43EC-A45C-F6E12E1EBEFC}">
            <xm:f>NOT(ISERROR(SEARCH($D$13,L9414)))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L9414:L9426</xm:sqref>
        </x14:conditionalFormatting>
        <x14:conditionalFormatting xmlns:xm="http://schemas.microsoft.com/office/excel/2006/main">
          <x14:cfRule type="containsText" priority="717" operator="containsText" id="{311186C2-6704-4372-B3EA-DB4FC7C7F47A}">
            <xm:f>NOT(ISERROR(SEARCH($D$14,L9427)))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8" operator="containsText" id="{D335467B-080B-4A30-A146-E200C287B7BF}">
            <xm:f>NOT(ISERROR(SEARCH($D$13,L9427)))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L9427:L9439</xm:sqref>
        </x14:conditionalFormatting>
        <x14:conditionalFormatting xmlns:xm="http://schemas.microsoft.com/office/excel/2006/main">
          <x14:cfRule type="containsText" priority="715" operator="containsText" id="{AE69273A-AAC1-46E2-BDF2-FF86CB95574E}">
            <xm:f>NOT(ISERROR(SEARCH($D$14,L9440)))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6" operator="containsText" id="{A904478B-C55C-4676-AC1C-0606E9161A88}">
            <xm:f>NOT(ISERROR(SEARCH($D$13,L9440)))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L9440:L9452</xm:sqref>
        </x14:conditionalFormatting>
        <x14:conditionalFormatting xmlns:xm="http://schemas.microsoft.com/office/excel/2006/main">
          <x14:cfRule type="containsText" priority="713" operator="containsText" id="{5E522CD8-133A-4B62-9FD6-83B2F7A66464}">
            <xm:f>NOT(ISERROR(SEARCH($D$14,L9453)))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4" operator="containsText" id="{5B378BD2-78CB-490A-B10E-7E7CC82704BA}">
            <xm:f>NOT(ISERROR(SEARCH($D$13,L9453)))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L9453:L9465</xm:sqref>
        </x14:conditionalFormatting>
        <x14:conditionalFormatting xmlns:xm="http://schemas.microsoft.com/office/excel/2006/main">
          <x14:cfRule type="containsText" priority="711" operator="containsText" id="{7C3A13A2-19D0-4B6A-ABB4-8D24D5657CB6}">
            <xm:f>NOT(ISERROR(SEARCH($D$14,L9466)))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2" operator="containsText" id="{B836FA0F-9F06-4A76-9946-694805A56079}">
            <xm:f>NOT(ISERROR(SEARCH($D$13,L9466)))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L9466:L9478</xm:sqref>
        </x14:conditionalFormatting>
        <x14:conditionalFormatting xmlns:xm="http://schemas.microsoft.com/office/excel/2006/main">
          <x14:cfRule type="containsText" priority="709" operator="containsText" id="{85040B34-7F2E-43C8-A439-73F78E34A5C5}">
            <xm:f>NOT(ISERROR(SEARCH($D$14,L9479)))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0" operator="containsText" id="{B5483B69-1865-49AD-AAF6-7C5DDC717A1C}">
            <xm:f>NOT(ISERROR(SEARCH($D$13,L9479)))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L9479:L9491</xm:sqref>
        </x14:conditionalFormatting>
        <x14:conditionalFormatting xmlns:xm="http://schemas.microsoft.com/office/excel/2006/main">
          <x14:cfRule type="containsText" priority="707" operator="containsText" id="{00BCD08A-5875-4CB0-9434-CF2981E7C8F7}">
            <xm:f>NOT(ISERROR(SEARCH($D$14,L9492)))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8" operator="containsText" id="{5A6A6F18-BB38-44C8-ABF8-010A2548DD22}">
            <xm:f>NOT(ISERROR(SEARCH($D$13,L9492)))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L9492:L9504</xm:sqref>
        </x14:conditionalFormatting>
        <x14:conditionalFormatting xmlns:xm="http://schemas.microsoft.com/office/excel/2006/main">
          <x14:cfRule type="containsText" priority="705" operator="containsText" id="{AD34148A-3840-4E81-9385-6ECA456D1B72}">
            <xm:f>NOT(ISERROR(SEARCH($D$14,L9505)))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6" operator="containsText" id="{3747C333-B618-47C9-9338-4F8BC90E6330}">
            <xm:f>NOT(ISERROR(SEARCH($D$13,L9505)))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L9505:L9517</xm:sqref>
        </x14:conditionalFormatting>
        <x14:conditionalFormatting xmlns:xm="http://schemas.microsoft.com/office/excel/2006/main">
          <x14:cfRule type="containsText" priority="703" operator="containsText" id="{60CF51EA-91A9-4CC2-A4A5-F206DE4A3C07}">
            <xm:f>NOT(ISERROR(SEARCH($D$14,L9518)))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4" operator="containsText" id="{11A677FB-1BE9-4F61-89F5-01B60847E998}">
            <xm:f>NOT(ISERROR(SEARCH($D$13,L9518)))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L9518:L9530</xm:sqref>
        </x14:conditionalFormatting>
        <x14:conditionalFormatting xmlns:xm="http://schemas.microsoft.com/office/excel/2006/main">
          <x14:cfRule type="containsText" priority="701" operator="containsText" id="{DC848BB7-6425-4B6D-8418-2E01F6A74CC4}">
            <xm:f>NOT(ISERROR(SEARCH($D$14,L9531)))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2" operator="containsText" id="{3F9C8EAF-9B43-4B3A-99DD-E3A70F4A6E6C}">
            <xm:f>NOT(ISERROR(SEARCH($D$13,L9531)))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L9531:L9543</xm:sqref>
        </x14:conditionalFormatting>
        <x14:conditionalFormatting xmlns:xm="http://schemas.microsoft.com/office/excel/2006/main">
          <x14:cfRule type="containsText" priority="699" operator="containsText" id="{899E23FF-0121-46F4-AAA8-03CCE5C7F04B}">
            <xm:f>NOT(ISERROR(SEARCH($D$14,L9544)))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0" operator="containsText" id="{6CCF0662-252B-4898-A190-F8268AC5D46F}">
            <xm:f>NOT(ISERROR(SEARCH($D$13,L9544)))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L9544:L9556</xm:sqref>
        </x14:conditionalFormatting>
        <x14:conditionalFormatting xmlns:xm="http://schemas.microsoft.com/office/excel/2006/main">
          <x14:cfRule type="containsText" priority="697" operator="containsText" id="{CFD971CE-7834-4D42-BB81-11DC1DE5AA93}">
            <xm:f>NOT(ISERROR(SEARCH($D$14,L9557)))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8" operator="containsText" id="{F50EE788-A353-4384-9C00-5EFF2DCBF59C}">
            <xm:f>NOT(ISERROR(SEARCH($D$13,L9557)))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L9557:L9569</xm:sqref>
        </x14:conditionalFormatting>
        <x14:conditionalFormatting xmlns:xm="http://schemas.microsoft.com/office/excel/2006/main">
          <x14:cfRule type="containsText" priority="695" operator="containsText" id="{B3CD7228-7DBC-488E-9002-0CA7ACEB314E}">
            <xm:f>NOT(ISERROR(SEARCH($D$14,L9570)))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6" operator="containsText" id="{ED0B4C99-A385-423A-94B8-29D9F2E65DBA}">
            <xm:f>NOT(ISERROR(SEARCH($D$13,L9570)))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L9570:L9582</xm:sqref>
        </x14:conditionalFormatting>
        <x14:conditionalFormatting xmlns:xm="http://schemas.microsoft.com/office/excel/2006/main">
          <x14:cfRule type="containsText" priority="693" operator="containsText" id="{AFAA6F21-3C03-444B-B455-4933D266F082}">
            <xm:f>NOT(ISERROR(SEARCH($D$14,L9583)))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4" operator="containsText" id="{7AEE71BE-0D54-4EDE-9F85-70923569A4E1}">
            <xm:f>NOT(ISERROR(SEARCH($D$13,L9583)))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L9583:L9595</xm:sqref>
        </x14:conditionalFormatting>
        <x14:conditionalFormatting xmlns:xm="http://schemas.microsoft.com/office/excel/2006/main">
          <x14:cfRule type="containsText" priority="691" operator="containsText" id="{01642B83-863D-43E6-9547-17283F31FEC6}">
            <xm:f>NOT(ISERROR(SEARCH($D$14,L9596)))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2" operator="containsText" id="{A00B91AE-FE9B-4B50-A852-FC9DF35DD64D}">
            <xm:f>NOT(ISERROR(SEARCH($D$13,L9596)))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L9596:L9608</xm:sqref>
        </x14:conditionalFormatting>
        <x14:conditionalFormatting xmlns:xm="http://schemas.microsoft.com/office/excel/2006/main">
          <x14:cfRule type="containsText" priority="689" operator="containsText" id="{960F3ADF-CFC8-4AF7-B399-70C92714A57A}">
            <xm:f>NOT(ISERROR(SEARCH($D$14,L9609)))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0" operator="containsText" id="{EC8AEA82-8F08-4B79-8E49-C71CA0EDAD78}">
            <xm:f>NOT(ISERROR(SEARCH($D$13,L9609)))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L9609:L9621</xm:sqref>
        </x14:conditionalFormatting>
        <x14:conditionalFormatting xmlns:xm="http://schemas.microsoft.com/office/excel/2006/main">
          <x14:cfRule type="containsText" priority="687" operator="containsText" id="{7337BA10-B7C7-42C3-A5E0-04FA3B0638A0}">
            <xm:f>NOT(ISERROR(SEARCH($D$14,L9622)))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8" operator="containsText" id="{99C81537-17C2-4E94-801C-F94781A2C00E}">
            <xm:f>NOT(ISERROR(SEARCH($D$13,L9622)))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L9622:L9634</xm:sqref>
        </x14:conditionalFormatting>
        <x14:conditionalFormatting xmlns:xm="http://schemas.microsoft.com/office/excel/2006/main">
          <x14:cfRule type="containsText" priority="685" operator="containsText" id="{9E93663A-F9CD-4BF2-8479-6AFB68574817}">
            <xm:f>NOT(ISERROR(SEARCH($D$14,L9635)))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6" operator="containsText" id="{9E32F906-5408-4E17-BEBB-5BB9D5E8057D}">
            <xm:f>NOT(ISERROR(SEARCH($D$13,L9635)))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L9635:L9647</xm:sqref>
        </x14:conditionalFormatting>
        <x14:conditionalFormatting xmlns:xm="http://schemas.microsoft.com/office/excel/2006/main">
          <x14:cfRule type="containsText" priority="683" operator="containsText" id="{BE6B8F9E-B855-477B-9E10-BC3DDF1BFE79}">
            <xm:f>NOT(ISERROR(SEARCH($D$14,L9648)))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4" operator="containsText" id="{DD0E1716-046B-4DA7-861C-4FC941C7FB70}">
            <xm:f>NOT(ISERROR(SEARCH($D$13,L9648)))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L9648:L9660</xm:sqref>
        </x14:conditionalFormatting>
        <x14:conditionalFormatting xmlns:xm="http://schemas.microsoft.com/office/excel/2006/main">
          <x14:cfRule type="containsText" priority="681" operator="containsText" id="{8E394B9F-EF11-40AF-9647-330D46563BE9}">
            <xm:f>NOT(ISERROR(SEARCH($D$14,L9661)))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2" operator="containsText" id="{8C65AD77-5B8B-41E8-B9FB-3F11DE4ACA2C}">
            <xm:f>NOT(ISERROR(SEARCH($D$13,L9661)))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L9661:L9673</xm:sqref>
        </x14:conditionalFormatting>
        <x14:conditionalFormatting xmlns:xm="http://schemas.microsoft.com/office/excel/2006/main">
          <x14:cfRule type="containsText" priority="679" operator="containsText" id="{6CE46EA3-2933-4856-AB45-8F8226FABBF6}">
            <xm:f>NOT(ISERROR(SEARCH($D$14,L9674)))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0" operator="containsText" id="{A7A2DF54-8F42-4A7F-A136-8506E692A4D1}">
            <xm:f>NOT(ISERROR(SEARCH($D$13,L9674)))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L9674:L9686</xm:sqref>
        </x14:conditionalFormatting>
        <x14:conditionalFormatting xmlns:xm="http://schemas.microsoft.com/office/excel/2006/main">
          <x14:cfRule type="containsText" priority="677" operator="containsText" id="{E91E2B1F-2EF5-497F-8615-C016313BA6CE}">
            <xm:f>NOT(ISERROR(SEARCH($D$14,L9687)))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8" operator="containsText" id="{A1147463-69AA-42C8-868F-AEED8F0C2607}">
            <xm:f>NOT(ISERROR(SEARCH($D$13,L9687)))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L9687:L9699</xm:sqref>
        </x14:conditionalFormatting>
        <x14:conditionalFormatting xmlns:xm="http://schemas.microsoft.com/office/excel/2006/main">
          <x14:cfRule type="containsText" priority="675" operator="containsText" id="{7ED141A4-B49D-4A4C-8BB9-BF4CA2FFCFFE}">
            <xm:f>NOT(ISERROR(SEARCH($D$14,L9700)))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6" operator="containsText" id="{442F3460-E1E2-4185-BF9A-22795A85EAD1}">
            <xm:f>NOT(ISERROR(SEARCH($D$13,L9700)))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L9700:L9712</xm:sqref>
        </x14:conditionalFormatting>
        <x14:conditionalFormatting xmlns:xm="http://schemas.microsoft.com/office/excel/2006/main">
          <x14:cfRule type="containsText" priority="673" operator="containsText" id="{6DE1F682-E63F-4539-BA2D-E3FC3A4D90C4}">
            <xm:f>NOT(ISERROR(SEARCH($D$14,L9713)))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4" operator="containsText" id="{D914E680-AD80-4184-896D-5D7727CB9C98}">
            <xm:f>NOT(ISERROR(SEARCH($D$13,L9713)))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L9713:L9725</xm:sqref>
        </x14:conditionalFormatting>
        <x14:conditionalFormatting xmlns:xm="http://schemas.microsoft.com/office/excel/2006/main">
          <x14:cfRule type="containsText" priority="671" operator="containsText" id="{E24A9851-7395-4195-9964-DAF709A30361}">
            <xm:f>NOT(ISERROR(SEARCH($D$14,L9726)))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2" operator="containsText" id="{B232C262-C3CD-4D96-B987-7E6D04976379}">
            <xm:f>NOT(ISERROR(SEARCH($D$13,L9726)))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L9726:L9738</xm:sqref>
        </x14:conditionalFormatting>
        <x14:conditionalFormatting xmlns:xm="http://schemas.microsoft.com/office/excel/2006/main">
          <x14:cfRule type="containsText" priority="669" operator="containsText" id="{77F1C310-E9F8-4C5F-9110-A81479ECBE02}">
            <xm:f>NOT(ISERROR(SEARCH($D$14,L9739)))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0" operator="containsText" id="{EB8064CA-C1E0-431F-A6E1-B4126FDB4FAB}">
            <xm:f>NOT(ISERROR(SEARCH($D$13,L9739)))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L9739:L9751</xm:sqref>
        </x14:conditionalFormatting>
        <x14:conditionalFormatting xmlns:xm="http://schemas.microsoft.com/office/excel/2006/main">
          <x14:cfRule type="containsText" priority="667" operator="containsText" id="{D77E556C-5F79-43BD-B60F-469922DAACAE}">
            <xm:f>NOT(ISERROR(SEARCH($D$14,L9752)))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8" operator="containsText" id="{C9569D3F-788A-4456-8193-C031B2FA1785}">
            <xm:f>NOT(ISERROR(SEARCH($D$13,L9752)))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L9752:L9764</xm:sqref>
        </x14:conditionalFormatting>
        <x14:conditionalFormatting xmlns:xm="http://schemas.microsoft.com/office/excel/2006/main">
          <x14:cfRule type="containsText" priority="665" operator="containsText" id="{A33F5489-0789-40FA-BB99-693544BF5E85}">
            <xm:f>NOT(ISERROR(SEARCH($D$14,L9765)))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6" operator="containsText" id="{72121C6B-DC06-4FB5-905F-2486B3336D30}">
            <xm:f>NOT(ISERROR(SEARCH($D$13,L9765)))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L9765:L9777</xm:sqref>
        </x14:conditionalFormatting>
        <x14:conditionalFormatting xmlns:xm="http://schemas.microsoft.com/office/excel/2006/main">
          <x14:cfRule type="containsText" priority="663" operator="containsText" id="{70C905C7-B5B6-4B61-8B2E-95C0F2F5DED1}">
            <xm:f>NOT(ISERROR(SEARCH($D$14,L9778)))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4" operator="containsText" id="{B89105DE-E670-4435-94EE-A993B0F5766D}">
            <xm:f>NOT(ISERROR(SEARCH($D$13,L9778)))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L9778:L9790</xm:sqref>
        </x14:conditionalFormatting>
        <x14:conditionalFormatting xmlns:xm="http://schemas.microsoft.com/office/excel/2006/main">
          <x14:cfRule type="containsText" priority="661" operator="containsText" id="{DED510A3-0A45-44C2-A6E9-D6F1BC830FCD}">
            <xm:f>NOT(ISERROR(SEARCH($D$14,L9791)))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2" operator="containsText" id="{5C7B97E3-FD08-46FB-9088-B0FE9C142AEC}">
            <xm:f>NOT(ISERROR(SEARCH($D$13,L9791)))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L9791:L9803</xm:sqref>
        </x14:conditionalFormatting>
        <x14:conditionalFormatting xmlns:xm="http://schemas.microsoft.com/office/excel/2006/main">
          <x14:cfRule type="containsText" priority="659" operator="containsText" id="{455DD900-62E5-44AD-AD2E-D0514FC76E14}">
            <xm:f>NOT(ISERROR(SEARCH($D$14,L9804)))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0" operator="containsText" id="{8B41C926-B817-4D48-ACC6-82FA455BD958}">
            <xm:f>NOT(ISERROR(SEARCH($D$13,L9804)))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L9804:L9816</xm:sqref>
        </x14:conditionalFormatting>
        <x14:conditionalFormatting xmlns:xm="http://schemas.microsoft.com/office/excel/2006/main">
          <x14:cfRule type="containsText" priority="657" operator="containsText" id="{A42CF323-A9B5-4DB6-AC5C-F6641B540823}">
            <xm:f>NOT(ISERROR(SEARCH($D$14,L9817)))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8" operator="containsText" id="{052B87D5-E159-48DC-BF82-CA9CDDB181C1}">
            <xm:f>NOT(ISERROR(SEARCH($D$13,L9817)))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L9817:L9829</xm:sqref>
        </x14:conditionalFormatting>
        <x14:conditionalFormatting xmlns:xm="http://schemas.microsoft.com/office/excel/2006/main">
          <x14:cfRule type="containsText" priority="655" operator="containsText" id="{DD12F179-0A81-4ACB-B075-882EC91F390A}">
            <xm:f>NOT(ISERROR(SEARCH($D$14,L9830)))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6" operator="containsText" id="{1F896B07-8BEF-4B73-B006-A9680957B217}">
            <xm:f>NOT(ISERROR(SEARCH($D$13,L9830)))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L9830:L9842</xm:sqref>
        </x14:conditionalFormatting>
        <x14:conditionalFormatting xmlns:xm="http://schemas.microsoft.com/office/excel/2006/main">
          <x14:cfRule type="containsText" priority="653" operator="containsText" id="{DC825EAB-6E05-4094-B9EF-5DD75AC11A4C}">
            <xm:f>NOT(ISERROR(SEARCH($D$14,L9843)))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4" operator="containsText" id="{5AC272EE-C99D-42B5-85AB-C71BE59E6CF0}">
            <xm:f>NOT(ISERROR(SEARCH($D$13,L9843)))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L9843:L9855</xm:sqref>
        </x14:conditionalFormatting>
        <x14:conditionalFormatting xmlns:xm="http://schemas.microsoft.com/office/excel/2006/main">
          <x14:cfRule type="containsText" priority="651" operator="containsText" id="{2A111535-F963-4466-874E-8AF50595BFF3}">
            <xm:f>NOT(ISERROR(SEARCH($D$14,L9856)))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2" operator="containsText" id="{6F6B025A-9271-48DD-BAB8-55613865E484}">
            <xm:f>NOT(ISERROR(SEARCH($D$13,L9856)))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L9856:L9868</xm:sqref>
        </x14:conditionalFormatting>
        <x14:conditionalFormatting xmlns:xm="http://schemas.microsoft.com/office/excel/2006/main">
          <x14:cfRule type="containsText" priority="649" operator="containsText" id="{FDFC1580-EF60-420D-B837-81FDEDC9206C}">
            <xm:f>NOT(ISERROR(SEARCH($D$14,L9869)))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0" operator="containsText" id="{587BF2EE-BF1F-4E8C-959C-847EC4B41C5B}">
            <xm:f>NOT(ISERROR(SEARCH($D$13,L9869)))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L9869:L9881</xm:sqref>
        </x14:conditionalFormatting>
        <x14:conditionalFormatting xmlns:xm="http://schemas.microsoft.com/office/excel/2006/main">
          <x14:cfRule type="containsText" priority="647" operator="containsText" id="{2D585ECB-8AA9-4E6E-985D-0BAFC6B96EE7}">
            <xm:f>NOT(ISERROR(SEARCH($D$14,L9882)))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8" operator="containsText" id="{203FC163-AF66-4843-8A78-0089DED5B4EA}">
            <xm:f>NOT(ISERROR(SEARCH($D$13,L9882)))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L9882:L9894</xm:sqref>
        </x14:conditionalFormatting>
        <x14:conditionalFormatting xmlns:xm="http://schemas.microsoft.com/office/excel/2006/main">
          <x14:cfRule type="containsText" priority="645" operator="containsText" id="{11353614-BB5F-450E-990B-AE5745E52B68}">
            <xm:f>NOT(ISERROR(SEARCH($D$14,L9895)))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6" operator="containsText" id="{2D89057D-581D-4D52-9E5E-4AC7FB38D704}">
            <xm:f>NOT(ISERROR(SEARCH($D$13,L9895)))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L9895:L9907</xm:sqref>
        </x14:conditionalFormatting>
        <x14:conditionalFormatting xmlns:xm="http://schemas.microsoft.com/office/excel/2006/main">
          <x14:cfRule type="containsText" priority="643" operator="containsText" id="{D8CE5685-B61F-475B-898F-BC5B29900664}">
            <xm:f>NOT(ISERROR(SEARCH($D$14,L9908)))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4" operator="containsText" id="{EE145374-5CF6-4959-AC98-EAC852F5E99B}">
            <xm:f>NOT(ISERROR(SEARCH($D$13,L9908)))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L9908:L9920</xm:sqref>
        </x14:conditionalFormatting>
        <x14:conditionalFormatting xmlns:xm="http://schemas.microsoft.com/office/excel/2006/main">
          <x14:cfRule type="containsText" priority="641" operator="containsText" id="{8D766744-0638-48E3-813A-B7730D7FAC89}">
            <xm:f>NOT(ISERROR(SEARCH($D$14,L9921)))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2" operator="containsText" id="{5CCFF10B-F233-4A86-8040-0199FCF71185}">
            <xm:f>NOT(ISERROR(SEARCH($D$13,L9921)))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L9921:L9933</xm:sqref>
        </x14:conditionalFormatting>
        <x14:conditionalFormatting xmlns:xm="http://schemas.microsoft.com/office/excel/2006/main">
          <x14:cfRule type="containsText" priority="639" operator="containsText" id="{2C374F9B-EBBF-4117-BA46-061B8EBC9BE9}">
            <xm:f>NOT(ISERROR(SEARCH($D$14,L9934)))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0" operator="containsText" id="{CBC12CD6-FD1A-4BDB-BA24-E50C16593933}">
            <xm:f>NOT(ISERROR(SEARCH($D$13,L9934)))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L9934:L9946</xm:sqref>
        </x14:conditionalFormatting>
        <x14:conditionalFormatting xmlns:xm="http://schemas.microsoft.com/office/excel/2006/main">
          <x14:cfRule type="containsText" priority="637" operator="containsText" id="{A8391B7D-3885-4D19-A6C2-7A329BE8CF25}">
            <xm:f>NOT(ISERROR(SEARCH($D$14,L9947)))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8" operator="containsText" id="{D5E73AB9-7090-43DB-A3F1-2C93D398F72C}">
            <xm:f>NOT(ISERROR(SEARCH($D$13,L9947)))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L9947:L9959</xm:sqref>
        </x14:conditionalFormatting>
        <x14:conditionalFormatting xmlns:xm="http://schemas.microsoft.com/office/excel/2006/main">
          <x14:cfRule type="containsText" priority="635" operator="containsText" id="{A977A598-A9C4-4626-89ED-0A9C4A46AAB4}">
            <xm:f>NOT(ISERROR(SEARCH($D$14,L9960)))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6" operator="containsText" id="{2C2836A8-C219-43F4-8682-096DAC377570}">
            <xm:f>NOT(ISERROR(SEARCH($D$13,L9960)))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L9960:L9972</xm:sqref>
        </x14:conditionalFormatting>
        <x14:conditionalFormatting xmlns:xm="http://schemas.microsoft.com/office/excel/2006/main">
          <x14:cfRule type="containsText" priority="633" operator="containsText" id="{B447CC56-3400-4533-BB67-1902BC1DC1A5}">
            <xm:f>NOT(ISERROR(SEARCH($D$14,L9973)))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4" operator="containsText" id="{990625A6-71AA-4935-B2F1-C7FFC84297BF}">
            <xm:f>NOT(ISERROR(SEARCH($D$13,L9973)))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L9973:L9985</xm:sqref>
        </x14:conditionalFormatting>
        <x14:conditionalFormatting xmlns:xm="http://schemas.microsoft.com/office/excel/2006/main">
          <x14:cfRule type="containsText" priority="631" operator="containsText" id="{1C2B220E-6C09-4273-A828-E1962E42DAF4}">
            <xm:f>NOT(ISERROR(SEARCH($D$14,L9986)))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2" operator="containsText" id="{822783CC-BB15-4B3E-BC68-2D1379EBF9D4}">
            <xm:f>NOT(ISERROR(SEARCH($D$13,L9986)))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L9986:L9998</xm:sqref>
        </x14:conditionalFormatting>
        <x14:conditionalFormatting xmlns:xm="http://schemas.microsoft.com/office/excel/2006/main">
          <x14:cfRule type="containsText" priority="629" operator="containsText" id="{B8AF5B48-830C-4EAA-8C74-1EA5CA8418B0}">
            <xm:f>NOT(ISERROR(SEARCH($D$14,L9999)))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0" operator="containsText" id="{474E48C0-9C2E-4B95-8A6E-DB165F5E38D3}">
            <xm:f>NOT(ISERROR(SEARCH($D$13,L9999)))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L9999:L10011</xm:sqref>
        </x14:conditionalFormatting>
        <x14:conditionalFormatting xmlns:xm="http://schemas.microsoft.com/office/excel/2006/main">
          <x14:cfRule type="containsText" priority="627" operator="containsText" id="{64CE976E-2E41-4130-A326-0A3D4D8EF8C1}">
            <xm:f>NOT(ISERROR(SEARCH($D$14,L10012)))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8" operator="containsText" id="{579F43A0-958D-4C79-AAEE-12172D89F2F7}">
            <xm:f>NOT(ISERROR(SEARCH($D$13,L10012)))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L10012:L10024</xm:sqref>
        </x14:conditionalFormatting>
        <x14:conditionalFormatting xmlns:xm="http://schemas.microsoft.com/office/excel/2006/main">
          <x14:cfRule type="containsText" priority="625" operator="containsText" id="{1EA2C5F3-7C85-4142-A6D9-7F06B96EC2A6}">
            <xm:f>NOT(ISERROR(SEARCH($D$14,L10025)))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6" operator="containsText" id="{6D21DBEC-79FE-46BF-A9AB-34BBC00D8121}">
            <xm:f>NOT(ISERROR(SEARCH($D$13,L10025)))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L10025:L10037</xm:sqref>
        </x14:conditionalFormatting>
        <x14:conditionalFormatting xmlns:xm="http://schemas.microsoft.com/office/excel/2006/main">
          <x14:cfRule type="containsText" priority="623" operator="containsText" id="{E153C710-1FD3-466C-A7EC-4085DD708223}">
            <xm:f>NOT(ISERROR(SEARCH($D$14,L10038)))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4" operator="containsText" id="{7DAE7031-697D-4936-81EE-D9C260D7A295}">
            <xm:f>NOT(ISERROR(SEARCH($D$13,L10038)))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L10038:L10050</xm:sqref>
        </x14:conditionalFormatting>
        <x14:conditionalFormatting xmlns:xm="http://schemas.microsoft.com/office/excel/2006/main">
          <x14:cfRule type="containsText" priority="621" operator="containsText" id="{58665961-7162-459F-A039-5506E48EEA45}">
            <xm:f>NOT(ISERROR(SEARCH($D$14,L10051)))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2" operator="containsText" id="{5C575257-A8CC-4423-8D5D-12035FE4A3BD}">
            <xm:f>NOT(ISERROR(SEARCH($D$13,L10051)))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L10051:L10063</xm:sqref>
        </x14:conditionalFormatting>
        <x14:conditionalFormatting xmlns:xm="http://schemas.microsoft.com/office/excel/2006/main">
          <x14:cfRule type="containsText" priority="619" operator="containsText" id="{212848C2-D501-46D8-B2E1-1C92F0D27C4C}">
            <xm:f>NOT(ISERROR(SEARCH($D$14,L10064)))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0" operator="containsText" id="{2E8F8484-CD59-44A7-9886-BB661047EEA0}">
            <xm:f>NOT(ISERROR(SEARCH($D$13,L10064)))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L10064:L10076</xm:sqref>
        </x14:conditionalFormatting>
        <x14:conditionalFormatting xmlns:xm="http://schemas.microsoft.com/office/excel/2006/main">
          <x14:cfRule type="containsText" priority="617" operator="containsText" id="{47D4F611-9629-49E0-96DF-7C661AF5B446}">
            <xm:f>NOT(ISERROR(SEARCH($D$14,L10077)))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8" operator="containsText" id="{42ED9406-4E15-473F-A64D-2E1F2656F195}">
            <xm:f>NOT(ISERROR(SEARCH($D$13,L10077)))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L10077:L10089</xm:sqref>
        </x14:conditionalFormatting>
        <x14:conditionalFormatting xmlns:xm="http://schemas.microsoft.com/office/excel/2006/main">
          <x14:cfRule type="containsText" priority="615" operator="containsText" id="{122302B3-5304-457B-8F2E-52E9BD8D7046}">
            <xm:f>NOT(ISERROR(SEARCH($D$14,L10090)))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6" operator="containsText" id="{08718D75-2688-4EE1-9F97-B4F4DF3CBC9C}">
            <xm:f>NOT(ISERROR(SEARCH($D$13,L10090)))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L10090:L10102</xm:sqref>
        </x14:conditionalFormatting>
        <x14:conditionalFormatting xmlns:xm="http://schemas.microsoft.com/office/excel/2006/main">
          <x14:cfRule type="containsText" priority="613" operator="containsText" id="{3D183D9F-2C35-44A2-AD11-825956261D82}">
            <xm:f>NOT(ISERROR(SEARCH($D$14,L10103)))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4" operator="containsText" id="{0465E3E6-5828-47FE-A2B8-9D5229D03918}">
            <xm:f>NOT(ISERROR(SEARCH($D$13,L10103)))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L10103:L10115</xm:sqref>
        </x14:conditionalFormatting>
        <x14:conditionalFormatting xmlns:xm="http://schemas.microsoft.com/office/excel/2006/main">
          <x14:cfRule type="containsText" priority="611" operator="containsText" id="{63CF0124-D6C7-4B00-8EEE-95D344607DBE}">
            <xm:f>NOT(ISERROR(SEARCH($D$14,L10116)))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2" operator="containsText" id="{8BC0A91E-E040-4F48-ACF4-CFC1DD5B68E8}">
            <xm:f>NOT(ISERROR(SEARCH($D$13,L10116)))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L10116:L10128</xm:sqref>
        </x14:conditionalFormatting>
        <x14:conditionalFormatting xmlns:xm="http://schemas.microsoft.com/office/excel/2006/main">
          <x14:cfRule type="containsText" priority="609" operator="containsText" id="{CB9B9DF8-77A8-4A10-B39F-A3F1C724F36C}">
            <xm:f>NOT(ISERROR(SEARCH($D$14,L10129)))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0" operator="containsText" id="{57D18F73-80A0-4438-A9EC-DD4DAB7E6B8F}">
            <xm:f>NOT(ISERROR(SEARCH($D$13,L10129)))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L10129:L10141</xm:sqref>
        </x14:conditionalFormatting>
        <x14:conditionalFormatting xmlns:xm="http://schemas.microsoft.com/office/excel/2006/main">
          <x14:cfRule type="containsText" priority="607" operator="containsText" id="{AA03170A-7B0B-4CD1-AABC-AF35B2DA6A77}">
            <xm:f>NOT(ISERROR(SEARCH($D$14,L10142)))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8" operator="containsText" id="{E0E4823C-BBD3-4902-AF29-D65A7E21E9BF}">
            <xm:f>NOT(ISERROR(SEARCH($D$13,L10142)))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L10142:L10154</xm:sqref>
        </x14:conditionalFormatting>
        <x14:conditionalFormatting xmlns:xm="http://schemas.microsoft.com/office/excel/2006/main">
          <x14:cfRule type="containsText" priority="605" operator="containsText" id="{403009B1-421E-463B-87A5-EEA8F92B0D16}">
            <xm:f>NOT(ISERROR(SEARCH($D$14,L10155)))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6" operator="containsText" id="{0B2EB061-62DE-408A-8346-CCE30108D3E3}">
            <xm:f>NOT(ISERROR(SEARCH($D$13,L10155)))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L10155:L10167</xm:sqref>
        </x14:conditionalFormatting>
        <x14:conditionalFormatting xmlns:xm="http://schemas.microsoft.com/office/excel/2006/main">
          <x14:cfRule type="containsText" priority="603" operator="containsText" id="{2288EB69-573D-4F08-981C-A941B2E3093D}">
            <xm:f>NOT(ISERROR(SEARCH($D$14,L10168)))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4" operator="containsText" id="{6264C0F4-327B-4ACF-A235-0A48A6774318}">
            <xm:f>NOT(ISERROR(SEARCH($D$13,L10168)))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L10168:L10180</xm:sqref>
        </x14:conditionalFormatting>
        <x14:conditionalFormatting xmlns:xm="http://schemas.microsoft.com/office/excel/2006/main">
          <x14:cfRule type="containsText" priority="601" operator="containsText" id="{CD024DDA-B821-4AEB-BC86-521517892BAB}">
            <xm:f>NOT(ISERROR(SEARCH($D$14,L10181)))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2" operator="containsText" id="{038B9E3E-35F5-42D8-AAC1-56E62A901AC5}">
            <xm:f>NOT(ISERROR(SEARCH($D$13,L10181)))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L10181:L10193</xm:sqref>
        </x14:conditionalFormatting>
        <x14:conditionalFormatting xmlns:xm="http://schemas.microsoft.com/office/excel/2006/main">
          <x14:cfRule type="containsText" priority="599" operator="containsText" id="{04D478E3-AA7E-4E83-9470-86C3DE02FABC}">
            <xm:f>NOT(ISERROR(SEARCH($D$14,L10194)))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0" operator="containsText" id="{885E5942-7757-481A-9B21-6AC5D5DFF840}">
            <xm:f>NOT(ISERROR(SEARCH($D$13,L10194)))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L10194:L10206</xm:sqref>
        </x14:conditionalFormatting>
        <x14:conditionalFormatting xmlns:xm="http://schemas.microsoft.com/office/excel/2006/main">
          <x14:cfRule type="containsText" priority="597" operator="containsText" id="{FA759FE5-7901-4B78-820E-5AED7F4FC592}">
            <xm:f>NOT(ISERROR(SEARCH($D$14,L10207)))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8" operator="containsText" id="{E4274803-1C36-4B51-A01B-D3A8A14E9895}">
            <xm:f>NOT(ISERROR(SEARCH($D$13,L10207)))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L10207:L10219</xm:sqref>
        </x14:conditionalFormatting>
        <x14:conditionalFormatting xmlns:xm="http://schemas.microsoft.com/office/excel/2006/main">
          <x14:cfRule type="containsText" priority="595" operator="containsText" id="{E0D145EB-D9E0-412D-99A1-F1142DFA4459}">
            <xm:f>NOT(ISERROR(SEARCH($D$14,L10220)))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6" operator="containsText" id="{7C2DA00F-20D6-4086-9BC3-E1A947030179}">
            <xm:f>NOT(ISERROR(SEARCH($D$13,L10220)))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L10220:L10232</xm:sqref>
        </x14:conditionalFormatting>
        <x14:conditionalFormatting xmlns:xm="http://schemas.microsoft.com/office/excel/2006/main">
          <x14:cfRule type="containsText" priority="593" operator="containsText" id="{77247656-41A5-454F-B0E1-2C29D1EF8A2C}">
            <xm:f>NOT(ISERROR(SEARCH($D$14,L10233)))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4" operator="containsText" id="{86791AFF-9AF3-4A11-AE17-946FAB1A0513}">
            <xm:f>NOT(ISERROR(SEARCH($D$13,L10233)))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L10233:L10245</xm:sqref>
        </x14:conditionalFormatting>
        <x14:conditionalFormatting xmlns:xm="http://schemas.microsoft.com/office/excel/2006/main">
          <x14:cfRule type="containsText" priority="591" operator="containsText" id="{D6172B62-1D79-4505-8578-3BADF9FAA2C5}">
            <xm:f>NOT(ISERROR(SEARCH($D$14,L10246)))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2" operator="containsText" id="{A3B3FF71-9A2F-445D-AA28-775556BEC42D}">
            <xm:f>NOT(ISERROR(SEARCH($D$13,L10246)))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L10246:L10258</xm:sqref>
        </x14:conditionalFormatting>
        <x14:conditionalFormatting xmlns:xm="http://schemas.microsoft.com/office/excel/2006/main">
          <x14:cfRule type="containsText" priority="589" operator="containsText" id="{A96E29B8-FCDC-42D8-8C9E-8C4337FA9390}">
            <xm:f>NOT(ISERROR(SEARCH($D$14,L10259)))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0" operator="containsText" id="{8762C705-ACE5-4BA0-B358-3E40A62F9B35}">
            <xm:f>NOT(ISERROR(SEARCH($D$13,L10259)))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L10259:L10271</xm:sqref>
        </x14:conditionalFormatting>
        <x14:conditionalFormatting xmlns:xm="http://schemas.microsoft.com/office/excel/2006/main">
          <x14:cfRule type="containsText" priority="587" operator="containsText" id="{388B3804-C79D-48D0-963E-0753CCD39401}">
            <xm:f>NOT(ISERROR(SEARCH($D$14,L10272)))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8" operator="containsText" id="{8F51635C-6128-4F82-B24C-70B4B238184D}">
            <xm:f>NOT(ISERROR(SEARCH($D$13,L10272)))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L10272:L10284</xm:sqref>
        </x14:conditionalFormatting>
        <x14:conditionalFormatting xmlns:xm="http://schemas.microsoft.com/office/excel/2006/main">
          <x14:cfRule type="containsText" priority="585" operator="containsText" id="{CAE723B8-C9BE-45E4-ACCF-96B6A787ADF2}">
            <xm:f>NOT(ISERROR(SEARCH($D$14,L10285)))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6" operator="containsText" id="{BE5BBA19-E1FA-4E55-9696-3164AAFAE1D4}">
            <xm:f>NOT(ISERROR(SEARCH($D$13,L10285)))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L10285:L10297</xm:sqref>
        </x14:conditionalFormatting>
        <x14:conditionalFormatting xmlns:xm="http://schemas.microsoft.com/office/excel/2006/main">
          <x14:cfRule type="containsText" priority="583" operator="containsText" id="{A449275F-D453-4179-8D0E-083568C91A94}">
            <xm:f>NOT(ISERROR(SEARCH($D$14,L10298)))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4" operator="containsText" id="{C0CD7B15-738A-41C6-AA8F-B6965E289A1B}">
            <xm:f>NOT(ISERROR(SEARCH($D$13,L10298)))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L10298:L10310</xm:sqref>
        </x14:conditionalFormatting>
        <x14:conditionalFormatting xmlns:xm="http://schemas.microsoft.com/office/excel/2006/main">
          <x14:cfRule type="containsText" priority="581" operator="containsText" id="{62512354-8428-4B6B-9977-735D0876046A}">
            <xm:f>NOT(ISERROR(SEARCH($D$14,L10311)))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2" operator="containsText" id="{6687650D-CC46-4BA5-AC8E-0E61A8C498F4}">
            <xm:f>NOT(ISERROR(SEARCH($D$13,L10311)))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L10311:L10323</xm:sqref>
        </x14:conditionalFormatting>
        <x14:conditionalFormatting xmlns:xm="http://schemas.microsoft.com/office/excel/2006/main">
          <x14:cfRule type="containsText" priority="579" operator="containsText" id="{F4F52116-5F16-47EF-B6D1-1339806D0FCB}">
            <xm:f>NOT(ISERROR(SEARCH($D$14,L10324)))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0" operator="containsText" id="{C6DFAC44-6ACD-41F3-8172-03E41E4B7A1D}">
            <xm:f>NOT(ISERROR(SEARCH($D$13,L10324)))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L10324:L10336</xm:sqref>
        </x14:conditionalFormatting>
        <x14:conditionalFormatting xmlns:xm="http://schemas.microsoft.com/office/excel/2006/main">
          <x14:cfRule type="containsText" priority="577" operator="containsText" id="{06EA5494-FE9C-4B79-A36F-5184CD531223}">
            <xm:f>NOT(ISERROR(SEARCH($D$14,L10337)))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8" operator="containsText" id="{D97EE82F-0DC1-4948-A331-08C5854D0C4C}">
            <xm:f>NOT(ISERROR(SEARCH($D$13,L10337)))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L10337:L10349</xm:sqref>
        </x14:conditionalFormatting>
        <x14:conditionalFormatting xmlns:xm="http://schemas.microsoft.com/office/excel/2006/main">
          <x14:cfRule type="containsText" priority="575" operator="containsText" id="{7D9D96C2-D855-40C6-84FC-D2414433DE67}">
            <xm:f>NOT(ISERROR(SEARCH($D$14,L10350)))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6" operator="containsText" id="{A25220F0-1512-4C29-B1C1-1B2849F9FAA7}">
            <xm:f>NOT(ISERROR(SEARCH($D$13,L10350)))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L10350:L10362</xm:sqref>
        </x14:conditionalFormatting>
        <x14:conditionalFormatting xmlns:xm="http://schemas.microsoft.com/office/excel/2006/main">
          <x14:cfRule type="containsText" priority="573" operator="containsText" id="{2F5999A2-2411-4002-89F1-A55CB3CDA4FA}">
            <xm:f>NOT(ISERROR(SEARCH($D$14,L10363)))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4" operator="containsText" id="{9A2A7BBD-C850-4238-9F3F-6643E96B7BBF}">
            <xm:f>NOT(ISERROR(SEARCH($D$13,L10363)))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L10363:L10375</xm:sqref>
        </x14:conditionalFormatting>
        <x14:conditionalFormatting xmlns:xm="http://schemas.microsoft.com/office/excel/2006/main">
          <x14:cfRule type="containsText" priority="571" operator="containsText" id="{22966845-A306-45CB-B2E2-046FBB2FCC54}">
            <xm:f>NOT(ISERROR(SEARCH($D$14,L10376)))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2" operator="containsText" id="{B77F8019-5688-4A54-9B6A-22F8BFBF076A}">
            <xm:f>NOT(ISERROR(SEARCH($D$13,L10376)))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L10376:L10388</xm:sqref>
        </x14:conditionalFormatting>
        <x14:conditionalFormatting xmlns:xm="http://schemas.microsoft.com/office/excel/2006/main">
          <x14:cfRule type="containsText" priority="569" operator="containsText" id="{CD7CE823-C5D1-43EB-8C08-E70D1F0BF3E7}">
            <xm:f>NOT(ISERROR(SEARCH($D$14,L10389)))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0" operator="containsText" id="{A886766F-984C-4B5D-B761-F8738CD10675}">
            <xm:f>NOT(ISERROR(SEARCH($D$13,L10389)))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L10389:L10401</xm:sqref>
        </x14:conditionalFormatting>
        <x14:conditionalFormatting xmlns:xm="http://schemas.microsoft.com/office/excel/2006/main">
          <x14:cfRule type="containsText" priority="567" operator="containsText" id="{6FA10F9C-F4F7-400A-8746-4A06D8873619}">
            <xm:f>NOT(ISERROR(SEARCH($D$14,L10402)))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8" operator="containsText" id="{F3CFEFD2-2C43-4B84-9DC1-58171EFCA64E}">
            <xm:f>NOT(ISERROR(SEARCH($D$13,L10402)))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L10402:L10414</xm:sqref>
        </x14:conditionalFormatting>
        <x14:conditionalFormatting xmlns:xm="http://schemas.microsoft.com/office/excel/2006/main">
          <x14:cfRule type="containsText" priority="565" operator="containsText" id="{D689E40A-003D-4753-A190-DCF1029A58CC}">
            <xm:f>NOT(ISERROR(SEARCH($D$14,L10415)))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id="{F3150C02-FABE-4702-A4CF-4A956482599D}">
            <xm:f>NOT(ISERROR(SEARCH($D$13,L10415)))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L10415:L10427</xm:sqref>
        </x14:conditionalFormatting>
        <x14:conditionalFormatting xmlns:xm="http://schemas.microsoft.com/office/excel/2006/main">
          <x14:cfRule type="containsText" priority="563" operator="containsText" id="{1819122B-3A2A-4157-B4F1-5D691E73821E}">
            <xm:f>NOT(ISERROR(SEARCH($D$14,L10428)))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4" operator="containsText" id="{BED59DAB-2F44-4BB1-9717-A83385CBBB61}">
            <xm:f>NOT(ISERROR(SEARCH($D$13,L10428)))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L10428:L10440</xm:sqref>
        </x14:conditionalFormatting>
        <x14:conditionalFormatting xmlns:xm="http://schemas.microsoft.com/office/excel/2006/main">
          <x14:cfRule type="containsText" priority="561" operator="containsText" id="{3425FC2A-BAE0-48DC-9C7F-F4F0AB4ECE20}">
            <xm:f>NOT(ISERROR(SEARCH($D$14,L10441)))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2" operator="containsText" id="{4E285158-9ED5-457E-AFE4-AD2413D341CD}">
            <xm:f>NOT(ISERROR(SEARCH($D$13,L10441)))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L10441:L10453</xm:sqref>
        </x14:conditionalFormatting>
        <x14:conditionalFormatting xmlns:xm="http://schemas.microsoft.com/office/excel/2006/main">
          <x14:cfRule type="containsText" priority="559" operator="containsText" id="{730026D4-9C70-4BED-8A74-C3B566CAF1F2}">
            <xm:f>NOT(ISERROR(SEARCH($D$14,L10454)))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0" operator="containsText" id="{F3B139EC-5314-4CBA-AB6C-A71B65226751}">
            <xm:f>NOT(ISERROR(SEARCH($D$13,L10454)))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L10454:L10466</xm:sqref>
        </x14:conditionalFormatting>
        <x14:conditionalFormatting xmlns:xm="http://schemas.microsoft.com/office/excel/2006/main">
          <x14:cfRule type="containsText" priority="557" operator="containsText" id="{5BAC9541-8031-4B1E-8DB9-EF1417765997}">
            <xm:f>NOT(ISERROR(SEARCH($D$14,L10467)))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8" operator="containsText" id="{156C7509-977D-44BB-8FD9-56BE89101AFF}">
            <xm:f>NOT(ISERROR(SEARCH($D$13,L10467)))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L10467:L10479</xm:sqref>
        </x14:conditionalFormatting>
        <x14:conditionalFormatting xmlns:xm="http://schemas.microsoft.com/office/excel/2006/main">
          <x14:cfRule type="containsText" priority="555" operator="containsText" id="{8128D98D-7F97-4497-937D-D50423BBD7D7}">
            <xm:f>NOT(ISERROR(SEARCH($D$14,L10480)))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6" operator="containsText" id="{159F1301-B623-4FCF-BEDE-98880844F21B}">
            <xm:f>NOT(ISERROR(SEARCH($D$13,L10480)))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L10480:L10492</xm:sqref>
        </x14:conditionalFormatting>
        <x14:conditionalFormatting xmlns:xm="http://schemas.microsoft.com/office/excel/2006/main">
          <x14:cfRule type="containsText" priority="553" operator="containsText" id="{2714C930-5F81-4D39-864C-9D1F0E728772}">
            <xm:f>NOT(ISERROR(SEARCH($D$14,L10493)))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4" operator="containsText" id="{7558C473-E1F5-4FA3-8C68-D38893E68814}">
            <xm:f>NOT(ISERROR(SEARCH($D$13,L10493)))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L10493:L10505</xm:sqref>
        </x14:conditionalFormatting>
        <x14:conditionalFormatting xmlns:xm="http://schemas.microsoft.com/office/excel/2006/main">
          <x14:cfRule type="containsText" priority="551" operator="containsText" id="{FADEC8C6-07CC-46F6-90CD-6CC0042FF895}">
            <xm:f>NOT(ISERROR(SEARCH($D$14,L10506)))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2" operator="containsText" id="{9CFAB21F-11A7-47A8-B0AC-39327959BDF6}">
            <xm:f>NOT(ISERROR(SEARCH($D$13,L10506)))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L10506:L10518</xm:sqref>
        </x14:conditionalFormatting>
        <x14:conditionalFormatting xmlns:xm="http://schemas.microsoft.com/office/excel/2006/main">
          <x14:cfRule type="containsText" priority="549" operator="containsText" id="{2F1AF8E2-B8AC-47D6-ADD9-873BAABBCE34}">
            <xm:f>NOT(ISERROR(SEARCH($D$14,L10519)))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0" operator="containsText" id="{0FC1F2D0-A649-49F9-B98C-7C2145E85D48}">
            <xm:f>NOT(ISERROR(SEARCH($D$13,L10519)))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L10519:L10531</xm:sqref>
        </x14:conditionalFormatting>
        <x14:conditionalFormatting xmlns:xm="http://schemas.microsoft.com/office/excel/2006/main">
          <x14:cfRule type="containsText" priority="547" operator="containsText" id="{E7F8FCA8-D767-4228-BD80-5F31EFE5B890}">
            <xm:f>NOT(ISERROR(SEARCH($D$14,L10532)))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8" operator="containsText" id="{B039DA06-3EC3-447A-AB7C-C211B55AA0E5}">
            <xm:f>NOT(ISERROR(SEARCH($D$13,L10532)))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L10532:L10544</xm:sqref>
        </x14:conditionalFormatting>
        <x14:conditionalFormatting xmlns:xm="http://schemas.microsoft.com/office/excel/2006/main">
          <x14:cfRule type="containsText" priority="545" operator="containsText" id="{B50BDB1F-3C01-4875-9AD3-1331908B2EC4}">
            <xm:f>NOT(ISERROR(SEARCH($D$14,L10545)))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6" operator="containsText" id="{257FB93E-6898-495F-8558-A056C13F6DED}">
            <xm:f>NOT(ISERROR(SEARCH($D$13,L10545)))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L10545:L10557</xm:sqref>
        </x14:conditionalFormatting>
        <x14:conditionalFormatting xmlns:xm="http://schemas.microsoft.com/office/excel/2006/main">
          <x14:cfRule type="containsText" priority="543" operator="containsText" id="{1EFC48FD-06FE-4422-B46D-234186D582F1}">
            <xm:f>NOT(ISERROR(SEARCH($D$14,L10558)))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4" operator="containsText" id="{4A29DB5E-C998-4FBC-AB2D-82BFA1641A50}">
            <xm:f>NOT(ISERROR(SEARCH($D$13,L10558)))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L10558:L10570</xm:sqref>
        </x14:conditionalFormatting>
        <x14:conditionalFormatting xmlns:xm="http://schemas.microsoft.com/office/excel/2006/main">
          <x14:cfRule type="containsText" priority="541" operator="containsText" id="{BF47B4C1-B737-4609-84D0-E79C4F40DC5F}">
            <xm:f>NOT(ISERROR(SEARCH($D$14,L10571)))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2" operator="containsText" id="{1102F709-D87F-4FE1-9A84-3561ABEF8A72}">
            <xm:f>NOT(ISERROR(SEARCH($D$13,L10571)))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L10571:L10583</xm:sqref>
        </x14:conditionalFormatting>
        <x14:conditionalFormatting xmlns:xm="http://schemas.microsoft.com/office/excel/2006/main">
          <x14:cfRule type="containsText" priority="539" operator="containsText" id="{FE0F5A35-CC9B-4912-A069-97B456FF1872}">
            <xm:f>NOT(ISERROR(SEARCH($D$14,L10584)))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0" operator="containsText" id="{1E6028DE-202A-40DA-AEC5-50B7BC8FD9C4}">
            <xm:f>NOT(ISERROR(SEARCH($D$13,L10584)))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L10584:L10596</xm:sqref>
        </x14:conditionalFormatting>
        <x14:conditionalFormatting xmlns:xm="http://schemas.microsoft.com/office/excel/2006/main">
          <x14:cfRule type="containsText" priority="537" operator="containsText" id="{0CD35110-B8C4-4894-B6A3-B60FE1DED285}">
            <xm:f>NOT(ISERROR(SEARCH($D$14,L10597)))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8" operator="containsText" id="{4C87EE92-381D-4030-AAEB-6375EB2C73BD}">
            <xm:f>NOT(ISERROR(SEARCH($D$13,L10597)))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L10597:L10609</xm:sqref>
        </x14:conditionalFormatting>
        <x14:conditionalFormatting xmlns:xm="http://schemas.microsoft.com/office/excel/2006/main">
          <x14:cfRule type="containsText" priority="535" operator="containsText" id="{EF6F00EF-A66F-4DA4-8A6A-76A483D8287C}">
            <xm:f>NOT(ISERROR(SEARCH($D$14,L10610)))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6" operator="containsText" id="{4CAD7E3A-9DE9-4A0A-B564-2CC303E52EFB}">
            <xm:f>NOT(ISERROR(SEARCH($D$13,L10610)))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L10610:L10622</xm:sqref>
        </x14:conditionalFormatting>
        <x14:conditionalFormatting xmlns:xm="http://schemas.microsoft.com/office/excel/2006/main">
          <x14:cfRule type="containsText" priority="533" operator="containsText" id="{B558EB1D-832E-4D51-8B02-6A59A978ED15}">
            <xm:f>NOT(ISERROR(SEARCH($D$14,L10623)))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4" operator="containsText" id="{35448436-2038-4436-955D-0783195744A9}">
            <xm:f>NOT(ISERROR(SEARCH($D$13,L10623)))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L10623:L10635</xm:sqref>
        </x14:conditionalFormatting>
        <x14:conditionalFormatting xmlns:xm="http://schemas.microsoft.com/office/excel/2006/main">
          <x14:cfRule type="containsText" priority="531" operator="containsText" id="{6EC48656-3CB1-4C10-90DE-3B12F65A0BD9}">
            <xm:f>NOT(ISERROR(SEARCH($D$14,L10636)))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2" operator="containsText" id="{F78ABE62-1C82-4A0B-9578-97E54EF28D8F}">
            <xm:f>NOT(ISERROR(SEARCH($D$13,L10636)))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L10636:L10648</xm:sqref>
        </x14:conditionalFormatting>
        <x14:conditionalFormatting xmlns:xm="http://schemas.microsoft.com/office/excel/2006/main">
          <x14:cfRule type="containsText" priority="529" operator="containsText" id="{F6CC69F7-D6B7-47BD-BC53-A0B522DCBCC8}">
            <xm:f>NOT(ISERROR(SEARCH($D$14,L10649)))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0" operator="containsText" id="{D0546B2C-76EE-44C4-B8D4-993F31D16744}">
            <xm:f>NOT(ISERROR(SEARCH($D$13,L10649)))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L10649:L10661</xm:sqref>
        </x14:conditionalFormatting>
        <x14:conditionalFormatting xmlns:xm="http://schemas.microsoft.com/office/excel/2006/main">
          <x14:cfRule type="containsText" priority="527" operator="containsText" id="{4202BAED-393E-4AC0-8A1F-B34F8927D671}">
            <xm:f>NOT(ISERROR(SEARCH($D$14,L10662)))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8" operator="containsText" id="{4475BE76-6802-44B9-B09F-84015A913183}">
            <xm:f>NOT(ISERROR(SEARCH($D$13,L10662)))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L10662:L10674</xm:sqref>
        </x14:conditionalFormatting>
        <x14:conditionalFormatting xmlns:xm="http://schemas.microsoft.com/office/excel/2006/main">
          <x14:cfRule type="containsText" priority="525" operator="containsText" id="{F33F3DAB-F133-4BAB-AB94-C12D3B9AFF8B}">
            <xm:f>NOT(ISERROR(SEARCH($D$14,L10675)))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6" operator="containsText" id="{5FE00082-5251-4079-9246-E55CA8BFBF8D}">
            <xm:f>NOT(ISERROR(SEARCH($D$13,L10675)))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L10675:L10687</xm:sqref>
        </x14:conditionalFormatting>
        <x14:conditionalFormatting xmlns:xm="http://schemas.microsoft.com/office/excel/2006/main">
          <x14:cfRule type="containsText" priority="523" operator="containsText" id="{D7623109-999D-4943-88AE-44F82B1D0A52}">
            <xm:f>NOT(ISERROR(SEARCH($D$14,L10688)))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4" operator="containsText" id="{0F5A3FD5-3AC3-4538-AF6C-B77724D3C415}">
            <xm:f>NOT(ISERROR(SEARCH($D$13,L10688)))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L10688:L10700</xm:sqref>
        </x14:conditionalFormatting>
        <x14:conditionalFormatting xmlns:xm="http://schemas.microsoft.com/office/excel/2006/main">
          <x14:cfRule type="containsText" priority="521" operator="containsText" id="{9529078D-AA41-4A54-8863-336B15F6D455}">
            <xm:f>NOT(ISERROR(SEARCH($D$14,L10701)))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2" operator="containsText" id="{FB381EEC-37CF-4385-B569-B38C582A927F}">
            <xm:f>NOT(ISERROR(SEARCH($D$13,L10701)))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L10701:L10713</xm:sqref>
        </x14:conditionalFormatting>
        <x14:conditionalFormatting xmlns:xm="http://schemas.microsoft.com/office/excel/2006/main">
          <x14:cfRule type="containsText" priority="519" operator="containsText" id="{80C5F0DB-CB35-4124-903F-0BBA34AB783E}">
            <xm:f>NOT(ISERROR(SEARCH($D$14,L10714)))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0" operator="containsText" id="{31268070-34E4-47E6-A819-A821790B8908}">
            <xm:f>NOT(ISERROR(SEARCH($D$13,L10714)))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L10714:L10726</xm:sqref>
        </x14:conditionalFormatting>
        <x14:conditionalFormatting xmlns:xm="http://schemas.microsoft.com/office/excel/2006/main">
          <x14:cfRule type="containsText" priority="517" operator="containsText" id="{4022A3A3-87B7-4048-A0C4-C5C8AF8CBAE3}">
            <xm:f>NOT(ISERROR(SEARCH($D$14,L10727)))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8" operator="containsText" id="{2B22EE08-BBD8-4FFB-B1F0-4607EFEDD3B6}">
            <xm:f>NOT(ISERROR(SEARCH($D$13,L10727)))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L10727:L10739</xm:sqref>
        </x14:conditionalFormatting>
        <x14:conditionalFormatting xmlns:xm="http://schemas.microsoft.com/office/excel/2006/main">
          <x14:cfRule type="containsText" priority="515" operator="containsText" id="{CE3A8045-F177-4CA5-B6DB-EB7A8B6BB845}">
            <xm:f>NOT(ISERROR(SEARCH($D$14,L10740)))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6" operator="containsText" id="{E841A8E3-CB68-405B-9093-B2C9622E3B6C}">
            <xm:f>NOT(ISERROR(SEARCH($D$13,L10740)))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L10740:L10752</xm:sqref>
        </x14:conditionalFormatting>
        <x14:conditionalFormatting xmlns:xm="http://schemas.microsoft.com/office/excel/2006/main">
          <x14:cfRule type="containsText" priority="513" operator="containsText" id="{67E3E088-55A9-4FC3-8B18-861280B746AE}">
            <xm:f>NOT(ISERROR(SEARCH($D$14,L10753)))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4" operator="containsText" id="{02705355-ECB1-4617-A935-23A90B176857}">
            <xm:f>NOT(ISERROR(SEARCH($D$13,L10753)))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L10753:L10765</xm:sqref>
        </x14:conditionalFormatting>
        <x14:conditionalFormatting xmlns:xm="http://schemas.microsoft.com/office/excel/2006/main">
          <x14:cfRule type="containsText" priority="511" operator="containsText" id="{B027EE32-078F-490D-8688-5F26FC5A54C1}">
            <xm:f>NOT(ISERROR(SEARCH($D$14,L10766)))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2" operator="containsText" id="{E471E04B-4CF2-45C3-A860-0729F6E89398}">
            <xm:f>NOT(ISERROR(SEARCH($D$13,L10766)))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L10766:L10778</xm:sqref>
        </x14:conditionalFormatting>
        <x14:conditionalFormatting xmlns:xm="http://schemas.microsoft.com/office/excel/2006/main">
          <x14:cfRule type="containsText" priority="509" operator="containsText" id="{0358FD4E-06ED-41EC-81A8-2C8F8BE16065}">
            <xm:f>NOT(ISERROR(SEARCH($D$14,L10779)))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0" operator="containsText" id="{3D538198-846C-4D0E-92EC-5528F9CD7239}">
            <xm:f>NOT(ISERROR(SEARCH($D$13,L10779)))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L10779:L10791</xm:sqref>
        </x14:conditionalFormatting>
        <x14:conditionalFormatting xmlns:xm="http://schemas.microsoft.com/office/excel/2006/main">
          <x14:cfRule type="containsText" priority="507" operator="containsText" id="{F0BF2DDF-5F9D-4DD7-9410-BD89BBE14E1C}">
            <xm:f>NOT(ISERROR(SEARCH($D$14,L10792)))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8" operator="containsText" id="{33CDFD23-BFBC-4F42-92F7-AD0018957297}">
            <xm:f>NOT(ISERROR(SEARCH($D$13,L10792)))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L10792:L10804</xm:sqref>
        </x14:conditionalFormatting>
        <x14:conditionalFormatting xmlns:xm="http://schemas.microsoft.com/office/excel/2006/main">
          <x14:cfRule type="containsText" priority="505" operator="containsText" id="{A335867A-E327-4A2C-98B4-E5C42B6CB120}">
            <xm:f>NOT(ISERROR(SEARCH($D$14,L10805)))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6" operator="containsText" id="{A8E117C1-F774-4D7D-A40E-E0167D46CDA2}">
            <xm:f>NOT(ISERROR(SEARCH($D$13,L10805)))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L10805:L10817</xm:sqref>
        </x14:conditionalFormatting>
        <x14:conditionalFormatting xmlns:xm="http://schemas.microsoft.com/office/excel/2006/main">
          <x14:cfRule type="containsText" priority="503" operator="containsText" id="{1ABCE888-056B-42D4-86C6-8A126E36C8A3}">
            <xm:f>NOT(ISERROR(SEARCH($D$14,L10818)))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4" operator="containsText" id="{9C12F5FA-181D-4847-80FD-39DE18B93C33}">
            <xm:f>NOT(ISERROR(SEARCH($D$13,L10818)))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L10818:L10830</xm:sqref>
        </x14:conditionalFormatting>
        <x14:conditionalFormatting xmlns:xm="http://schemas.microsoft.com/office/excel/2006/main">
          <x14:cfRule type="containsText" priority="501" operator="containsText" id="{48D01EE7-C549-466D-8387-571A7D07C6BF}">
            <xm:f>NOT(ISERROR(SEARCH($D$14,L10831)))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2" operator="containsText" id="{15B2DCD0-26B8-4976-8CE2-E1FE90007108}">
            <xm:f>NOT(ISERROR(SEARCH($D$13,L10831)))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L10831:L10843</xm:sqref>
        </x14:conditionalFormatting>
        <x14:conditionalFormatting xmlns:xm="http://schemas.microsoft.com/office/excel/2006/main">
          <x14:cfRule type="containsText" priority="499" operator="containsText" id="{33078E2E-98CE-4D06-AC5B-FEE4159A1424}">
            <xm:f>NOT(ISERROR(SEARCH($D$14,L10844)))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0" operator="containsText" id="{C32E076D-5450-4565-9903-CFC1A4C2FE5C}">
            <xm:f>NOT(ISERROR(SEARCH($D$13,L10844)))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L10844:L10856</xm:sqref>
        </x14:conditionalFormatting>
        <x14:conditionalFormatting xmlns:xm="http://schemas.microsoft.com/office/excel/2006/main">
          <x14:cfRule type="containsText" priority="497" operator="containsText" id="{CCC762F5-13DB-4881-B4CC-47EE5F0401FE}">
            <xm:f>NOT(ISERROR(SEARCH($D$14,L10857)))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8" operator="containsText" id="{F3E320DF-08B5-40FA-8F0F-1919BF5EE448}">
            <xm:f>NOT(ISERROR(SEARCH($D$13,L10857)))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L10857:L10869</xm:sqref>
        </x14:conditionalFormatting>
        <x14:conditionalFormatting xmlns:xm="http://schemas.microsoft.com/office/excel/2006/main">
          <x14:cfRule type="containsText" priority="495" operator="containsText" id="{52ECBA92-BFDA-40F2-AF0B-7C1267EA5A0C}">
            <xm:f>NOT(ISERROR(SEARCH($D$14,L10870)))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6" operator="containsText" id="{F58A8B50-904B-4A4D-AA63-779159ECE7EB}">
            <xm:f>NOT(ISERROR(SEARCH($D$13,L10870)))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L10870:L10882</xm:sqref>
        </x14:conditionalFormatting>
        <x14:conditionalFormatting xmlns:xm="http://schemas.microsoft.com/office/excel/2006/main">
          <x14:cfRule type="containsText" priority="493" operator="containsText" id="{3A4F0CC8-EA05-458D-87AE-09380378607C}">
            <xm:f>NOT(ISERROR(SEARCH($D$14,L10883)))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4" operator="containsText" id="{8C79A424-79D4-44D0-90C1-958961984825}">
            <xm:f>NOT(ISERROR(SEARCH($D$13,L10883)))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L10883:L10895</xm:sqref>
        </x14:conditionalFormatting>
        <x14:conditionalFormatting xmlns:xm="http://schemas.microsoft.com/office/excel/2006/main">
          <x14:cfRule type="containsText" priority="491" operator="containsText" id="{C9A2B0ED-228E-4B16-BA6F-21B1B6BC94A6}">
            <xm:f>NOT(ISERROR(SEARCH($D$14,L10896)))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2" operator="containsText" id="{D6775B49-8E62-4C4C-A749-3DEF7397ED68}">
            <xm:f>NOT(ISERROR(SEARCH($D$13,L10896)))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L10896:L10908</xm:sqref>
        </x14:conditionalFormatting>
        <x14:conditionalFormatting xmlns:xm="http://schemas.microsoft.com/office/excel/2006/main">
          <x14:cfRule type="containsText" priority="489" operator="containsText" id="{B74ACA3B-5E34-4EC8-BEA7-57E89C0EEC7C}">
            <xm:f>NOT(ISERROR(SEARCH($D$14,L10909)))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0" operator="containsText" id="{334DB80B-3E00-4E41-AC23-3D4C95FA0D13}">
            <xm:f>NOT(ISERROR(SEARCH($D$13,L10909)))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L10909:L10921</xm:sqref>
        </x14:conditionalFormatting>
        <x14:conditionalFormatting xmlns:xm="http://schemas.microsoft.com/office/excel/2006/main">
          <x14:cfRule type="containsText" priority="487" operator="containsText" id="{C8143927-DC08-4D58-8DB2-2036C26A9755}">
            <xm:f>NOT(ISERROR(SEARCH($D$14,L10922)))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8" operator="containsText" id="{A9E4ED4B-FB7E-44B1-868C-10DA0D257B91}">
            <xm:f>NOT(ISERROR(SEARCH($D$13,L10922)))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L10922:L10934</xm:sqref>
        </x14:conditionalFormatting>
        <x14:conditionalFormatting xmlns:xm="http://schemas.microsoft.com/office/excel/2006/main">
          <x14:cfRule type="containsText" priority="485" operator="containsText" id="{5C91F275-6658-4FF9-A27D-77B8E69E7F05}">
            <xm:f>NOT(ISERROR(SEARCH($D$14,L10935)))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6" operator="containsText" id="{9748A053-304F-4375-9BF0-D84A21943F61}">
            <xm:f>NOT(ISERROR(SEARCH($D$13,L10935)))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L10935:L10947</xm:sqref>
        </x14:conditionalFormatting>
        <x14:conditionalFormatting xmlns:xm="http://schemas.microsoft.com/office/excel/2006/main">
          <x14:cfRule type="containsText" priority="483" operator="containsText" id="{67C25BBA-92EE-4044-8C1C-4EA3E96A5A41}">
            <xm:f>NOT(ISERROR(SEARCH($D$14,L10948)))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4" operator="containsText" id="{E4B2C9C7-59D5-4164-9921-4BDD06502D23}">
            <xm:f>NOT(ISERROR(SEARCH($D$13,L10948)))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L10948:L10960</xm:sqref>
        </x14:conditionalFormatting>
        <x14:conditionalFormatting xmlns:xm="http://schemas.microsoft.com/office/excel/2006/main">
          <x14:cfRule type="containsText" priority="481" operator="containsText" id="{013A1255-33F7-44A9-B2A1-0D07EBB4755D}">
            <xm:f>NOT(ISERROR(SEARCH($D$14,L10961)))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2" operator="containsText" id="{1926FFB3-7755-4464-B919-3354074386C5}">
            <xm:f>NOT(ISERROR(SEARCH($D$13,L10961)))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L10961:L10973</xm:sqref>
        </x14:conditionalFormatting>
        <x14:conditionalFormatting xmlns:xm="http://schemas.microsoft.com/office/excel/2006/main">
          <x14:cfRule type="containsText" priority="479" operator="containsText" id="{15A7E960-45B8-49A5-AEC0-9DCFDC34769B}">
            <xm:f>NOT(ISERROR(SEARCH($D$14,L10974)))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0" operator="containsText" id="{B5283D80-5070-4B9C-B8AA-203190E47DC4}">
            <xm:f>NOT(ISERROR(SEARCH($D$13,L10974)))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L10974:L10986</xm:sqref>
        </x14:conditionalFormatting>
        <x14:conditionalFormatting xmlns:xm="http://schemas.microsoft.com/office/excel/2006/main">
          <x14:cfRule type="containsText" priority="477" operator="containsText" id="{00C6613E-FCAC-45F0-AA32-57D6690EAFEC}">
            <xm:f>NOT(ISERROR(SEARCH($D$14,L10987)))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8" operator="containsText" id="{B26CD71F-18E8-4E19-8CD2-695895CBFF89}">
            <xm:f>NOT(ISERROR(SEARCH($D$13,L10987)))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L10987:L10999</xm:sqref>
        </x14:conditionalFormatting>
        <x14:conditionalFormatting xmlns:xm="http://schemas.microsoft.com/office/excel/2006/main">
          <x14:cfRule type="containsText" priority="475" operator="containsText" id="{B7370BA8-C0C1-4B66-9E41-7D607CD156AB}">
            <xm:f>NOT(ISERROR(SEARCH($D$14,L11000)))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6" operator="containsText" id="{625672BF-C770-41C6-96CE-C444AF2550EE}">
            <xm:f>NOT(ISERROR(SEARCH($D$13,L11000)))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L11000:L11012</xm:sqref>
        </x14:conditionalFormatting>
        <x14:conditionalFormatting xmlns:xm="http://schemas.microsoft.com/office/excel/2006/main">
          <x14:cfRule type="containsText" priority="473" operator="containsText" id="{877D093C-B91F-4F2F-897E-E51641E97478}">
            <xm:f>NOT(ISERROR(SEARCH($D$14,L11013)))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4" operator="containsText" id="{E3703C5A-F4AD-4022-B541-F40DAE9B8EC7}">
            <xm:f>NOT(ISERROR(SEARCH($D$13,L11013)))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L11013:L11025</xm:sqref>
        </x14:conditionalFormatting>
        <x14:conditionalFormatting xmlns:xm="http://schemas.microsoft.com/office/excel/2006/main">
          <x14:cfRule type="containsText" priority="471" operator="containsText" id="{447DB6F8-42CD-45A9-AAE8-F614A235D213}">
            <xm:f>NOT(ISERROR(SEARCH($D$14,L11026)))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2" operator="containsText" id="{B7A9DFAA-8896-493B-832E-CD49E2348207}">
            <xm:f>NOT(ISERROR(SEARCH($D$13,L11026)))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L11026:L11038</xm:sqref>
        </x14:conditionalFormatting>
        <x14:conditionalFormatting xmlns:xm="http://schemas.microsoft.com/office/excel/2006/main">
          <x14:cfRule type="containsText" priority="469" operator="containsText" id="{B8343312-2C7D-4DC0-ABB9-237F4A591AC4}">
            <xm:f>NOT(ISERROR(SEARCH($D$14,L11039)))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0" operator="containsText" id="{99D17D43-80D8-4FA0-B2C5-8D2FBAEAB5F6}">
            <xm:f>NOT(ISERROR(SEARCH($D$13,L11039)))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L11039:L11051</xm:sqref>
        </x14:conditionalFormatting>
        <x14:conditionalFormatting xmlns:xm="http://schemas.microsoft.com/office/excel/2006/main">
          <x14:cfRule type="containsText" priority="467" operator="containsText" id="{794514A7-71D2-4D07-9182-F47A43EBBD90}">
            <xm:f>NOT(ISERROR(SEARCH($D$14,E10402)))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8" operator="containsText" id="{8EBF7410-062B-45FE-BFE3-B32C476270B9}">
            <xm:f>NOT(ISERROR(SEARCH($D$13,E10402)))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E10402:E11051</xm:sqref>
        </x14:conditionalFormatting>
        <x14:conditionalFormatting xmlns:xm="http://schemas.microsoft.com/office/excel/2006/main">
          <x14:cfRule type="containsText" priority="463" operator="containsText" id="{A64DEE41-08FC-4B10-8D44-3D157F011914}">
            <xm:f>NOT(ISERROR(SEARCH($D$14,H10402)))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4" operator="containsText" id="{E3007925-1CFA-4C5D-9F3B-11B8913833AD}">
            <xm:f>NOT(ISERROR(SEARCH($D$13,H10402)))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H10402:H11051</xm:sqref>
        </x14:conditionalFormatting>
        <x14:conditionalFormatting xmlns:xm="http://schemas.microsoft.com/office/excel/2006/main">
          <x14:cfRule type="containsText" priority="459" operator="containsText" id="{07B5DB95-F8CD-466E-B8F0-9A037358E4B3}">
            <xm:f>NOT(ISERROR(SEARCH($D$14,A11052)))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0" operator="containsText" id="{449E954B-C75D-4B53-B79D-9CB97393F365}">
            <xm:f>NOT(ISERROR(SEARCH($D$13,A11052)))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J11052:K11701 A11052:A11701</xm:sqref>
        </x14:conditionalFormatting>
        <x14:conditionalFormatting xmlns:xm="http://schemas.microsoft.com/office/excel/2006/main">
          <x14:cfRule type="containsText" priority="457" operator="containsText" id="{4120E2A7-6A87-464E-A1DC-338CD547C10C}">
            <xm:f>NOT(ISERROR(SEARCH($D$14,B11052)))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8" operator="containsText" id="{3766030F-2AEF-4BCB-9F87-0D0F94546615}">
            <xm:f>NOT(ISERROR(SEARCH($D$13,B11052)))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B11052:D11701 F11052:G11701</xm:sqref>
        </x14:conditionalFormatting>
        <x14:conditionalFormatting xmlns:xm="http://schemas.microsoft.com/office/excel/2006/main">
          <x14:cfRule type="containsText" priority="455" operator="containsText" id="{7B56849F-38CB-43B9-B35E-B11E9AE60ECD}">
            <xm:f>NOT(ISERROR(SEARCH($D$14,I11052)))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6" operator="containsText" id="{933282A3-4F23-41A6-965C-37EBEF0C245D}">
            <xm:f>NOT(ISERROR(SEARCH($D$13,I11052)))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I11052:I11701</xm:sqref>
        </x14:conditionalFormatting>
        <x14:conditionalFormatting xmlns:xm="http://schemas.microsoft.com/office/excel/2006/main">
          <x14:cfRule type="containsText" priority="451" operator="containsText" id="{F584FE40-A31E-487B-AB83-B752ABF45BD9}">
            <xm:f>NOT(ISERROR(SEARCH($D$14,L11052)))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2" operator="containsText" id="{BCF45518-E4E1-4A56-BC70-1DC4BA927E86}">
            <xm:f>NOT(ISERROR(SEARCH($D$13,L11052)))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L11052:L11064</xm:sqref>
        </x14:conditionalFormatting>
        <x14:conditionalFormatting xmlns:xm="http://schemas.microsoft.com/office/excel/2006/main">
          <x14:cfRule type="containsText" priority="449" operator="containsText" id="{FDE766C6-76CD-40FA-810C-7146640674DB}">
            <xm:f>NOT(ISERROR(SEARCH($D$14,L11065)))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0" operator="containsText" id="{FC9768CF-FA40-4381-A961-EAD5ADC87268}">
            <xm:f>NOT(ISERROR(SEARCH($D$13,L11065)))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L11065:L11077</xm:sqref>
        </x14:conditionalFormatting>
        <x14:conditionalFormatting xmlns:xm="http://schemas.microsoft.com/office/excel/2006/main">
          <x14:cfRule type="containsText" priority="447" operator="containsText" id="{73373176-0137-43C4-B55C-80B6F8D41AAA}">
            <xm:f>NOT(ISERROR(SEARCH($D$14,L11078)))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8" operator="containsText" id="{BADF5E16-045C-4A31-8356-57060E13424C}">
            <xm:f>NOT(ISERROR(SEARCH($D$13,L11078)))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L11078:L11090</xm:sqref>
        </x14:conditionalFormatting>
        <x14:conditionalFormatting xmlns:xm="http://schemas.microsoft.com/office/excel/2006/main">
          <x14:cfRule type="containsText" priority="445" operator="containsText" id="{62CEF4E6-B927-4ABA-80EE-2A04F2D9C512}">
            <xm:f>NOT(ISERROR(SEARCH($D$14,L11091)))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6" operator="containsText" id="{9EF90253-A491-4CEB-89E3-9DB0FCD43AD3}">
            <xm:f>NOT(ISERROR(SEARCH($D$13,L11091)))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L11091:L11103</xm:sqref>
        </x14:conditionalFormatting>
        <x14:conditionalFormatting xmlns:xm="http://schemas.microsoft.com/office/excel/2006/main">
          <x14:cfRule type="containsText" priority="443" operator="containsText" id="{7EF20CAC-6A88-488B-A7B2-FA7F750E094D}">
            <xm:f>NOT(ISERROR(SEARCH($D$14,L11104)))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4" operator="containsText" id="{2D1DF906-B0C2-4D10-937E-5CDE95527B2E}">
            <xm:f>NOT(ISERROR(SEARCH($D$13,L11104)))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L11104:L11116</xm:sqref>
        </x14:conditionalFormatting>
        <x14:conditionalFormatting xmlns:xm="http://schemas.microsoft.com/office/excel/2006/main">
          <x14:cfRule type="containsText" priority="441" operator="containsText" id="{3C384A75-59DE-4B93-A447-3D002F529956}">
            <xm:f>NOT(ISERROR(SEARCH($D$14,L11117)))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2" operator="containsText" id="{DE8CD4B6-2D51-4289-B601-FCDD1858B2F3}">
            <xm:f>NOT(ISERROR(SEARCH($D$13,L11117)))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L11117:L11129</xm:sqref>
        </x14:conditionalFormatting>
        <x14:conditionalFormatting xmlns:xm="http://schemas.microsoft.com/office/excel/2006/main">
          <x14:cfRule type="containsText" priority="439" operator="containsText" id="{0D144CBE-16B7-47D5-9556-5EBAE23A463A}">
            <xm:f>NOT(ISERROR(SEARCH($D$14,L11130)))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0" operator="containsText" id="{32C01769-9117-478D-8A9B-B2E7C363287C}">
            <xm:f>NOT(ISERROR(SEARCH($D$13,L11130)))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L11130:L11142</xm:sqref>
        </x14:conditionalFormatting>
        <x14:conditionalFormatting xmlns:xm="http://schemas.microsoft.com/office/excel/2006/main">
          <x14:cfRule type="containsText" priority="437" operator="containsText" id="{E34F7B6D-BF77-4F3A-8FA7-C709F5B47AF3}">
            <xm:f>NOT(ISERROR(SEARCH($D$14,L11143)))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8" operator="containsText" id="{A4510850-2E4D-42EE-8C70-4A5A578AD2C3}">
            <xm:f>NOT(ISERROR(SEARCH($D$13,L11143)))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L11143:L11155</xm:sqref>
        </x14:conditionalFormatting>
        <x14:conditionalFormatting xmlns:xm="http://schemas.microsoft.com/office/excel/2006/main">
          <x14:cfRule type="containsText" priority="435" operator="containsText" id="{9DA73465-67F2-4E58-BE7E-859EB9019E1A}">
            <xm:f>NOT(ISERROR(SEARCH($D$14,L11156)))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6" operator="containsText" id="{D43095C1-542F-4D05-98CC-E64CCA7E80A3}">
            <xm:f>NOT(ISERROR(SEARCH($D$13,L11156)))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L11156:L11168</xm:sqref>
        </x14:conditionalFormatting>
        <x14:conditionalFormatting xmlns:xm="http://schemas.microsoft.com/office/excel/2006/main">
          <x14:cfRule type="containsText" priority="433" operator="containsText" id="{7E0EFA1A-2F58-459B-BB63-DC959794B82F}">
            <xm:f>NOT(ISERROR(SEARCH($D$14,L11169)))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4" operator="containsText" id="{7216DB88-CC10-4CFF-B4A0-E597423B7425}">
            <xm:f>NOT(ISERROR(SEARCH($D$13,L11169)))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L11169:L11181</xm:sqref>
        </x14:conditionalFormatting>
        <x14:conditionalFormatting xmlns:xm="http://schemas.microsoft.com/office/excel/2006/main">
          <x14:cfRule type="containsText" priority="431" operator="containsText" id="{F3AE37E4-7314-4780-9FBD-E6BC6861D361}">
            <xm:f>NOT(ISERROR(SEARCH($D$14,L11182)))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2" operator="containsText" id="{D483DB67-7138-4069-87C3-A10B3E34A717}">
            <xm:f>NOT(ISERROR(SEARCH($D$13,L11182)))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L11182:L11194</xm:sqref>
        </x14:conditionalFormatting>
        <x14:conditionalFormatting xmlns:xm="http://schemas.microsoft.com/office/excel/2006/main">
          <x14:cfRule type="containsText" priority="429" operator="containsText" id="{F0DBCFD3-6AA3-43C5-A706-05CB3003D639}">
            <xm:f>NOT(ISERROR(SEARCH($D$14,L11195)))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0" operator="containsText" id="{B5469A07-A147-4E68-A720-160571BB135B}">
            <xm:f>NOT(ISERROR(SEARCH($D$13,L11195)))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L11195:L11207</xm:sqref>
        </x14:conditionalFormatting>
        <x14:conditionalFormatting xmlns:xm="http://schemas.microsoft.com/office/excel/2006/main">
          <x14:cfRule type="containsText" priority="427" operator="containsText" id="{7F7AAD1E-3213-4003-8214-E5D30F14AE9B}">
            <xm:f>NOT(ISERROR(SEARCH($D$14,L11208)))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8" operator="containsText" id="{B56D3F07-C6FE-45AE-B082-C5D129DA6903}">
            <xm:f>NOT(ISERROR(SEARCH($D$13,L11208)))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L11208:L11220</xm:sqref>
        </x14:conditionalFormatting>
        <x14:conditionalFormatting xmlns:xm="http://schemas.microsoft.com/office/excel/2006/main">
          <x14:cfRule type="containsText" priority="425" operator="containsText" id="{ABAF4ECD-0486-4CD0-B66B-5AAF49303A78}">
            <xm:f>NOT(ISERROR(SEARCH($D$14,L11221)))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6" operator="containsText" id="{FE1EB7A5-99AA-4221-AE75-7C380061031A}">
            <xm:f>NOT(ISERROR(SEARCH($D$13,L11221)))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L11221:L11233</xm:sqref>
        </x14:conditionalFormatting>
        <x14:conditionalFormatting xmlns:xm="http://schemas.microsoft.com/office/excel/2006/main">
          <x14:cfRule type="containsText" priority="423" operator="containsText" id="{1C4A9D00-C6C7-41AA-928B-7DF5B31AB2F4}">
            <xm:f>NOT(ISERROR(SEARCH($D$14,L11234)))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4" operator="containsText" id="{0EB51741-0D69-4467-BCC9-F582249CC79D}">
            <xm:f>NOT(ISERROR(SEARCH($D$13,L11234)))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L11234:L11246</xm:sqref>
        </x14:conditionalFormatting>
        <x14:conditionalFormatting xmlns:xm="http://schemas.microsoft.com/office/excel/2006/main">
          <x14:cfRule type="containsText" priority="421" operator="containsText" id="{11CE6703-2421-4A89-9E2A-98296074E92A}">
            <xm:f>NOT(ISERROR(SEARCH($D$14,L11247)))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2" operator="containsText" id="{91B74317-7CA5-4BCE-878E-59B23E47E59D}">
            <xm:f>NOT(ISERROR(SEARCH($D$13,L11247)))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L11247:L11259</xm:sqref>
        </x14:conditionalFormatting>
        <x14:conditionalFormatting xmlns:xm="http://schemas.microsoft.com/office/excel/2006/main">
          <x14:cfRule type="containsText" priority="419" operator="containsText" id="{88011EBD-10F2-4DD0-A3B5-3DEC207CB91A}">
            <xm:f>NOT(ISERROR(SEARCH($D$14,L11260)))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0" operator="containsText" id="{05315829-9210-4E1D-8FDE-2067368302CF}">
            <xm:f>NOT(ISERROR(SEARCH($D$13,L11260)))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L11260:L11272</xm:sqref>
        </x14:conditionalFormatting>
        <x14:conditionalFormatting xmlns:xm="http://schemas.microsoft.com/office/excel/2006/main">
          <x14:cfRule type="containsText" priority="417" operator="containsText" id="{B201CA1C-E6B7-48A8-BB9B-C96723A51B8D}">
            <xm:f>NOT(ISERROR(SEARCH($D$14,L11273)))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" operator="containsText" id="{DF94F622-EA04-4694-B84D-A0A7A905FBDE}">
            <xm:f>NOT(ISERROR(SEARCH($D$13,L11273)))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L11273:L11285</xm:sqref>
        </x14:conditionalFormatting>
        <x14:conditionalFormatting xmlns:xm="http://schemas.microsoft.com/office/excel/2006/main">
          <x14:cfRule type="containsText" priority="415" operator="containsText" id="{A23F9BC1-9E77-4E6E-A227-9163DE2AAE8F}">
            <xm:f>NOT(ISERROR(SEARCH($D$14,L11286)))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" operator="containsText" id="{84DC6214-85E1-43CB-AD17-7D5B154069EB}">
            <xm:f>NOT(ISERROR(SEARCH($D$13,L11286)))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L11286:L11298</xm:sqref>
        </x14:conditionalFormatting>
        <x14:conditionalFormatting xmlns:xm="http://schemas.microsoft.com/office/excel/2006/main">
          <x14:cfRule type="containsText" priority="413" operator="containsText" id="{6983D4DF-99DB-4623-A5AA-484B465592F0}">
            <xm:f>NOT(ISERROR(SEARCH($D$14,L11299)))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" operator="containsText" id="{865F2B27-512F-4A90-A81D-288B72CCF5E0}">
            <xm:f>NOT(ISERROR(SEARCH($D$13,L11299)))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L11299:L11311</xm:sqref>
        </x14:conditionalFormatting>
        <x14:conditionalFormatting xmlns:xm="http://schemas.microsoft.com/office/excel/2006/main">
          <x14:cfRule type="containsText" priority="411" operator="containsText" id="{E20BAA7F-E5D0-47E5-8BAF-C89298BB1CBA}">
            <xm:f>NOT(ISERROR(SEARCH($D$14,L11312)))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" operator="containsText" id="{95A42406-CA32-49BA-AC00-10B961AFA169}">
            <xm:f>NOT(ISERROR(SEARCH($D$13,L11312)))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L11312:L11324</xm:sqref>
        </x14:conditionalFormatting>
        <x14:conditionalFormatting xmlns:xm="http://schemas.microsoft.com/office/excel/2006/main">
          <x14:cfRule type="containsText" priority="409" operator="containsText" id="{3CCEB3E9-2F77-4399-BB74-224E357B4BAE}">
            <xm:f>NOT(ISERROR(SEARCH($D$14,L11325)))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0" operator="containsText" id="{50DE470D-730F-4D12-9724-044A00988E11}">
            <xm:f>NOT(ISERROR(SEARCH($D$13,L11325)))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L11325:L11337</xm:sqref>
        </x14:conditionalFormatting>
        <x14:conditionalFormatting xmlns:xm="http://schemas.microsoft.com/office/excel/2006/main">
          <x14:cfRule type="containsText" priority="407" operator="containsText" id="{595BB7D4-F7DC-4136-8C43-6FB2C372BFBB}">
            <xm:f>NOT(ISERROR(SEARCH($D$14,L11338)))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8" operator="containsText" id="{178152EE-B7B4-4B05-BD52-066C1EB3CFE8}">
            <xm:f>NOT(ISERROR(SEARCH($D$13,L11338)))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L11338:L11350</xm:sqref>
        </x14:conditionalFormatting>
        <x14:conditionalFormatting xmlns:xm="http://schemas.microsoft.com/office/excel/2006/main">
          <x14:cfRule type="containsText" priority="405" operator="containsText" id="{2E36FBCC-47A2-48DF-89EB-0BA957096356}">
            <xm:f>NOT(ISERROR(SEARCH($D$14,L11351)))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6" operator="containsText" id="{E4449B4C-BC33-4AF3-97C2-6386953EF3B4}">
            <xm:f>NOT(ISERROR(SEARCH($D$13,L11351)))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L11351:L11363</xm:sqref>
        </x14:conditionalFormatting>
        <x14:conditionalFormatting xmlns:xm="http://schemas.microsoft.com/office/excel/2006/main">
          <x14:cfRule type="containsText" priority="403" operator="containsText" id="{84410F75-856C-4A7F-8066-1160D7A3C54A}">
            <xm:f>NOT(ISERROR(SEARCH($D$14,L11364)))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4" operator="containsText" id="{31D7DAFE-7E6C-46C4-81F7-5855B4DF3355}">
            <xm:f>NOT(ISERROR(SEARCH($D$13,L11364)))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L11364:L11376</xm:sqref>
        </x14:conditionalFormatting>
        <x14:conditionalFormatting xmlns:xm="http://schemas.microsoft.com/office/excel/2006/main">
          <x14:cfRule type="containsText" priority="401" operator="containsText" id="{D04C7030-C0FB-4A64-BA2D-EF090A97F782}">
            <xm:f>NOT(ISERROR(SEARCH($D$14,L11377)))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2" operator="containsText" id="{29C923DA-ADD1-41FB-AEFC-78C2FF174B3F}">
            <xm:f>NOT(ISERROR(SEARCH($D$13,L11377)))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L11377:L11389</xm:sqref>
        </x14:conditionalFormatting>
        <x14:conditionalFormatting xmlns:xm="http://schemas.microsoft.com/office/excel/2006/main">
          <x14:cfRule type="containsText" priority="399" operator="containsText" id="{CA935EC6-795D-4986-AF4F-2B58906A495A}">
            <xm:f>NOT(ISERROR(SEARCH($D$14,L11390)))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0" operator="containsText" id="{1AA47F20-232D-4597-B851-A38ADCC0B414}">
            <xm:f>NOT(ISERROR(SEARCH($D$13,L11390)))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L11390:L11402</xm:sqref>
        </x14:conditionalFormatting>
        <x14:conditionalFormatting xmlns:xm="http://schemas.microsoft.com/office/excel/2006/main">
          <x14:cfRule type="containsText" priority="397" operator="containsText" id="{6B316352-108B-41EF-85E1-DB3A992386CE}">
            <xm:f>NOT(ISERROR(SEARCH($D$14,L11403)))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" operator="containsText" id="{8B0C5614-A40C-47B0-9A28-3603DE07679F}">
            <xm:f>NOT(ISERROR(SEARCH($D$13,L11403)))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L11403:L11415</xm:sqref>
        </x14:conditionalFormatting>
        <x14:conditionalFormatting xmlns:xm="http://schemas.microsoft.com/office/excel/2006/main">
          <x14:cfRule type="containsText" priority="395" operator="containsText" id="{772A11C1-AB52-472C-A1E2-A3E3AD895A74}">
            <xm:f>NOT(ISERROR(SEARCH($D$14,L11416)))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6" operator="containsText" id="{50CDCF14-96B1-4464-A0F4-4D987D1A2EA7}">
            <xm:f>NOT(ISERROR(SEARCH($D$13,L11416)))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L11416:L11428</xm:sqref>
        </x14:conditionalFormatting>
        <x14:conditionalFormatting xmlns:xm="http://schemas.microsoft.com/office/excel/2006/main">
          <x14:cfRule type="containsText" priority="393" operator="containsText" id="{BFD61665-60DD-4A97-884C-2371DCF1A97D}">
            <xm:f>NOT(ISERROR(SEARCH($D$14,L11429)))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4" operator="containsText" id="{C194DA0F-3465-4F72-B86D-B1D7D7BAE8E5}">
            <xm:f>NOT(ISERROR(SEARCH($D$13,L11429)))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L11429:L11441</xm:sqref>
        </x14:conditionalFormatting>
        <x14:conditionalFormatting xmlns:xm="http://schemas.microsoft.com/office/excel/2006/main">
          <x14:cfRule type="containsText" priority="391" operator="containsText" id="{64C2D71D-56CB-4671-ADF4-E2529FB80FF8}">
            <xm:f>NOT(ISERROR(SEARCH($D$14,L11442)))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2" operator="containsText" id="{3D64BDF0-2856-41F4-9245-02277AD47199}">
            <xm:f>NOT(ISERROR(SEARCH($D$13,L11442)))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L11442:L11454</xm:sqref>
        </x14:conditionalFormatting>
        <x14:conditionalFormatting xmlns:xm="http://schemas.microsoft.com/office/excel/2006/main">
          <x14:cfRule type="containsText" priority="389" operator="containsText" id="{1682214A-E566-4762-BB0E-AB6E1CDAA4B4}">
            <xm:f>NOT(ISERROR(SEARCH($D$14,L11455)))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" operator="containsText" id="{DFDA2DED-12E6-465E-A6CA-DFA5E074010F}">
            <xm:f>NOT(ISERROR(SEARCH($D$13,L11455)))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L11455:L11467</xm:sqref>
        </x14:conditionalFormatting>
        <x14:conditionalFormatting xmlns:xm="http://schemas.microsoft.com/office/excel/2006/main">
          <x14:cfRule type="containsText" priority="387" operator="containsText" id="{A0459A03-686E-4AB3-9E25-0F065FB4649C}">
            <xm:f>NOT(ISERROR(SEARCH($D$14,L11468)))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8" operator="containsText" id="{BFAAED6A-887E-472D-A62A-0191BFEB48DC}">
            <xm:f>NOT(ISERROR(SEARCH($D$13,L11468)))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L11468:L11480</xm:sqref>
        </x14:conditionalFormatting>
        <x14:conditionalFormatting xmlns:xm="http://schemas.microsoft.com/office/excel/2006/main">
          <x14:cfRule type="containsText" priority="385" operator="containsText" id="{CC62DCF7-F8D6-4162-9EE5-4CC78D8F5637}">
            <xm:f>NOT(ISERROR(SEARCH($D$14,L11481)))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6" operator="containsText" id="{C09E6A47-1FE3-4948-8B8F-DEE76AF74690}">
            <xm:f>NOT(ISERROR(SEARCH($D$13,L11481)))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L11481:L11493</xm:sqref>
        </x14:conditionalFormatting>
        <x14:conditionalFormatting xmlns:xm="http://schemas.microsoft.com/office/excel/2006/main">
          <x14:cfRule type="containsText" priority="383" operator="containsText" id="{4577705E-A082-4DB8-BBCB-858A865C30DB}">
            <xm:f>NOT(ISERROR(SEARCH($D$14,L11494)))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4" operator="containsText" id="{A61F3389-000D-493A-B802-BDDF622538E2}">
            <xm:f>NOT(ISERROR(SEARCH($D$13,L11494)))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L11494:L11506</xm:sqref>
        </x14:conditionalFormatting>
        <x14:conditionalFormatting xmlns:xm="http://schemas.microsoft.com/office/excel/2006/main">
          <x14:cfRule type="containsText" priority="381" operator="containsText" id="{34557912-C0B4-4972-82A9-6ED92B56A4B5}">
            <xm:f>NOT(ISERROR(SEARCH($D$14,L11507)))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2" operator="containsText" id="{EEFBAA6C-8AA4-43F8-82B4-1B8B8EA1F561}">
            <xm:f>NOT(ISERROR(SEARCH($D$13,L11507)))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L11507:L11519</xm:sqref>
        </x14:conditionalFormatting>
        <x14:conditionalFormatting xmlns:xm="http://schemas.microsoft.com/office/excel/2006/main">
          <x14:cfRule type="containsText" priority="379" operator="containsText" id="{59535074-7653-47E3-A174-137F3CFBA90F}">
            <xm:f>NOT(ISERROR(SEARCH($D$14,L11520)))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0" operator="containsText" id="{94BD91E9-A25C-4ED3-8F23-D47C3E47D66F}">
            <xm:f>NOT(ISERROR(SEARCH($D$13,L11520)))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L11520:L11532</xm:sqref>
        </x14:conditionalFormatting>
        <x14:conditionalFormatting xmlns:xm="http://schemas.microsoft.com/office/excel/2006/main">
          <x14:cfRule type="containsText" priority="377" operator="containsText" id="{479177BA-B2E8-4CF7-BE30-A980851A01EB}">
            <xm:f>NOT(ISERROR(SEARCH($D$14,L11533)))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8" operator="containsText" id="{DC8FDF7C-0D14-46FA-ABFF-627FDB63FFD9}">
            <xm:f>NOT(ISERROR(SEARCH($D$13,L11533)))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L11533:L11545</xm:sqref>
        </x14:conditionalFormatting>
        <x14:conditionalFormatting xmlns:xm="http://schemas.microsoft.com/office/excel/2006/main">
          <x14:cfRule type="containsText" priority="375" operator="containsText" id="{510A2EBC-9E3A-4B51-9522-2DB6F54A5F68}">
            <xm:f>NOT(ISERROR(SEARCH($D$14,L11546)))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6" operator="containsText" id="{9A132579-7300-4B3D-A674-7ACCA47A53FE}">
            <xm:f>NOT(ISERROR(SEARCH($D$13,L11546)))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L11546:L11558</xm:sqref>
        </x14:conditionalFormatting>
        <x14:conditionalFormatting xmlns:xm="http://schemas.microsoft.com/office/excel/2006/main">
          <x14:cfRule type="containsText" priority="373" operator="containsText" id="{5B6AFC2D-CAA8-4FB6-8953-8580F4CDD9DF}">
            <xm:f>NOT(ISERROR(SEARCH($D$14,L11559)))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4" operator="containsText" id="{774E935A-6D85-42FC-82CC-09E8ED091718}">
            <xm:f>NOT(ISERROR(SEARCH($D$13,L11559)))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L11559:L11571</xm:sqref>
        </x14:conditionalFormatting>
        <x14:conditionalFormatting xmlns:xm="http://schemas.microsoft.com/office/excel/2006/main">
          <x14:cfRule type="containsText" priority="371" operator="containsText" id="{60DA1440-49C5-48C3-9ED0-873B7815A02D}">
            <xm:f>NOT(ISERROR(SEARCH($D$14,L11572)))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2" operator="containsText" id="{424294F0-9AEC-40E3-988D-D4E70839A240}">
            <xm:f>NOT(ISERROR(SEARCH($D$13,L11572)))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L11572:L11584</xm:sqref>
        </x14:conditionalFormatting>
        <x14:conditionalFormatting xmlns:xm="http://schemas.microsoft.com/office/excel/2006/main">
          <x14:cfRule type="containsText" priority="369" operator="containsText" id="{0333A00F-AF93-41E7-BCDC-DFDC56B85B9F}">
            <xm:f>NOT(ISERROR(SEARCH($D$14,L11585)))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0" operator="containsText" id="{61524393-E527-4A5D-A7E4-E213868BDC1B}">
            <xm:f>NOT(ISERROR(SEARCH($D$13,L11585)))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L11585:L11597</xm:sqref>
        </x14:conditionalFormatting>
        <x14:conditionalFormatting xmlns:xm="http://schemas.microsoft.com/office/excel/2006/main">
          <x14:cfRule type="containsText" priority="367" operator="containsText" id="{F134A35A-C600-4E05-8F86-00D819848625}">
            <xm:f>NOT(ISERROR(SEARCH($D$14,L11598)))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8" operator="containsText" id="{226520DA-3813-4593-8D65-56F1F5B9DFD3}">
            <xm:f>NOT(ISERROR(SEARCH($D$13,L11598)))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L11598:L11610</xm:sqref>
        </x14:conditionalFormatting>
        <x14:conditionalFormatting xmlns:xm="http://schemas.microsoft.com/office/excel/2006/main">
          <x14:cfRule type="containsText" priority="365" operator="containsText" id="{2B75151B-4F20-4C6D-A907-99AF5CE6B0FF}">
            <xm:f>NOT(ISERROR(SEARCH($D$14,L11611)))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" operator="containsText" id="{CD7DBA85-68F6-4530-A93B-CE6D3C435F4E}">
            <xm:f>NOT(ISERROR(SEARCH($D$13,L11611)))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L11611:L11623</xm:sqref>
        </x14:conditionalFormatting>
        <x14:conditionalFormatting xmlns:xm="http://schemas.microsoft.com/office/excel/2006/main">
          <x14:cfRule type="containsText" priority="363" operator="containsText" id="{DB026D12-58E9-40B9-B92E-9EB393E4461B}">
            <xm:f>NOT(ISERROR(SEARCH($D$14,L11624)))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" operator="containsText" id="{91428FCF-8179-4E32-B060-958C8AAFDEBD}">
            <xm:f>NOT(ISERROR(SEARCH($D$13,L11624)))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L11624:L11636</xm:sqref>
        </x14:conditionalFormatting>
        <x14:conditionalFormatting xmlns:xm="http://schemas.microsoft.com/office/excel/2006/main">
          <x14:cfRule type="containsText" priority="361" operator="containsText" id="{790DCBA8-57CC-4A44-AB45-B63D51D135B6}">
            <xm:f>NOT(ISERROR(SEARCH($D$14,L11637)))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2" operator="containsText" id="{846824A9-796F-4774-A0D2-604014BE13AB}">
            <xm:f>NOT(ISERROR(SEARCH($D$13,L11637)))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L11637:L11649</xm:sqref>
        </x14:conditionalFormatting>
        <x14:conditionalFormatting xmlns:xm="http://schemas.microsoft.com/office/excel/2006/main">
          <x14:cfRule type="containsText" priority="359" operator="containsText" id="{05F94DC4-4A15-4070-AD69-B92E74A60237}">
            <xm:f>NOT(ISERROR(SEARCH($D$14,L11650)))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0" operator="containsText" id="{EBBFB272-B7B1-4497-AF4D-FAF05C9E9513}">
            <xm:f>NOT(ISERROR(SEARCH($D$13,L11650)))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L11650:L11662</xm:sqref>
        </x14:conditionalFormatting>
        <x14:conditionalFormatting xmlns:xm="http://schemas.microsoft.com/office/excel/2006/main">
          <x14:cfRule type="containsText" priority="357" operator="containsText" id="{13327B01-6BD1-4B5F-9BCD-0F918556C07E}">
            <xm:f>NOT(ISERROR(SEARCH($D$14,L11663)))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" operator="containsText" id="{A168905B-4289-4F82-99B3-228AEF646D3E}">
            <xm:f>NOT(ISERROR(SEARCH($D$13,L11663)))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L11663:L11675</xm:sqref>
        </x14:conditionalFormatting>
        <x14:conditionalFormatting xmlns:xm="http://schemas.microsoft.com/office/excel/2006/main">
          <x14:cfRule type="containsText" priority="355" operator="containsText" id="{1B2EE8A6-70EF-4CBA-AEFB-977D0F6E1E54}">
            <xm:f>NOT(ISERROR(SEARCH($D$14,L11676)))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6" operator="containsText" id="{F0BC3AE0-89E6-46A4-A10A-483A393B36CB}">
            <xm:f>NOT(ISERROR(SEARCH($D$13,L11676)))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L11676:L11688</xm:sqref>
        </x14:conditionalFormatting>
        <x14:conditionalFormatting xmlns:xm="http://schemas.microsoft.com/office/excel/2006/main">
          <x14:cfRule type="containsText" priority="353" operator="containsText" id="{47663778-B8FD-4BA0-B5D2-FE129733747C}">
            <xm:f>NOT(ISERROR(SEARCH($D$14,L11689)))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4" operator="containsText" id="{2C3CE089-E571-4A79-8F15-07CC0A9F3F33}">
            <xm:f>NOT(ISERROR(SEARCH($D$13,L11689)))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L11689:L11701</xm:sqref>
        </x14:conditionalFormatting>
        <x14:conditionalFormatting xmlns:xm="http://schemas.microsoft.com/office/excel/2006/main">
          <x14:cfRule type="containsText" priority="351" operator="containsText" id="{220D5203-CF89-469A-9923-1C03E081CBA2}">
            <xm:f>NOT(ISERROR(SEARCH($D$14,E11052)))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2" operator="containsText" id="{7BFD93E1-FB67-4FDC-B07A-DAD5F75FA1E5}">
            <xm:f>NOT(ISERROR(SEARCH($D$13,E11052)))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E11052:E11701</xm:sqref>
        </x14:conditionalFormatting>
        <x14:conditionalFormatting xmlns:xm="http://schemas.microsoft.com/office/excel/2006/main">
          <x14:cfRule type="containsText" priority="349" operator="containsText" id="{292AC11D-783B-436B-AAFD-20096195E89E}">
            <xm:f>NOT(ISERROR(SEARCH($D$14,H11052)))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0" operator="containsText" id="{8B2E1940-6E4E-4AF0-8BB1-C38450F58582}">
            <xm:f>NOT(ISERROR(SEARCH($D$13,H11052)))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H11052:H11701</xm:sqref>
        </x14:conditionalFormatting>
        <x14:conditionalFormatting xmlns:xm="http://schemas.microsoft.com/office/excel/2006/main">
          <x14:cfRule type="containsText" priority="345" operator="containsText" id="{04905F03-EF02-468F-BC13-8C027B34A73B}">
            <xm:f>NOT(ISERROR(SEARCH($D$14,A11702)))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6" operator="containsText" id="{B57BD35B-7602-4371-BC3E-8E1C3AD214EF}">
            <xm:f>NOT(ISERROR(SEARCH($D$13,A11702)))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J11702:K12351 A11702:A12351</xm:sqref>
        </x14:conditionalFormatting>
        <x14:conditionalFormatting xmlns:xm="http://schemas.microsoft.com/office/excel/2006/main">
          <x14:cfRule type="containsText" priority="343" operator="containsText" id="{BF5D9C87-D410-4686-8294-4CAD9D8A1073}">
            <xm:f>NOT(ISERROR(SEARCH($D$14,B11702)))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4" operator="containsText" id="{361E309B-7EA8-44D5-8104-56E827FE7D81}">
            <xm:f>NOT(ISERROR(SEARCH($D$13,B11702)))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B11702:D12351 F11702:G12351</xm:sqref>
        </x14:conditionalFormatting>
        <x14:conditionalFormatting xmlns:xm="http://schemas.microsoft.com/office/excel/2006/main">
          <x14:cfRule type="containsText" priority="341" operator="containsText" id="{61470F06-A3FB-4E76-922E-5D3F93494B56}">
            <xm:f>NOT(ISERROR(SEARCH($D$14,I11702)))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" operator="containsText" id="{B782D184-A85A-4E49-9AD9-1EBD18EB3E32}">
            <xm:f>NOT(ISERROR(SEARCH($D$13,I11702)))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I11702:I12351</xm:sqref>
        </x14:conditionalFormatting>
        <x14:conditionalFormatting xmlns:xm="http://schemas.microsoft.com/office/excel/2006/main">
          <x14:cfRule type="containsText" priority="337" operator="containsText" id="{982D9B71-35EE-4728-B187-116792427BEA}">
            <xm:f>NOT(ISERROR(SEARCH($D$14,L11702)))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" operator="containsText" id="{9F270327-A4BF-4A9B-A09A-2A74F5692997}">
            <xm:f>NOT(ISERROR(SEARCH($D$13,L11702)))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L11702:L11714</xm:sqref>
        </x14:conditionalFormatting>
        <x14:conditionalFormatting xmlns:xm="http://schemas.microsoft.com/office/excel/2006/main">
          <x14:cfRule type="containsText" priority="335" operator="containsText" id="{71AB724D-F166-44F9-941E-C418F58C5B86}">
            <xm:f>NOT(ISERROR(SEARCH($D$14,L11715)))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6" operator="containsText" id="{1BCF3E17-3655-4F30-80D6-9B74422453CF}">
            <xm:f>NOT(ISERROR(SEARCH($D$13,L11715)))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L11715:L11727</xm:sqref>
        </x14:conditionalFormatting>
        <x14:conditionalFormatting xmlns:xm="http://schemas.microsoft.com/office/excel/2006/main">
          <x14:cfRule type="containsText" priority="333" operator="containsText" id="{0C7622F9-77C4-4601-834F-78B6E0519DE9}">
            <xm:f>NOT(ISERROR(SEARCH($D$14,L11728)))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4" operator="containsText" id="{6E50BF82-4DBE-4623-B650-A985F48A4EE9}">
            <xm:f>NOT(ISERROR(SEARCH($D$13,L11728)))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L11728:L11740</xm:sqref>
        </x14:conditionalFormatting>
        <x14:conditionalFormatting xmlns:xm="http://schemas.microsoft.com/office/excel/2006/main">
          <x14:cfRule type="containsText" priority="331" operator="containsText" id="{AC85EA98-2CF5-4416-8EA6-A4DEB7BF589E}">
            <xm:f>NOT(ISERROR(SEARCH($D$14,L11741)))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" operator="containsText" id="{D6B1779F-219E-4781-A8DC-D1AB60C56DB6}">
            <xm:f>NOT(ISERROR(SEARCH($D$13,L11741)))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L11741:L11753</xm:sqref>
        </x14:conditionalFormatting>
        <x14:conditionalFormatting xmlns:xm="http://schemas.microsoft.com/office/excel/2006/main">
          <x14:cfRule type="containsText" priority="329" operator="containsText" id="{DEE30B8E-1574-4935-ADB4-4226373A1771}">
            <xm:f>NOT(ISERROR(SEARCH($D$14,L11754)))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0" operator="containsText" id="{8CCBA4C9-1837-4A16-918D-5C8BE4297CD2}">
            <xm:f>NOT(ISERROR(SEARCH($D$13,L11754)))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L11754:L11766</xm:sqref>
        </x14:conditionalFormatting>
        <x14:conditionalFormatting xmlns:xm="http://schemas.microsoft.com/office/excel/2006/main">
          <x14:cfRule type="containsText" priority="327" operator="containsText" id="{E58D9ED8-551F-4B65-BC64-D5E2BA792898}">
            <xm:f>NOT(ISERROR(SEARCH($D$14,L11767)))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8" operator="containsText" id="{F6D322A1-3BD9-4303-AE92-E77CF36FCB3F}">
            <xm:f>NOT(ISERROR(SEARCH($D$13,L11767)))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L11767:L11779</xm:sqref>
        </x14:conditionalFormatting>
        <x14:conditionalFormatting xmlns:xm="http://schemas.microsoft.com/office/excel/2006/main">
          <x14:cfRule type="containsText" priority="325" operator="containsText" id="{A6975A5D-D8CB-485C-9362-4CD9CEBCFF8C}">
            <xm:f>NOT(ISERROR(SEARCH($D$14,L11780)))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6" operator="containsText" id="{1FF1813F-1106-48CA-8B79-D75D75BA319C}">
            <xm:f>NOT(ISERROR(SEARCH($D$13,L11780)))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L11780:L11792</xm:sqref>
        </x14:conditionalFormatting>
        <x14:conditionalFormatting xmlns:xm="http://schemas.microsoft.com/office/excel/2006/main">
          <x14:cfRule type="containsText" priority="323" operator="containsText" id="{D03050B4-245B-49DB-8DAC-4C960E16A835}">
            <xm:f>NOT(ISERROR(SEARCH($D$14,L11793)))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4" operator="containsText" id="{2EBB477E-E73C-452D-9130-13D03C228772}">
            <xm:f>NOT(ISERROR(SEARCH($D$13,L11793)))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L11793:L11805</xm:sqref>
        </x14:conditionalFormatting>
        <x14:conditionalFormatting xmlns:xm="http://schemas.microsoft.com/office/excel/2006/main">
          <x14:cfRule type="containsText" priority="321" operator="containsText" id="{172C56C1-8D51-4251-9CC8-478D6FEB2FA3}">
            <xm:f>NOT(ISERROR(SEARCH($D$14,L11806)))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2" operator="containsText" id="{4615EA19-0BC0-4B5A-9236-5E56707F7697}">
            <xm:f>NOT(ISERROR(SEARCH($D$13,L11806)))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L11806:L11818</xm:sqref>
        </x14:conditionalFormatting>
        <x14:conditionalFormatting xmlns:xm="http://schemas.microsoft.com/office/excel/2006/main">
          <x14:cfRule type="containsText" priority="319" operator="containsText" id="{5ECB4F52-BF74-431A-86D1-9A771806A4B7}">
            <xm:f>NOT(ISERROR(SEARCH($D$14,L11819)))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0" operator="containsText" id="{19353EC4-0939-44FA-97A7-33CFEC6674D2}">
            <xm:f>NOT(ISERROR(SEARCH($D$13,L11819)))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L11819:L11831</xm:sqref>
        </x14:conditionalFormatting>
        <x14:conditionalFormatting xmlns:xm="http://schemas.microsoft.com/office/excel/2006/main">
          <x14:cfRule type="containsText" priority="317" operator="containsText" id="{E17C4CF1-83C4-4212-829B-57CD38FF896D}">
            <xm:f>NOT(ISERROR(SEARCH($D$14,L11832)))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8" operator="containsText" id="{F9889101-60CF-42FF-844F-8096A4AF65A7}">
            <xm:f>NOT(ISERROR(SEARCH($D$13,L11832)))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L11832:L11844</xm:sqref>
        </x14:conditionalFormatting>
        <x14:conditionalFormatting xmlns:xm="http://schemas.microsoft.com/office/excel/2006/main">
          <x14:cfRule type="containsText" priority="315" operator="containsText" id="{E3FCC9AD-4CA0-40B1-970E-BBDDA48F13A2}">
            <xm:f>NOT(ISERROR(SEARCH($D$14,L11845)))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6" operator="containsText" id="{F1EBB42A-826D-49D0-9344-D3C632511817}">
            <xm:f>NOT(ISERROR(SEARCH($D$13,L11845)))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L11845:L11857</xm:sqref>
        </x14:conditionalFormatting>
        <x14:conditionalFormatting xmlns:xm="http://schemas.microsoft.com/office/excel/2006/main">
          <x14:cfRule type="containsText" priority="313" operator="containsText" id="{61A84036-813A-44BE-80F1-AB109B3325E1}">
            <xm:f>NOT(ISERROR(SEARCH($D$14,L11858)))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4" operator="containsText" id="{EB6B63E7-E46B-4839-8585-AB832A0AEBA1}">
            <xm:f>NOT(ISERROR(SEARCH($D$13,L11858)))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L11858:L11870</xm:sqref>
        </x14:conditionalFormatting>
        <x14:conditionalFormatting xmlns:xm="http://schemas.microsoft.com/office/excel/2006/main">
          <x14:cfRule type="containsText" priority="311" operator="containsText" id="{54EE50D2-FB13-4247-BDD6-426C8CFFCB4F}">
            <xm:f>NOT(ISERROR(SEARCH($D$14,L11871)))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2" operator="containsText" id="{3BE2ED88-DC7A-4644-9ACB-AA8EFDE35890}">
            <xm:f>NOT(ISERROR(SEARCH($D$13,L11871)))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L11871:L11883</xm:sqref>
        </x14:conditionalFormatting>
        <x14:conditionalFormatting xmlns:xm="http://schemas.microsoft.com/office/excel/2006/main">
          <x14:cfRule type="containsText" priority="309" operator="containsText" id="{50D2262D-7906-4950-A662-BF0ACDAA07A5}">
            <xm:f>NOT(ISERROR(SEARCH($D$14,L11884)))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" operator="containsText" id="{6A99DD03-E821-4973-B23A-C2A60B4A0468}">
            <xm:f>NOT(ISERROR(SEARCH($D$13,L11884)))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L11884:L11896</xm:sqref>
        </x14:conditionalFormatting>
        <x14:conditionalFormatting xmlns:xm="http://schemas.microsoft.com/office/excel/2006/main">
          <x14:cfRule type="containsText" priority="307" operator="containsText" id="{DDE004D6-ACA2-40E1-BD13-937E7B8E2D02}">
            <xm:f>NOT(ISERROR(SEARCH($D$14,L11897)))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8" operator="containsText" id="{670E1C11-317B-4274-B239-CDBE231826F0}">
            <xm:f>NOT(ISERROR(SEARCH($D$13,L11897)))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L11897:L11909</xm:sqref>
        </x14:conditionalFormatting>
        <x14:conditionalFormatting xmlns:xm="http://schemas.microsoft.com/office/excel/2006/main">
          <x14:cfRule type="containsText" priority="305" operator="containsText" id="{32653BA6-3D80-4ECE-8DF5-D99A5CBC493E}">
            <xm:f>NOT(ISERROR(SEARCH($D$14,L11910)))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" operator="containsText" id="{6DE989D5-0362-4313-B136-AC4A9C8DAE44}">
            <xm:f>NOT(ISERROR(SEARCH($D$13,L11910)))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L11910:L11922</xm:sqref>
        </x14:conditionalFormatting>
        <x14:conditionalFormatting xmlns:xm="http://schemas.microsoft.com/office/excel/2006/main">
          <x14:cfRule type="containsText" priority="303" operator="containsText" id="{54F43B3D-E771-4979-B894-AF60DCF34242}">
            <xm:f>NOT(ISERROR(SEARCH($D$14,L11923)))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4" operator="containsText" id="{FDBCC5CC-D6ED-429E-88A7-4A7CC3C280A0}">
            <xm:f>NOT(ISERROR(SEARCH($D$13,L11923)))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L11923:L11935</xm:sqref>
        </x14:conditionalFormatting>
        <x14:conditionalFormatting xmlns:xm="http://schemas.microsoft.com/office/excel/2006/main">
          <x14:cfRule type="containsText" priority="301" operator="containsText" id="{1555D28E-6E5F-4689-B2D7-6AE83D31F2C8}">
            <xm:f>NOT(ISERROR(SEARCH($D$14,L11936)))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2" operator="containsText" id="{04DDF7EA-C2EE-4BD7-A427-F8240DBA9EBB}">
            <xm:f>NOT(ISERROR(SEARCH($D$13,L11936)))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L11936:L11948</xm:sqref>
        </x14:conditionalFormatting>
        <x14:conditionalFormatting xmlns:xm="http://schemas.microsoft.com/office/excel/2006/main">
          <x14:cfRule type="containsText" priority="299" operator="containsText" id="{1FB6755E-68EF-4C88-8139-EA512582351C}">
            <xm:f>NOT(ISERROR(SEARCH($D$14,L11949)))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0" operator="containsText" id="{BFF920BA-E470-400D-A97B-8FE630C00C34}">
            <xm:f>NOT(ISERROR(SEARCH($D$13,L11949)))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L11949:L11961</xm:sqref>
        </x14:conditionalFormatting>
        <x14:conditionalFormatting xmlns:xm="http://schemas.microsoft.com/office/excel/2006/main">
          <x14:cfRule type="containsText" priority="297" operator="containsText" id="{4644DF5B-1386-4E21-88FE-2D2D89B7A0CC}">
            <xm:f>NOT(ISERROR(SEARCH($D$14,L11962)))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8" operator="containsText" id="{4E6E2E39-CEB0-4548-8CAC-52545E121D2E}">
            <xm:f>NOT(ISERROR(SEARCH($D$13,L11962)))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L11962:L11974</xm:sqref>
        </x14:conditionalFormatting>
        <x14:conditionalFormatting xmlns:xm="http://schemas.microsoft.com/office/excel/2006/main">
          <x14:cfRule type="containsText" priority="295" operator="containsText" id="{9AE17F14-A137-4795-AAC9-2681CEAEEE20}">
            <xm:f>NOT(ISERROR(SEARCH($D$14,L11975)))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6" operator="containsText" id="{DD8F8660-113D-4C4C-BCD0-3518FAAFC40F}">
            <xm:f>NOT(ISERROR(SEARCH($D$13,L11975)))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L11975:L11987</xm:sqref>
        </x14:conditionalFormatting>
        <x14:conditionalFormatting xmlns:xm="http://schemas.microsoft.com/office/excel/2006/main">
          <x14:cfRule type="containsText" priority="293" operator="containsText" id="{7658249E-C760-436B-8B1A-00A285E91AF9}">
            <xm:f>NOT(ISERROR(SEARCH($D$14,L11988)))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4" operator="containsText" id="{A645C7CE-E4DF-44E0-99AC-96B4A6C4F50C}">
            <xm:f>NOT(ISERROR(SEARCH($D$13,L11988)))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L11988:L12000</xm:sqref>
        </x14:conditionalFormatting>
        <x14:conditionalFormatting xmlns:xm="http://schemas.microsoft.com/office/excel/2006/main">
          <x14:cfRule type="containsText" priority="291" operator="containsText" id="{EB46F71A-FA1B-48B9-BDA7-FC57F4277396}">
            <xm:f>NOT(ISERROR(SEARCH($D$14,L12001)))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2" operator="containsText" id="{97E19286-770F-43FD-8DC9-AFEB64BAB17B}">
            <xm:f>NOT(ISERROR(SEARCH($D$13,L12001)))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L12001:L12013</xm:sqref>
        </x14:conditionalFormatting>
        <x14:conditionalFormatting xmlns:xm="http://schemas.microsoft.com/office/excel/2006/main">
          <x14:cfRule type="containsText" priority="289" operator="containsText" id="{713DC179-F1A4-421F-AFB1-A087E2549BD3}">
            <xm:f>NOT(ISERROR(SEARCH($D$14,L12014)))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0" operator="containsText" id="{8180576F-AD57-429E-9CBA-41B21D06F0C4}">
            <xm:f>NOT(ISERROR(SEARCH($D$13,L12014)))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L12014:L12026</xm:sqref>
        </x14:conditionalFormatting>
        <x14:conditionalFormatting xmlns:xm="http://schemas.microsoft.com/office/excel/2006/main">
          <x14:cfRule type="containsText" priority="287" operator="containsText" id="{2ACDF4A8-8557-4536-AA44-BAFB664EB0E1}">
            <xm:f>NOT(ISERROR(SEARCH($D$14,L12027)))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8" operator="containsText" id="{3161F6A6-DC44-4142-9CF2-E6FB256A85DC}">
            <xm:f>NOT(ISERROR(SEARCH($D$13,L12027)))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L12027:L12039</xm:sqref>
        </x14:conditionalFormatting>
        <x14:conditionalFormatting xmlns:xm="http://schemas.microsoft.com/office/excel/2006/main">
          <x14:cfRule type="containsText" priority="285" operator="containsText" id="{6BCC2C54-571F-4766-B585-E253432E5829}">
            <xm:f>NOT(ISERROR(SEARCH($D$14,L12040)))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6" operator="containsText" id="{B526EB2F-7365-4C08-B607-774A835C32A3}">
            <xm:f>NOT(ISERROR(SEARCH($D$13,L12040)))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L12040:L12052</xm:sqref>
        </x14:conditionalFormatting>
        <x14:conditionalFormatting xmlns:xm="http://schemas.microsoft.com/office/excel/2006/main">
          <x14:cfRule type="containsText" priority="283" operator="containsText" id="{0FB25D70-C080-45CF-A0A4-7C61633BA202}">
            <xm:f>NOT(ISERROR(SEARCH($D$14,L12053)))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4" operator="containsText" id="{32D74D33-3FA1-4EED-B393-51D18698BD23}">
            <xm:f>NOT(ISERROR(SEARCH($D$13,L12053)))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L12053:L12065</xm:sqref>
        </x14:conditionalFormatting>
        <x14:conditionalFormatting xmlns:xm="http://schemas.microsoft.com/office/excel/2006/main">
          <x14:cfRule type="containsText" priority="281" operator="containsText" id="{62DB019C-18C7-49DA-B14C-940BDFFCA7E4}">
            <xm:f>NOT(ISERROR(SEARCH($D$14,L12066)))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2" operator="containsText" id="{4AAE8DFE-A630-42EC-A0A4-A7A6E00D88DB}">
            <xm:f>NOT(ISERROR(SEARCH($D$13,L12066)))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L12066:L12078</xm:sqref>
        </x14:conditionalFormatting>
        <x14:conditionalFormatting xmlns:xm="http://schemas.microsoft.com/office/excel/2006/main">
          <x14:cfRule type="containsText" priority="279" operator="containsText" id="{96AF1487-0903-46DE-9B49-52D6327529DD}">
            <xm:f>NOT(ISERROR(SEARCH($D$14,L12079)))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0" operator="containsText" id="{C0CEBAF1-998A-451D-B1EE-EA65DAEB69A4}">
            <xm:f>NOT(ISERROR(SEARCH($D$13,L12079)))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L12079:L12091</xm:sqref>
        </x14:conditionalFormatting>
        <x14:conditionalFormatting xmlns:xm="http://schemas.microsoft.com/office/excel/2006/main">
          <x14:cfRule type="containsText" priority="277" operator="containsText" id="{F9D7E464-6C0D-44F0-8EBC-33EC7215003E}">
            <xm:f>NOT(ISERROR(SEARCH($D$14,L12092)))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" operator="containsText" id="{B9FDA8BA-08AE-4099-8DF2-04CD8AFC8A85}">
            <xm:f>NOT(ISERROR(SEARCH($D$13,L12092)))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L12092:L12104</xm:sqref>
        </x14:conditionalFormatting>
        <x14:conditionalFormatting xmlns:xm="http://schemas.microsoft.com/office/excel/2006/main">
          <x14:cfRule type="containsText" priority="275" operator="containsText" id="{7BE13841-147E-436A-95B6-05C9F57F4FA2}">
            <xm:f>NOT(ISERROR(SEARCH($D$14,L12105)))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6" operator="containsText" id="{5DAA9C4D-83D2-44EA-8F94-8681B5EB77B9}">
            <xm:f>NOT(ISERROR(SEARCH($D$13,L12105)))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L12105:L12117</xm:sqref>
        </x14:conditionalFormatting>
        <x14:conditionalFormatting xmlns:xm="http://schemas.microsoft.com/office/excel/2006/main">
          <x14:cfRule type="containsText" priority="273" operator="containsText" id="{7366D73E-44D3-473D-A13E-07768632A31B}">
            <xm:f>NOT(ISERROR(SEARCH($D$14,L12118)))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4" operator="containsText" id="{A18DA57C-C01D-40BE-9010-ABF667AD3099}">
            <xm:f>NOT(ISERROR(SEARCH($D$13,L12118)))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L12118:L12130</xm:sqref>
        </x14:conditionalFormatting>
        <x14:conditionalFormatting xmlns:xm="http://schemas.microsoft.com/office/excel/2006/main">
          <x14:cfRule type="containsText" priority="271" operator="containsText" id="{2939CC6B-524C-4A14-82A6-F140C6AF09B9}">
            <xm:f>NOT(ISERROR(SEARCH($D$14,L12131)))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2" operator="containsText" id="{496459BD-0977-45F1-B430-22B25CBDC379}">
            <xm:f>NOT(ISERROR(SEARCH($D$13,L12131)))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L12131:L12143</xm:sqref>
        </x14:conditionalFormatting>
        <x14:conditionalFormatting xmlns:xm="http://schemas.microsoft.com/office/excel/2006/main">
          <x14:cfRule type="containsText" priority="269" operator="containsText" id="{8D48BF3A-CB7D-4FE0-AF9B-C271B6BB624D}">
            <xm:f>NOT(ISERROR(SEARCH($D$14,L12144)))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0" operator="containsText" id="{8F093AFC-3024-4F2F-BA07-007EB0E4519A}">
            <xm:f>NOT(ISERROR(SEARCH($D$13,L12144)))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L12144:L12156</xm:sqref>
        </x14:conditionalFormatting>
        <x14:conditionalFormatting xmlns:xm="http://schemas.microsoft.com/office/excel/2006/main">
          <x14:cfRule type="containsText" priority="267" operator="containsText" id="{6483E314-9316-4768-833A-5C5FD576A761}">
            <xm:f>NOT(ISERROR(SEARCH($D$14,L12157)))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8" operator="containsText" id="{46056F46-F08A-48A0-87A6-3664347BB63A}">
            <xm:f>NOT(ISERROR(SEARCH($D$13,L12157)))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L12157:L12169</xm:sqref>
        </x14:conditionalFormatting>
        <x14:conditionalFormatting xmlns:xm="http://schemas.microsoft.com/office/excel/2006/main">
          <x14:cfRule type="containsText" priority="265" operator="containsText" id="{809F1F59-05BB-4359-A57B-F5677F86DD93}">
            <xm:f>NOT(ISERROR(SEARCH($D$14,L12170)))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6" operator="containsText" id="{39FECDD8-FC37-48CD-861F-60A2EF11EFED}">
            <xm:f>NOT(ISERROR(SEARCH($D$13,L12170)))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L12170:L12182</xm:sqref>
        </x14:conditionalFormatting>
        <x14:conditionalFormatting xmlns:xm="http://schemas.microsoft.com/office/excel/2006/main">
          <x14:cfRule type="containsText" priority="263" operator="containsText" id="{337AAB86-4CBF-4030-9394-8E4C76E643A3}">
            <xm:f>NOT(ISERROR(SEARCH($D$14,L12183)))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4" operator="containsText" id="{EE3F04D2-D70F-44EA-B0E4-3A234EF1D97E}">
            <xm:f>NOT(ISERROR(SEARCH($D$13,L12183)))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L12183:L12195</xm:sqref>
        </x14:conditionalFormatting>
        <x14:conditionalFormatting xmlns:xm="http://schemas.microsoft.com/office/excel/2006/main">
          <x14:cfRule type="containsText" priority="261" operator="containsText" id="{0AA5EC08-2CC2-4524-8741-E403E3EC12CD}">
            <xm:f>NOT(ISERROR(SEARCH($D$14,L12196)))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2" operator="containsText" id="{A788A9AE-CC8B-471C-93BC-87DB7FAE28E5}">
            <xm:f>NOT(ISERROR(SEARCH($D$13,L12196)))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L12196:L12208</xm:sqref>
        </x14:conditionalFormatting>
        <x14:conditionalFormatting xmlns:xm="http://schemas.microsoft.com/office/excel/2006/main">
          <x14:cfRule type="containsText" priority="259" operator="containsText" id="{68422512-DE1C-498D-AFAD-DA677D8FB53C}">
            <xm:f>NOT(ISERROR(SEARCH($D$14,L12209)))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0" operator="containsText" id="{56A9CD04-A19D-42E9-AB65-B2B80DE40647}">
            <xm:f>NOT(ISERROR(SEARCH($D$13,L12209)))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L12209:L12221</xm:sqref>
        </x14:conditionalFormatting>
        <x14:conditionalFormatting xmlns:xm="http://schemas.microsoft.com/office/excel/2006/main">
          <x14:cfRule type="containsText" priority="257" operator="containsText" id="{9B7B2921-8D62-4F9C-BB8D-DFB66B1BAD61}">
            <xm:f>NOT(ISERROR(SEARCH($D$14,L12222)))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8" operator="containsText" id="{6DFA224D-1286-4F3A-B741-38AF90899A01}">
            <xm:f>NOT(ISERROR(SEARCH($D$13,L12222)))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L12222:L12234</xm:sqref>
        </x14:conditionalFormatting>
        <x14:conditionalFormatting xmlns:xm="http://schemas.microsoft.com/office/excel/2006/main">
          <x14:cfRule type="containsText" priority="255" operator="containsText" id="{C2C395AA-9B28-4163-9723-85F4773C6F0F}">
            <xm:f>NOT(ISERROR(SEARCH($D$14,L12235)))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6" operator="containsText" id="{5C5A569E-93BA-4BCD-832D-F38790B21DF7}">
            <xm:f>NOT(ISERROR(SEARCH($D$13,L12235)))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L12235:L12247</xm:sqref>
        </x14:conditionalFormatting>
        <x14:conditionalFormatting xmlns:xm="http://schemas.microsoft.com/office/excel/2006/main">
          <x14:cfRule type="containsText" priority="253" operator="containsText" id="{A361CF80-1A46-4713-B5F8-CAE3B4D0B8CE}">
            <xm:f>NOT(ISERROR(SEARCH($D$14,L12248)))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4" operator="containsText" id="{14A70947-1F28-4037-A142-3699D6B5236C}">
            <xm:f>NOT(ISERROR(SEARCH($D$13,L12248)))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L12248:L12260</xm:sqref>
        </x14:conditionalFormatting>
        <x14:conditionalFormatting xmlns:xm="http://schemas.microsoft.com/office/excel/2006/main">
          <x14:cfRule type="containsText" priority="251" operator="containsText" id="{303A0486-8179-4941-84C3-5D0642404E43}">
            <xm:f>NOT(ISERROR(SEARCH($D$14,L12261)))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2" operator="containsText" id="{699D3D1B-B232-452B-ADBA-03878CAF2416}">
            <xm:f>NOT(ISERROR(SEARCH($D$13,L12261)))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L12261:L12273</xm:sqref>
        </x14:conditionalFormatting>
        <x14:conditionalFormatting xmlns:xm="http://schemas.microsoft.com/office/excel/2006/main">
          <x14:cfRule type="containsText" priority="249" operator="containsText" id="{DF5FDC72-3E2D-41FF-94E0-D1076B16EABE}">
            <xm:f>NOT(ISERROR(SEARCH($D$14,L12274)))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0" operator="containsText" id="{925975BA-12FB-4623-A0E2-27460F01077C}">
            <xm:f>NOT(ISERROR(SEARCH($D$13,L12274)))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L12274:L12286</xm:sqref>
        </x14:conditionalFormatting>
        <x14:conditionalFormatting xmlns:xm="http://schemas.microsoft.com/office/excel/2006/main">
          <x14:cfRule type="containsText" priority="247" operator="containsText" id="{C862F8C6-039B-4430-8129-DF1200F5483A}">
            <xm:f>NOT(ISERROR(SEARCH($D$14,L12287)))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8" operator="containsText" id="{1D38D63E-7EE3-4B8B-A2A7-0FC1D9C39576}">
            <xm:f>NOT(ISERROR(SEARCH($D$13,L12287)))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L12287:L12299</xm:sqref>
        </x14:conditionalFormatting>
        <x14:conditionalFormatting xmlns:xm="http://schemas.microsoft.com/office/excel/2006/main">
          <x14:cfRule type="containsText" priority="245" operator="containsText" id="{CDD323C2-EF98-4758-887B-8D921817E4D9}">
            <xm:f>NOT(ISERROR(SEARCH($D$14,L12300)))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6" operator="containsText" id="{9EE9A497-0789-4E64-A5BE-3863B645C820}">
            <xm:f>NOT(ISERROR(SEARCH($D$13,L12300)))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L12300:L12312</xm:sqref>
        </x14:conditionalFormatting>
        <x14:conditionalFormatting xmlns:xm="http://schemas.microsoft.com/office/excel/2006/main">
          <x14:cfRule type="containsText" priority="243" operator="containsText" id="{062AB72A-4435-4533-A826-4FB8CF385AA8}">
            <xm:f>NOT(ISERROR(SEARCH($D$14,L12313)))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4" operator="containsText" id="{438BD87C-9FAD-4849-A163-19E8FE0A2024}">
            <xm:f>NOT(ISERROR(SEARCH($D$13,L12313)))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L12313:L12325</xm:sqref>
        </x14:conditionalFormatting>
        <x14:conditionalFormatting xmlns:xm="http://schemas.microsoft.com/office/excel/2006/main">
          <x14:cfRule type="containsText" priority="241" operator="containsText" id="{94896662-2D9D-43F5-B7E8-D3A17A40CD79}">
            <xm:f>NOT(ISERROR(SEARCH($D$14,L12326)))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2" operator="containsText" id="{56149AF4-7289-4046-957A-72A713CD6D6E}">
            <xm:f>NOT(ISERROR(SEARCH($D$13,L12326)))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L12326:L12338</xm:sqref>
        </x14:conditionalFormatting>
        <x14:conditionalFormatting xmlns:xm="http://schemas.microsoft.com/office/excel/2006/main">
          <x14:cfRule type="containsText" priority="239" operator="containsText" id="{68A19F95-76F3-40F7-AC81-860C6A831468}">
            <xm:f>NOT(ISERROR(SEARCH($D$14,L12339)))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0" operator="containsText" id="{2B03D8FF-F73D-4B1C-8F84-544FD080C79A}">
            <xm:f>NOT(ISERROR(SEARCH($D$13,L12339)))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L12339:L12351</xm:sqref>
        </x14:conditionalFormatting>
        <x14:conditionalFormatting xmlns:xm="http://schemas.microsoft.com/office/excel/2006/main">
          <x14:cfRule type="containsText" priority="237" operator="containsText" id="{5E098AB1-257B-4FFF-BDF8-8BF27BEA14DD}">
            <xm:f>NOT(ISERROR(SEARCH($D$14,E11702)))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8" operator="containsText" id="{31D0B07C-0EA2-4A2E-9341-1B6C5ED428CA}">
            <xm:f>NOT(ISERROR(SEARCH($D$13,E11702)))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E11702:E12351</xm:sqref>
        </x14:conditionalFormatting>
        <x14:conditionalFormatting xmlns:xm="http://schemas.microsoft.com/office/excel/2006/main">
          <x14:cfRule type="containsText" priority="235" operator="containsText" id="{FE2AC8EC-7D96-47BC-B262-A1D4F12D799C}">
            <xm:f>NOT(ISERROR(SEARCH($D$14,H11702)))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6" operator="containsText" id="{B4E18F3D-F235-480C-BC24-02E66946B016}">
            <xm:f>NOT(ISERROR(SEARCH($D$13,H11702)))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H11702:H12351</xm:sqref>
        </x14:conditionalFormatting>
        <x14:conditionalFormatting xmlns:xm="http://schemas.microsoft.com/office/excel/2006/main">
          <x14:cfRule type="containsText" priority="229" operator="containsText" id="{28A1F6C2-2B85-46DC-9A6C-0C61E8CCDEA8}">
            <xm:f>NOT(ISERROR(SEARCH($D$14,A12352)))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0" operator="containsText" id="{7DFE8D7D-8CFD-4A36-90EE-201318CE527F}">
            <xm:f>NOT(ISERROR(SEARCH($D$13,A12352)))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J12352:K13001 A12352:A13001</xm:sqref>
        </x14:conditionalFormatting>
        <x14:conditionalFormatting xmlns:xm="http://schemas.microsoft.com/office/excel/2006/main">
          <x14:cfRule type="containsText" priority="227" operator="containsText" id="{888416E5-C739-47CA-B776-D6CFDE01F0E2}">
            <xm:f>NOT(ISERROR(SEARCH($D$14,B12352)))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8" operator="containsText" id="{E0639B53-F440-41D1-9F8D-D3988633FBD9}">
            <xm:f>NOT(ISERROR(SEARCH($D$13,B12352)))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B12352:D13001 F12352:G13001</xm:sqref>
        </x14:conditionalFormatting>
        <x14:conditionalFormatting xmlns:xm="http://schemas.microsoft.com/office/excel/2006/main">
          <x14:cfRule type="containsText" priority="225" operator="containsText" id="{0A35AB8E-333A-467A-A4A6-00CA1587CCD2}">
            <xm:f>NOT(ISERROR(SEARCH($D$14,I12352)))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6" operator="containsText" id="{D305CCC9-6B2E-4B58-87EC-C832D286EBA7}">
            <xm:f>NOT(ISERROR(SEARCH($D$13,I12352)))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I12352:I13001</xm:sqref>
        </x14:conditionalFormatting>
        <x14:conditionalFormatting xmlns:xm="http://schemas.microsoft.com/office/excel/2006/main">
          <x14:cfRule type="containsText" priority="221" operator="containsText" id="{BCE019A3-5587-4EEB-9E7E-71B9DA56F027}">
            <xm:f>NOT(ISERROR(SEARCH($D$14,L12352)))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2" operator="containsText" id="{5DAEF884-3643-46A1-A555-D95B0BF761DF}">
            <xm:f>NOT(ISERROR(SEARCH($D$13,L12352)))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L12352:L12364</xm:sqref>
        </x14:conditionalFormatting>
        <x14:conditionalFormatting xmlns:xm="http://schemas.microsoft.com/office/excel/2006/main">
          <x14:cfRule type="containsText" priority="219" operator="containsText" id="{7A73D27F-B3A4-4EEB-912A-DA44DED1FD0B}">
            <xm:f>NOT(ISERROR(SEARCH($D$14,L12365)))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" operator="containsText" id="{D6F5A75E-7BB0-47A8-969A-DBEF06CF414F}">
            <xm:f>NOT(ISERROR(SEARCH($D$13,L12365)))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L12365:L12377</xm:sqref>
        </x14:conditionalFormatting>
        <x14:conditionalFormatting xmlns:xm="http://schemas.microsoft.com/office/excel/2006/main">
          <x14:cfRule type="containsText" priority="217" operator="containsText" id="{DEB753D4-0015-4DAE-A6A5-5FE7B2ADC626}">
            <xm:f>NOT(ISERROR(SEARCH($D$14,L12378)))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" operator="containsText" id="{23B507BF-82CF-45FA-BBA0-4F57056A2E25}">
            <xm:f>NOT(ISERROR(SEARCH($D$13,L12378)))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L12378:L12390</xm:sqref>
        </x14:conditionalFormatting>
        <x14:conditionalFormatting xmlns:xm="http://schemas.microsoft.com/office/excel/2006/main">
          <x14:cfRule type="containsText" priority="215" operator="containsText" id="{5763D1C9-7A83-454B-AC80-AD8AC0A1D63E}">
            <xm:f>NOT(ISERROR(SEARCH($D$14,L12391)))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" operator="containsText" id="{8DB2590E-4BC6-4166-817F-876B9497CA9D}">
            <xm:f>NOT(ISERROR(SEARCH($D$13,L12391)))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L12391:L12403</xm:sqref>
        </x14:conditionalFormatting>
        <x14:conditionalFormatting xmlns:xm="http://schemas.microsoft.com/office/excel/2006/main">
          <x14:cfRule type="containsText" priority="213" operator="containsText" id="{EEFCBADE-6E8D-4810-9863-A0A9B4EAA178}">
            <xm:f>NOT(ISERROR(SEARCH($D$14,L12404)))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" operator="containsText" id="{2482A30C-5353-4CB1-8149-C53AC0E833B1}">
            <xm:f>NOT(ISERROR(SEARCH($D$13,L12404)))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L12404:L12416</xm:sqref>
        </x14:conditionalFormatting>
        <x14:conditionalFormatting xmlns:xm="http://schemas.microsoft.com/office/excel/2006/main">
          <x14:cfRule type="containsText" priority="211" operator="containsText" id="{B752E6CA-96D5-4581-9E91-408DC933F859}">
            <xm:f>NOT(ISERROR(SEARCH($D$14,L12417)))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" operator="containsText" id="{7053703B-0B35-4E93-9C7E-34B26E7201C4}">
            <xm:f>NOT(ISERROR(SEARCH($D$13,L12417)))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L12417:L12429</xm:sqref>
        </x14:conditionalFormatting>
        <x14:conditionalFormatting xmlns:xm="http://schemas.microsoft.com/office/excel/2006/main">
          <x14:cfRule type="containsText" priority="209" operator="containsText" id="{6E36BD3E-635B-4A8B-8D84-0BDFC055DA87}">
            <xm:f>NOT(ISERROR(SEARCH($D$14,L12430)))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" operator="containsText" id="{F24E2A30-CFB8-4FF3-B72F-9F28C4A88A63}">
            <xm:f>NOT(ISERROR(SEARCH($D$13,L12430)))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L12430:L12442</xm:sqref>
        </x14:conditionalFormatting>
        <x14:conditionalFormatting xmlns:xm="http://schemas.microsoft.com/office/excel/2006/main">
          <x14:cfRule type="containsText" priority="207" operator="containsText" id="{FEA58C1C-8654-42AC-A643-20CDDA0F6D09}">
            <xm:f>NOT(ISERROR(SEARCH($D$14,L12443)))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" operator="containsText" id="{84AB9B0D-50E0-4A12-A8B8-78DBDAD5A98D}">
            <xm:f>NOT(ISERROR(SEARCH($D$13,L12443)))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L12443:L12455</xm:sqref>
        </x14:conditionalFormatting>
        <x14:conditionalFormatting xmlns:xm="http://schemas.microsoft.com/office/excel/2006/main">
          <x14:cfRule type="containsText" priority="205" operator="containsText" id="{C4287432-1D04-4A35-A439-7FFAA0CF5D5E}">
            <xm:f>NOT(ISERROR(SEARCH($D$14,L12456)))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" operator="containsText" id="{54CE1A49-8078-41C6-96C0-B2C97637AF3F}">
            <xm:f>NOT(ISERROR(SEARCH($D$13,L12456)))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L12456:L12468</xm:sqref>
        </x14:conditionalFormatting>
        <x14:conditionalFormatting xmlns:xm="http://schemas.microsoft.com/office/excel/2006/main">
          <x14:cfRule type="containsText" priority="203" operator="containsText" id="{F19E5ECB-7DC2-449E-B9CD-73548F394C79}">
            <xm:f>NOT(ISERROR(SEARCH($D$14,L12469)))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" operator="containsText" id="{E6D577BA-0FFC-4182-A43B-78747E562318}">
            <xm:f>NOT(ISERROR(SEARCH($D$13,L12469)))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L12469:L12481</xm:sqref>
        </x14:conditionalFormatting>
        <x14:conditionalFormatting xmlns:xm="http://schemas.microsoft.com/office/excel/2006/main">
          <x14:cfRule type="containsText" priority="201" operator="containsText" id="{764C9D43-DDE6-4AF6-835A-C0B0E8DD3519}">
            <xm:f>NOT(ISERROR(SEARCH($D$14,L12482)))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" operator="containsText" id="{943A3ABF-078F-457D-BE03-2264EAD0E280}">
            <xm:f>NOT(ISERROR(SEARCH($D$13,L12482)))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L12482:L12494</xm:sqref>
        </x14:conditionalFormatting>
        <x14:conditionalFormatting xmlns:xm="http://schemas.microsoft.com/office/excel/2006/main">
          <x14:cfRule type="containsText" priority="199" operator="containsText" id="{82BA216F-CE9B-4DCB-AE4B-5B1D7ED4CFBE}">
            <xm:f>NOT(ISERROR(SEARCH($D$14,L12495)))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" operator="containsText" id="{7F65D8A5-4540-4967-99EF-329024388691}">
            <xm:f>NOT(ISERROR(SEARCH($D$13,L12495)))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L12495:L12507</xm:sqref>
        </x14:conditionalFormatting>
        <x14:conditionalFormatting xmlns:xm="http://schemas.microsoft.com/office/excel/2006/main">
          <x14:cfRule type="containsText" priority="197" operator="containsText" id="{EE570AEB-2CA8-4AC7-B6B9-2783A0511089}">
            <xm:f>NOT(ISERROR(SEARCH($D$14,L12508)))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" operator="containsText" id="{C4514168-48FB-45B8-9D38-AE4BD12EA212}">
            <xm:f>NOT(ISERROR(SEARCH($D$13,L12508)))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L12508:L12520</xm:sqref>
        </x14:conditionalFormatting>
        <x14:conditionalFormatting xmlns:xm="http://schemas.microsoft.com/office/excel/2006/main">
          <x14:cfRule type="containsText" priority="195" operator="containsText" id="{7A17D2D5-3B26-4A4B-B18E-ADEF8840C6B9}">
            <xm:f>NOT(ISERROR(SEARCH($D$14,L12521)))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" operator="containsText" id="{4425498F-9C9B-4DEE-82C2-159ABBF9A387}">
            <xm:f>NOT(ISERROR(SEARCH($D$13,L12521)))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L12521:L12533</xm:sqref>
        </x14:conditionalFormatting>
        <x14:conditionalFormatting xmlns:xm="http://schemas.microsoft.com/office/excel/2006/main">
          <x14:cfRule type="containsText" priority="193" operator="containsText" id="{22DAA396-77CF-48CA-84F1-176385FA33F8}">
            <xm:f>NOT(ISERROR(SEARCH($D$14,L12534)))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" operator="containsText" id="{DEA0B832-F075-42B1-BF44-3A55C37CC795}">
            <xm:f>NOT(ISERROR(SEARCH($D$13,L12534)))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L12534:L12546</xm:sqref>
        </x14:conditionalFormatting>
        <x14:conditionalFormatting xmlns:xm="http://schemas.microsoft.com/office/excel/2006/main">
          <x14:cfRule type="containsText" priority="191" operator="containsText" id="{CBAC02AD-8C39-45B7-ABF2-F366322540EE}">
            <xm:f>NOT(ISERROR(SEARCH($D$14,L12547)))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" operator="containsText" id="{8AEE6B1A-294A-4D7A-903E-2E7DB5A75E9A}">
            <xm:f>NOT(ISERROR(SEARCH($D$13,L12547)))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L12547:L12559</xm:sqref>
        </x14:conditionalFormatting>
        <x14:conditionalFormatting xmlns:xm="http://schemas.microsoft.com/office/excel/2006/main">
          <x14:cfRule type="containsText" priority="189" operator="containsText" id="{0AF437F2-D9E8-4A30-97E6-8461311486AD}">
            <xm:f>NOT(ISERROR(SEARCH($D$14,L12560)))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" operator="containsText" id="{166E2659-1683-49CB-A335-995E0856F984}">
            <xm:f>NOT(ISERROR(SEARCH($D$13,L12560)))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L12560:L12572</xm:sqref>
        </x14:conditionalFormatting>
        <x14:conditionalFormatting xmlns:xm="http://schemas.microsoft.com/office/excel/2006/main">
          <x14:cfRule type="containsText" priority="187" operator="containsText" id="{A29C75EB-7B3C-4AEC-8F4B-168F59500ABF}">
            <xm:f>NOT(ISERROR(SEARCH($D$14,L12573)))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id="{9F800B61-3900-4068-8277-A0AFDD827963}">
            <xm:f>NOT(ISERROR(SEARCH($D$13,L12573)))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L12573:L12585</xm:sqref>
        </x14:conditionalFormatting>
        <x14:conditionalFormatting xmlns:xm="http://schemas.microsoft.com/office/excel/2006/main">
          <x14:cfRule type="containsText" priority="185" operator="containsText" id="{BCD49F27-9D9A-42C0-90C8-F0A69DBC68F4}">
            <xm:f>NOT(ISERROR(SEARCH($D$14,L12586)))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" operator="containsText" id="{052CD481-9D75-40F0-8818-5E1819057C75}">
            <xm:f>NOT(ISERROR(SEARCH($D$13,L12586)))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L12586:L12598</xm:sqref>
        </x14:conditionalFormatting>
        <x14:conditionalFormatting xmlns:xm="http://schemas.microsoft.com/office/excel/2006/main">
          <x14:cfRule type="containsText" priority="183" operator="containsText" id="{77AA5F0C-6DDB-4EAB-AE6B-25EFF2D01A8E}">
            <xm:f>NOT(ISERROR(SEARCH($D$14,L12599)))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" operator="containsText" id="{4BB13FA7-FF45-4371-97B0-6299C41BC43D}">
            <xm:f>NOT(ISERROR(SEARCH($D$13,L12599)))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L12599:L12611</xm:sqref>
        </x14:conditionalFormatting>
        <x14:conditionalFormatting xmlns:xm="http://schemas.microsoft.com/office/excel/2006/main">
          <x14:cfRule type="containsText" priority="181" operator="containsText" id="{6CBE864D-6438-42C7-9182-8C4F036A7F69}">
            <xm:f>NOT(ISERROR(SEARCH($D$14,L12612)))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" operator="containsText" id="{E7872AC7-0881-4D71-9A1E-2189AFF03424}">
            <xm:f>NOT(ISERROR(SEARCH($D$13,L12612)))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L12612:L12624</xm:sqref>
        </x14:conditionalFormatting>
        <x14:conditionalFormatting xmlns:xm="http://schemas.microsoft.com/office/excel/2006/main">
          <x14:cfRule type="containsText" priority="179" operator="containsText" id="{305C5A5D-BE74-4E5C-AD19-FA6A1BE052A3}">
            <xm:f>NOT(ISERROR(SEARCH($D$14,L12625)))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" operator="containsText" id="{922952F3-9D5E-49BC-935C-345F65CDEC55}">
            <xm:f>NOT(ISERROR(SEARCH($D$13,L12625)))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L12625:L12637</xm:sqref>
        </x14:conditionalFormatting>
        <x14:conditionalFormatting xmlns:xm="http://schemas.microsoft.com/office/excel/2006/main">
          <x14:cfRule type="containsText" priority="177" operator="containsText" id="{EFFF5622-21B3-4F9D-9A4A-0D1074FAB7B6}">
            <xm:f>NOT(ISERROR(SEARCH($D$14,L12638)))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" operator="containsText" id="{A44A7253-274B-41B6-9706-84DAFD75DCC4}">
            <xm:f>NOT(ISERROR(SEARCH($D$13,L12638)))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L12638:L12650</xm:sqref>
        </x14:conditionalFormatting>
        <x14:conditionalFormatting xmlns:xm="http://schemas.microsoft.com/office/excel/2006/main">
          <x14:cfRule type="containsText" priority="175" operator="containsText" id="{27E2229B-8CE4-4949-981B-7E976653CEBB}">
            <xm:f>NOT(ISERROR(SEARCH($D$14,L12651)))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" operator="containsText" id="{14AB835C-C076-4BCB-8641-03C628669196}">
            <xm:f>NOT(ISERROR(SEARCH($D$13,L12651)))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L12651:L12663</xm:sqref>
        </x14:conditionalFormatting>
        <x14:conditionalFormatting xmlns:xm="http://schemas.microsoft.com/office/excel/2006/main">
          <x14:cfRule type="containsText" priority="173" operator="containsText" id="{DDBF9E46-AA3C-4DA7-90AB-D2CD9A98FF95}">
            <xm:f>NOT(ISERROR(SEARCH($D$14,L12664)))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" operator="containsText" id="{755ADA86-E79F-44FE-8681-C146653D12B6}">
            <xm:f>NOT(ISERROR(SEARCH($D$13,L12664)))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L12664:L12676</xm:sqref>
        </x14:conditionalFormatting>
        <x14:conditionalFormatting xmlns:xm="http://schemas.microsoft.com/office/excel/2006/main">
          <x14:cfRule type="containsText" priority="171" operator="containsText" id="{04311C75-2433-45ED-B53B-579127ADCA29}">
            <xm:f>NOT(ISERROR(SEARCH($D$14,L12677)))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" operator="containsText" id="{8C538D9B-2C7C-42E1-8529-9FCABCF20C69}">
            <xm:f>NOT(ISERROR(SEARCH($D$13,L12677)))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L12677:L12689</xm:sqref>
        </x14:conditionalFormatting>
        <x14:conditionalFormatting xmlns:xm="http://schemas.microsoft.com/office/excel/2006/main">
          <x14:cfRule type="containsText" priority="169" operator="containsText" id="{ABAB98D7-4F45-487A-AA54-0837E93FDB84}">
            <xm:f>NOT(ISERROR(SEARCH($D$14,L12690)))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" operator="containsText" id="{89BD46B9-8010-45CC-8A66-4E03A4D8382F}">
            <xm:f>NOT(ISERROR(SEARCH($D$13,L12690)))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L12690:L12702</xm:sqref>
        </x14:conditionalFormatting>
        <x14:conditionalFormatting xmlns:xm="http://schemas.microsoft.com/office/excel/2006/main">
          <x14:cfRule type="containsText" priority="167" operator="containsText" id="{2956CCAB-0D57-4A5C-9CB5-0AF4C767F622}">
            <xm:f>NOT(ISERROR(SEARCH($D$14,L12703)))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" operator="containsText" id="{375A733B-006B-4CFE-8404-D96833536C1E}">
            <xm:f>NOT(ISERROR(SEARCH($D$13,L12703)))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L12703:L12715</xm:sqref>
        </x14:conditionalFormatting>
        <x14:conditionalFormatting xmlns:xm="http://schemas.microsoft.com/office/excel/2006/main">
          <x14:cfRule type="containsText" priority="165" operator="containsText" id="{547C919A-E191-4947-A1AB-3BA47ABFEE6F}">
            <xm:f>NOT(ISERROR(SEARCH($D$14,L12716)))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" operator="containsText" id="{D11348CA-F54D-4401-8157-4E3FFC8475D1}">
            <xm:f>NOT(ISERROR(SEARCH($D$13,L12716)))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L12716:L12728</xm:sqref>
        </x14:conditionalFormatting>
        <x14:conditionalFormatting xmlns:xm="http://schemas.microsoft.com/office/excel/2006/main">
          <x14:cfRule type="containsText" priority="163" operator="containsText" id="{F3536C5C-B480-440C-A258-6DA466254077}">
            <xm:f>NOT(ISERROR(SEARCH($D$14,L12729)))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" operator="containsText" id="{5B5A1433-8288-4377-9817-7675A6582525}">
            <xm:f>NOT(ISERROR(SEARCH($D$13,L12729)))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L12729:L12741</xm:sqref>
        </x14:conditionalFormatting>
        <x14:conditionalFormatting xmlns:xm="http://schemas.microsoft.com/office/excel/2006/main">
          <x14:cfRule type="containsText" priority="161" operator="containsText" id="{8937F306-6AC5-48D4-8067-62C1E4E69AC6}">
            <xm:f>NOT(ISERROR(SEARCH($D$14,L12742)))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" operator="containsText" id="{D4886128-7985-4DD1-B008-C2901F7A2EBA}">
            <xm:f>NOT(ISERROR(SEARCH($D$13,L12742)))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L12742:L12754</xm:sqref>
        </x14:conditionalFormatting>
        <x14:conditionalFormatting xmlns:xm="http://schemas.microsoft.com/office/excel/2006/main">
          <x14:cfRule type="containsText" priority="159" operator="containsText" id="{9DEC71B2-79D7-452D-9B58-1669CB26287E}">
            <xm:f>NOT(ISERROR(SEARCH($D$14,L12755)))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" operator="containsText" id="{59A07CFF-0AEC-4E8D-BB63-8A4B4660D1A5}">
            <xm:f>NOT(ISERROR(SEARCH($D$13,L12755)))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L12755:L12767</xm:sqref>
        </x14:conditionalFormatting>
        <x14:conditionalFormatting xmlns:xm="http://schemas.microsoft.com/office/excel/2006/main">
          <x14:cfRule type="containsText" priority="157" operator="containsText" id="{24A8994D-3728-4131-A833-32B000875E52}">
            <xm:f>NOT(ISERROR(SEARCH($D$14,L12768)))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" operator="containsText" id="{D4CD2756-E2FC-4C74-A733-366230517E6C}">
            <xm:f>NOT(ISERROR(SEARCH($D$13,L12768)))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L12768:L12780</xm:sqref>
        </x14:conditionalFormatting>
        <x14:conditionalFormatting xmlns:xm="http://schemas.microsoft.com/office/excel/2006/main">
          <x14:cfRule type="containsText" priority="155" operator="containsText" id="{A7CC2B9E-766A-4C59-93D9-D8EEF9A200A4}">
            <xm:f>NOT(ISERROR(SEARCH($D$14,L12781)))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" operator="containsText" id="{D0D97E2C-2E86-44B8-B4A9-7BAF2B46B832}">
            <xm:f>NOT(ISERROR(SEARCH($D$13,L12781)))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L12781:L12793</xm:sqref>
        </x14:conditionalFormatting>
        <x14:conditionalFormatting xmlns:xm="http://schemas.microsoft.com/office/excel/2006/main">
          <x14:cfRule type="containsText" priority="153" operator="containsText" id="{99704F91-7765-43DB-A4AC-FF66AB05A21A}">
            <xm:f>NOT(ISERROR(SEARCH($D$14,L12794)))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" operator="containsText" id="{FB37CAC1-1F4E-4186-945F-9AA12D3B40A9}">
            <xm:f>NOT(ISERROR(SEARCH($D$13,L12794)))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L12794:L12806</xm:sqref>
        </x14:conditionalFormatting>
        <x14:conditionalFormatting xmlns:xm="http://schemas.microsoft.com/office/excel/2006/main">
          <x14:cfRule type="containsText" priority="151" operator="containsText" id="{CF62D628-D8AB-42F7-AC66-7B7B644C379A}">
            <xm:f>NOT(ISERROR(SEARCH($D$14,L12807)))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" operator="containsText" id="{CA513F12-EEA2-4673-A9F2-3D1B93C54BC0}">
            <xm:f>NOT(ISERROR(SEARCH($D$13,L12807)))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L12807:L12819</xm:sqref>
        </x14:conditionalFormatting>
        <x14:conditionalFormatting xmlns:xm="http://schemas.microsoft.com/office/excel/2006/main">
          <x14:cfRule type="containsText" priority="149" operator="containsText" id="{104E040C-B32F-43D0-B4B2-C4DC5A7A9E6F}">
            <xm:f>NOT(ISERROR(SEARCH($D$14,L12820)))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" operator="containsText" id="{0A597027-CB33-4A73-9B29-46B370369F85}">
            <xm:f>NOT(ISERROR(SEARCH($D$13,L12820)))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L12820:L12832</xm:sqref>
        </x14:conditionalFormatting>
        <x14:conditionalFormatting xmlns:xm="http://schemas.microsoft.com/office/excel/2006/main">
          <x14:cfRule type="containsText" priority="147" operator="containsText" id="{1CE1ECE6-31FE-4687-B5D3-6294E143E41D}">
            <xm:f>NOT(ISERROR(SEARCH($D$14,L12833)))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" operator="containsText" id="{59AC0CB0-799E-4B0B-B028-D810FE167A86}">
            <xm:f>NOT(ISERROR(SEARCH($D$13,L12833)))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L12833:L12845</xm:sqref>
        </x14:conditionalFormatting>
        <x14:conditionalFormatting xmlns:xm="http://schemas.microsoft.com/office/excel/2006/main">
          <x14:cfRule type="containsText" priority="145" operator="containsText" id="{6DEDF80C-2888-4A56-BB37-392FDAC61824}">
            <xm:f>NOT(ISERROR(SEARCH($D$14,L12846)))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" operator="containsText" id="{B9B5F473-EAF4-4D19-B7DF-D25BD63BC90C}">
            <xm:f>NOT(ISERROR(SEARCH($D$13,L12846)))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L12846:L12858</xm:sqref>
        </x14:conditionalFormatting>
        <x14:conditionalFormatting xmlns:xm="http://schemas.microsoft.com/office/excel/2006/main">
          <x14:cfRule type="containsText" priority="143" operator="containsText" id="{E62E603C-8B0B-4A42-BE59-F50E6A43C757}">
            <xm:f>NOT(ISERROR(SEARCH($D$14,L12859)))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" operator="containsText" id="{7E8342AA-8B8D-4604-ABAC-20274DC56278}">
            <xm:f>NOT(ISERROR(SEARCH($D$13,L12859)))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L12859:L12871</xm:sqref>
        </x14:conditionalFormatting>
        <x14:conditionalFormatting xmlns:xm="http://schemas.microsoft.com/office/excel/2006/main">
          <x14:cfRule type="containsText" priority="141" operator="containsText" id="{0EA7AF9E-0829-46C1-8861-CAA7635F3223}">
            <xm:f>NOT(ISERROR(SEARCH($D$14,L12872)))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" operator="containsText" id="{58448A7D-C200-4993-A25E-77F6191EA055}">
            <xm:f>NOT(ISERROR(SEARCH($D$13,L12872)))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L12872:L12884</xm:sqref>
        </x14:conditionalFormatting>
        <x14:conditionalFormatting xmlns:xm="http://schemas.microsoft.com/office/excel/2006/main">
          <x14:cfRule type="containsText" priority="139" operator="containsText" id="{0EF56377-BCE4-4290-AE38-1FAC16FD7769}">
            <xm:f>NOT(ISERROR(SEARCH($D$14,L12885)))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" operator="containsText" id="{FB679FA9-5A89-4092-A05F-EEAB79F95BD2}">
            <xm:f>NOT(ISERROR(SEARCH($D$13,L12885)))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L12885:L12897</xm:sqref>
        </x14:conditionalFormatting>
        <x14:conditionalFormatting xmlns:xm="http://schemas.microsoft.com/office/excel/2006/main">
          <x14:cfRule type="containsText" priority="137" operator="containsText" id="{99AD3424-9DBE-4AEC-B1D4-327C6FF77C03}">
            <xm:f>NOT(ISERROR(SEARCH($D$14,L12898)))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" operator="containsText" id="{9AF5C4CE-7095-416D-8292-7A75BC7853D2}">
            <xm:f>NOT(ISERROR(SEARCH($D$13,L12898)))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L12898:L12910</xm:sqref>
        </x14:conditionalFormatting>
        <x14:conditionalFormatting xmlns:xm="http://schemas.microsoft.com/office/excel/2006/main">
          <x14:cfRule type="containsText" priority="135" operator="containsText" id="{5D8D6023-ADAF-471C-8103-0BC4CE5A786A}">
            <xm:f>NOT(ISERROR(SEARCH($D$14,L12911)))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" operator="containsText" id="{92255A3D-3538-486B-A658-92A263F675EC}">
            <xm:f>NOT(ISERROR(SEARCH($D$13,L12911)))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L12911:L12923</xm:sqref>
        </x14:conditionalFormatting>
        <x14:conditionalFormatting xmlns:xm="http://schemas.microsoft.com/office/excel/2006/main">
          <x14:cfRule type="containsText" priority="133" operator="containsText" id="{4B9F3E5E-2C1F-4473-A427-178FE97C17E4}">
            <xm:f>NOT(ISERROR(SEARCH($D$14,L12924)))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" operator="containsText" id="{DA9D078C-80FC-4140-95DA-314AA791EC9F}">
            <xm:f>NOT(ISERROR(SEARCH($D$13,L12924)))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L12924:L12936</xm:sqref>
        </x14:conditionalFormatting>
        <x14:conditionalFormatting xmlns:xm="http://schemas.microsoft.com/office/excel/2006/main">
          <x14:cfRule type="containsText" priority="131" operator="containsText" id="{ECC635E8-4655-414B-8DCB-28106D6DD98D}">
            <xm:f>NOT(ISERROR(SEARCH($D$14,L12937)))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" operator="containsText" id="{E88FDB85-7C9C-4BBF-9425-45238BEFA28E}">
            <xm:f>NOT(ISERROR(SEARCH($D$13,L12937)))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L12937:L12949</xm:sqref>
        </x14:conditionalFormatting>
        <x14:conditionalFormatting xmlns:xm="http://schemas.microsoft.com/office/excel/2006/main">
          <x14:cfRule type="containsText" priority="129" operator="containsText" id="{2884AEBC-62EB-4DFC-8035-D6AA6288FB29}">
            <xm:f>NOT(ISERROR(SEARCH($D$14,L12950)))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" operator="containsText" id="{9F19406A-817E-4745-91C0-96A8DD05DCE3}">
            <xm:f>NOT(ISERROR(SEARCH($D$13,L12950)))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L12950:L12962</xm:sqref>
        </x14:conditionalFormatting>
        <x14:conditionalFormatting xmlns:xm="http://schemas.microsoft.com/office/excel/2006/main">
          <x14:cfRule type="containsText" priority="127" operator="containsText" id="{514D0037-D314-4161-A3EA-BC2DF7DE5ED4}">
            <xm:f>NOT(ISERROR(SEARCH($D$14,L12963)))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" operator="containsText" id="{A65B8FEF-0529-44C9-8FA9-E3A7165DEAA1}">
            <xm:f>NOT(ISERROR(SEARCH($D$13,L12963)))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L12963:L12975</xm:sqref>
        </x14:conditionalFormatting>
        <x14:conditionalFormatting xmlns:xm="http://schemas.microsoft.com/office/excel/2006/main">
          <x14:cfRule type="containsText" priority="125" operator="containsText" id="{B2A0503E-E2AC-4C9B-A7D4-B74852FB3E63}">
            <xm:f>NOT(ISERROR(SEARCH($D$14,L12976)))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" operator="containsText" id="{7C6DFD75-8851-4C64-B5BB-2C803A899F83}">
            <xm:f>NOT(ISERROR(SEARCH($D$13,L12976)))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L12976:L12988</xm:sqref>
        </x14:conditionalFormatting>
        <x14:conditionalFormatting xmlns:xm="http://schemas.microsoft.com/office/excel/2006/main">
          <x14:cfRule type="containsText" priority="123" operator="containsText" id="{642E8880-4938-40BC-82F2-F90FB4E1275B}">
            <xm:f>NOT(ISERROR(SEARCH($D$14,L12989)))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" operator="containsText" id="{6CCE0344-E9F3-4547-9408-C248589169C2}">
            <xm:f>NOT(ISERROR(SEARCH($D$13,L12989)))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L12989:L13001</xm:sqref>
        </x14:conditionalFormatting>
        <x14:conditionalFormatting xmlns:xm="http://schemas.microsoft.com/office/excel/2006/main">
          <x14:cfRule type="containsText" priority="121" operator="containsText" id="{4F66F62B-5BDF-42B7-819A-948B0E702273}">
            <xm:f>NOT(ISERROR(SEARCH($D$14,E12352)))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" operator="containsText" id="{53453B5F-6F53-41BF-B3FA-13D49AF28DE9}">
            <xm:f>NOT(ISERROR(SEARCH($D$13,E12352)))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E12352:E13001</xm:sqref>
        </x14:conditionalFormatting>
        <x14:conditionalFormatting xmlns:xm="http://schemas.microsoft.com/office/excel/2006/main">
          <x14:cfRule type="containsText" priority="119" operator="containsText" id="{1B4521E7-7089-4496-8E3B-65D75CE95E33}">
            <xm:f>NOT(ISERROR(SEARCH($D$14,H12352)))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" operator="containsText" id="{CF259FE0-DA36-45C7-A4B9-AAE6480A0F5F}">
            <xm:f>NOT(ISERROR(SEARCH($D$13,H12352)))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H12352:H13001</xm:sqref>
        </x14:conditionalFormatting>
        <x14:conditionalFormatting xmlns:xm="http://schemas.microsoft.com/office/excel/2006/main">
          <x14:cfRule type="containsText" priority="113" operator="containsText" id="{1E451C5F-E46E-4EFA-814E-F013F444EDCB}">
            <xm:f>NOT(ISERROR(SEARCH($D$14,A13002)))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" operator="containsText" id="{D4C1C89F-370F-49A8-B46B-CFD724D41EDB}">
            <xm:f>NOT(ISERROR(SEARCH($D$13,A13002)))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J13002:K13651 A13002:A13651</xm:sqref>
        </x14:conditionalFormatting>
        <x14:conditionalFormatting xmlns:xm="http://schemas.microsoft.com/office/excel/2006/main">
          <x14:cfRule type="containsText" priority="111" operator="containsText" id="{AF232061-F8F1-4617-A952-13C1AA8F5A3F}">
            <xm:f>NOT(ISERROR(SEARCH($D$14,B13002)))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" operator="containsText" id="{75EAFD65-C3BA-4238-8C07-6421E63B8EF0}">
            <xm:f>NOT(ISERROR(SEARCH($D$13,B13002)))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B13002:D13651 F13002:G13651</xm:sqref>
        </x14:conditionalFormatting>
        <x14:conditionalFormatting xmlns:xm="http://schemas.microsoft.com/office/excel/2006/main">
          <x14:cfRule type="containsText" priority="109" operator="containsText" id="{30C1D050-88DA-46A8-BE45-81F3DFB1B19C}">
            <xm:f>NOT(ISERROR(SEARCH($D$14,I13002)))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" operator="containsText" id="{4974BD76-82B8-4BE6-9369-DBF3F9285065}">
            <xm:f>NOT(ISERROR(SEARCH($D$13,I13002)))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I13002:I13651</xm:sqref>
        </x14:conditionalFormatting>
        <x14:conditionalFormatting xmlns:xm="http://schemas.microsoft.com/office/excel/2006/main">
          <x14:cfRule type="containsText" priority="105" operator="containsText" id="{2BD44D1E-C5BB-4F4C-ACFE-6BDD9A42D351}">
            <xm:f>NOT(ISERROR(SEARCH($D$14,L13002)))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" operator="containsText" id="{A121F6F1-EF9B-418C-A353-D1916FDE1AC0}">
            <xm:f>NOT(ISERROR(SEARCH($D$13,L13002)))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L13002:L13014</xm:sqref>
        </x14:conditionalFormatting>
        <x14:conditionalFormatting xmlns:xm="http://schemas.microsoft.com/office/excel/2006/main">
          <x14:cfRule type="containsText" priority="103" operator="containsText" id="{38B82AAE-7595-45FF-B92D-A5916D541ECF}">
            <xm:f>NOT(ISERROR(SEARCH($D$14,L13015)))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" operator="containsText" id="{2E29DE23-EC1F-4977-B165-C05933009843}">
            <xm:f>NOT(ISERROR(SEARCH($D$13,L13015)))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L13015:L13027</xm:sqref>
        </x14:conditionalFormatting>
        <x14:conditionalFormatting xmlns:xm="http://schemas.microsoft.com/office/excel/2006/main">
          <x14:cfRule type="containsText" priority="101" operator="containsText" id="{A9F207F4-A617-4E9F-A61D-599E6DFA946A}">
            <xm:f>NOT(ISERROR(SEARCH($D$14,L13028)))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" operator="containsText" id="{2E77518C-79A2-4681-A31E-BA75791DACAC}">
            <xm:f>NOT(ISERROR(SEARCH($D$13,L13028)))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L13028:L13040</xm:sqref>
        </x14:conditionalFormatting>
        <x14:conditionalFormatting xmlns:xm="http://schemas.microsoft.com/office/excel/2006/main">
          <x14:cfRule type="containsText" priority="99" operator="containsText" id="{A8F1C91F-75D1-4B3C-8917-655CB1EDCAC3}">
            <xm:f>NOT(ISERROR(SEARCH($D$14,L13041)))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" operator="containsText" id="{7D7DDD1D-449F-4962-9BD9-CBD1D26BE68C}">
            <xm:f>NOT(ISERROR(SEARCH($D$13,L13041)))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L13041:L13053</xm:sqref>
        </x14:conditionalFormatting>
        <x14:conditionalFormatting xmlns:xm="http://schemas.microsoft.com/office/excel/2006/main">
          <x14:cfRule type="containsText" priority="97" operator="containsText" id="{D03A98E3-0885-4240-8E4D-8F67CB635A9A}">
            <xm:f>NOT(ISERROR(SEARCH($D$14,L13054)))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" operator="containsText" id="{AB1526D7-F22F-4AE7-B4E3-F3303547F227}">
            <xm:f>NOT(ISERROR(SEARCH($D$13,L13054)))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L13054:L13066</xm:sqref>
        </x14:conditionalFormatting>
        <x14:conditionalFormatting xmlns:xm="http://schemas.microsoft.com/office/excel/2006/main">
          <x14:cfRule type="containsText" priority="95" operator="containsText" id="{9B292A1D-8A83-416A-8C1A-9C8A79809B0E}">
            <xm:f>NOT(ISERROR(SEARCH($D$14,L13067)))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" operator="containsText" id="{0FEC4324-EAE8-4F08-97F5-7AECC931581A}">
            <xm:f>NOT(ISERROR(SEARCH($D$13,L13067)))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L13067:L13079</xm:sqref>
        </x14:conditionalFormatting>
        <x14:conditionalFormatting xmlns:xm="http://schemas.microsoft.com/office/excel/2006/main">
          <x14:cfRule type="containsText" priority="93" operator="containsText" id="{6E5811EA-B994-4F7E-8DD7-D231CE489F15}">
            <xm:f>NOT(ISERROR(SEARCH($D$14,L13080)))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" operator="containsText" id="{0FC5D5E5-4955-4EA4-A359-BB81C554425C}">
            <xm:f>NOT(ISERROR(SEARCH($D$13,L13080)))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L13080:L13092</xm:sqref>
        </x14:conditionalFormatting>
        <x14:conditionalFormatting xmlns:xm="http://schemas.microsoft.com/office/excel/2006/main">
          <x14:cfRule type="containsText" priority="91" operator="containsText" id="{A87CD7AC-30CE-44B3-937D-2C61EF8913A1}">
            <xm:f>NOT(ISERROR(SEARCH($D$14,L13093)))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2B776B7F-5D4E-441E-81CF-9D4D7EEABF18}">
            <xm:f>NOT(ISERROR(SEARCH($D$13,L13093)))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L13093:L13105</xm:sqref>
        </x14:conditionalFormatting>
        <x14:conditionalFormatting xmlns:xm="http://schemas.microsoft.com/office/excel/2006/main">
          <x14:cfRule type="containsText" priority="89" operator="containsText" id="{9C32B508-5A4A-46D6-A66E-A239C601C33B}">
            <xm:f>NOT(ISERROR(SEARCH($D$14,L13106)))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" operator="containsText" id="{4C41F501-7C0F-47D9-BE08-0BC6A3B52260}">
            <xm:f>NOT(ISERROR(SEARCH($D$13,L13106)))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L13106:L13118</xm:sqref>
        </x14:conditionalFormatting>
        <x14:conditionalFormatting xmlns:xm="http://schemas.microsoft.com/office/excel/2006/main">
          <x14:cfRule type="containsText" priority="87" operator="containsText" id="{C2DB1B31-E57A-4F2D-84A3-305306EE0A35}">
            <xm:f>NOT(ISERROR(SEARCH($D$14,L13119)))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" operator="containsText" id="{4DCCBDE1-BD08-4ACE-9DD3-39F547B00A8D}">
            <xm:f>NOT(ISERROR(SEARCH($D$13,L13119)))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L13119:L13131</xm:sqref>
        </x14:conditionalFormatting>
        <x14:conditionalFormatting xmlns:xm="http://schemas.microsoft.com/office/excel/2006/main">
          <x14:cfRule type="containsText" priority="85" operator="containsText" id="{CD4E398A-D472-4E90-9E03-39DB3331150E}">
            <xm:f>NOT(ISERROR(SEARCH($D$14,L13132)))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" operator="containsText" id="{4EE21945-E39F-4ECD-B48C-0108601B4413}">
            <xm:f>NOT(ISERROR(SEARCH($D$13,L13132)))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L13132:L13144</xm:sqref>
        </x14:conditionalFormatting>
        <x14:conditionalFormatting xmlns:xm="http://schemas.microsoft.com/office/excel/2006/main">
          <x14:cfRule type="containsText" priority="83" operator="containsText" id="{B5C47235-1ECF-4FB9-98F4-72C35CB10EDA}">
            <xm:f>NOT(ISERROR(SEARCH($D$14,L13145)))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" operator="containsText" id="{5781C328-49B4-4668-AB7D-E34B034F7FC7}">
            <xm:f>NOT(ISERROR(SEARCH($D$13,L13145)))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L13145:L13157</xm:sqref>
        </x14:conditionalFormatting>
        <x14:conditionalFormatting xmlns:xm="http://schemas.microsoft.com/office/excel/2006/main">
          <x14:cfRule type="containsText" priority="81" operator="containsText" id="{E1A57A29-11AA-4CD1-BE5E-A43ADF52D232}">
            <xm:f>NOT(ISERROR(SEARCH($D$14,L13158)))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" operator="containsText" id="{21F9998F-2E49-4C11-B877-FB486847C415}">
            <xm:f>NOT(ISERROR(SEARCH($D$13,L13158)))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L13158:L13170</xm:sqref>
        </x14:conditionalFormatting>
        <x14:conditionalFormatting xmlns:xm="http://schemas.microsoft.com/office/excel/2006/main">
          <x14:cfRule type="containsText" priority="79" operator="containsText" id="{D9CD2B8F-3C1A-40FB-AF21-460D40B96613}">
            <xm:f>NOT(ISERROR(SEARCH($D$14,L13171)))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" operator="containsText" id="{FDD4E87D-C0F1-4835-B6D3-5A49AA6D4E2C}">
            <xm:f>NOT(ISERROR(SEARCH($D$13,L13171)))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L13171:L13183</xm:sqref>
        </x14:conditionalFormatting>
        <x14:conditionalFormatting xmlns:xm="http://schemas.microsoft.com/office/excel/2006/main">
          <x14:cfRule type="containsText" priority="77" operator="containsText" id="{B02BEB52-8942-4F3E-A7EF-1CB0E0B2C8FC}">
            <xm:f>NOT(ISERROR(SEARCH($D$14,L13184)))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B818CA1E-27B5-4056-AF66-CF2F834F9C6C}">
            <xm:f>NOT(ISERROR(SEARCH($D$13,L13184)))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L13184:L13196</xm:sqref>
        </x14:conditionalFormatting>
        <x14:conditionalFormatting xmlns:xm="http://schemas.microsoft.com/office/excel/2006/main">
          <x14:cfRule type="containsText" priority="75" operator="containsText" id="{E34DB1A0-7865-47BC-9362-4C78C3F14548}">
            <xm:f>NOT(ISERROR(SEARCH($D$14,L13197)))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" operator="containsText" id="{4AF57E6E-F9DB-4380-97F0-C832D6BF3715}">
            <xm:f>NOT(ISERROR(SEARCH($D$13,L13197)))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L13197:L13209</xm:sqref>
        </x14:conditionalFormatting>
        <x14:conditionalFormatting xmlns:xm="http://schemas.microsoft.com/office/excel/2006/main">
          <x14:cfRule type="containsText" priority="73" operator="containsText" id="{B49A042D-3C83-451B-9463-031F67010FD8}">
            <xm:f>NOT(ISERROR(SEARCH($D$14,L13210)))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" operator="containsText" id="{6DBE5681-CDC1-4B11-8AE3-BF6692504C29}">
            <xm:f>NOT(ISERROR(SEARCH($D$13,L13210)))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L13210:L13222</xm:sqref>
        </x14:conditionalFormatting>
        <x14:conditionalFormatting xmlns:xm="http://schemas.microsoft.com/office/excel/2006/main">
          <x14:cfRule type="containsText" priority="71" operator="containsText" id="{6B9C010C-4A2E-47B2-8AA4-86EA96F7F0B7}">
            <xm:f>NOT(ISERROR(SEARCH($D$14,L13223)))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" operator="containsText" id="{E16ACE9B-5501-439B-B5F5-DF13A1ECC94C}">
            <xm:f>NOT(ISERROR(SEARCH($D$13,L13223)))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L13223:L13235</xm:sqref>
        </x14:conditionalFormatting>
        <x14:conditionalFormatting xmlns:xm="http://schemas.microsoft.com/office/excel/2006/main">
          <x14:cfRule type="containsText" priority="69" operator="containsText" id="{3E1B58F2-B8FB-4A49-9DEB-262EAC46E54F}">
            <xm:f>NOT(ISERROR(SEARCH($D$14,L13236)))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" operator="containsText" id="{F240B7F2-CFE5-4FD0-827C-63568A241F40}">
            <xm:f>NOT(ISERROR(SEARCH($D$13,L13236)))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L13236:L13248</xm:sqref>
        </x14:conditionalFormatting>
        <x14:conditionalFormatting xmlns:xm="http://schemas.microsoft.com/office/excel/2006/main">
          <x14:cfRule type="containsText" priority="67" operator="containsText" id="{087210F7-FF19-4828-AB2F-459C54D72BE7}">
            <xm:f>NOT(ISERROR(SEARCH($D$14,L13249)))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" operator="containsText" id="{425419B6-89AD-4C6A-BC2B-893EDED89B79}">
            <xm:f>NOT(ISERROR(SEARCH($D$13,L13249)))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L13249:L13261</xm:sqref>
        </x14:conditionalFormatting>
        <x14:conditionalFormatting xmlns:xm="http://schemas.microsoft.com/office/excel/2006/main">
          <x14:cfRule type="containsText" priority="65" operator="containsText" id="{EF827603-ABE0-4520-B915-DE6B418F9919}">
            <xm:f>NOT(ISERROR(SEARCH($D$14,L13262)))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" operator="containsText" id="{B3F3D03F-F775-49CF-996F-3F161B9358C5}">
            <xm:f>NOT(ISERROR(SEARCH($D$13,L13262)))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L13262:L13274</xm:sqref>
        </x14:conditionalFormatting>
        <x14:conditionalFormatting xmlns:xm="http://schemas.microsoft.com/office/excel/2006/main">
          <x14:cfRule type="containsText" priority="63" operator="containsText" id="{1329A158-D35E-48E4-846D-6FD0F671D4A5}">
            <xm:f>NOT(ISERROR(SEARCH($D$14,L13275)))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" operator="containsText" id="{4CC7698B-E2D4-4F4A-A2DF-01123624DE75}">
            <xm:f>NOT(ISERROR(SEARCH($D$13,L13275)))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L13275:L13287</xm:sqref>
        </x14:conditionalFormatting>
        <x14:conditionalFormatting xmlns:xm="http://schemas.microsoft.com/office/excel/2006/main">
          <x14:cfRule type="containsText" priority="61" operator="containsText" id="{7795B413-950B-4002-9385-53C65B66BBDF}">
            <xm:f>NOT(ISERROR(SEARCH($D$14,L13288)))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" operator="containsText" id="{D15B9CB3-1E54-43E9-80C9-0B0FB397F6CE}">
            <xm:f>NOT(ISERROR(SEARCH($D$13,L13288)))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L13288:L13300</xm:sqref>
        </x14:conditionalFormatting>
        <x14:conditionalFormatting xmlns:xm="http://schemas.microsoft.com/office/excel/2006/main">
          <x14:cfRule type="containsText" priority="59" operator="containsText" id="{F6280B69-B689-448C-ABD0-F1839429293C}">
            <xm:f>NOT(ISERROR(SEARCH($D$14,L13301)))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" operator="containsText" id="{F05E416E-1A43-4079-80B0-C0F795719029}">
            <xm:f>NOT(ISERROR(SEARCH($D$13,L13301)))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L13301:L13313</xm:sqref>
        </x14:conditionalFormatting>
        <x14:conditionalFormatting xmlns:xm="http://schemas.microsoft.com/office/excel/2006/main">
          <x14:cfRule type="containsText" priority="57" operator="containsText" id="{213A816F-029A-446C-92AA-48D037B4939C}">
            <xm:f>NOT(ISERROR(SEARCH($D$14,L13314)))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" operator="containsText" id="{7AF4FD9D-20AD-4A9B-8B2C-966406AF8715}">
            <xm:f>NOT(ISERROR(SEARCH($D$13,L13314)))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L13314:L13326</xm:sqref>
        </x14:conditionalFormatting>
        <x14:conditionalFormatting xmlns:xm="http://schemas.microsoft.com/office/excel/2006/main">
          <x14:cfRule type="containsText" priority="55" operator="containsText" id="{3F8BFD74-56B4-487E-8A40-8420CCED71A3}">
            <xm:f>NOT(ISERROR(SEARCH($D$14,L13327)))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" operator="containsText" id="{88381421-6A67-4419-8417-AB8CBEEB849E}">
            <xm:f>NOT(ISERROR(SEARCH($D$13,L13327)))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L13327:L13339</xm:sqref>
        </x14:conditionalFormatting>
        <x14:conditionalFormatting xmlns:xm="http://schemas.microsoft.com/office/excel/2006/main">
          <x14:cfRule type="containsText" priority="53" operator="containsText" id="{2CCAE210-FB7A-4C8E-A420-D961565904A1}">
            <xm:f>NOT(ISERROR(SEARCH($D$14,L13340)))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" operator="containsText" id="{93043DEE-0F9E-46AB-9935-C1017EC6E950}">
            <xm:f>NOT(ISERROR(SEARCH($D$13,L13340)))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L13340:L13352</xm:sqref>
        </x14:conditionalFormatting>
        <x14:conditionalFormatting xmlns:xm="http://schemas.microsoft.com/office/excel/2006/main">
          <x14:cfRule type="containsText" priority="51" operator="containsText" id="{3DFBE33C-77D3-4553-BC40-71FCA8F8952B}">
            <xm:f>NOT(ISERROR(SEARCH($D$14,L13353)))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" operator="containsText" id="{B18D6098-1BE0-4A49-8B0A-4A183FE81364}">
            <xm:f>NOT(ISERROR(SEARCH($D$13,L13353)))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L13353:L13365</xm:sqref>
        </x14:conditionalFormatting>
        <x14:conditionalFormatting xmlns:xm="http://schemas.microsoft.com/office/excel/2006/main">
          <x14:cfRule type="containsText" priority="49" operator="containsText" id="{8DD93256-20DF-4473-ABCF-6E684227CECC}">
            <xm:f>NOT(ISERROR(SEARCH($D$14,L13366)))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" operator="containsText" id="{8B729BAA-4B02-4EEF-80E0-0A8907BD6421}">
            <xm:f>NOT(ISERROR(SEARCH($D$13,L13366)))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L13366:L13378</xm:sqref>
        </x14:conditionalFormatting>
        <x14:conditionalFormatting xmlns:xm="http://schemas.microsoft.com/office/excel/2006/main">
          <x14:cfRule type="containsText" priority="47" operator="containsText" id="{41CADCF2-9696-401D-85D4-CB639654E7F7}">
            <xm:f>NOT(ISERROR(SEARCH($D$14,L13379)))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" operator="containsText" id="{958ED412-2970-45C5-90D2-774B8E4752B1}">
            <xm:f>NOT(ISERROR(SEARCH($D$13,L13379)))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L13379:L13391</xm:sqref>
        </x14:conditionalFormatting>
        <x14:conditionalFormatting xmlns:xm="http://schemas.microsoft.com/office/excel/2006/main">
          <x14:cfRule type="containsText" priority="45" operator="containsText" id="{BAD06E1D-3D87-4983-88C3-A06B208EA279}">
            <xm:f>NOT(ISERROR(SEARCH($D$14,L13392)))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" operator="containsText" id="{A104B506-187D-425A-B614-C0AEB601646A}">
            <xm:f>NOT(ISERROR(SEARCH($D$13,L13392)))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L13392:L13404</xm:sqref>
        </x14:conditionalFormatting>
        <x14:conditionalFormatting xmlns:xm="http://schemas.microsoft.com/office/excel/2006/main">
          <x14:cfRule type="containsText" priority="43" operator="containsText" id="{63E1FB8A-80FF-4992-9E27-EF5CAF550132}">
            <xm:f>NOT(ISERROR(SEARCH($D$14,L13405)))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" operator="containsText" id="{8727B31A-92A8-485C-A72B-620F1E05025F}">
            <xm:f>NOT(ISERROR(SEARCH($D$13,L13405)))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L13405:L13417</xm:sqref>
        </x14:conditionalFormatting>
        <x14:conditionalFormatting xmlns:xm="http://schemas.microsoft.com/office/excel/2006/main">
          <x14:cfRule type="containsText" priority="41" operator="containsText" id="{F4E6159F-C73D-449E-8BBD-15264B954E01}">
            <xm:f>NOT(ISERROR(SEARCH($D$14,L13418)))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F5AB5007-9DBF-43A4-A010-4FB31B550601}">
            <xm:f>NOT(ISERROR(SEARCH($D$13,L13418)))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L13418:L13430</xm:sqref>
        </x14:conditionalFormatting>
        <x14:conditionalFormatting xmlns:xm="http://schemas.microsoft.com/office/excel/2006/main">
          <x14:cfRule type="containsText" priority="39" operator="containsText" id="{D3E12F12-E6E4-4F57-80CA-6942D7E33E64}">
            <xm:f>NOT(ISERROR(SEARCH($D$14,L13431)))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" operator="containsText" id="{EFAC4FB3-7F16-4A5A-A585-8D34F66B3E80}">
            <xm:f>NOT(ISERROR(SEARCH($D$13,L13431)))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L13431:L13443</xm:sqref>
        </x14:conditionalFormatting>
        <x14:conditionalFormatting xmlns:xm="http://schemas.microsoft.com/office/excel/2006/main">
          <x14:cfRule type="containsText" priority="37" operator="containsText" id="{3A8B5F87-D695-4509-B3A1-1C0A89D0E434}">
            <xm:f>NOT(ISERROR(SEARCH($D$14,L13444)))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" operator="containsText" id="{2AC76537-C4A7-405C-AFA0-6CB8D20119E1}">
            <xm:f>NOT(ISERROR(SEARCH($D$13,L13444)))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L13444:L13456</xm:sqref>
        </x14:conditionalFormatting>
        <x14:conditionalFormatting xmlns:xm="http://schemas.microsoft.com/office/excel/2006/main">
          <x14:cfRule type="containsText" priority="35" operator="containsText" id="{3896932C-52F2-45A6-A83A-6C1AD0B84E00}">
            <xm:f>NOT(ISERROR(SEARCH($D$14,L13457)))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" operator="containsText" id="{74F53FD2-2C83-4C1A-9FD8-13EE385C67F7}">
            <xm:f>NOT(ISERROR(SEARCH($D$13,L13457)))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L13457:L13469</xm:sqref>
        </x14:conditionalFormatting>
        <x14:conditionalFormatting xmlns:xm="http://schemas.microsoft.com/office/excel/2006/main">
          <x14:cfRule type="containsText" priority="33" operator="containsText" id="{C392E6E1-7543-48A8-AF30-9518C0F00B6B}">
            <xm:f>NOT(ISERROR(SEARCH($D$14,L13470)))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" operator="containsText" id="{0AF06F4B-9206-4879-858F-448A373298A5}">
            <xm:f>NOT(ISERROR(SEARCH($D$13,L13470)))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L13470:L13482</xm:sqref>
        </x14:conditionalFormatting>
        <x14:conditionalFormatting xmlns:xm="http://schemas.microsoft.com/office/excel/2006/main">
          <x14:cfRule type="containsText" priority="31" operator="containsText" id="{EDB4EAB6-70C7-4DCC-8162-4CE42E6DE072}">
            <xm:f>NOT(ISERROR(SEARCH($D$14,L13483)))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" operator="containsText" id="{A46626EA-3275-4228-95D6-8A3CA01B915B}">
            <xm:f>NOT(ISERROR(SEARCH($D$13,L13483)))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L13483:L13495</xm:sqref>
        </x14:conditionalFormatting>
        <x14:conditionalFormatting xmlns:xm="http://schemas.microsoft.com/office/excel/2006/main">
          <x14:cfRule type="containsText" priority="29" operator="containsText" id="{2D41E5B8-0DD6-4AF4-9511-35BBD9DC2351}">
            <xm:f>NOT(ISERROR(SEARCH($D$14,L13496)))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" operator="containsText" id="{A5080E82-820B-4E47-BC55-68D949C377AE}">
            <xm:f>NOT(ISERROR(SEARCH($D$13,L13496)))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L13496:L13508</xm:sqref>
        </x14:conditionalFormatting>
        <x14:conditionalFormatting xmlns:xm="http://schemas.microsoft.com/office/excel/2006/main">
          <x14:cfRule type="containsText" priority="27" operator="containsText" id="{134524CC-8405-4752-8BB5-BB645DCFE1CF}">
            <xm:f>NOT(ISERROR(SEARCH($D$14,L13509)))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" operator="containsText" id="{ACCBDC18-5B81-441E-9201-3F4A264DC028}">
            <xm:f>NOT(ISERROR(SEARCH($D$13,L13509)))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L13509:L13521</xm:sqref>
        </x14:conditionalFormatting>
        <x14:conditionalFormatting xmlns:xm="http://schemas.microsoft.com/office/excel/2006/main">
          <x14:cfRule type="containsText" priority="25" operator="containsText" id="{53453CBF-20B4-42A6-9275-2A9BD9A3FDB2}">
            <xm:f>NOT(ISERROR(SEARCH($D$14,L13522)))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" operator="containsText" id="{DCE510A3-EE21-4175-B451-CD4491FDCFDE}">
            <xm:f>NOT(ISERROR(SEARCH($D$13,L13522)))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L13522:L13534</xm:sqref>
        </x14:conditionalFormatting>
        <x14:conditionalFormatting xmlns:xm="http://schemas.microsoft.com/office/excel/2006/main">
          <x14:cfRule type="containsText" priority="23" operator="containsText" id="{CE1A72C8-EE49-42D7-9809-F76847E2D874}">
            <xm:f>NOT(ISERROR(SEARCH($D$14,L13535)))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" operator="containsText" id="{3F7A89FD-DB35-4CF1-90D7-E6B6D80A1790}">
            <xm:f>NOT(ISERROR(SEARCH($D$13,L13535)))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L13535:L13547</xm:sqref>
        </x14:conditionalFormatting>
        <x14:conditionalFormatting xmlns:xm="http://schemas.microsoft.com/office/excel/2006/main">
          <x14:cfRule type="containsText" priority="21" operator="containsText" id="{8E342AAB-7516-4852-A060-A45AF5E0D0BE}">
            <xm:f>NOT(ISERROR(SEARCH($D$14,L13548)))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" operator="containsText" id="{6EC4B7F0-A57A-4A72-8AAE-36778CE757B4}">
            <xm:f>NOT(ISERROR(SEARCH($D$13,L13548)))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L13548:L13560</xm:sqref>
        </x14:conditionalFormatting>
        <x14:conditionalFormatting xmlns:xm="http://schemas.microsoft.com/office/excel/2006/main">
          <x14:cfRule type="containsText" priority="19" operator="containsText" id="{90726450-FB4E-4D3F-88CF-1D2ADF91356B}">
            <xm:f>NOT(ISERROR(SEARCH($D$14,L13561)))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" operator="containsText" id="{083FFEFF-CAFF-494B-922C-2C60D07DA1E1}">
            <xm:f>NOT(ISERROR(SEARCH($D$13,L13561)))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L13561:L13573</xm:sqref>
        </x14:conditionalFormatting>
        <x14:conditionalFormatting xmlns:xm="http://schemas.microsoft.com/office/excel/2006/main">
          <x14:cfRule type="containsText" priority="17" operator="containsText" id="{6D76FB10-031D-4A48-ADFF-4B7E17CAECF1}">
            <xm:f>NOT(ISERROR(SEARCH($D$14,L13574)))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" operator="containsText" id="{43C6483F-2686-44C7-8101-5B7E0B4A41D3}">
            <xm:f>NOT(ISERROR(SEARCH($D$13,L13574)))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L13574:L13586</xm:sqref>
        </x14:conditionalFormatting>
        <x14:conditionalFormatting xmlns:xm="http://schemas.microsoft.com/office/excel/2006/main">
          <x14:cfRule type="containsText" priority="15" operator="containsText" id="{03B3F167-EBB4-400B-900A-BE8E3A7E7BD5}">
            <xm:f>NOT(ISERROR(SEARCH($D$14,L13587)))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" operator="containsText" id="{5646DBF6-F4A6-4384-A228-353D147E346B}">
            <xm:f>NOT(ISERROR(SEARCH($D$13,L13587)))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L13587:L13599</xm:sqref>
        </x14:conditionalFormatting>
        <x14:conditionalFormatting xmlns:xm="http://schemas.microsoft.com/office/excel/2006/main">
          <x14:cfRule type="containsText" priority="13" operator="containsText" id="{F7105351-70FB-4310-9D8A-E7E5BC400DA5}">
            <xm:f>NOT(ISERROR(SEARCH($D$14,L13600)))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" operator="containsText" id="{91906F9F-1527-4D7F-8BCA-F57CB81B1365}">
            <xm:f>NOT(ISERROR(SEARCH($D$13,L13600)))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L13600:L13612</xm:sqref>
        </x14:conditionalFormatting>
        <x14:conditionalFormatting xmlns:xm="http://schemas.microsoft.com/office/excel/2006/main">
          <x14:cfRule type="containsText" priority="11" operator="containsText" id="{0E93BF26-8430-45A8-91B8-82991EEC94AB}">
            <xm:f>NOT(ISERROR(SEARCH($D$14,L13613)))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2FDD0F16-3368-44BE-9A22-93C59F017B8D}">
            <xm:f>NOT(ISERROR(SEARCH($D$13,L13613)))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L13613:L13625</xm:sqref>
        </x14:conditionalFormatting>
        <x14:conditionalFormatting xmlns:xm="http://schemas.microsoft.com/office/excel/2006/main">
          <x14:cfRule type="containsText" priority="9" operator="containsText" id="{670AE3D5-51D9-402F-B90E-E9890F7A615E}">
            <xm:f>NOT(ISERROR(SEARCH($D$14,L13626)))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" operator="containsText" id="{B5EE9EC0-1C38-4583-8147-DDD4EFB75ABC}">
            <xm:f>NOT(ISERROR(SEARCH($D$13,L13626)))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L13626:L13638</xm:sqref>
        </x14:conditionalFormatting>
        <x14:conditionalFormatting xmlns:xm="http://schemas.microsoft.com/office/excel/2006/main">
          <x14:cfRule type="containsText" priority="7" operator="containsText" id="{76F0D0B8-7FF2-46C1-856A-FC7CEF451A3B}">
            <xm:f>NOT(ISERROR(SEARCH($D$14,L13639)))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93E4690D-D110-4661-8FF5-AADD2C9C75F0}">
            <xm:f>NOT(ISERROR(SEARCH($D$13,L13639)))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L13639:L13651</xm:sqref>
        </x14:conditionalFormatting>
        <x14:conditionalFormatting xmlns:xm="http://schemas.microsoft.com/office/excel/2006/main">
          <x14:cfRule type="containsText" priority="5" operator="containsText" id="{5DDAD7FA-E65B-4F2C-908C-6312AB69B743}">
            <xm:f>NOT(ISERROR(SEARCH($D$14,E13002)))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169DB584-C272-4B3C-8A34-5EAD94B161D1}">
            <xm:f>NOT(ISERROR(SEARCH($D$13,E13002)))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E13002:E13651</xm:sqref>
        </x14:conditionalFormatting>
        <x14:conditionalFormatting xmlns:xm="http://schemas.microsoft.com/office/excel/2006/main">
          <x14:cfRule type="containsText" priority="3" operator="containsText" id="{A97058CD-F554-4DAF-89F6-1F2451297689}">
            <xm:f>NOT(ISERROR(SEARCH($D$14,H13002)))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5B621476-7520-48DF-BC4C-7E227245071F}">
            <xm:f>NOT(ISERROR(SEARCH($D$13,H13002)))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H13002:H13651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2:Q67"/>
  <sheetViews>
    <sheetView showGridLines="0" showRowColHeaders="0" zoomScaleNormal="100" workbookViewId="0"/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77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19912</v>
      </c>
      <c r="E9" s="57">
        <v>18287</v>
      </c>
      <c r="F9" s="57">
        <v>53087</v>
      </c>
      <c r="G9" s="57">
        <v>69</v>
      </c>
      <c r="H9" s="57">
        <v>4760</v>
      </c>
      <c r="I9" s="57">
        <v>24604</v>
      </c>
      <c r="J9" s="57">
        <v>63531</v>
      </c>
      <c r="K9" s="57">
        <v>10150</v>
      </c>
      <c r="L9" s="57">
        <v>7189</v>
      </c>
      <c r="M9" s="57">
        <v>7707</v>
      </c>
      <c r="N9" s="57">
        <v>323</v>
      </c>
      <c r="O9" s="57">
        <v>209619</v>
      </c>
      <c r="P9" s="57">
        <v>85548</v>
      </c>
    </row>
    <row r="10" spans="2:17" x14ac:dyDescent="0.25">
      <c r="B10" s="43" t="s">
        <v>7</v>
      </c>
      <c r="C10" s="44"/>
      <c r="D10" s="42">
        <v>3135</v>
      </c>
      <c r="E10" s="42">
        <v>2190</v>
      </c>
      <c r="F10" s="42">
        <v>5292</v>
      </c>
      <c r="G10" s="42">
        <v>11</v>
      </c>
      <c r="H10" s="42">
        <v>64</v>
      </c>
      <c r="I10" s="42">
        <v>24602</v>
      </c>
      <c r="J10" s="42">
        <v>0</v>
      </c>
      <c r="K10" s="42">
        <v>0</v>
      </c>
      <c r="L10" s="42">
        <v>4507</v>
      </c>
      <c r="M10" s="42">
        <v>156</v>
      </c>
      <c r="N10" s="42">
        <v>8</v>
      </c>
      <c r="O10" s="42">
        <v>39965</v>
      </c>
      <c r="P10" s="42">
        <v>8478</v>
      </c>
    </row>
    <row r="11" spans="2:17" x14ac:dyDescent="0.25">
      <c r="B11" s="43" t="s">
        <v>16</v>
      </c>
      <c r="C11" s="44"/>
      <c r="D11" s="42">
        <v>908</v>
      </c>
      <c r="E11" s="42">
        <v>1597</v>
      </c>
      <c r="F11" s="42">
        <v>3727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22</v>
      </c>
      <c r="M11" s="42">
        <v>0</v>
      </c>
      <c r="N11" s="42">
        <v>0</v>
      </c>
      <c r="O11" s="42">
        <v>6256</v>
      </c>
      <c r="P11" s="42">
        <v>6076</v>
      </c>
      <c r="Q11" s="3"/>
    </row>
    <row r="12" spans="2:17" x14ac:dyDescent="0.25">
      <c r="B12" s="43" t="s">
        <v>17</v>
      </c>
      <c r="C12" s="44"/>
      <c r="D12" s="42">
        <v>1075</v>
      </c>
      <c r="E12" s="42">
        <v>567</v>
      </c>
      <c r="F12" s="42">
        <v>7323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31</v>
      </c>
      <c r="M12" s="42">
        <v>4</v>
      </c>
      <c r="N12" s="42">
        <v>1</v>
      </c>
      <c r="O12" s="42">
        <v>9003</v>
      </c>
      <c r="P12" s="42">
        <v>8479</v>
      </c>
      <c r="Q12" s="3"/>
    </row>
    <row r="13" spans="2:17" x14ac:dyDescent="0.25">
      <c r="B13" s="43" t="s">
        <v>18</v>
      </c>
      <c r="C13" s="44"/>
      <c r="D13" s="42">
        <v>1921</v>
      </c>
      <c r="E13" s="42">
        <v>7377</v>
      </c>
      <c r="F13" s="42">
        <v>3370</v>
      </c>
      <c r="G13" s="42">
        <v>21</v>
      </c>
      <c r="H13" s="42">
        <v>4102</v>
      </c>
      <c r="I13" s="42">
        <v>1</v>
      </c>
      <c r="J13" s="42">
        <v>0</v>
      </c>
      <c r="K13" s="42">
        <v>0</v>
      </c>
      <c r="L13" s="42">
        <v>681</v>
      </c>
      <c r="M13" s="42">
        <v>6064</v>
      </c>
      <c r="N13" s="42">
        <v>175</v>
      </c>
      <c r="O13" s="42">
        <v>23712</v>
      </c>
      <c r="P13" s="42">
        <v>7399</v>
      </c>
      <c r="Q13" s="3"/>
    </row>
    <row r="14" spans="2:17" x14ac:dyDescent="0.25">
      <c r="B14" s="43" t="s">
        <v>19</v>
      </c>
      <c r="C14" s="44"/>
      <c r="D14" s="42">
        <v>2181</v>
      </c>
      <c r="E14" s="42">
        <v>949</v>
      </c>
      <c r="F14" s="42">
        <v>491</v>
      </c>
      <c r="G14" s="42">
        <v>0</v>
      </c>
      <c r="H14" s="42">
        <v>137</v>
      </c>
      <c r="I14" s="42">
        <v>0</v>
      </c>
      <c r="J14" s="42">
        <v>0</v>
      </c>
      <c r="K14" s="42">
        <v>0</v>
      </c>
      <c r="L14" s="42">
        <v>10</v>
      </c>
      <c r="M14" s="42">
        <v>95</v>
      </c>
      <c r="N14" s="42">
        <v>5</v>
      </c>
      <c r="O14" s="42">
        <v>3868</v>
      </c>
      <c r="P14" s="42">
        <v>1550</v>
      </c>
      <c r="Q14" s="3"/>
    </row>
    <row r="15" spans="2:17" x14ac:dyDescent="0.25">
      <c r="B15" s="43" t="s">
        <v>20</v>
      </c>
      <c r="C15" s="44"/>
      <c r="D15" s="42">
        <v>970</v>
      </c>
      <c r="E15" s="42">
        <v>1963</v>
      </c>
      <c r="F15" s="42">
        <v>885</v>
      </c>
      <c r="G15" s="42">
        <v>1</v>
      </c>
      <c r="H15" s="42">
        <v>152</v>
      </c>
      <c r="I15" s="42">
        <v>0</v>
      </c>
      <c r="J15" s="42">
        <v>0</v>
      </c>
      <c r="K15" s="42">
        <v>0</v>
      </c>
      <c r="L15" s="42">
        <v>23</v>
      </c>
      <c r="M15" s="42">
        <v>727</v>
      </c>
      <c r="N15" s="42">
        <v>71</v>
      </c>
      <c r="O15" s="42">
        <v>4792</v>
      </c>
      <c r="P15" s="42">
        <v>2158</v>
      </c>
      <c r="Q15" s="3"/>
    </row>
    <row r="16" spans="2:17" x14ac:dyDescent="0.25">
      <c r="B16" s="43" t="s">
        <v>21</v>
      </c>
      <c r="C16" s="44"/>
      <c r="D16" s="42">
        <v>4568</v>
      </c>
      <c r="E16" s="42">
        <v>964</v>
      </c>
      <c r="F16" s="42">
        <v>12234</v>
      </c>
      <c r="G16" s="42">
        <v>18</v>
      </c>
      <c r="H16" s="42">
        <v>58</v>
      </c>
      <c r="I16" s="42">
        <v>0</v>
      </c>
      <c r="J16" s="42">
        <v>691</v>
      </c>
      <c r="K16" s="42">
        <v>7309</v>
      </c>
      <c r="L16" s="42">
        <v>53</v>
      </c>
      <c r="M16" s="42">
        <v>15</v>
      </c>
      <c r="N16" s="42">
        <v>0</v>
      </c>
      <c r="O16" s="42">
        <v>25910</v>
      </c>
      <c r="P16" s="42">
        <v>24144</v>
      </c>
      <c r="Q16" s="3"/>
    </row>
    <row r="17" spans="2:17" x14ac:dyDescent="0.25">
      <c r="B17" s="43" t="s">
        <v>22</v>
      </c>
      <c r="C17" s="44"/>
      <c r="D17" s="42">
        <v>2172</v>
      </c>
      <c r="E17" s="42">
        <v>1090</v>
      </c>
      <c r="F17" s="42">
        <v>1932</v>
      </c>
      <c r="G17" s="42">
        <v>2</v>
      </c>
      <c r="H17" s="42">
        <v>218</v>
      </c>
      <c r="I17" s="42">
        <v>0</v>
      </c>
      <c r="J17" s="42">
        <v>0</v>
      </c>
      <c r="K17" s="42">
        <v>15</v>
      </c>
      <c r="L17" s="42">
        <v>648</v>
      </c>
      <c r="M17" s="42">
        <v>204</v>
      </c>
      <c r="N17" s="42">
        <v>5</v>
      </c>
      <c r="O17" s="42">
        <v>6286</v>
      </c>
      <c r="P17" s="42">
        <v>3800</v>
      </c>
      <c r="Q17" s="3"/>
    </row>
    <row r="18" spans="2:17" x14ac:dyDescent="0.25">
      <c r="B18" s="43" t="s">
        <v>23</v>
      </c>
      <c r="C18" s="44"/>
      <c r="D18" s="42">
        <v>1649</v>
      </c>
      <c r="E18" s="42">
        <v>1239</v>
      </c>
      <c r="F18" s="42">
        <v>14826</v>
      </c>
      <c r="G18" s="42">
        <v>0</v>
      </c>
      <c r="H18" s="42">
        <v>29</v>
      </c>
      <c r="I18" s="42">
        <v>0</v>
      </c>
      <c r="J18" s="42">
        <v>0</v>
      </c>
      <c r="K18" s="42">
        <v>2348</v>
      </c>
      <c r="L18" s="42">
        <v>684</v>
      </c>
      <c r="M18" s="42">
        <v>21</v>
      </c>
      <c r="N18" s="42">
        <v>58</v>
      </c>
      <c r="O18" s="42">
        <v>20854</v>
      </c>
      <c r="P18" s="42">
        <v>18636</v>
      </c>
      <c r="Q18" s="3"/>
    </row>
    <row r="19" spans="2:17" x14ac:dyDescent="0.25">
      <c r="B19" s="43" t="s">
        <v>24</v>
      </c>
      <c r="C19" s="44"/>
      <c r="D19" s="42">
        <v>1333</v>
      </c>
      <c r="E19" s="42">
        <v>351</v>
      </c>
      <c r="F19" s="42">
        <v>3007</v>
      </c>
      <c r="G19" s="42">
        <v>13</v>
      </c>
      <c r="H19" s="42">
        <v>0</v>
      </c>
      <c r="I19" s="42">
        <v>0</v>
      </c>
      <c r="J19" s="42">
        <v>62840</v>
      </c>
      <c r="K19" s="42">
        <v>478</v>
      </c>
      <c r="L19" s="42">
        <v>530</v>
      </c>
      <c r="M19" s="42">
        <v>421</v>
      </c>
      <c r="N19" s="42">
        <v>0</v>
      </c>
      <c r="O19" s="42">
        <v>68973</v>
      </c>
      <c r="P19" s="42">
        <v>4828</v>
      </c>
      <c r="Q19" s="3"/>
    </row>
    <row r="20" spans="2:17" x14ac:dyDescent="0.25">
      <c r="B20" s="15" t="s">
        <v>25</v>
      </c>
      <c r="C20" s="15"/>
      <c r="D20" s="57">
        <v>4271</v>
      </c>
      <c r="E20" s="57">
        <v>6623</v>
      </c>
      <c r="F20" s="57">
        <v>17387</v>
      </c>
      <c r="G20" s="57">
        <v>23</v>
      </c>
      <c r="H20" s="57">
        <v>2438</v>
      </c>
      <c r="I20" s="57">
        <v>20620</v>
      </c>
      <c r="J20" s="57">
        <v>6353</v>
      </c>
      <c r="K20" s="57">
        <v>1186</v>
      </c>
      <c r="L20" s="57">
        <v>51765</v>
      </c>
      <c r="M20" s="57">
        <v>6581</v>
      </c>
      <c r="N20" s="57">
        <v>88</v>
      </c>
      <c r="O20" s="57">
        <v>117335</v>
      </c>
      <c r="P20" s="57">
        <v>25677</v>
      </c>
      <c r="Q20" s="3"/>
    </row>
    <row r="21" spans="2:17" x14ac:dyDescent="0.25">
      <c r="B21" s="43" t="s">
        <v>7</v>
      </c>
      <c r="C21" s="44"/>
      <c r="D21" s="58">
        <v>971</v>
      </c>
      <c r="E21" s="58">
        <v>767</v>
      </c>
      <c r="F21" s="58">
        <v>1930</v>
      </c>
      <c r="G21" s="58">
        <v>5</v>
      </c>
      <c r="H21" s="58">
        <v>33</v>
      </c>
      <c r="I21" s="58">
        <v>20619</v>
      </c>
      <c r="J21" s="58">
        <v>0</v>
      </c>
      <c r="K21" s="58">
        <v>0</v>
      </c>
      <c r="L21" s="58">
        <v>50789</v>
      </c>
      <c r="M21" s="58">
        <v>1787</v>
      </c>
      <c r="N21" s="58">
        <v>0</v>
      </c>
      <c r="O21" s="42">
        <v>76901</v>
      </c>
      <c r="P21" s="58">
        <v>2873</v>
      </c>
    </row>
    <row r="22" spans="2:17" x14ac:dyDescent="0.25">
      <c r="B22" s="43" t="s">
        <v>16</v>
      </c>
      <c r="C22" s="44"/>
      <c r="D22" s="58">
        <v>908</v>
      </c>
      <c r="E22" s="58">
        <v>1597</v>
      </c>
      <c r="F22" s="58">
        <v>3727</v>
      </c>
      <c r="G22" s="58">
        <v>1</v>
      </c>
      <c r="H22" s="58">
        <v>0</v>
      </c>
      <c r="I22" s="58">
        <v>1</v>
      </c>
      <c r="J22" s="58">
        <v>0</v>
      </c>
      <c r="K22" s="58">
        <v>0</v>
      </c>
      <c r="L22" s="58">
        <v>22</v>
      </c>
      <c r="M22" s="58">
        <v>0</v>
      </c>
      <c r="N22" s="58">
        <v>0</v>
      </c>
      <c r="O22" s="42">
        <v>6256</v>
      </c>
      <c r="P22" s="58">
        <v>6076</v>
      </c>
    </row>
    <row r="23" spans="2:17" x14ac:dyDescent="0.25">
      <c r="B23" s="43" t="s">
        <v>17</v>
      </c>
      <c r="C23" s="44"/>
      <c r="D23" s="58">
        <v>547</v>
      </c>
      <c r="E23" s="58">
        <v>322</v>
      </c>
      <c r="F23" s="58">
        <v>4821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2</v>
      </c>
      <c r="M23" s="58">
        <v>0</v>
      </c>
      <c r="N23" s="58">
        <v>0</v>
      </c>
      <c r="O23" s="42">
        <v>5694</v>
      </c>
      <c r="P23" s="58">
        <v>5385</v>
      </c>
    </row>
    <row r="24" spans="2:17" x14ac:dyDescent="0.25">
      <c r="B24" s="43" t="s">
        <v>18</v>
      </c>
      <c r="C24" s="44"/>
      <c r="D24" s="58">
        <v>596</v>
      </c>
      <c r="E24" s="58">
        <v>3170</v>
      </c>
      <c r="F24" s="58">
        <v>855</v>
      </c>
      <c r="G24" s="58">
        <v>13</v>
      </c>
      <c r="H24" s="58">
        <v>2306</v>
      </c>
      <c r="I24" s="58">
        <v>0</v>
      </c>
      <c r="J24" s="58">
        <v>0</v>
      </c>
      <c r="K24" s="58">
        <v>0</v>
      </c>
      <c r="L24" s="58">
        <v>13</v>
      </c>
      <c r="M24" s="58">
        <v>4300</v>
      </c>
      <c r="N24" s="58">
        <v>85</v>
      </c>
      <c r="O24" s="42">
        <v>11338</v>
      </c>
      <c r="P24" s="58">
        <v>2956</v>
      </c>
    </row>
    <row r="25" spans="2:17" x14ac:dyDescent="0.25">
      <c r="B25" s="43" t="s">
        <v>19</v>
      </c>
      <c r="C25" s="44"/>
      <c r="D25" s="58">
        <v>24</v>
      </c>
      <c r="E25" s="58">
        <v>132</v>
      </c>
      <c r="F25" s="58">
        <v>61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42">
        <v>217</v>
      </c>
      <c r="P25" s="58">
        <v>75</v>
      </c>
    </row>
    <row r="26" spans="2:17" x14ac:dyDescent="0.25">
      <c r="B26" s="43" t="s">
        <v>20</v>
      </c>
      <c r="C26" s="44"/>
      <c r="D26" s="58">
        <v>1</v>
      </c>
      <c r="E26" s="58">
        <v>123</v>
      </c>
      <c r="F26" s="58">
        <v>10</v>
      </c>
      <c r="G26" s="58">
        <v>0</v>
      </c>
      <c r="H26" s="58">
        <v>48</v>
      </c>
      <c r="I26" s="58">
        <v>0</v>
      </c>
      <c r="J26" s="58">
        <v>0</v>
      </c>
      <c r="K26" s="58">
        <v>0</v>
      </c>
      <c r="L26" s="58">
        <v>0</v>
      </c>
      <c r="M26" s="58">
        <v>47</v>
      </c>
      <c r="N26" s="58">
        <v>3</v>
      </c>
      <c r="O26" s="42">
        <v>232</v>
      </c>
      <c r="P26" s="58">
        <v>197</v>
      </c>
    </row>
    <row r="27" spans="2:17" x14ac:dyDescent="0.25">
      <c r="B27" s="43" t="s">
        <v>21</v>
      </c>
      <c r="C27" s="44"/>
      <c r="D27" s="58">
        <v>90</v>
      </c>
      <c r="E27" s="58">
        <v>90</v>
      </c>
      <c r="F27" s="58">
        <v>304</v>
      </c>
      <c r="G27" s="58">
        <v>0</v>
      </c>
      <c r="H27" s="58">
        <v>12</v>
      </c>
      <c r="I27" s="58">
        <v>0</v>
      </c>
      <c r="J27" s="58">
        <v>678</v>
      </c>
      <c r="K27" s="58">
        <v>257</v>
      </c>
      <c r="L27" s="58">
        <v>0</v>
      </c>
      <c r="M27" s="58">
        <v>0</v>
      </c>
      <c r="N27" s="58">
        <v>0</v>
      </c>
      <c r="O27" s="42">
        <v>1431</v>
      </c>
      <c r="P27" s="58">
        <v>640</v>
      </c>
    </row>
    <row r="28" spans="2:17" x14ac:dyDescent="0.25">
      <c r="B28" s="43" t="s">
        <v>22</v>
      </c>
      <c r="C28" s="44"/>
      <c r="D28" s="58">
        <v>722</v>
      </c>
      <c r="E28" s="58">
        <v>109</v>
      </c>
      <c r="F28" s="58">
        <v>554</v>
      </c>
      <c r="G28" s="58">
        <v>1</v>
      </c>
      <c r="H28" s="58">
        <v>37</v>
      </c>
      <c r="I28" s="58">
        <v>0</v>
      </c>
      <c r="J28" s="58">
        <v>0</v>
      </c>
      <c r="K28" s="58">
        <v>0</v>
      </c>
      <c r="L28" s="58">
        <v>316</v>
      </c>
      <c r="M28" s="58">
        <v>75</v>
      </c>
      <c r="N28" s="58">
        <v>0</v>
      </c>
      <c r="O28" s="42">
        <v>1814</v>
      </c>
      <c r="P28" s="58">
        <v>935</v>
      </c>
    </row>
    <row r="29" spans="2:17" x14ac:dyDescent="0.25">
      <c r="B29" s="43" t="s">
        <v>23</v>
      </c>
      <c r="C29" s="44"/>
      <c r="D29" s="58">
        <v>355</v>
      </c>
      <c r="E29" s="58">
        <v>301</v>
      </c>
      <c r="F29" s="58">
        <v>4875</v>
      </c>
      <c r="G29" s="58">
        <v>0</v>
      </c>
      <c r="H29" s="58">
        <v>2</v>
      </c>
      <c r="I29" s="58">
        <v>0</v>
      </c>
      <c r="J29" s="58">
        <v>0</v>
      </c>
      <c r="K29" s="58">
        <v>777</v>
      </c>
      <c r="L29" s="58">
        <v>465</v>
      </c>
      <c r="M29" s="58">
        <v>0</v>
      </c>
      <c r="N29" s="58">
        <v>0</v>
      </c>
      <c r="O29" s="42">
        <v>6775</v>
      </c>
      <c r="P29" s="58">
        <v>6072</v>
      </c>
    </row>
    <row r="30" spans="2:17" x14ac:dyDescent="0.25">
      <c r="B30" s="43" t="s">
        <v>24</v>
      </c>
      <c r="C30" s="44"/>
      <c r="D30" s="58">
        <v>57</v>
      </c>
      <c r="E30" s="58">
        <v>12</v>
      </c>
      <c r="F30" s="58">
        <v>250</v>
      </c>
      <c r="G30" s="58">
        <v>1</v>
      </c>
      <c r="H30" s="58">
        <v>0</v>
      </c>
      <c r="I30" s="58">
        <v>0</v>
      </c>
      <c r="J30" s="58">
        <v>5675</v>
      </c>
      <c r="K30" s="58">
        <v>152</v>
      </c>
      <c r="L30" s="58">
        <v>158</v>
      </c>
      <c r="M30" s="58">
        <v>372</v>
      </c>
      <c r="N30" s="58">
        <v>0</v>
      </c>
      <c r="O30" s="42">
        <v>6677</v>
      </c>
      <c r="P30" s="58">
        <v>468</v>
      </c>
    </row>
    <row r="31" spans="2:17" x14ac:dyDescent="0.25">
      <c r="B31" s="15" t="s">
        <v>26</v>
      </c>
      <c r="C31" s="15"/>
      <c r="D31" s="57">
        <v>6438</v>
      </c>
      <c r="E31" s="57">
        <v>6738</v>
      </c>
      <c r="F31" s="57">
        <v>21544</v>
      </c>
      <c r="G31" s="57">
        <v>26</v>
      </c>
      <c r="H31" s="57">
        <v>953</v>
      </c>
      <c r="I31" s="57">
        <v>2399</v>
      </c>
      <c r="J31" s="57">
        <v>422</v>
      </c>
      <c r="K31" s="57">
        <v>6420</v>
      </c>
      <c r="L31" s="57">
        <v>2916</v>
      </c>
      <c r="M31" s="57">
        <v>3616</v>
      </c>
      <c r="N31" s="57">
        <v>161</v>
      </c>
      <c r="O31" s="57">
        <v>51633</v>
      </c>
      <c r="P31" s="57">
        <v>34937</v>
      </c>
    </row>
    <row r="32" spans="2:17" x14ac:dyDescent="0.25">
      <c r="B32" s="43" t="s">
        <v>7</v>
      </c>
      <c r="C32" s="44"/>
      <c r="D32" s="58">
        <v>704</v>
      </c>
      <c r="E32" s="58">
        <v>980</v>
      </c>
      <c r="F32" s="58">
        <v>906</v>
      </c>
      <c r="G32" s="58">
        <v>5</v>
      </c>
      <c r="H32" s="58">
        <v>31</v>
      </c>
      <c r="I32" s="58">
        <v>2398</v>
      </c>
      <c r="J32" s="58">
        <v>0</v>
      </c>
      <c r="K32" s="58">
        <v>0</v>
      </c>
      <c r="L32" s="58">
        <v>1852</v>
      </c>
      <c r="M32" s="58">
        <v>1139</v>
      </c>
      <c r="N32" s="58">
        <v>8</v>
      </c>
      <c r="O32" s="42">
        <v>8023</v>
      </c>
      <c r="P32" s="58">
        <v>1688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205</v>
      </c>
      <c r="E34" s="58">
        <v>146</v>
      </c>
      <c r="F34" s="58">
        <v>622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26</v>
      </c>
      <c r="M34" s="58">
        <v>4</v>
      </c>
      <c r="N34" s="58">
        <v>1</v>
      </c>
      <c r="O34" s="42">
        <v>1004</v>
      </c>
      <c r="P34" s="58">
        <v>876</v>
      </c>
    </row>
    <row r="35" spans="2:16" x14ac:dyDescent="0.25">
      <c r="B35" s="43" t="s">
        <v>18</v>
      </c>
      <c r="C35" s="44"/>
      <c r="D35" s="58">
        <v>604</v>
      </c>
      <c r="E35" s="58">
        <v>2736</v>
      </c>
      <c r="F35" s="58">
        <v>1607</v>
      </c>
      <c r="G35" s="58">
        <v>8</v>
      </c>
      <c r="H35" s="58">
        <v>708</v>
      </c>
      <c r="I35" s="58">
        <v>1</v>
      </c>
      <c r="J35" s="58">
        <v>0</v>
      </c>
      <c r="K35" s="58">
        <v>0</v>
      </c>
      <c r="L35" s="58">
        <v>576</v>
      </c>
      <c r="M35" s="58">
        <v>1694</v>
      </c>
      <c r="N35" s="58">
        <v>50</v>
      </c>
      <c r="O35" s="42">
        <v>7984</v>
      </c>
      <c r="P35" s="58">
        <v>2762</v>
      </c>
    </row>
    <row r="36" spans="2:16" x14ac:dyDescent="0.25">
      <c r="B36" s="43" t="s">
        <v>19</v>
      </c>
      <c r="C36" s="44"/>
      <c r="D36" s="58">
        <v>137</v>
      </c>
      <c r="E36" s="58">
        <v>494</v>
      </c>
      <c r="F36" s="58">
        <v>165</v>
      </c>
      <c r="G36" s="58">
        <v>0</v>
      </c>
      <c r="H36" s="58">
        <v>56</v>
      </c>
      <c r="I36" s="58">
        <v>0</v>
      </c>
      <c r="J36" s="58">
        <v>0</v>
      </c>
      <c r="K36" s="58">
        <v>0</v>
      </c>
      <c r="L36" s="58">
        <v>3</v>
      </c>
      <c r="M36" s="58">
        <v>83</v>
      </c>
      <c r="N36" s="58">
        <v>7</v>
      </c>
      <c r="O36" s="42">
        <v>945</v>
      </c>
      <c r="P36" s="58">
        <v>272</v>
      </c>
    </row>
    <row r="37" spans="2:16" x14ac:dyDescent="0.25">
      <c r="B37" s="43" t="s">
        <v>20</v>
      </c>
      <c r="C37" s="44"/>
      <c r="D37" s="58">
        <v>78</v>
      </c>
      <c r="E37" s="58">
        <v>708</v>
      </c>
      <c r="F37" s="58">
        <v>126</v>
      </c>
      <c r="G37" s="58">
        <v>1</v>
      </c>
      <c r="H37" s="58">
        <v>21</v>
      </c>
      <c r="I37" s="58">
        <v>0</v>
      </c>
      <c r="J37" s="58">
        <v>0</v>
      </c>
      <c r="K37" s="58">
        <v>0</v>
      </c>
      <c r="L37" s="58">
        <v>8</v>
      </c>
      <c r="M37" s="58">
        <v>509</v>
      </c>
      <c r="N37" s="58">
        <v>32</v>
      </c>
      <c r="O37" s="42">
        <v>1483</v>
      </c>
      <c r="P37" s="58">
        <v>429</v>
      </c>
    </row>
    <row r="38" spans="2:16" x14ac:dyDescent="0.25">
      <c r="B38" s="43" t="s">
        <v>21</v>
      </c>
      <c r="C38" s="44"/>
      <c r="D38" s="58">
        <v>2561</v>
      </c>
      <c r="E38" s="58">
        <v>517</v>
      </c>
      <c r="F38" s="58">
        <v>7225</v>
      </c>
      <c r="G38" s="58">
        <v>9</v>
      </c>
      <c r="H38" s="58">
        <v>46</v>
      </c>
      <c r="I38" s="58">
        <v>0</v>
      </c>
      <c r="J38" s="58">
        <v>13</v>
      </c>
      <c r="K38" s="58">
        <v>4780</v>
      </c>
      <c r="L38" s="58">
        <v>34</v>
      </c>
      <c r="M38" s="58">
        <v>15</v>
      </c>
      <c r="N38" s="58">
        <v>0</v>
      </c>
      <c r="O38" s="42">
        <v>15200</v>
      </c>
      <c r="P38" s="58">
        <v>14740</v>
      </c>
    </row>
    <row r="39" spans="2:16" x14ac:dyDescent="0.25">
      <c r="B39" s="43" t="s">
        <v>22</v>
      </c>
      <c r="C39" s="44"/>
      <c r="D39" s="58">
        <v>697</v>
      </c>
      <c r="E39" s="58">
        <v>304</v>
      </c>
      <c r="F39" s="58">
        <v>546</v>
      </c>
      <c r="G39" s="58">
        <v>1</v>
      </c>
      <c r="H39" s="58">
        <v>78</v>
      </c>
      <c r="I39" s="58">
        <v>0</v>
      </c>
      <c r="J39" s="58">
        <v>0</v>
      </c>
      <c r="K39" s="58">
        <v>8</v>
      </c>
      <c r="L39" s="58">
        <v>114</v>
      </c>
      <c r="M39" s="58">
        <v>112</v>
      </c>
      <c r="N39" s="58">
        <v>5</v>
      </c>
      <c r="O39" s="42">
        <v>1865</v>
      </c>
      <c r="P39" s="58">
        <v>1085</v>
      </c>
    </row>
    <row r="40" spans="2:16" x14ac:dyDescent="0.25">
      <c r="B40" s="43" t="s">
        <v>23</v>
      </c>
      <c r="C40" s="44"/>
      <c r="D40" s="58">
        <v>991</v>
      </c>
      <c r="E40" s="58">
        <v>776</v>
      </c>
      <c r="F40" s="58">
        <v>9475</v>
      </c>
      <c r="G40" s="58">
        <v>0</v>
      </c>
      <c r="H40" s="58">
        <v>13</v>
      </c>
      <c r="I40" s="58">
        <v>0</v>
      </c>
      <c r="J40" s="58">
        <v>0</v>
      </c>
      <c r="K40" s="58">
        <v>1570</v>
      </c>
      <c r="L40" s="58">
        <v>185</v>
      </c>
      <c r="M40" s="58">
        <v>21</v>
      </c>
      <c r="N40" s="58">
        <v>58</v>
      </c>
      <c r="O40" s="42">
        <v>13089</v>
      </c>
      <c r="P40" s="58">
        <v>11725</v>
      </c>
    </row>
    <row r="41" spans="2:16" x14ac:dyDescent="0.25">
      <c r="B41" s="43" t="s">
        <v>24</v>
      </c>
      <c r="C41" s="44"/>
      <c r="D41" s="58">
        <v>461</v>
      </c>
      <c r="E41" s="58">
        <v>77</v>
      </c>
      <c r="F41" s="58">
        <v>872</v>
      </c>
      <c r="G41" s="58">
        <v>2</v>
      </c>
      <c r="H41" s="58">
        <v>0</v>
      </c>
      <c r="I41" s="58">
        <v>0</v>
      </c>
      <c r="J41" s="58">
        <v>409</v>
      </c>
      <c r="K41" s="58">
        <v>62</v>
      </c>
      <c r="L41" s="58">
        <v>118</v>
      </c>
      <c r="M41" s="58">
        <v>39</v>
      </c>
      <c r="N41" s="58">
        <v>0</v>
      </c>
      <c r="O41" s="42">
        <v>2040</v>
      </c>
      <c r="P41" s="58">
        <v>1360</v>
      </c>
    </row>
    <row r="42" spans="2:16" x14ac:dyDescent="0.25">
      <c r="B42" s="15" t="s">
        <v>27</v>
      </c>
      <c r="C42" s="15"/>
      <c r="D42" s="57">
        <v>6877</v>
      </c>
      <c r="E42" s="57">
        <v>4418</v>
      </c>
      <c r="F42" s="57">
        <v>8624</v>
      </c>
      <c r="G42" s="57">
        <v>1</v>
      </c>
      <c r="H42" s="57">
        <v>573</v>
      </c>
      <c r="I42" s="57">
        <v>1569</v>
      </c>
      <c r="J42" s="57">
        <v>297</v>
      </c>
      <c r="K42" s="57">
        <v>65</v>
      </c>
      <c r="L42" s="57">
        <v>4583</v>
      </c>
      <c r="M42" s="57">
        <v>410</v>
      </c>
      <c r="N42" s="57">
        <v>74</v>
      </c>
      <c r="O42" s="57">
        <v>27491</v>
      </c>
      <c r="P42" s="57">
        <v>14739</v>
      </c>
    </row>
    <row r="43" spans="2:16" x14ac:dyDescent="0.25">
      <c r="B43" s="43" t="s">
        <v>7</v>
      </c>
      <c r="C43" s="44"/>
      <c r="D43" s="58">
        <v>1317</v>
      </c>
      <c r="E43" s="58">
        <v>443</v>
      </c>
      <c r="F43" s="58">
        <v>2456</v>
      </c>
      <c r="G43" s="58">
        <v>1</v>
      </c>
      <c r="H43" s="58">
        <v>0</v>
      </c>
      <c r="I43" s="58">
        <v>1569</v>
      </c>
      <c r="J43" s="58">
        <v>0</v>
      </c>
      <c r="K43" s="58">
        <v>0</v>
      </c>
      <c r="L43" s="58">
        <v>3991</v>
      </c>
      <c r="M43" s="58">
        <v>131</v>
      </c>
      <c r="N43" s="58">
        <v>0</v>
      </c>
      <c r="O43" s="42">
        <v>9908</v>
      </c>
      <c r="P43" s="58">
        <v>3774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323</v>
      </c>
      <c r="E45" s="58">
        <v>99</v>
      </c>
      <c r="F45" s="58">
        <v>1880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3</v>
      </c>
      <c r="M45" s="58">
        <v>0</v>
      </c>
      <c r="N45" s="58">
        <v>0</v>
      </c>
      <c r="O45" s="42">
        <v>2305</v>
      </c>
      <c r="P45" s="58">
        <v>2218</v>
      </c>
    </row>
    <row r="46" spans="2:16" x14ac:dyDescent="0.25">
      <c r="B46" s="43" t="s">
        <v>18</v>
      </c>
      <c r="C46" s="44"/>
      <c r="D46" s="58">
        <v>662</v>
      </c>
      <c r="E46" s="58">
        <v>1471</v>
      </c>
      <c r="F46" s="58">
        <v>720</v>
      </c>
      <c r="G46" s="58">
        <v>0</v>
      </c>
      <c r="H46" s="58">
        <v>292</v>
      </c>
      <c r="I46" s="58">
        <v>0</v>
      </c>
      <c r="J46" s="58">
        <v>0</v>
      </c>
      <c r="K46" s="58">
        <v>0</v>
      </c>
      <c r="L46" s="58">
        <v>82</v>
      </c>
      <c r="M46" s="58">
        <v>70</v>
      </c>
      <c r="N46" s="58">
        <v>40</v>
      </c>
      <c r="O46" s="42">
        <v>3337</v>
      </c>
      <c r="P46" s="58">
        <v>1469</v>
      </c>
    </row>
    <row r="47" spans="2:16" x14ac:dyDescent="0.25">
      <c r="B47" s="43" t="s">
        <v>19</v>
      </c>
      <c r="C47" s="44"/>
      <c r="D47" s="58">
        <v>2020</v>
      </c>
      <c r="E47" s="58">
        <v>323</v>
      </c>
      <c r="F47" s="58">
        <v>265</v>
      </c>
      <c r="G47" s="58">
        <v>0</v>
      </c>
      <c r="H47" s="58">
        <v>81</v>
      </c>
      <c r="I47" s="58">
        <v>0</v>
      </c>
      <c r="J47" s="58">
        <v>0</v>
      </c>
      <c r="K47" s="58">
        <v>0</v>
      </c>
      <c r="L47" s="58">
        <v>7</v>
      </c>
      <c r="M47" s="58">
        <v>12</v>
      </c>
      <c r="N47" s="58">
        <v>-2</v>
      </c>
      <c r="O47" s="42">
        <v>2706</v>
      </c>
      <c r="P47" s="58">
        <v>1203</v>
      </c>
    </row>
    <row r="48" spans="2:16" x14ac:dyDescent="0.25">
      <c r="B48" s="43" t="s">
        <v>20</v>
      </c>
      <c r="C48" s="44"/>
      <c r="D48" s="58">
        <v>891</v>
      </c>
      <c r="E48" s="58">
        <v>1132</v>
      </c>
      <c r="F48" s="58">
        <v>749</v>
      </c>
      <c r="G48" s="58">
        <v>0</v>
      </c>
      <c r="H48" s="58">
        <v>83</v>
      </c>
      <c r="I48" s="58">
        <v>0</v>
      </c>
      <c r="J48" s="58">
        <v>0</v>
      </c>
      <c r="K48" s="58">
        <v>0</v>
      </c>
      <c r="L48" s="58">
        <v>15</v>
      </c>
      <c r="M48" s="58">
        <v>171</v>
      </c>
      <c r="N48" s="58">
        <v>36</v>
      </c>
      <c r="O48" s="42">
        <v>3077</v>
      </c>
      <c r="P48" s="58">
        <v>1532</v>
      </c>
    </row>
    <row r="49" spans="2:16" x14ac:dyDescent="0.25">
      <c r="B49" s="43" t="s">
        <v>21</v>
      </c>
      <c r="C49" s="44"/>
      <c r="D49" s="58">
        <v>89</v>
      </c>
      <c r="E49" s="58">
        <v>23</v>
      </c>
      <c r="F49" s="58">
        <v>312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17</v>
      </c>
      <c r="M49" s="58">
        <v>0</v>
      </c>
      <c r="N49" s="58">
        <v>0</v>
      </c>
      <c r="O49" s="42">
        <v>441</v>
      </c>
      <c r="P49" s="58">
        <v>449</v>
      </c>
    </row>
    <row r="50" spans="2:16" x14ac:dyDescent="0.25">
      <c r="B50" s="43" t="s">
        <v>22</v>
      </c>
      <c r="C50" s="44"/>
      <c r="D50" s="58">
        <v>753</v>
      </c>
      <c r="E50" s="58">
        <v>677</v>
      </c>
      <c r="F50" s="58">
        <v>832</v>
      </c>
      <c r="G50" s="58">
        <v>0</v>
      </c>
      <c r="H50" s="58">
        <v>103</v>
      </c>
      <c r="I50" s="58">
        <v>0</v>
      </c>
      <c r="J50" s="58">
        <v>0</v>
      </c>
      <c r="K50" s="58">
        <v>7</v>
      </c>
      <c r="L50" s="58">
        <v>218</v>
      </c>
      <c r="M50" s="58">
        <v>17</v>
      </c>
      <c r="N50" s="58">
        <v>0</v>
      </c>
      <c r="O50" s="42">
        <v>2607</v>
      </c>
      <c r="P50" s="58">
        <v>1780</v>
      </c>
    </row>
    <row r="51" spans="2:16" x14ac:dyDescent="0.25">
      <c r="B51" s="43" t="s">
        <v>23</v>
      </c>
      <c r="C51" s="44"/>
      <c r="D51" s="58">
        <v>299</v>
      </c>
      <c r="E51" s="58">
        <v>161</v>
      </c>
      <c r="F51" s="58">
        <v>465</v>
      </c>
      <c r="G51" s="58">
        <v>0</v>
      </c>
      <c r="H51" s="58">
        <v>14</v>
      </c>
      <c r="I51" s="58">
        <v>0</v>
      </c>
      <c r="J51" s="58">
        <v>0</v>
      </c>
      <c r="K51" s="58">
        <v>1</v>
      </c>
      <c r="L51" s="58">
        <v>34</v>
      </c>
      <c r="M51" s="58">
        <v>0</v>
      </c>
      <c r="N51" s="58">
        <v>0</v>
      </c>
      <c r="O51" s="42">
        <v>974</v>
      </c>
      <c r="P51" s="58">
        <v>822</v>
      </c>
    </row>
    <row r="52" spans="2:16" x14ac:dyDescent="0.25">
      <c r="B52" s="43" t="s">
        <v>24</v>
      </c>
      <c r="C52" s="44"/>
      <c r="D52" s="58">
        <v>523</v>
      </c>
      <c r="E52" s="58">
        <v>89</v>
      </c>
      <c r="F52" s="58">
        <v>945</v>
      </c>
      <c r="G52" s="58">
        <v>0</v>
      </c>
      <c r="H52" s="58">
        <v>0</v>
      </c>
      <c r="I52" s="58">
        <v>0</v>
      </c>
      <c r="J52" s="58">
        <v>297</v>
      </c>
      <c r="K52" s="58">
        <v>57</v>
      </c>
      <c r="L52" s="58">
        <v>216</v>
      </c>
      <c r="M52" s="58">
        <v>9</v>
      </c>
      <c r="N52" s="58">
        <v>0</v>
      </c>
      <c r="O52" s="42">
        <v>2136</v>
      </c>
      <c r="P52" s="58">
        <v>1492</v>
      </c>
    </row>
    <row r="53" spans="2:16" x14ac:dyDescent="0.25">
      <c r="B53" s="15" t="s">
        <v>28</v>
      </c>
      <c r="C53" s="15"/>
      <c r="D53" s="57">
        <v>2326</v>
      </c>
      <c r="E53" s="57">
        <v>508</v>
      </c>
      <c r="F53" s="57">
        <v>5532</v>
      </c>
      <c r="G53" s="57">
        <v>19</v>
      </c>
      <c r="H53" s="57">
        <v>796</v>
      </c>
      <c r="I53" s="57">
        <v>16</v>
      </c>
      <c r="J53" s="57">
        <v>56459</v>
      </c>
      <c r="K53" s="57">
        <v>2479</v>
      </c>
      <c r="L53" s="57">
        <v>14689</v>
      </c>
      <c r="M53" s="57">
        <v>7</v>
      </c>
      <c r="N53" s="57">
        <v>0</v>
      </c>
      <c r="O53" s="57">
        <v>82831</v>
      </c>
      <c r="P53" s="57">
        <v>10195</v>
      </c>
    </row>
    <row r="54" spans="2:16" x14ac:dyDescent="0.25">
      <c r="B54" s="43" t="s">
        <v>7</v>
      </c>
      <c r="C54" s="44"/>
      <c r="D54" s="58">
        <v>143</v>
      </c>
      <c r="E54" s="58">
        <v>0</v>
      </c>
      <c r="F54" s="58">
        <v>0</v>
      </c>
      <c r="G54" s="58">
        <v>0</v>
      </c>
      <c r="H54" s="58">
        <v>0</v>
      </c>
      <c r="I54" s="58">
        <v>16</v>
      </c>
      <c r="J54" s="58">
        <v>0</v>
      </c>
      <c r="K54" s="58">
        <v>0</v>
      </c>
      <c r="L54" s="58">
        <v>14639</v>
      </c>
      <c r="M54" s="58">
        <v>6</v>
      </c>
      <c r="N54" s="58">
        <v>0</v>
      </c>
      <c r="O54" s="42">
        <v>14804</v>
      </c>
      <c r="P54" s="58">
        <v>143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59</v>
      </c>
      <c r="E57" s="58">
        <v>0</v>
      </c>
      <c r="F57" s="58">
        <v>188</v>
      </c>
      <c r="G57" s="58">
        <v>0</v>
      </c>
      <c r="H57" s="58">
        <v>796</v>
      </c>
      <c r="I57" s="58">
        <v>0</v>
      </c>
      <c r="J57" s="58">
        <v>0</v>
      </c>
      <c r="K57" s="58">
        <v>0</v>
      </c>
      <c r="L57" s="58">
        <v>10</v>
      </c>
      <c r="M57" s="58">
        <v>0</v>
      </c>
      <c r="N57" s="58">
        <v>0</v>
      </c>
      <c r="O57" s="42">
        <v>1053</v>
      </c>
      <c r="P57" s="58">
        <v>212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1828</v>
      </c>
      <c r="E60" s="58">
        <v>334</v>
      </c>
      <c r="F60" s="58">
        <v>4393</v>
      </c>
      <c r="G60" s="58">
        <v>9</v>
      </c>
      <c r="H60" s="58">
        <v>0</v>
      </c>
      <c r="I60" s="58">
        <v>0</v>
      </c>
      <c r="J60" s="58">
        <v>0</v>
      </c>
      <c r="K60" s="58">
        <v>2272</v>
      </c>
      <c r="L60" s="58">
        <v>2</v>
      </c>
      <c r="M60" s="58">
        <v>0</v>
      </c>
      <c r="N60" s="58">
        <v>0</v>
      </c>
      <c r="O60" s="42">
        <v>8838</v>
      </c>
      <c r="P60" s="58">
        <v>8315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4</v>
      </c>
      <c r="E62" s="58">
        <v>1</v>
      </c>
      <c r="F62" s="58">
        <v>11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16</v>
      </c>
      <c r="P62" s="58">
        <v>17</v>
      </c>
    </row>
    <row r="63" spans="2:16" x14ac:dyDescent="0.25">
      <c r="B63" s="43" t="s">
        <v>24</v>
      </c>
      <c r="C63" s="44"/>
      <c r="D63" s="58">
        <v>292</v>
      </c>
      <c r="E63" s="58">
        <v>173</v>
      </c>
      <c r="F63" s="58">
        <v>940</v>
      </c>
      <c r="G63" s="58">
        <v>10</v>
      </c>
      <c r="H63" s="58">
        <v>0</v>
      </c>
      <c r="I63" s="58">
        <v>0</v>
      </c>
      <c r="J63" s="58">
        <v>56459</v>
      </c>
      <c r="K63" s="58">
        <v>207</v>
      </c>
      <c r="L63" s="58">
        <v>38</v>
      </c>
      <c r="M63" s="58">
        <v>1</v>
      </c>
      <c r="N63" s="58">
        <v>0</v>
      </c>
      <c r="O63" s="42">
        <v>58120</v>
      </c>
      <c r="P63" s="58">
        <v>1508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78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21155</v>
      </c>
      <c r="E9" s="57">
        <v>19390</v>
      </c>
      <c r="F9" s="57">
        <v>54859</v>
      </c>
      <c r="G9" s="57">
        <v>55</v>
      </c>
      <c r="H9" s="57">
        <v>4745</v>
      </c>
      <c r="I9" s="57">
        <v>23548</v>
      </c>
      <c r="J9" s="57">
        <v>65520</v>
      </c>
      <c r="K9" s="57">
        <v>10370</v>
      </c>
      <c r="L9" s="57">
        <v>8317</v>
      </c>
      <c r="M9" s="57">
        <v>6735</v>
      </c>
      <c r="N9" s="57">
        <v>651</v>
      </c>
      <c r="O9" s="57">
        <v>215345</v>
      </c>
      <c r="P9" s="57">
        <v>88310</v>
      </c>
    </row>
    <row r="10" spans="2:17" x14ac:dyDescent="0.25">
      <c r="B10" s="43" t="s">
        <v>7</v>
      </c>
      <c r="C10" s="44"/>
      <c r="D10" s="42">
        <v>3109</v>
      </c>
      <c r="E10" s="42">
        <v>2153</v>
      </c>
      <c r="F10" s="42">
        <v>5521</v>
      </c>
      <c r="G10" s="42">
        <v>12</v>
      </c>
      <c r="H10" s="42">
        <v>79</v>
      </c>
      <c r="I10" s="42">
        <v>23545</v>
      </c>
      <c r="J10" s="42">
        <v>0</v>
      </c>
      <c r="K10" s="42">
        <v>0</v>
      </c>
      <c r="L10" s="42">
        <v>5504</v>
      </c>
      <c r="M10" s="42">
        <v>269</v>
      </c>
      <c r="N10" s="42">
        <v>1</v>
      </c>
      <c r="O10" s="42">
        <v>40193</v>
      </c>
      <c r="P10" s="42">
        <v>8590</v>
      </c>
    </row>
    <row r="11" spans="2:17" x14ac:dyDescent="0.25">
      <c r="B11" s="43" t="s">
        <v>16</v>
      </c>
      <c r="C11" s="44"/>
      <c r="D11" s="42">
        <v>859</v>
      </c>
      <c r="E11" s="42">
        <v>1782</v>
      </c>
      <c r="F11" s="42">
        <v>3847</v>
      </c>
      <c r="G11" s="42">
        <v>1</v>
      </c>
      <c r="H11" s="42">
        <v>0</v>
      </c>
      <c r="I11" s="42">
        <v>1</v>
      </c>
      <c r="J11" s="42">
        <v>0</v>
      </c>
      <c r="K11" s="42">
        <v>0</v>
      </c>
      <c r="L11" s="42">
        <v>21</v>
      </c>
      <c r="M11" s="42">
        <v>0</v>
      </c>
      <c r="N11" s="42">
        <v>-42</v>
      </c>
      <c r="O11" s="42">
        <v>6469</v>
      </c>
      <c r="P11" s="42">
        <v>6160</v>
      </c>
      <c r="Q11" s="3"/>
    </row>
    <row r="12" spans="2:17" x14ac:dyDescent="0.25">
      <c r="B12" s="43" t="s">
        <v>17</v>
      </c>
      <c r="C12" s="44"/>
      <c r="D12" s="42">
        <v>1189</v>
      </c>
      <c r="E12" s="42">
        <v>559</v>
      </c>
      <c r="F12" s="42">
        <v>7693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37</v>
      </c>
      <c r="M12" s="42">
        <v>5</v>
      </c>
      <c r="N12" s="42">
        <v>26</v>
      </c>
      <c r="O12" s="42">
        <v>9511</v>
      </c>
      <c r="P12" s="42">
        <v>8950</v>
      </c>
      <c r="Q12" s="3"/>
    </row>
    <row r="13" spans="2:17" x14ac:dyDescent="0.25">
      <c r="B13" s="43" t="s">
        <v>18</v>
      </c>
      <c r="C13" s="44"/>
      <c r="D13" s="42">
        <v>2090</v>
      </c>
      <c r="E13" s="42">
        <v>8269</v>
      </c>
      <c r="F13" s="42">
        <v>3467</v>
      </c>
      <c r="G13" s="42">
        <v>17</v>
      </c>
      <c r="H13" s="42">
        <v>4048</v>
      </c>
      <c r="I13" s="42">
        <v>0</v>
      </c>
      <c r="J13" s="42">
        <v>0</v>
      </c>
      <c r="K13" s="42">
        <v>0</v>
      </c>
      <c r="L13" s="42">
        <v>701</v>
      </c>
      <c r="M13" s="42">
        <v>4571</v>
      </c>
      <c r="N13" s="42">
        <v>522</v>
      </c>
      <c r="O13" s="42">
        <v>23685</v>
      </c>
      <c r="P13" s="42">
        <v>7669</v>
      </c>
      <c r="Q13" s="3"/>
    </row>
    <row r="14" spans="2:17" x14ac:dyDescent="0.25">
      <c r="B14" s="43" t="s">
        <v>19</v>
      </c>
      <c r="C14" s="44"/>
      <c r="D14" s="42">
        <v>2411</v>
      </c>
      <c r="E14" s="42">
        <v>998</v>
      </c>
      <c r="F14" s="42">
        <v>552</v>
      </c>
      <c r="G14" s="42">
        <v>0</v>
      </c>
      <c r="H14" s="42">
        <v>108</v>
      </c>
      <c r="I14" s="42">
        <v>2</v>
      </c>
      <c r="J14" s="42">
        <v>0</v>
      </c>
      <c r="K14" s="42">
        <v>0</v>
      </c>
      <c r="L14" s="42">
        <v>15</v>
      </c>
      <c r="M14" s="42">
        <v>117</v>
      </c>
      <c r="N14" s="42">
        <v>2</v>
      </c>
      <c r="O14" s="42">
        <v>4205</v>
      </c>
      <c r="P14" s="42">
        <v>1642</v>
      </c>
      <c r="Q14" s="3"/>
    </row>
    <row r="15" spans="2:17" x14ac:dyDescent="0.25">
      <c r="B15" s="43" t="s">
        <v>20</v>
      </c>
      <c r="C15" s="44"/>
      <c r="D15" s="42">
        <v>1062</v>
      </c>
      <c r="E15" s="42">
        <v>1897</v>
      </c>
      <c r="F15" s="42">
        <v>934</v>
      </c>
      <c r="G15" s="42">
        <v>1</v>
      </c>
      <c r="H15" s="42">
        <v>194</v>
      </c>
      <c r="I15" s="42">
        <v>0</v>
      </c>
      <c r="J15" s="42">
        <v>0</v>
      </c>
      <c r="K15" s="42">
        <v>0</v>
      </c>
      <c r="L15" s="42">
        <v>24</v>
      </c>
      <c r="M15" s="42">
        <v>894</v>
      </c>
      <c r="N15" s="42">
        <v>125</v>
      </c>
      <c r="O15" s="42">
        <v>5131</v>
      </c>
      <c r="P15" s="42">
        <v>2252</v>
      </c>
      <c r="Q15" s="3"/>
    </row>
    <row r="16" spans="2:17" x14ac:dyDescent="0.25">
      <c r="B16" s="43" t="s">
        <v>21</v>
      </c>
      <c r="C16" s="44"/>
      <c r="D16" s="42">
        <v>4888</v>
      </c>
      <c r="E16" s="42">
        <v>971</v>
      </c>
      <c r="F16" s="42">
        <v>12407</v>
      </c>
      <c r="G16" s="42">
        <v>10</v>
      </c>
      <c r="H16" s="42">
        <v>58</v>
      </c>
      <c r="I16" s="42">
        <v>0</v>
      </c>
      <c r="J16" s="42">
        <v>781</v>
      </c>
      <c r="K16" s="42">
        <v>7321</v>
      </c>
      <c r="L16" s="42">
        <v>47</v>
      </c>
      <c r="M16" s="42">
        <v>45</v>
      </c>
      <c r="N16" s="42">
        <v>0</v>
      </c>
      <c r="O16" s="42">
        <v>26528</v>
      </c>
      <c r="P16" s="42">
        <v>24648</v>
      </c>
      <c r="Q16" s="3"/>
    </row>
    <row r="17" spans="2:17" x14ac:dyDescent="0.25">
      <c r="B17" s="43" t="s">
        <v>22</v>
      </c>
      <c r="C17" s="44"/>
      <c r="D17" s="42">
        <v>2365</v>
      </c>
      <c r="E17" s="42">
        <v>1280</v>
      </c>
      <c r="F17" s="42">
        <v>2004</v>
      </c>
      <c r="G17" s="42">
        <v>1</v>
      </c>
      <c r="H17" s="42">
        <v>228</v>
      </c>
      <c r="I17" s="42">
        <v>0</v>
      </c>
      <c r="J17" s="42">
        <v>0</v>
      </c>
      <c r="K17" s="42">
        <v>14</v>
      </c>
      <c r="L17" s="42">
        <v>666</v>
      </c>
      <c r="M17" s="42">
        <v>161</v>
      </c>
      <c r="N17" s="42">
        <v>11</v>
      </c>
      <c r="O17" s="42">
        <v>6730</v>
      </c>
      <c r="P17" s="42">
        <v>3975</v>
      </c>
      <c r="Q17" s="3"/>
    </row>
    <row r="18" spans="2:17" x14ac:dyDescent="0.25">
      <c r="B18" s="43" t="s">
        <v>23</v>
      </c>
      <c r="C18" s="44"/>
      <c r="D18" s="42">
        <v>1753</v>
      </c>
      <c r="E18" s="42">
        <v>1207</v>
      </c>
      <c r="F18" s="42">
        <v>15343</v>
      </c>
      <c r="G18" s="42">
        <v>3</v>
      </c>
      <c r="H18" s="42">
        <v>30</v>
      </c>
      <c r="I18" s="42">
        <v>0</v>
      </c>
      <c r="J18" s="42">
        <v>0</v>
      </c>
      <c r="K18" s="42">
        <v>2487</v>
      </c>
      <c r="L18" s="42">
        <v>729</v>
      </c>
      <c r="M18" s="42">
        <v>17</v>
      </c>
      <c r="N18" s="42">
        <v>7</v>
      </c>
      <c r="O18" s="42">
        <v>21576</v>
      </c>
      <c r="P18" s="42">
        <v>19355</v>
      </c>
      <c r="Q18" s="3"/>
    </row>
    <row r="19" spans="2:17" x14ac:dyDescent="0.25">
      <c r="B19" s="43" t="s">
        <v>24</v>
      </c>
      <c r="C19" s="44"/>
      <c r="D19" s="42">
        <v>1429</v>
      </c>
      <c r="E19" s="42">
        <v>274</v>
      </c>
      <c r="F19" s="42">
        <v>3091</v>
      </c>
      <c r="G19" s="42">
        <v>8</v>
      </c>
      <c r="H19" s="42">
        <v>0</v>
      </c>
      <c r="I19" s="42">
        <v>0</v>
      </c>
      <c r="J19" s="42">
        <v>64739</v>
      </c>
      <c r="K19" s="42">
        <v>548</v>
      </c>
      <c r="L19" s="42">
        <v>573</v>
      </c>
      <c r="M19" s="42">
        <v>656</v>
      </c>
      <c r="N19" s="42">
        <v>-1</v>
      </c>
      <c r="O19" s="42">
        <v>71317</v>
      </c>
      <c r="P19" s="42">
        <v>5069</v>
      </c>
      <c r="Q19" s="3"/>
    </row>
    <row r="20" spans="2:17" x14ac:dyDescent="0.25">
      <c r="B20" s="15" t="s">
        <v>25</v>
      </c>
      <c r="C20" s="15"/>
      <c r="D20" s="57">
        <v>4305</v>
      </c>
      <c r="E20" s="57">
        <v>7153</v>
      </c>
      <c r="F20" s="57">
        <v>17527</v>
      </c>
      <c r="G20" s="57">
        <v>20</v>
      </c>
      <c r="H20" s="57">
        <v>1776</v>
      </c>
      <c r="I20" s="57">
        <v>19758</v>
      </c>
      <c r="J20" s="57">
        <v>6521</v>
      </c>
      <c r="K20" s="57">
        <v>1266</v>
      </c>
      <c r="L20" s="57">
        <v>52077</v>
      </c>
      <c r="M20" s="57">
        <v>5663</v>
      </c>
      <c r="N20" s="57">
        <v>329</v>
      </c>
      <c r="O20" s="57">
        <v>116395</v>
      </c>
      <c r="P20" s="57">
        <v>25934</v>
      </c>
      <c r="Q20" s="3"/>
    </row>
    <row r="21" spans="2:17" x14ac:dyDescent="0.25">
      <c r="B21" s="43" t="s">
        <v>7</v>
      </c>
      <c r="C21" s="44"/>
      <c r="D21" s="58">
        <v>953</v>
      </c>
      <c r="E21" s="58">
        <v>756</v>
      </c>
      <c r="F21" s="58">
        <v>1975</v>
      </c>
      <c r="G21" s="58">
        <v>6</v>
      </c>
      <c r="H21" s="58">
        <v>45</v>
      </c>
      <c r="I21" s="58">
        <v>19757</v>
      </c>
      <c r="J21" s="58">
        <v>0</v>
      </c>
      <c r="K21" s="58">
        <v>0</v>
      </c>
      <c r="L21" s="58">
        <v>51127</v>
      </c>
      <c r="M21" s="58">
        <v>2238</v>
      </c>
      <c r="N21" s="58">
        <v>0</v>
      </c>
      <c r="O21" s="42">
        <v>76857</v>
      </c>
      <c r="P21" s="58">
        <v>2847</v>
      </c>
    </row>
    <row r="22" spans="2:17" x14ac:dyDescent="0.25">
      <c r="B22" s="43" t="s">
        <v>16</v>
      </c>
      <c r="C22" s="44"/>
      <c r="D22" s="58">
        <v>859</v>
      </c>
      <c r="E22" s="58">
        <v>1782</v>
      </c>
      <c r="F22" s="58">
        <v>3847</v>
      </c>
      <c r="G22" s="58">
        <v>1</v>
      </c>
      <c r="H22" s="58">
        <v>0</v>
      </c>
      <c r="I22" s="58">
        <v>1</v>
      </c>
      <c r="J22" s="58">
        <v>0</v>
      </c>
      <c r="K22" s="58">
        <v>0</v>
      </c>
      <c r="L22" s="58">
        <v>21</v>
      </c>
      <c r="M22" s="58">
        <v>0</v>
      </c>
      <c r="N22" s="58">
        <v>-42</v>
      </c>
      <c r="O22" s="42">
        <v>6469</v>
      </c>
      <c r="P22" s="58">
        <v>6160</v>
      </c>
    </row>
    <row r="23" spans="2:17" x14ac:dyDescent="0.25">
      <c r="B23" s="43" t="s">
        <v>17</v>
      </c>
      <c r="C23" s="44"/>
      <c r="D23" s="58">
        <v>614</v>
      </c>
      <c r="E23" s="58">
        <v>294</v>
      </c>
      <c r="F23" s="58">
        <v>4826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3</v>
      </c>
      <c r="M23" s="58">
        <v>0</v>
      </c>
      <c r="N23" s="58">
        <v>25</v>
      </c>
      <c r="O23" s="42">
        <v>5764</v>
      </c>
      <c r="P23" s="58">
        <v>5447</v>
      </c>
    </row>
    <row r="24" spans="2:17" x14ac:dyDescent="0.25">
      <c r="B24" s="43" t="s">
        <v>18</v>
      </c>
      <c r="C24" s="44"/>
      <c r="D24" s="58">
        <v>595</v>
      </c>
      <c r="E24" s="58">
        <v>3557</v>
      </c>
      <c r="F24" s="58">
        <v>841</v>
      </c>
      <c r="G24" s="58">
        <v>9</v>
      </c>
      <c r="H24" s="58">
        <v>1626</v>
      </c>
      <c r="I24" s="58">
        <v>0</v>
      </c>
      <c r="J24" s="58">
        <v>0</v>
      </c>
      <c r="K24" s="58">
        <v>0</v>
      </c>
      <c r="L24" s="58">
        <v>-16</v>
      </c>
      <c r="M24" s="58">
        <v>2640</v>
      </c>
      <c r="N24" s="58">
        <v>341</v>
      </c>
      <c r="O24" s="42">
        <v>9593</v>
      </c>
      <c r="P24" s="58">
        <v>2976</v>
      </c>
    </row>
    <row r="25" spans="2:17" x14ac:dyDescent="0.25">
      <c r="B25" s="43" t="s">
        <v>19</v>
      </c>
      <c r="C25" s="44"/>
      <c r="D25" s="58">
        <v>27</v>
      </c>
      <c r="E25" s="58">
        <v>169</v>
      </c>
      <c r="F25" s="58">
        <v>66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14</v>
      </c>
      <c r="N25" s="58">
        <v>0</v>
      </c>
      <c r="O25" s="42">
        <v>276</v>
      </c>
      <c r="P25" s="58">
        <v>85</v>
      </c>
    </row>
    <row r="26" spans="2:17" x14ac:dyDescent="0.25">
      <c r="B26" s="43" t="s">
        <v>20</v>
      </c>
      <c r="C26" s="44"/>
      <c r="D26" s="58">
        <v>0</v>
      </c>
      <c r="E26" s="58">
        <v>113</v>
      </c>
      <c r="F26" s="58">
        <v>9</v>
      </c>
      <c r="G26" s="58">
        <v>0</v>
      </c>
      <c r="H26" s="58">
        <v>48</v>
      </c>
      <c r="I26" s="58">
        <v>0</v>
      </c>
      <c r="J26" s="58">
        <v>0</v>
      </c>
      <c r="K26" s="58">
        <v>0</v>
      </c>
      <c r="L26" s="58">
        <v>0</v>
      </c>
      <c r="M26" s="58">
        <v>74</v>
      </c>
      <c r="N26" s="58">
        <v>0</v>
      </c>
      <c r="O26" s="42">
        <v>244</v>
      </c>
      <c r="P26" s="58">
        <v>207</v>
      </c>
    </row>
    <row r="27" spans="2:17" x14ac:dyDescent="0.25">
      <c r="B27" s="43" t="s">
        <v>21</v>
      </c>
      <c r="C27" s="44"/>
      <c r="D27" s="58">
        <v>106</v>
      </c>
      <c r="E27" s="58">
        <v>84</v>
      </c>
      <c r="F27" s="58">
        <v>304</v>
      </c>
      <c r="G27" s="58">
        <v>0</v>
      </c>
      <c r="H27" s="58">
        <v>24</v>
      </c>
      <c r="I27" s="58">
        <v>0</v>
      </c>
      <c r="J27" s="58">
        <v>763</v>
      </c>
      <c r="K27" s="58">
        <v>276</v>
      </c>
      <c r="L27" s="58">
        <v>2</v>
      </c>
      <c r="M27" s="58">
        <v>28</v>
      </c>
      <c r="N27" s="58">
        <v>0</v>
      </c>
      <c r="O27" s="42">
        <v>1587</v>
      </c>
      <c r="P27" s="58">
        <v>675</v>
      </c>
    </row>
    <row r="28" spans="2:17" x14ac:dyDescent="0.25">
      <c r="B28" s="43" t="s">
        <v>22</v>
      </c>
      <c r="C28" s="44"/>
      <c r="D28" s="58">
        <v>732</v>
      </c>
      <c r="E28" s="58">
        <v>179</v>
      </c>
      <c r="F28" s="58">
        <v>565</v>
      </c>
      <c r="G28" s="58">
        <v>1</v>
      </c>
      <c r="H28" s="58">
        <v>30</v>
      </c>
      <c r="I28" s="58">
        <v>0</v>
      </c>
      <c r="J28" s="58">
        <v>0</v>
      </c>
      <c r="K28" s="58">
        <v>0</v>
      </c>
      <c r="L28" s="58">
        <v>287</v>
      </c>
      <c r="M28" s="58">
        <v>71</v>
      </c>
      <c r="N28" s="58">
        <v>5</v>
      </c>
      <c r="O28" s="42">
        <v>1870</v>
      </c>
      <c r="P28" s="58">
        <v>925</v>
      </c>
    </row>
    <row r="29" spans="2:17" x14ac:dyDescent="0.25">
      <c r="B29" s="43" t="s">
        <v>23</v>
      </c>
      <c r="C29" s="44"/>
      <c r="D29" s="58">
        <v>366</v>
      </c>
      <c r="E29" s="58">
        <v>207</v>
      </c>
      <c r="F29" s="58">
        <v>4840</v>
      </c>
      <c r="G29" s="58">
        <v>0</v>
      </c>
      <c r="H29" s="58">
        <v>3</v>
      </c>
      <c r="I29" s="58">
        <v>0</v>
      </c>
      <c r="J29" s="58">
        <v>0</v>
      </c>
      <c r="K29" s="58">
        <v>804</v>
      </c>
      <c r="L29" s="58">
        <v>502</v>
      </c>
      <c r="M29" s="58">
        <v>0</v>
      </c>
      <c r="N29" s="58">
        <v>0</v>
      </c>
      <c r="O29" s="42">
        <v>6722</v>
      </c>
      <c r="P29" s="58">
        <v>6111</v>
      </c>
    </row>
    <row r="30" spans="2:17" x14ac:dyDescent="0.25">
      <c r="B30" s="43" t="s">
        <v>24</v>
      </c>
      <c r="C30" s="44"/>
      <c r="D30" s="58">
        <v>53</v>
      </c>
      <c r="E30" s="58">
        <v>12</v>
      </c>
      <c r="F30" s="58">
        <v>254</v>
      </c>
      <c r="G30" s="58">
        <v>1</v>
      </c>
      <c r="H30" s="58">
        <v>0</v>
      </c>
      <c r="I30" s="58">
        <v>0</v>
      </c>
      <c r="J30" s="58">
        <v>5758</v>
      </c>
      <c r="K30" s="58">
        <v>186</v>
      </c>
      <c r="L30" s="58">
        <v>151</v>
      </c>
      <c r="M30" s="58">
        <v>598</v>
      </c>
      <c r="N30" s="58">
        <v>0</v>
      </c>
      <c r="O30" s="42">
        <v>7013</v>
      </c>
      <c r="P30" s="58">
        <v>501</v>
      </c>
    </row>
    <row r="31" spans="2:17" x14ac:dyDescent="0.25">
      <c r="B31" s="15" t="s">
        <v>26</v>
      </c>
      <c r="C31" s="15"/>
      <c r="D31" s="57">
        <v>6866</v>
      </c>
      <c r="E31" s="57">
        <v>7084</v>
      </c>
      <c r="F31" s="57">
        <v>22677</v>
      </c>
      <c r="G31" s="57">
        <v>23</v>
      </c>
      <c r="H31" s="57">
        <v>1151</v>
      </c>
      <c r="I31" s="57">
        <v>2344</v>
      </c>
      <c r="J31" s="57">
        <v>507</v>
      </c>
      <c r="K31" s="57">
        <v>6520</v>
      </c>
      <c r="L31" s="57">
        <v>3203</v>
      </c>
      <c r="M31" s="57">
        <v>4020</v>
      </c>
      <c r="N31" s="57">
        <v>117</v>
      </c>
      <c r="O31" s="57">
        <v>54512</v>
      </c>
      <c r="P31" s="57">
        <v>36357</v>
      </c>
    </row>
    <row r="32" spans="2:17" x14ac:dyDescent="0.25">
      <c r="B32" s="43" t="s">
        <v>7</v>
      </c>
      <c r="C32" s="44"/>
      <c r="D32" s="58">
        <v>677</v>
      </c>
      <c r="E32" s="58">
        <v>925</v>
      </c>
      <c r="F32" s="58">
        <v>966</v>
      </c>
      <c r="G32" s="58">
        <v>5</v>
      </c>
      <c r="H32" s="58">
        <v>34</v>
      </c>
      <c r="I32" s="58">
        <v>2343</v>
      </c>
      <c r="J32" s="58">
        <v>0</v>
      </c>
      <c r="K32" s="58">
        <v>0</v>
      </c>
      <c r="L32" s="58">
        <v>2078</v>
      </c>
      <c r="M32" s="58">
        <v>1337</v>
      </c>
      <c r="N32" s="58">
        <v>0</v>
      </c>
      <c r="O32" s="42">
        <v>8365</v>
      </c>
      <c r="P32" s="58">
        <v>1696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219</v>
      </c>
      <c r="E34" s="58">
        <v>159</v>
      </c>
      <c r="F34" s="58">
        <v>891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30</v>
      </c>
      <c r="M34" s="58">
        <v>5</v>
      </c>
      <c r="N34" s="58">
        <v>1</v>
      </c>
      <c r="O34" s="42">
        <v>1305</v>
      </c>
      <c r="P34" s="58">
        <v>1152</v>
      </c>
    </row>
    <row r="35" spans="2:16" x14ac:dyDescent="0.25">
      <c r="B35" s="43" t="s">
        <v>18</v>
      </c>
      <c r="C35" s="44"/>
      <c r="D35" s="58">
        <v>701</v>
      </c>
      <c r="E35" s="58">
        <v>3118</v>
      </c>
      <c r="F35" s="58">
        <v>1679</v>
      </c>
      <c r="G35" s="58">
        <v>8</v>
      </c>
      <c r="H35" s="58">
        <v>961</v>
      </c>
      <c r="I35" s="58">
        <v>0</v>
      </c>
      <c r="J35" s="58">
        <v>0</v>
      </c>
      <c r="K35" s="58">
        <v>0</v>
      </c>
      <c r="L35" s="58">
        <v>611</v>
      </c>
      <c r="M35" s="58">
        <v>1843</v>
      </c>
      <c r="N35" s="58">
        <v>69</v>
      </c>
      <c r="O35" s="42">
        <v>8990</v>
      </c>
      <c r="P35" s="58">
        <v>2897</v>
      </c>
    </row>
    <row r="36" spans="2:16" x14ac:dyDescent="0.25">
      <c r="B36" s="43" t="s">
        <v>19</v>
      </c>
      <c r="C36" s="44"/>
      <c r="D36" s="58">
        <v>165</v>
      </c>
      <c r="E36" s="58">
        <v>486</v>
      </c>
      <c r="F36" s="58">
        <v>207</v>
      </c>
      <c r="G36" s="58">
        <v>0</v>
      </c>
      <c r="H36" s="58">
        <v>6</v>
      </c>
      <c r="I36" s="58">
        <v>1</v>
      </c>
      <c r="J36" s="58">
        <v>0</v>
      </c>
      <c r="K36" s="58">
        <v>0</v>
      </c>
      <c r="L36" s="58">
        <v>6</v>
      </c>
      <c r="M36" s="58">
        <v>86</v>
      </c>
      <c r="N36" s="58">
        <v>8</v>
      </c>
      <c r="O36" s="42">
        <v>965</v>
      </c>
      <c r="P36" s="58">
        <v>335</v>
      </c>
    </row>
    <row r="37" spans="2:16" x14ac:dyDescent="0.25">
      <c r="B37" s="43" t="s">
        <v>20</v>
      </c>
      <c r="C37" s="44"/>
      <c r="D37" s="58">
        <v>84</v>
      </c>
      <c r="E37" s="58">
        <v>572</v>
      </c>
      <c r="F37" s="58">
        <v>138</v>
      </c>
      <c r="G37" s="58">
        <v>1</v>
      </c>
      <c r="H37" s="58">
        <v>42</v>
      </c>
      <c r="I37" s="58">
        <v>0</v>
      </c>
      <c r="J37" s="58">
        <v>0</v>
      </c>
      <c r="K37" s="58">
        <v>0</v>
      </c>
      <c r="L37" s="58">
        <v>8</v>
      </c>
      <c r="M37" s="58">
        <v>601</v>
      </c>
      <c r="N37" s="58">
        <v>25</v>
      </c>
      <c r="O37" s="42">
        <v>1471</v>
      </c>
      <c r="P37" s="58">
        <v>444</v>
      </c>
    </row>
    <row r="38" spans="2:16" x14ac:dyDescent="0.25">
      <c r="B38" s="43" t="s">
        <v>21</v>
      </c>
      <c r="C38" s="44"/>
      <c r="D38" s="58">
        <v>2666</v>
      </c>
      <c r="E38" s="58">
        <v>552</v>
      </c>
      <c r="F38" s="58">
        <v>7332</v>
      </c>
      <c r="G38" s="58">
        <v>5</v>
      </c>
      <c r="H38" s="58">
        <v>34</v>
      </c>
      <c r="I38" s="58">
        <v>0</v>
      </c>
      <c r="J38" s="58">
        <v>18</v>
      </c>
      <c r="K38" s="58">
        <v>4761</v>
      </c>
      <c r="L38" s="58">
        <v>25</v>
      </c>
      <c r="M38" s="58">
        <v>17</v>
      </c>
      <c r="N38" s="58">
        <v>0</v>
      </c>
      <c r="O38" s="42">
        <v>15410</v>
      </c>
      <c r="P38" s="58">
        <v>14949</v>
      </c>
    </row>
    <row r="39" spans="2:16" x14ac:dyDescent="0.25">
      <c r="B39" s="43" t="s">
        <v>22</v>
      </c>
      <c r="C39" s="44"/>
      <c r="D39" s="58">
        <v>807</v>
      </c>
      <c r="E39" s="58">
        <v>376</v>
      </c>
      <c r="F39" s="58">
        <v>567</v>
      </c>
      <c r="G39" s="58">
        <v>0</v>
      </c>
      <c r="H39" s="58">
        <v>66</v>
      </c>
      <c r="I39" s="58">
        <v>0</v>
      </c>
      <c r="J39" s="58">
        <v>0</v>
      </c>
      <c r="K39" s="58">
        <v>6</v>
      </c>
      <c r="L39" s="58">
        <v>125</v>
      </c>
      <c r="M39" s="58">
        <v>69</v>
      </c>
      <c r="N39" s="58">
        <v>7</v>
      </c>
      <c r="O39" s="42">
        <v>2023</v>
      </c>
      <c r="P39" s="58">
        <v>1131</v>
      </c>
    </row>
    <row r="40" spans="2:16" x14ac:dyDescent="0.25">
      <c r="B40" s="43" t="s">
        <v>23</v>
      </c>
      <c r="C40" s="44"/>
      <c r="D40" s="58">
        <v>1055</v>
      </c>
      <c r="E40" s="58">
        <v>827</v>
      </c>
      <c r="F40" s="58">
        <v>10002</v>
      </c>
      <c r="G40" s="58">
        <v>3</v>
      </c>
      <c r="H40" s="58">
        <v>8</v>
      </c>
      <c r="I40" s="58">
        <v>0</v>
      </c>
      <c r="J40" s="58">
        <v>0</v>
      </c>
      <c r="K40" s="58">
        <v>1682</v>
      </c>
      <c r="L40" s="58">
        <v>186</v>
      </c>
      <c r="M40" s="58">
        <v>16</v>
      </c>
      <c r="N40" s="58">
        <v>7</v>
      </c>
      <c r="O40" s="42">
        <v>13786</v>
      </c>
      <c r="P40" s="58">
        <v>12342</v>
      </c>
    </row>
    <row r="41" spans="2:16" x14ac:dyDescent="0.25">
      <c r="B41" s="43" t="s">
        <v>24</v>
      </c>
      <c r="C41" s="44"/>
      <c r="D41" s="58">
        <v>492</v>
      </c>
      <c r="E41" s="58">
        <v>69</v>
      </c>
      <c r="F41" s="58">
        <v>895</v>
      </c>
      <c r="G41" s="58">
        <v>1</v>
      </c>
      <c r="H41" s="58">
        <v>0</v>
      </c>
      <c r="I41" s="58">
        <v>0</v>
      </c>
      <c r="J41" s="58">
        <v>489</v>
      </c>
      <c r="K41" s="58">
        <v>71</v>
      </c>
      <c r="L41" s="58">
        <v>134</v>
      </c>
      <c r="M41" s="58">
        <v>46</v>
      </c>
      <c r="N41" s="58">
        <v>0</v>
      </c>
      <c r="O41" s="42">
        <v>2197</v>
      </c>
      <c r="P41" s="58">
        <v>1411</v>
      </c>
    </row>
    <row r="42" spans="2:16" x14ac:dyDescent="0.25">
      <c r="B42" s="15" t="s">
        <v>27</v>
      </c>
      <c r="C42" s="15"/>
      <c r="D42" s="57">
        <v>7453</v>
      </c>
      <c r="E42" s="57">
        <v>4725</v>
      </c>
      <c r="F42" s="57">
        <v>9059</v>
      </c>
      <c r="G42" s="57">
        <v>1</v>
      </c>
      <c r="H42" s="57">
        <v>721</v>
      </c>
      <c r="I42" s="57">
        <v>1434</v>
      </c>
      <c r="J42" s="57">
        <v>296</v>
      </c>
      <c r="K42" s="57">
        <v>74</v>
      </c>
      <c r="L42" s="57">
        <v>5505</v>
      </c>
      <c r="M42" s="57">
        <v>588</v>
      </c>
      <c r="N42" s="57">
        <v>205</v>
      </c>
      <c r="O42" s="57">
        <v>30061</v>
      </c>
      <c r="P42" s="57">
        <v>15500</v>
      </c>
    </row>
    <row r="43" spans="2:16" x14ac:dyDescent="0.25">
      <c r="B43" s="43" t="s">
        <v>7</v>
      </c>
      <c r="C43" s="44"/>
      <c r="D43" s="58">
        <v>1357</v>
      </c>
      <c r="E43" s="58">
        <v>472</v>
      </c>
      <c r="F43" s="58">
        <v>2580</v>
      </c>
      <c r="G43" s="58">
        <v>1</v>
      </c>
      <c r="H43" s="58">
        <v>0</v>
      </c>
      <c r="I43" s="58">
        <v>1433</v>
      </c>
      <c r="J43" s="58">
        <v>0</v>
      </c>
      <c r="K43" s="58">
        <v>0</v>
      </c>
      <c r="L43" s="58">
        <v>4809</v>
      </c>
      <c r="M43" s="58">
        <v>231</v>
      </c>
      <c r="N43" s="58">
        <v>1</v>
      </c>
      <c r="O43" s="42">
        <v>10884</v>
      </c>
      <c r="P43" s="58">
        <v>3925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356</v>
      </c>
      <c r="E45" s="58">
        <v>106</v>
      </c>
      <c r="F45" s="58">
        <v>1976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4</v>
      </c>
      <c r="M45" s="58">
        <v>0</v>
      </c>
      <c r="N45" s="58">
        <v>0</v>
      </c>
      <c r="O45" s="42">
        <v>2442</v>
      </c>
      <c r="P45" s="58">
        <v>2351</v>
      </c>
    </row>
    <row r="46" spans="2:16" x14ac:dyDescent="0.25">
      <c r="B46" s="43" t="s">
        <v>18</v>
      </c>
      <c r="C46" s="44"/>
      <c r="D46" s="58">
        <v>727</v>
      </c>
      <c r="E46" s="58">
        <v>1574</v>
      </c>
      <c r="F46" s="58">
        <v>756</v>
      </c>
      <c r="G46" s="58">
        <v>0</v>
      </c>
      <c r="H46" s="58">
        <v>364</v>
      </c>
      <c r="I46" s="58">
        <v>0</v>
      </c>
      <c r="J46" s="58">
        <v>0</v>
      </c>
      <c r="K46" s="58">
        <v>0</v>
      </c>
      <c r="L46" s="58">
        <v>97</v>
      </c>
      <c r="M46" s="58">
        <v>88</v>
      </c>
      <c r="N46" s="58">
        <v>112</v>
      </c>
      <c r="O46" s="42">
        <v>3718</v>
      </c>
      <c r="P46" s="58">
        <v>1533</v>
      </c>
    </row>
    <row r="47" spans="2:16" x14ac:dyDescent="0.25">
      <c r="B47" s="43" t="s">
        <v>19</v>
      </c>
      <c r="C47" s="44"/>
      <c r="D47" s="58">
        <v>2219</v>
      </c>
      <c r="E47" s="58">
        <v>343</v>
      </c>
      <c r="F47" s="58">
        <v>279</v>
      </c>
      <c r="G47" s="58">
        <v>0</v>
      </c>
      <c r="H47" s="58">
        <v>102</v>
      </c>
      <c r="I47" s="58">
        <v>1</v>
      </c>
      <c r="J47" s="58">
        <v>0</v>
      </c>
      <c r="K47" s="58">
        <v>0</v>
      </c>
      <c r="L47" s="58">
        <v>9</v>
      </c>
      <c r="M47" s="58">
        <v>17</v>
      </c>
      <c r="N47" s="58">
        <v>-6</v>
      </c>
      <c r="O47" s="42">
        <v>2964</v>
      </c>
      <c r="P47" s="58">
        <v>1222</v>
      </c>
    </row>
    <row r="48" spans="2:16" x14ac:dyDescent="0.25">
      <c r="B48" s="43" t="s">
        <v>20</v>
      </c>
      <c r="C48" s="44"/>
      <c r="D48" s="58">
        <v>978</v>
      </c>
      <c r="E48" s="58">
        <v>1212</v>
      </c>
      <c r="F48" s="58">
        <v>787</v>
      </c>
      <c r="G48" s="58">
        <v>0</v>
      </c>
      <c r="H48" s="58">
        <v>104</v>
      </c>
      <c r="I48" s="58">
        <v>0</v>
      </c>
      <c r="J48" s="58">
        <v>0</v>
      </c>
      <c r="K48" s="58">
        <v>0</v>
      </c>
      <c r="L48" s="58">
        <v>16</v>
      </c>
      <c r="M48" s="58">
        <v>219</v>
      </c>
      <c r="N48" s="58">
        <v>100</v>
      </c>
      <c r="O48" s="42">
        <v>3416</v>
      </c>
      <c r="P48" s="58">
        <v>1601</v>
      </c>
    </row>
    <row r="49" spans="2:16" x14ac:dyDescent="0.25">
      <c r="B49" s="43" t="s">
        <v>21</v>
      </c>
      <c r="C49" s="44"/>
      <c r="D49" s="58">
        <v>98</v>
      </c>
      <c r="E49" s="58">
        <v>26</v>
      </c>
      <c r="F49" s="58">
        <v>328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19</v>
      </c>
      <c r="M49" s="58">
        <v>0</v>
      </c>
      <c r="N49" s="58">
        <v>0</v>
      </c>
      <c r="O49" s="42">
        <v>471</v>
      </c>
      <c r="P49" s="58">
        <v>472</v>
      </c>
    </row>
    <row r="50" spans="2:16" x14ac:dyDescent="0.25">
      <c r="B50" s="43" t="s">
        <v>22</v>
      </c>
      <c r="C50" s="44"/>
      <c r="D50" s="58">
        <v>826</v>
      </c>
      <c r="E50" s="58">
        <v>725</v>
      </c>
      <c r="F50" s="58">
        <v>872</v>
      </c>
      <c r="G50" s="58">
        <v>0</v>
      </c>
      <c r="H50" s="58">
        <v>132</v>
      </c>
      <c r="I50" s="58">
        <v>0</v>
      </c>
      <c r="J50" s="58">
        <v>0</v>
      </c>
      <c r="K50" s="58">
        <v>8</v>
      </c>
      <c r="L50" s="58">
        <v>254</v>
      </c>
      <c r="M50" s="58">
        <v>21</v>
      </c>
      <c r="N50" s="58">
        <v>-1</v>
      </c>
      <c r="O50" s="42">
        <v>2837</v>
      </c>
      <c r="P50" s="58">
        <v>1919</v>
      </c>
    </row>
    <row r="51" spans="2:16" x14ac:dyDescent="0.25">
      <c r="B51" s="43" t="s">
        <v>23</v>
      </c>
      <c r="C51" s="44"/>
      <c r="D51" s="58">
        <v>327</v>
      </c>
      <c r="E51" s="58">
        <v>172</v>
      </c>
      <c r="F51" s="58">
        <v>490</v>
      </c>
      <c r="G51" s="58">
        <v>0</v>
      </c>
      <c r="H51" s="58">
        <v>19</v>
      </c>
      <c r="I51" s="58">
        <v>0</v>
      </c>
      <c r="J51" s="58">
        <v>0</v>
      </c>
      <c r="K51" s="58">
        <v>1</v>
      </c>
      <c r="L51" s="58">
        <v>41</v>
      </c>
      <c r="M51" s="58">
        <v>1</v>
      </c>
      <c r="N51" s="58">
        <v>0</v>
      </c>
      <c r="O51" s="42">
        <v>1051</v>
      </c>
      <c r="P51" s="58">
        <v>884</v>
      </c>
    </row>
    <row r="52" spans="2:16" x14ac:dyDescent="0.25">
      <c r="B52" s="43" t="s">
        <v>24</v>
      </c>
      <c r="C52" s="44"/>
      <c r="D52" s="58">
        <v>565</v>
      </c>
      <c r="E52" s="58">
        <v>95</v>
      </c>
      <c r="F52" s="58">
        <v>991</v>
      </c>
      <c r="G52" s="58">
        <v>0</v>
      </c>
      <c r="H52" s="58">
        <v>0</v>
      </c>
      <c r="I52" s="58">
        <v>0</v>
      </c>
      <c r="J52" s="58">
        <v>296</v>
      </c>
      <c r="K52" s="58">
        <v>65</v>
      </c>
      <c r="L52" s="58">
        <v>256</v>
      </c>
      <c r="M52" s="58">
        <v>11</v>
      </c>
      <c r="N52" s="58">
        <v>-1</v>
      </c>
      <c r="O52" s="42">
        <v>2278</v>
      </c>
      <c r="P52" s="58">
        <v>1593</v>
      </c>
    </row>
    <row r="53" spans="2:16" x14ac:dyDescent="0.25">
      <c r="B53" s="15" t="s">
        <v>28</v>
      </c>
      <c r="C53" s="15"/>
      <c r="D53" s="57">
        <v>2531</v>
      </c>
      <c r="E53" s="57">
        <v>428</v>
      </c>
      <c r="F53" s="57">
        <v>5596</v>
      </c>
      <c r="G53" s="57">
        <v>11</v>
      </c>
      <c r="H53" s="57">
        <v>1097</v>
      </c>
      <c r="I53" s="57">
        <v>12</v>
      </c>
      <c r="J53" s="57">
        <v>58196</v>
      </c>
      <c r="K53" s="57">
        <v>2510</v>
      </c>
      <c r="L53" s="57">
        <v>15337</v>
      </c>
      <c r="M53" s="57">
        <v>25</v>
      </c>
      <c r="N53" s="57">
        <v>0</v>
      </c>
      <c r="O53" s="57">
        <v>85743</v>
      </c>
      <c r="P53" s="57">
        <v>10519</v>
      </c>
    </row>
    <row r="54" spans="2:16" x14ac:dyDescent="0.25">
      <c r="B54" s="43" t="s">
        <v>7</v>
      </c>
      <c r="C54" s="44"/>
      <c r="D54" s="58">
        <v>122</v>
      </c>
      <c r="E54" s="58">
        <v>0</v>
      </c>
      <c r="F54" s="58">
        <v>0</v>
      </c>
      <c r="G54" s="58">
        <v>0</v>
      </c>
      <c r="H54" s="58">
        <v>0</v>
      </c>
      <c r="I54" s="58">
        <v>12</v>
      </c>
      <c r="J54" s="58">
        <v>0</v>
      </c>
      <c r="K54" s="58">
        <v>0</v>
      </c>
      <c r="L54" s="58">
        <v>15295</v>
      </c>
      <c r="M54" s="58">
        <v>24</v>
      </c>
      <c r="N54" s="58">
        <v>0</v>
      </c>
      <c r="O54" s="42">
        <v>15453</v>
      </c>
      <c r="P54" s="58">
        <v>122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67</v>
      </c>
      <c r="E57" s="58">
        <v>20</v>
      </c>
      <c r="F57" s="58">
        <v>191</v>
      </c>
      <c r="G57" s="58">
        <v>0</v>
      </c>
      <c r="H57" s="58">
        <v>1097</v>
      </c>
      <c r="I57" s="58">
        <v>0</v>
      </c>
      <c r="J57" s="58">
        <v>0</v>
      </c>
      <c r="K57" s="58">
        <v>0</v>
      </c>
      <c r="L57" s="58">
        <v>9</v>
      </c>
      <c r="M57" s="58">
        <v>0</v>
      </c>
      <c r="N57" s="58">
        <v>0</v>
      </c>
      <c r="O57" s="42">
        <v>1384</v>
      </c>
      <c r="P57" s="58">
        <v>263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2018</v>
      </c>
      <c r="E60" s="58">
        <v>309</v>
      </c>
      <c r="F60" s="58">
        <v>4443</v>
      </c>
      <c r="G60" s="58">
        <v>5</v>
      </c>
      <c r="H60" s="58">
        <v>0</v>
      </c>
      <c r="I60" s="58">
        <v>0</v>
      </c>
      <c r="J60" s="58">
        <v>0</v>
      </c>
      <c r="K60" s="58">
        <v>2284</v>
      </c>
      <c r="L60" s="58">
        <v>1</v>
      </c>
      <c r="M60" s="58">
        <v>0</v>
      </c>
      <c r="N60" s="58">
        <v>0</v>
      </c>
      <c r="O60" s="42">
        <v>9060</v>
      </c>
      <c r="P60" s="58">
        <v>8552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1</v>
      </c>
      <c r="F62" s="58">
        <v>11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17</v>
      </c>
      <c r="P62" s="58">
        <v>18</v>
      </c>
    </row>
    <row r="63" spans="2:16" x14ac:dyDescent="0.25">
      <c r="B63" s="43" t="s">
        <v>24</v>
      </c>
      <c r="C63" s="44"/>
      <c r="D63" s="58">
        <v>319</v>
      </c>
      <c r="E63" s="58">
        <v>98</v>
      </c>
      <c r="F63" s="58">
        <v>951</v>
      </c>
      <c r="G63" s="58">
        <v>6</v>
      </c>
      <c r="H63" s="58">
        <v>0</v>
      </c>
      <c r="I63" s="58">
        <v>0</v>
      </c>
      <c r="J63" s="58">
        <v>58196</v>
      </c>
      <c r="K63" s="58">
        <v>226</v>
      </c>
      <c r="L63" s="58">
        <v>32</v>
      </c>
      <c r="M63" s="58">
        <v>1</v>
      </c>
      <c r="N63" s="58">
        <v>0</v>
      </c>
      <c r="O63" s="42">
        <v>59829</v>
      </c>
      <c r="P63" s="58">
        <v>1564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79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22022</v>
      </c>
      <c r="E9" s="57">
        <v>21528</v>
      </c>
      <c r="F9" s="57">
        <v>57659</v>
      </c>
      <c r="G9" s="57">
        <v>82</v>
      </c>
      <c r="H9" s="57">
        <v>6352</v>
      </c>
      <c r="I9" s="57">
        <v>22604</v>
      </c>
      <c r="J9" s="57">
        <v>67371</v>
      </c>
      <c r="K9" s="57">
        <v>12127</v>
      </c>
      <c r="L9" s="57">
        <v>9587</v>
      </c>
      <c r="M9" s="57">
        <v>8206</v>
      </c>
      <c r="N9" s="57">
        <v>121</v>
      </c>
      <c r="O9" s="57">
        <v>227659</v>
      </c>
      <c r="P9" s="57">
        <v>93728</v>
      </c>
    </row>
    <row r="10" spans="2:17" x14ac:dyDescent="0.25">
      <c r="B10" s="43" t="s">
        <v>7</v>
      </c>
      <c r="C10" s="44"/>
      <c r="D10" s="42">
        <v>3242</v>
      </c>
      <c r="E10" s="42">
        <v>2653</v>
      </c>
      <c r="F10" s="42">
        <v>5955</v>
      </c>
      <c r="G10" s="42">
        <v>16</v>
      </c>
      <c r="H10" s="42">
        <v>89</v>
      </c>
      <c r="I10" s="42">
        <v>22596</v>
      </c>
      <c r="J10" s="42">
        <v>0</v>
      </c>
      <c r="K10" s="42">
        <v>0</v>
      </c>
      <c r="L10" s="42">
        <v>6097</v>
      </c>
      <c r="M10" s="42">
        <v>262</v>
      </c>
      <c r="N10" s="42">
        <v>2</v>
      </c>
      <c r="O10" s="42">
        <v>40912</v>
      </c>
      <c r="P10" s="42">
        <v>8997</v>
      </c>
    </row>
    <row r="11" spans="2:17" x14ac:dyDescent="0.25">
      <c r="B11" s="43" t="s">
        <v>16</v>
      </c>
      <c r="C11" s="44"/>
      <c r="D11" s="42">
        <v>1008</v>
      </c>
      <c r="E11" s="42">
        <v>1573</v>
      </c>
      <c r="F11" s="42">
        <v>3989</v>
      </c>
      <c r="G11" s="42">
        <v>2</v>
      </c>
      <c r="H11" s="42">
        <v>0</v>
      </c>
      <c r="I11" s="42">
        <v>1</v>
      </c>
      <c r="J11" s="42">
        <v>0</v>
      </c>
      <c r="K11" s="42">
        <v>0</v>
      </c>
      <c r="L11" s="42">
        <v>26</v>
      </c>
      <c r="M11" s="42">
        <v>0</v>
      </c>
      <c r="N11" s="42">
        <v>-16</v>
      </c>
      <c r="O11" s="42">
        <v>6583</v>
      </c>
      <c r="P11" s="42">
        <v>6530</v>
      </c>
      <c r="Q11" s="3"/>
    </row>
    <row r="12" spans="2:17" x14ac:dyDescent="0.25">
      <c r="B12" s="43" t="s">
        <v>17</v>
      </c>
      <c r="C12" s="44"/>
      <c r="D12" s="42">
        <v>1273</v>
      </c>
      <c r="E12" s="42">
        <v>600</v>
      </c>
      <c r="F12" s="42">
        <v>8116</v>
      </c>
      <c r="G12" s="42">
        <v>2</v>
      </c>
      <c r="H12" s="42">
        <v>0</v>
      </c>
      <c r="I12" s="42">
        <v>0</v>
      </c>
      <c r="J12" s="42">
        <v>0</v>
      </c>
      <c r="K12" s="42">
        <v>0</v>
      </c>
      <c r="L12" s="42">
        <v>43</v>
      </c>
      <c r="M12" s="42">
        <v>7</v>
      </c>
      <c r="N12" s="42">
        <v>0</v>
      </c>
      <c r="O12" s="42">
        <v>10041</v>
      </c>
      <c r="P12" s="42">
        <v>9433</v>
      </c>
      <c r="Q12" s="3"/>
    </row>
    <row r="13" spans="2:17" x14ac:dyDescent="0.25">
      <c r="B13" s="43" t="s">
        <v>18</v>
      </c>
      <c r="C13" s="44"/>
      <c r="D13" s="42">
        <v>2233</v>
      </c>
      <c r="E13" s="42">
        <v>8955</v>
      </c>
      <c r="F13" s="42">
        <v>3608</v>
      </c>
      <c r="G13" s="42">
        <v>24</v>
      </c>
      <c r="H13" s="42">
        <v>5626</v>
      </c>
      <c r="I13" s="42">
        <v>2</v>
      </c>
      <c r="J13" s="42">
        <v>0</v>
      </c>
      <c r="K13" s="42">
        <v>0</v>
      </c>
      <c r="L13" s="42">
        <v>1121</v>
      </c>
      <c r="M13" s="42">
        <v>5800</v>
      </c>
      <c r="N13" s="42">
        <v>38</v>
      </c>
      <c r="O13" s="42">
        <v>27407</v>
      </c>
      <c r="P13" s="42">
        <v>8033</v>
      </c>
      <c r="Q13" s="3"/>
    </row>
    <row r="14" spans="2:17" x14ac:dyDescent="0.25">
      <c r="B14" s="43" t="s">
        <v>19</v>
      </c>
      <c r="C14" s="44"/>
      <c r="D14" s="42">
        <v>2573</v>
      </c>
      <c r="E14" s="42">
        <v>1157</v>
      </c>
      <c r="F14" s="42">
        <v>591</v>
      </c>
      <c r="G14" s="42">
        <v>0</v>
      </c>
      <c r="H14" s="42">
        <v>113</v>
      </c>
      <c r="I14" s="42">
        <v>4</v>
      </c>
      <c r="J14" s="42">
        <v>0</v>
      </c>
      <c r="K14" s="42">
        <v>0</v>
      </c>
      <c r="L14" s="42">
        <v>17</v>
      </c>
      <c r="M14" s="42">
        <v>168</v>
      </c>
      <c r="N14" s="42">
        <v>2</v>
      </c>
      <c r="O14" s="42">
        <v>4625</v>
      </c>
      <c r="P14" s="42">
        <v>1937</v>
      </c>
      <c r="Q14" s="3"/>
    </row>
    <row r="15" spans="2:17" x14ac:dyDescent="0.25">
      <c r="B15" s="43" t="s">
        <v>20</v>
      </c>
      <c r="C15" s="44"/>
      <c r="D15" s="42">
        <v>1135</v>
      </c>
      <c r="E15" s="42">
        <v>2371</v>
      </c>
      <c r="F15" s="42">
        <v>1004</v>
      </c>
      <c r="G15" s="42">
        <v>3</v>
      </c>
      <c r="H15" s="42">
        <v>191</v>
      </c>
      <c r="I15" s="42">
        <v>1</v>
      </c>
      <c r="J15" s="42">
        <v>0</v>
      </c>
      <c r="K15" s="42">
        <v>0</v>
      </c>
      <c r="L15" s="42">
        <v>27</v>
      </c>
      <c r="M15" s="42">
        <v>1188</v>
      </c>
      <c r="N15" s="42">
        <v>72</v>
      </c>
      <c r="O15" s="42">
        <v>5992</v>
      </c>
      <c r="P15" s="42">
        <v>2486</v>
      </c>
      <c r="Q15" s="3"/>
    </row>
    <row r="16" spans="2:17" x14ac:dyDescent="0.25">
      <c r="B16" s="43" t="s">
        <v>21</v>
      </c>
      <c r="C16" s="44"/>
      <c r="D16" s="42">
        <v>4813</v>
      </c>
      <c r="E16" s="42">
        <v>1085</v>
      </c>
      <c r="F16" s="42">
        <v>12935</v>
      </c>
      <c r="G16" s="42">
        <v>14</v>
      </c>
      <c r="H16" s="42">
        <v>58</v>
      </c>
      <c r="I16" s="42">
        <v>0</v>
      </c>
      <c r="J16" s="42">
        <v>781</v>
      </c>
      <c r="K16" s="42">
        <v>8578</v>
      </c>
      <c r="L16" s="42">
        <v>67</v>
      </c>
      <c r="M16" s="42">
        <v>47</v>
      </c>
      <c r="N16" s="42">
        <v>-1</v>
      </c>
      <c r="O16" s="42">
        <v>28377</v>
      </c>
      <c r="P16" s="42">
        <v>26315</v>
      </c>
      <c r="Q16" s="3"/>
    </row>
    <row r="17" spans="2:17" x14ac:dyDescent="0.25">
      <c r="B17" s="43" t="s">
        <v>22</v>
      </c>
      <c r="C17" s="44"/>
      <c r="D17" s="42">
        <v>2466</v>
      </c>
      <c r="E17" s="42">
        <v>1443</v>
      </c>
      <c r="F17" s="42">
        <v>2128</v>
      </c>
      <c r="G17" s="42">
        <v>6</v>
      </c>
      <c r="H17" s="42">
        <v>232</v>
      </c>
      <c r="I17" s="42">
        <v>0</v>
      </c>
      <c r="J17" s="42">
        <v>0</v>
      </c>
      <c r="K17" s="42">
        <v>17</v>
      </c>
      <c r="L17" s="42">
        <v>773</v>
      </c>
      <c r="M17" s="42">
        <v>64</v>
      </c>
      <c r="N17" s="42">
        <v>18</v>
      </c>
      <c r="O17" s="42">
        <v>7147</v>
      </c>
      <c r="P17" s="42">
        <v>4171</v>
      </c>
      <c r="Q17" s="3"/>
    </row>
    <row r="18" spans="2:17" x14ac:dyDescent="0.25">
      <c r="B18" s="43" t="s">
        <v>23</v>
      </c>
      <c r="C18" s="44"/>
      <c r="D18" s="42">
        <v>1846</v>
      </c>
      <c r="E18" s="42">
        <v>1342</v>
      </c>
      <c r="F18" s="42">
        <v>16095</v>
      </c>
      <c r="G18" s="42">
        <v>2</v>
      </c>
      <c r="H18" s="42">
        <v>43</v>
      </c>
      <c r="I18" s="42">
        <v>0</v>
      </c>
      <c r="J18" s="42">
        <v>0</v>
      </c>
      <c r="K18" s="42">
        <v>2578</v>
      </c>
      <c r="L18" s="42">
        <v>761</v>
      </c>
      <c r="M18" s="42">
        <v>33</v>
      </c>
      <c r="N18" s="42">
        <v>7</v>
      </c>
      <c r="O18" s="42">
        <v>22707</v>
      </c>
      <c r="P18" s="42">
        <v>20211</v>
      </c>
      <c r="Q18" s="3"/>
    </row>
    <row r="19" spans="2:17" x14ac:dyDescent="0.25">
      <c r="B19" s="43" t="s">
        <v>24</v>
      </c>
      <c r="C19" s="44"/>
      <c r="D19" s="42">
        <v>1433</v>
      </c>
      <c r="E19" s="42">
        <v>349</v>
      </c>
      <c r="F19" s="42">
        <v>3238</v>
      </c>
      <c r="G19" s="42">
        <v>13</v>
      </c>
      <c r="H19" s="42">
        <v>0</v>
      </c>
      <c r="I19" s="42">
        <v>0</v>
      </c>
      <c r="J19" s="42">
        <v>66590</v>
      </c>
      <c r="K19" s="42">
        <v>954</v>
      </c>
      <c r="L19" s="42">
        <v>655</v>
      </c>
      <c r="M19" s="42">
        <v>637</v>
      </c>
      <c r="N19" s="42">
        <v>-1</v>
      </c>
      <c r="O19" s="42">
        <v>73868</v>
      </c>
      <c r="P19" s="42">
        <v>5615</v>
      </c>
      <c r="Q19" s="3"/>
    </row>
    <row r="20" spans="2:17" x14ac:dyDescent="0.25">
      <c r="B20" s="15" t="s">
        <v>25</v>
      </c>
      <c r="C20" s="15"/>
      <c r="D20" s="57">
        <v>4623</v>
      </c>
      <c r="E20" s="57">
        <v>6922</v>
      </c>
      <c r="F20" s="57">
        <v>18079</v>
      </c>
      <c r="G20" s="57">
        <v>28</v>
      </c>
      <c r="H20" s="57">
        <v>2627</v>
      </c>
      <c r="I20" s="57">
        <v>19348</v>
      </c>
      <c r="J20" s="57">
        <v>6705</v>
      </c>
      <c r="K20" s="57">
        <v>1482</v>
      </c>
      <c r="L20" s="57">
        <v>54910</v>
      </c>
      <c r="M20" s="57">
        <v>7197</v>
      </c>
      <c r="N20" s="57">
        <v>-151</v>
      </c>
      <c r="O20" s="57">
        <v>121770</v>
      </c>
      <c r="P20" s="57">
        <v>26826</v>
      </c>
      <c r="Q20" s="3"/>
    </row>
    <row r="21" spans="2:17" x14ac:dyDescent="0.25">
      <c r="B21" s="43" t="s">
        <v>7</v>
      </c>
      <c r="C21" s="44"/>
      <c r="D21" s="58">
        <v>994</v>
      </c>
      <c r="E21" s="58">
        <v>913</v>
      </c>
      <c r="F21" s="58">
        <v>2148</v>
      </c>
      <c r="G21" s="58">
        <v>6</v>
      </c>
      <c r="H21" s="58">
        <v>57</v>
      </c>
      <c r="I21" s="58">
        <v>19347</v>
      </c>
      <c r="J21" s="58">
        <v>0</v>
      </c>
      <c r="K21" s="58">
        <v>0</v>
      </c>
      <c r="L21" s="58">
        <v>53652</v>
      </c>
      <c r="M21" s="58">
        <v>2921</v>
      </c>
      <c r="N21" s="58">
        <v>0</v>
      </c>
      <c r="O21" s="42">
        <v>80038</v>
      </c>
      <c r="P21" s="58">
        <v>2914</v>
      </c>
    </row>
    <row r="22" spans="2:17" x14ac:dyDescent="0.25">
      <c r="B22" s="43" t="s">
        <v>16</v>
      </c>
      <c r="C22" s="44"/>
      <c r="D22" s="58">
        <v>1008</v>
      </c>
      <c r="E22" s="58">
        <v>1573</v>
      </c>
      <c r="F22" s="58">
        <v>3989</v>
      </c>
      <c r="G22" s="58">
        <v>2</v>
      </c>
      <c r="H22" s="58">
        <v>0</v>
      </c>
      <c r="I22" s="58">
        <v>1</v>
      </c>
      <c r="J22" s="58">
        <v>0</v>
      </c>
      <c r="K22" s="58">
        <v>0</v>
      </c>
      <c r="L22" s="58">
        <v>26</v>
      </c>
      <c r="M22" s="58">
        <v>0</v>
      </c>
      <c r="N22" s="58">
        <v>-16</v>
      </c>
      <c r="O22" s="42">
        <v>6583</v>
      </c>
      <c r="P22" s="58">
        <v>6530</v>
      </c>
    </row>
    <row r="23" spans="2:17" x14ac:dyDescent="0.25">
      <c r="B23" s="43" t="s">
        <v>17</v>
      </c>
      <c r="C23" s="44"/>
      <c r="D23" s="58">
        <v>638</v>
      </c>
      <c r="E23" s="58">
        <v>277</v>
      </c>
      <c r="F23" s="58">
        <v>4966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5</v>
      </c>
      <c r="M23" s="58">
        <v>1</v>
      </c>
      <c r="N23" s="58">
        <v>0</v>
      </c>
      <c r="O23" s="42">
        <v>5889</v>
      </c>
      <c r="P23" s="58">
        <v>5583</v>
      </c>
    </row>
    <row r="24" spans="2:17" x14ac:dyDescent="0.25">
      <c r="B24" s="43" t="s">
        <v>18</v>
      </c>
      <c r="C24" s="44"/>
      <c r="D24" s="58">
        <v>657</v>
      </c>
      <c r="E24" s="58">
        <v>3304</v>
      </c>
      <c r="F24" s="58">
        <v>854</v>
      </c>
      <c r="G24" s="58">
        <v>12</v>
      </c>
      <c r="H24" s="58">
        <v>2500</v>
      </c>
      <c r="I24" s="58">
        <v>0</v>
      </c>
      <c r="J24" s="58">
        <v>0</v>
      </c>
      <c r="K24" s="58">
        <v>0</v>
      </c>
      <c r="L24" s="58">
        <v>290</v>
      </c>
      <c r="M24" s="58">
        <v>3521</v>
      </c>
      <c r="N24" s="58">
        <v>-149</v>
      </c>
      <c r="O24" s="42">
        <v>10989</v>
      </c>
      <c r="P24" s="58">
        <v>3017</v>
      </c>
    </row>
    <row r="25" spans="2:17" x14ac:dyDescent="0.25">
      <c r="B25" s="43" t="s">
        <v>19</v>
      </c>
      <c r="C25" s="44"/>
      <c r="D25" s="58">
        <v>32</v>
      </c>
      <c r="E25" s="58">
        <v>188</v>
      </c>
      <c r="F25" s="58">
        <v>72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1</v>
      </c>
      <c r="M25" s="58">
        <v>3</v>
      </c>
      <c r="N25" s="58">
        <v>0</v>
      </c>
      <c r="O25" s="42">
        <v>296</v>
      </c>
      <c r="P25" s="58">
        <v>93</v>
      </c>
    </row>
    <row r="26" spans="2:17" x14ac:dyDescent="0.25">
      <c r="B26" s="43" t="s">
        <v>20</v>
      </c>
      <c r="C26" s="44"/>
      <c r="D26" s="58">
        <v>0</v>
      </c>
      <c r="E26" s="58">
        <v>157</v>
      </c>
      <c r="F26" s="58">
        <v>9</v>
      </c>
      <c r="G26" s="58">
        <v>0</v>
      </c>
      <c r="H26" s="58">
        <v>24</v>
      </c>
      <c r="I26" s="58">
        <v>0</v>
      </c>
      <c r="J26" s="58">
        <v>0</v>
      </c>
      <c r="K26" s="58">
        <v>0</v>
      </c>
      <c r="L26" s="58">
        <v>0</v>
      </c>
      <c r="M26" s="58">
        <v>127</v>
      </c>
      <c r="N26" s="58">
        <v>3</v>
      </c>
      <c r="O26" s="42">
        <v>320</v>
      </c>
      <c r="P26" s="58">
        <v>216</v>
      </c>
    </row>
    <row r="27" spans="2:17" x14ac:dyDescent="0.25">
      <c r="B27" s="43" t="s">
        <v>21</v>
      </c>
      <c r="C27" s="44"/>
      <c r="D27" s="58">
        <v>108</v>
      </c>
      <c r="E27" s="58">
        <v>90</v>
      </c>
      <c r="F27" s="58">
        <v>301</v>
      </c>
      <c r="G27" s="58">
        <v>0</v>
      </c>
      <c r="H27" s="58">
        <v>15</v>
      </c>
      <c r="I27" s="58">
        <v>0</v>
      </c>
      <c r="J27" s="58">
        <v>763</v>
      </c>
      <c r="K27" s="58">
        <v>317</v>
      </c>
      <c r="L27" s="58">
        <v>2</v>
      </c>
      <c r="M27" s="58">
        <v>27</v>
      </c>
      <c r="N27" s="58">
        <v>0</v>
      </c>
      <c r="O27" s="42">
        <v>1623</v>
      </c>
      <c r="P27" s="58">
        <v>710</v>
      </c>
    </row>
    <row r="28" spans="2:17" x14ac:dyDescent="0.25">
      <c r="B28" s="43" t="s">
        <v>22</v>
      </c>
      <c r="C28" s="44"/>
      <c r="D28" s="58">
        <v>744</v>
      </c>
      <c r="E28" s="58">
        <v>165</v>
      </c>
      <c r="F28" s="58">
        <v>593</v>
      </c>
      <c r="G28" s="58">
        <v>2</v>
      </c>
      <c r="H28" s="58">
        <v>22</v>
      </c>
      <c r="I28" s="58">
        <v>0</v>
      </c>
      <c r="J28" s="58">
        <v>0</v>
      </c>
      <c r="K28" s="58">
        <v>0</v>
      </c>
      <c r="L28" s="58">
        <v>292</v>
      </c>
      <c r="M28" s="58">
        <v>35</v>
      </c>
      <c r="N28" s="58">
        <v>11</v>
      </c>
      <c r="O28" s="42">
        <v>1864</v>
      </c>
      <c r="P28" s="58">
        <v>896</v>
      </c>
    </row>
    <row r="29" spans="2:17" x14ac:dyDescent="0.25">
      <c r="B29" s="43" t="s">
        <v>23</v>
      </c>
      <c r="C29" s="44"/>
      <c r="D29" s="58">
        <v>387</v>
      </c>
      <c r="E29" s="58">
        <v>242</v>
      </c>
      <c r="F29" s="58">
        <v>4893</v>
      </c>
      <c r="G29" s="58">
        <v>1</v>
      </c>
      <c r="H29" s="58">
        <v>9</v>
      </c>
      <c r="I29" s="58">
        <v>0</v>
      </c>
      <c r="J29" s="58">
        <v>0</v>
      </c>
      <c r="K29" s="58">
        <v>909</v>
      </c>
      <c r="L29" s="58">
        <v>519</v>
      </c>
      <c r="M29" s="58">
        <v>2</v>
      </c>
      <c r="N29" s="58">
        <v>0</v>
      </c>
      <c r="O29" s="42">
        <v>6962</v>
      </c>
      <c r="P29" s="58">
        <v>6291</v>
      </c>
    </row>
    <row r="30" spans="2:17" x14ac:dyDescent="0.25">
      <c r="B30" s="43" t="s">
        <v>24</v>
      </c>
      <c r="C30" s="44"/>
      <c r="D30" s="58">
        <v>55</v>
      </c>
      <c r="E30" s="58">
        <v>13</v>
      </c>
      <c r="F30" s="58">
        <v>254</v>
      </c>
      <c r="G30" s="58">
        <v>3</v>
      </c>
      <c r="H30" s="58">
        <v>0</v>
      </c>
      <c r="I30" s="58">
        <v>0</v>
      </c>
      <c r="J30" s="58">
        <v>5942</v>
      </c>
      <c r="K30" s="58">
        <v>256</v>
      </c>
      <c r="L30" s="58">
        <v>123</v>
      </c>
      <c r="M30" s="58">
        <v>560</v>
      </c>
      <c r="N30" s="58">
        <v>0</v>
      </c>
      <c r="O30" s="42">
        <v>7206</v>
      </c>
      <c r="P30" s="58">
        <v>576</v>
      </c>
    </row>
    <row r="31" spans="2:17" x14ac:dyDescent="0.25">
      <c r="B31" s="15" t="s">
        <v>26</v>
      </c>
      <c r="C31" s="15"/>
      <c r="D31" s="57">
        <v>7150</v>
      </c>
      <c r="E31" s="57">
        <v>8138</v>
      </c>
      <c r="F31" s="57">
        <v>24118</v>
      </c>
      <c r="G31" s="57">
        <v>37</v>
      </c>
      <c r="H31" s="57">
        <v>1240</v>
      </c>
      <c r="I31" s="57">
        <v>2146</v>
      </c>
      <c r="J31" s="57">
        <v>444</v>
      </c>
      <c r="K31" s="57">
        <v>7665</v>
      </c>
      <c r="L31" s="57">
        <v>4129</v>
      </c>
      <c r="M31" s="57">
        <v>4860</v>
      </c>
      <c r="N31" s="57">
        <v>122</v>
      </c>
      <c r="O31" s="57">
        <v>60049</v>
      </c>
      <c r="P31" s="57">
        <v>39198</v>
      </c>
    </row>
    <row r="32" spans="2:17" x14ac:dyDescent="0.25">
      <c r="B32" s="43" t="s">
        <v>7</v>
      </c>
      <c r="C32" s="44"/>
      <c r="D32" s="58">
        <v>734</v>
      </c>
      <c r="E32" s="58">
        <v>1145</v>
      </c>
      <c r="F32" s="58">
        <v>1065</v>
      </c>
      <c r="G32" s="58">
        <v>8</v>
      </c>
      <c r="H32" s="58">
        <v>32</v>
      </c>
      <c r="I32" s="58">
        <v>2145</v>
      </c>
      <c r="J32" s="58">
        <v>0</v>
      </c>
      <c r="K32" s="58">
        <v>0</v>
      </c>
      <c r="L32" s="58">
        <v>2914</v>
      </c>
      <c r="M32" s="58">
        <v>1671</v>
      </c>
      <c r="N32" s="58">
        <v>2</v>
      </c>
      <c r="O32" s="42">
        <v>9716</v>
      </c>
      <c r="P32" s="58">
        <v>1814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256</v>
      </c>
      <c r="E34" s="58">
        <v>190</v>
      </c>
      <c r="F34" s="58">
        <v>1049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33</v>
      </c>
      <c r="M34" s="58">
        <v>6</v>
      </c>
      <c r="N34" s="58">
        <v>0</v>
      </c>
      <c r="O34" s="42">
        <v>1534</v>
      </c>
      <c r="P34" s="58">
        <v>1347</v>
      </c>
    </row>
    <row r="35" spans="2:16" x14ac:dyDescent="0.25">
      <c r="B35" s="43" t="s">
        <v>18</v>
      </c>
      <c r="C35" s="44"/>
      <c r="D35" s="58">
        <v>732</v>
      </c>
      <c r="E35" s="58">
        <v>3641</v>
      </c>
      <c r="F35" s="58">
        <v>1749</v>
      </c>
      <c r="G35" s="58">
        <v>12</v>
      </c>
      <c r="H35" s="58">
        <v>1021</v>
      </c>
      <c r="I35" s="58">
        <v>0</v>
      </c>
      <c r="J35" s="58">
        <v>0</v>
      </c>
      <c r="K35" s="58">
        <v>0</v>
      </c>
      <c r="L35" s="58">
        <v>675</v>
      </c>
      <c r="M35" s="58">
        <v>2162</v>
      </c>
      <c r="N35" s="58">
        <v>104</v>
      </c>
      <c r="O35" s="42">
        <v>10096</v>
      </c>
      <c r="P35" s="58">
        <v>3040</v>
      </c>
    </row>
    <row r="36" spans="2:16" x14ac:dyDescent="0.25">
      <c r="B36" s="43" t="s">
        <v>19</v>
      </c>
      <c r="C36" s="44"/>
      <c r="D36" s="58">
        <v>176</v>
      </c>
      <c r="E36" s="58">
        <v>534</v>
      </c>
      <c r="F36" s="58">
        <v>225</v>
      </c>
      <c r="G36" s="58">
        <v>0</v>
      </c>
      <c r="H36" s="58">
        <v>6</v>
      </c>
      <c r="I36" s="58">
        <v>1</v>
      </c>
      <c r="J36" s="58">
        <v>0</v>
      </c>
      <c r="K36" s="58">
        <v>0</v>
      </c>
      <c r="L36" s="58">
        <v>6</v>
      </c>
      <c r="M36" s="58">
        <v>143</v>
      </c>
      <c r="N36" s="58">
        <v>8</v>
      </c>
      <c r="O36" s="42">
        <v>1099</v>
      </c>
      <c r="P36" s="58">
        <v>385</v>
      </c>
    </row>
    <row r="37" spans="2:16" x14ac:dyDescent="0.25">
      <c r="B37" s="43" t="s">
        <v>20</v>
      </c>
      <c r="C37" s="44"/>
      <c r="D37" s="58">
        <v>94</v>
      </c>
      <c r="E37" s="58">
        <v>688</v>
      </c>
      <c r="F37" s="58">
        <v>157</v>
      </c>
      <c r="G37" s="58">
        <v>3</v>
      </c>
      <c r="H37" s="58">
        <v>50</v>
      </c>
      <c r="I37" s="58">
        <v>0</v>
      </c>
      <c r="J37" s="58">
        <v>0</v>
      </c>
      <c r="K37" s="58">
        <v>0</v>
      </c>
      <c r="L37" s="58">
        <v>5</v>
      </c>
      <c r="M37" s="58">
        <v>768</v>
      </c>
      <c r="N37" s="58">
        <v>-7</v>
      </c>
      <c r="O37" s="42">
        <v>1758</v>
      </c>
      <c r="P37" s="58">
        <v>489</v>
      </c>
    </row>
    <row r="38" spans="2:16" x14ac:dyDescent="0.25">
      <c r="B38" s="43" t="s">
        <v>21</v>
      </c>
      <c r="C38" s="44"/>
      <c r="D38" s="58">
        <v>2735</v>
      </c>
      <c r="E38" s="58">
        <v>593</v>
      </c>
      <c r="F38" s="58">
        <v>7656</v>
      </c>
      <c r="G38" s="58">
        <v>7</v>
      </c>
      <c r="H38" s="58">
        <v>43</v>
      </c>
      <c r="I38" s="58">
        <v>0</v>
      </c>
      <c r="J38" s="58">
        <v>18</v>
      </c>
      <c r="K38" s="58">
        <v>5670</v>
      </c>
      <c r="L38" s="58">
        <v>39</v>
      </c>
      <c r="M38" s="58">
        <v>20</v>
      </c>
      <c r="N38" s="58">
        <v>0</v>
      </c>
      <c r="O38" s="42">
        <v>16781</v>
      </c>
      <c r="P38" s="58">
        <v>16267</v>
      </c>
    </row>
    <row r="39" spans="2:16" x14ac:dyDescent="0.25">
      <c r="B39" s="43" t="s">
        <v>22</v>
      </c>
      <c r="C39" s="44"/>
      <c r="D39" s="58">
        <v>829</v>
      </c>
      <c r="E39" s="58">
        <v>367</v>
      </c>
      <c r="F39" s="58">
        <v>605</v>
      </c>
      <c r="G39" s="58">
        <v>4</v>
      </c>
      <c r="H39" s="58">
        <v>74</v>
      </c>
      <c r="I39" s="58">
        <v>0</v>
      </c>
      <c r="J39" s="58">
        <v>0</v>
      </c>
      <c r="K39" s="58">
        <v>5</v>
      </c>
      <c r="L39" s="58">
        <v>148</v>
      </c>
      <c r="M39" s="58">
        <v>0</v>
      </c>
      <c r="N39" s="58">
        <v>8</v>
      </c>
      <c r="O39" s="42">
        <v>2040</v>
      </c>
      <c r="P39" s="58">
        <v>1213</v>
      </c>
    </row>
    <row r="40" spans="2:16" x14ac:dyDescent="0.25">
      <c r="B40" s="43" t="s">
        <v>23</v>
      </c>
      <c r="C40" s="44"/>
      <c r="D40" s="58">
        <v>1108</v>
      </c>
      <c r="E40" s="58">
        <v>883</v>
      </c>
      <c r="F40" s="58">
        <v>10672</v>
      </c>
      <c r="G40" s="58">
        <v>1</v>
      </c>
      <c r="H40" s="58">
        <v>14</v>
      </c>
      <c r="I40" s="58">
        <v>0</v>
      </c>
      <c r="J40" s="58">
        <v>0</v>
      </c>
      <c r="K40" s="58">
        <v>1667</v>
      </c>
      <c r="L40" s="58">
        <v>188</v>
      </c>
      <c r="M40" s="58">
        <v>29</v>
      </c>
      <c r="N40" s="58">
        <v>7</v>
      </c>
      <c r="O40" s="42">
        <v>14569</v>
      </c>
      <c r="P40" s="58">
        <v>12963</v>
      </c>
    </row>
    <row r="41" spans="2:16" x14ac:dyDescent="0.25">
      <c r="B41" s="43" t="s">
        <v>24</v>
      </c>
      <c r="C41" s="44"/>
      <c r="D41" s="58">
        <v>486</v>
      </c>
      <c r="E41" s="58">
        <v>97</v>
      </c>
      <c r="F41" s="58">
        <v>940</v>
      </c>
      <c r="G41" s="58">
        <v>2</v>
      </c>
      <c r="H41" s="58">
        <v>0</v>
      </c>
      <c r="I41" s="58">
        <v>0</v>
      </c>
      <c r="J41" s="58">
        <v>426</v>
      </c>
      <c r="K41" s="58">
        <v>323</v>
      </c>
      <c r="L41" s="58">
        <v>121</v>
      </c>
      <c r="M41" s="58">
        <v>61</v>
      </c>
      <c r="N41" s="58">
        <v>0</v>
      </c>
      <c r="O41" s="42">
        <v>2456</v>
      </c>
      <c r="P41" s="58">
        <v>1680</v>
      </c>
    </row>
    <row r="42" spans="2:16" x14ac:dyDescent="0.25">
      <c r="B42" s="15" t="s">
        <v>27</v>
      </c>
      <c r="C42" s="15"/>
      <c r="D42" s="57">
        <v>7932</v>
      </c>
      <c r="E42" s="57">
        <v>5955</v>
      </c>
      <c r="F42" s="57">
        <v>9626</v>
      </c>
      <c r="G42" s="57">
        <v>2</v>
      </c>
      <c r="H42" s="57">
        <v>778</v>
      </c>
      <c r="I42" s="57">
        <v>1107</v>
      </c>
      <c r="J42" s="57">
        <v>306</v>
      </c>
      <c r="K42" s="57">
        <v>134</v>
      </c>
      <c r="L42" s="57">
        <v>6359</v>
      </c>
      <c r="M42" s="57">
        <v>774</v>
      </c>
      <c r="N42" s="57">
        <v>151</v>
      </c>
      <c r="O42" s="57">
        <v>33124</v>
      </c>
      <c r="P42" s="57">
        <v>16874</v>
      </c>
    </row>
    <row r="43" spans="2:16" x14ac:dyDescent="0.25">
      <c r="B43" s="43" t="s">
        <v>7</v>
      </c>
      <c r="C43" s="44"/>
      <c r="D43" s="58">
        <v>1421</v>
      </c>
      <c r="E43" s="58">
        <v>595</v>
      </c>
      <c r="F43" s="58">
        <v>2742</v>
      </c>
      <c r="G43" s="58">
        <v>2</v>
      </c>
      <c r="H43" s="58">
        <v>0</v>
      </c>
      <c r="I43" s="58">
        <v>1101</v>
      </c>
      <c r="J43" s="58">
        <v>0</v>
      </c>
      <c r="K43" s="58">
        <v>0</v>
      </c>
      <c r="L43" s="58">
        <v>5464</v>
      </c>
      <c r="M43" s="58">
        <v>297</v>
      </c>
      <c r="N43" s="58">
        <v>0</v>
      </c>
      <c r="O43" s="42">
        <v>11622</v>
      </c>
      <c r="P43" s="58">
        <v>4176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379</v>
      </c>
      <c r="E45" s="58">
        <v>133</v>
      </c>
      <c r="F45" s="58">
        <v>2101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5</v>
      </c>
      <c r="M45" s="58">
        <v>0</v>
      </c>
      <c r="N45" s="58">
        <v>0</v>
      </c>
      <c r="O45" s="42">
        <v>2618</v>
      </c>
      <c r="P45" s="58">
        <v>2503</v>
      </c>
    </row>
    <row r="46" spans="2:16" x14ac:dyDescent="0.25">
      <c r="B46" s="43" t="s">
        <v>18</v>
      </c>
      <c r="C46" s="44"/>
      <c r="D46" s="58">
        <v>780</v>
      </c>
      <c r="E46" s="58">
        <v>1985</v>
      </c>
      <c r="F46" s="58">
        <v>803</v>
      </c>
      <c r="G46" s="58">
        <v>0</v>
      </c>
      <c r="H46" s="58">
        <v>398</v>
      </c>
      <c r="I46" s="58">
        <v>2</v>
      </c>
      <c r="J46" s="58">
        <v>0</v>
      </c>
      <c r="K46" s="58">
        <v>0</v>
      </c>
      <c r="L46" s="58">
        <v>130</v>
      </c>
      <c r="M46" s="58">
        <v>117</v>
      </c>
      <c r="N46" s="58">
        <v>83</v>
      </c>
      <c r="O46" s="42">
        <v>4298</v>
      </c>
      <c r="P46" s="58">
        <v>1709</v>
      </c>
    </row>
    <row r="47" spans="2:16" x14ac:dyDescent="0.25">
      <c r="B47" s="43" t="s">
        <v>19</v>
      </c>
      <c r="C47" s="44"/>
      <c r="D47" s="58">
        <v>2365</v>
      </c>
      <c r="E47" s="58">
        <v>435</v>
      </c>
      <c r="F47" s="58">
        <v>294</v>
      </c>
      <c r="G47" s="58">
        <v>0</v>
      </c>
      <c r="H47" s="58">
        <v>107</v>
      </c>
      <c r="I47" s="58">
        <v>3</v>
      </c>
      <c r="J47" s="58">
        <v>0</v>
      </c>
      <c r="K47" s="58">
        <v>0</v>
      </c>
      <c r="L47" s="58">
        <v>10</v>
      </c>
      <c r="M47" s="58">
        <v>22</v>
      </c>
      <c r="N47" s="58">
        <v>-6</v>
      </c>
      <c r="O47" s="42">
        <v>3230</v>
      </c>
      <c r="P47" s="58">
        <v>1459</v>
      </c>
    </row>
    <row r="48" spans="2:16" x14ac:dyDescent="0.25">
      <c r="B48" s="43" t="s">
        <v>20</v>
      </c>
      <c r="C48" s="44"/>
      <c r="D48" s="58">
        <v>1041</v>
      </c>
      <c r="E48" s="58">
        <v>1526</v>
      </c>
      <c r="F48" s="58">
        <v>838</v>
      </c>
      <c r="G48" s="58">
        <v>0</v>
      </c>
      <c r="H48" s="58">
        <v>117</v>
      </c>
      <c r="I48" s="58">
        <v>1</v>
      </c>
      <c r="J48" s="58">
        <v>0</v>
      </c>
      <c r="K48" s="58">
        <v>0</v>
      </c>
      <c r="L48" s="58">
        <v>22</v>
      </c>
      <c r="M48" s="58">
        <v>293</v>
      </c>
      <c r="N48" s="58">
        <v>76</v>
      </c>
      <c r="O48" s="42">
        <v>3914</v>
      </c>
      <c r="P48" s="58">
        <v>1781</v>
      </c>
    </row>
    <row r="49" spans="2:16" x14ac:dyDescent="0.25">
      <c r="B49" s="43" t="s">
        <v>21</v>
      </c>
      <c r="C49" s="44"/>
      <c r="D49" s="58">
        <v>105</v>
      </c>
      <c r="E49" s="58">
        <v>32</v>
      </c>
      <c r="F49" s="58">
        <v>347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25</v>
      </c>
      <c r="M49" s="58">
        <v>0</v>
      </c>
      <c r="N49" s="58">
        <v>0</v>
      </c>
      <c r="O49" s="42">
        <v>509</v>
      </c>
      <c r="P49" s="58">
        <v>498</v>
      </c>
    </row>
    <row r="50" spans="2:16" x14ac:dyDescent="0.25">
      <c r="B50" s="43" t="s">
        <v>22</v>
      </c>
      <c r="C50" s="44"/>
      <c r="D50" s="58">
        <v>893</v>
      </c>
      <c r="E50" s="58">
        <v>911</v>
      </c>
      <c r="F50" s="58">
        <v>930</v>
      </c>
      <c r="G50" s="58">
        <v>0</v>
      </c>
      <c r="H50" s="58">
        <v>136</v>
      </c>
      <c r="I50" s="58">
        <v>0</v>
      </c>
      <c r="J50" s="58">
        <v>0</v>
      </c>
      <c r="K50" s="58">
        <v>12</v>
      </c>
      <c r="L50" s="58">
        <v>333</v>
      </c>
      <c r="M50" s="58">
        <v>29</v>
      </c>
      <c r="N50" s="58">
        <v>-1</v>
      </c>
      <c r="O50" s="42">
        <v>3243</v>
      </c>
      <c r="P50" s="58">
        <v>2062</v>
      </c>
    </row>
    <row r="51" spans="2:16" x14ac:dyDescent="0.25">
      <c r="B51" s="43" t="s">
        <v>23</v>
      </c>
      <c r="C51" s="44"/>
      <c r="D51" s="58">
        <v>347</v>
      </c>
      <c r="E51" s="58">
        <v>216</v>
      </c>
      <c r="F51" s="58">
        <v>519</v>
      </c>
      <c r="G51" s="58">
        <v>0</v>
      </c>
      <c r="H51" s="58">
        <v>20</v>
      </c>
      <c r="I51" s="58">
        <v>0</v>
      </c>
      <c r="J51" s="58">
        <v>0</v>
      </c>
      <c r="K51" s="58">
        <v>2</v>
      </c>
      <c r="L51" s="58">
        <v>54</v>
      </c>
      <c r="M51" s="58">
        <v>2</v>
      </c>
      <c r="N51" s="58">
        <v>0</v>
      </c>
      <c r="O51" s="42">
        <v>1160</v>
      </c>
      <c r="P51" s="58">
        <v>940</v>
      </c>
    </row>
    <row r="52" spans="2:16" x14ac:dyDescent="0.25">
      <c r="B52" s="43" t="s">
        <v>24</v>
      </c>
      <c r="C52" s="44"/>
      <c r="D52" s="58">
        <v>601</v>
      </c>
      <c r="E52" s="58">
        <v>122</v>
      </c>
      <c r="F52" s="58">
        <v>1052</v>
      </c>
      <c r="G52" s="58">
        <v>0</v>
      </c>
      <c r="H52" s="58">
        <v>0</v>
      </c>
      <c r="I52" s="58">
        <v>0</v>
      </c>
      <c r="J52" s="58">
        <v>306</v>
      </c>
      <c r="K52" s="58">
        <v>120</v>
      </c>
      <c r="L52" s="58">
        <v>316</v>
      </c>
      <c r="M52" s="58">
        <v>14</v>
      </c>
      <c r="N52" s="58">
        <v>-1</v>
      </c>
      <c r="O52" s="42">
        <v>2530</v>
      </c>
      <c r="P52" s="58">
        <v>1746</v>
      </c>
    </row>
    <row r="53" spans="2:16" x14ac:dyDescent="0.25">
      <c r="B53" s="15" t="s">
        <v>28</v>
      </c>
      <c r="C53" s="15"/>
      <c r="D53" s="57">
        <v>2317</v>
      </c>
      <c r="E53" s="57">
        <v>513</v>
      </c>
      <c r="F53" s="57">
        <v>5836</v>
      </c>
      <c r="G53" s="57">
        <v>15</v>
      </c>
      <c r="H53" s="57">
        <v>1707</v>
      </c>
      <c r="I53" s="57">
        <v>3</v>
      </c>
      <c r="J53" s="57">
        <v>59916</v>
      </c>
      <c r="K53" s="57">
        <v>2846</v>
      </c>
      <c r="L53" s="57">
        <v>16877</v>
      </c>
      <c r="M53" s="57">
        <v>23</v>
      </c>
      <c r="N53" s="57">
        <v>-1</v>
      </c>
      <c r="O53" s="57">
        <v>90052</v>
      </c>
      <c r="P53" s="57">
        <v>10830</v>
      </c>
    </row>
    <row r="54" spans="2:16" x14ac:dyDescent="0.25">
      <c r="B54" s="43" t="s">
        <v>7</v>
      </c>
      <c r="C54" s="44"/>
      <c r="D54" s="58">
        <v>93</v>
      </c>
      <c r="E54" s="58">
        <v>0</v>
      </c>
      <c r="F54" s="58">
        <v>0</v>
      </c>
      <c r="G54" s="58">
        <v>0</v>
      </c>
      <c r="H54" s="58">
        <v>0</v>
      </c>
      <c r="I54" s="58">
        <v>3</v>
      </c>
      <c r="J54" s="58">
        <v>0</v>
      </c>
      <c r="K54" s="58">
        <v>0</v>
      </c>
      <c r="L54" s="58">
        <v>16755</v>
      </c>
      <c r="M54" s="58">
        <v>21</v>
      </c>
      <c r="N54" s="58">
        <v>0</v>
      </c>
      <c r="O54" s="42">
        <v>16872</v>
      </c>
      <c r="P54" s="58">
        <v>93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64</v>
      </c>
      <c r="E57" s="58">
        <v>25</v>
      </c>
      <c r="F57" s="58">
        <v>202</v>
      </c>
      <c r="G57" s="58">
        <v>0</v>
      </c>
      <c r="H57" s="58">
        <v>1707</v>
      </c>
      <c r="I57" s="58">
        <v>0</v>
      </c>
      <c r="J57" s="58">
        <v>0</v>
      </c>
      <c r="K57" s="58">
        <v>0</v>
      </c>
      <c r="L57" s="58">
        <v>26</v>
      </c>
      <c r="M57" s="58">
        <v>0</v>
      </c>
      <c r="N57" s="58">
        <v>0</v>
      </c>
      <c r="O57" s="42">
        <v>2024</v>
      </c>
      <c r="P57" s="58">
        <v>267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1865</v>
      </c>
      <c r="E60" s="58">
        <v>370</v>
      </c>
      <c r="F60" s="58">
        <v>4631</v>
      </c>
      <c r="G60" s="58">
        <v>7</v>
      </c>
      <c r="H60" s="58">
        <v>0</v>
      </c>
      <c r="I60" s="58">
        <v>0</v>
      </c>
      <c r="J60" s="58">
        <v>0</v>
      </c>
      <c r="K60" s="58">
        <v>2591</v>
      </c>
      <c r="L60" s="58">
        <v>1</v>
      </c>
      <c r="M60" s="58">
        <v>0</v>
      </c>
      <c r="N60" s="58">
        <v>-1</v>
      </c>
      <c r="O60" s="42">
        <v>9464</v>
      </c>
      <c r="P60" s="58">
        <v>8840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4</v>
      </c>
      <c r="E62" s="58">
        <v>1</v>
      </c>
      <c r="F62" s="58">
        <v>11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16</v>
      </c>
      <c r="P62" s="58">
        <v>17</v>
      </c>
    </row>
    <row r="63" spans="2:16" x14ac:dyDescent="0.25">
      <c r="B63" s="43" t="s">
        <v>24</v>
      </c>
      <c r="C63" s="44"/>
      <c r="D63" s="58">
        <v>291</v>
      </c>
      <c r="E63" s="58">
        <v>117</v>
      </c>
      <c r="F63" s="58">
        <v>992</v>
      </c>
      <c r="G63" s="58">
        <v>8</v>
      </c>
      <c r="H63" s="58">
        <v>0</v>
      </c>
      <c r="I63" s="58">
        <v>0</v>
      </c>
      <c r="J63" s="58">
        <v>59916</v>
      </c>
      <c r="K63" s="58">
        <v>255</v>
      </c>
      <c r="L63" s="58">
        <v>95</v>
      </c>
      <c r="M63" s="58">
        <v>2</v>
      </c>
      <c r="N63" s="58">
        <v>0</v>
      </c>
      <c r="O63" s="42">
        <v>61676</v>
      </c>
      <c r="P63" s="58">
        <v>1613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23528</v>
      </c>
      <c r="E9" s="57">
        <v>23180</v>
      </c>
      <c r="F9" s="57">
        <v>61026</v>
      </c>
      <c r="G9" s="57">
        <v>89</v>
      </c>
      <c r="H9" s="57">
        <v>7221</v>
      </c>
      <c r="I9" s="57">
        <v>20315</v>
      </c>
      <c r="J9" s="57">
        <v>70485</v>
      </c>
      <c r="K9" s="57">
        <v>13491</v>
      </c>
      <c r="L9" s="57">
        <v>10302</v>
      </c>
      <c r="M9" s="57">
        <v>7482</v>
      </c>
      <c r="N9" s="57">
        <v>732</v>
      </c>
      <c r="O9" s="57">
        <v>237851</v>
      </c>
      <c r="P9" s="57">
        <v>100025</v>
      </c>
    </row>
    <row r="10" spans="2:17" x14ac:dyDescent="0.25">
      <c r="B10" s="43" t="s">
        <v>7</v>
      </c>
      <c r="C10" s="44"/>
      <c r="D10" s="42">
        <v>3343</v>
      </c>
      <c r="E10" s="42">
        <v>2691</v>
      </c>
      <c r="F10" s="42">
        <v>6404</v>
      </c>
      <c r="G10" s="42">
        <v>15</v>
      </c>
      <c r="H10" s="42">
        <v>170</v>
      </c>
      <c r="I10" s="42">
        <v>20310</v>
      </c>
      <c r="J10" s="42">
        <v>0</v>
      </c>
      <c r="K10" s="42">
        <v>0</v>
      </c>
      <c r="L10" s="42">
        <v>6343</v>
      </c>
      <c r="M10" s="42">
        <v>333</v>
      </c>
      <c r="N10" s="42">
        <v>6</v>
      </c>
      <c r="O10" s="42">
        <v>39615</v>
      </c>
      <c r="P10" s="42">
        <v>9593</v>
      </c>
    </row>
    <row r="11" spans="2:17" x14ac:dyDescent="0.25">
      <c r="B11" s="43" t="s">
        <v>16</v>
      </c>
      <c r="C11" s="44"/>
      <c r="D11" s="42">
        <v>852</v>
      </c>
      <c r="E11" s="42">
        <v>1542</v>
      </c>
      <c r="F11" s="42">
        <v>4186</v>
      </c>
      <c r="G11" s="42">
        <v>3</v>
      </c>
      <c r="H11" s="42">
        <v>1</v>
      </c>
      <c r="I11" s="42">
        <v>1</v>
      </c>
      <c r="J11" s="42">
        <v>0</v>
      </c>
      <c r="K11" s="42">
        <v>0</v>
      </c>
      <c r="L11" s="42">
        <v>39</v>
      </c>
      <c r="M11" s="42">
        <v>0</v>
      </c>
      <c r="N11" s="42">
        <v>14</v>
      </c>
      <c r="O11" s="42">
        <v>6638</v>
      </c>
      <c r="P11" s="42">
        <v>6628</v>
      </c>
      <c r="Q11" s="3"/>
    </row>
    <row r="12" spans="2:17" x14ac:dyDescent="0.25">
      <c r="B12" s="43" t="s">
        <v>17</v>
      </c>
      <c r="C12" s="44"/>
      <c r="D12" s="42">
        <v>1345</v>
      </c>
      <c r="E12" s="42">
        <v>687</v>
      </c>
      <c r="F12" s="42">
        <v>8602</v>
      </c>
      <c r="G12" s="42">
        <v>3</v>
      </c>
      <c r="H12" s="42">
        <v>0</v>
      </c>
      <c r="I12" s="42">
        <v>0</v>
      </c>
      <c r="J12" s="42">
        <v>0</v>
      </c>
      <c r="K12" s="42">
        <v>0</v>
      </c>
      <c r="L12" s="42">
        <v>45</v>
      </c>
      <c r="M12" s="42">
        <v>7</v>
      </c>
      <c r="N12" s="42">
        <v>3</v>
      </c>
      <c r="O12" s="42">
        <v>10692</v>
      </c>
      <c r="P12" s="42">
        <v>9959</v>
      </c>
      <c r="Q12" s="3"/>
    </row>
    <row r="13" spans="2:17" x14ac:dyDescent="0.25">
      <c r="B13" s="43" t="s">
        <v>18</v>
      </c>
      <c r="C13" s="44"/>
      <c r="D13" s="42">
        <v>2408</v>
      </c>
      <c r="E13" s="42">
        <v>9192</v>
      </c>
      <c r="F13" s="42">
        <v>3732</v>
      </c>
      <c r="G13" s="42">
        <v>14</v>
      </c>
      <c r="H13" s="42">
        <v>6376</v>
      </c>
      <c r="I13" s="42">
        <v>1</v>
      </c>
      <c r="J13" s="42">
        <v>0</v>
      </c>
      <c r="K13" s="42">
        <v>0</v>
      </c>
      <c r="L13" s="42">
        <v>1201</v>
      </c>
      <c r="M13" s="42">
        <v>5253</v>
      </c>
      <c r="N13" s="42">
        <v>402</v>
      </c>
      <c r="O13" s="42">
        <v>28579</v>
      </c>
      <c r="P13" s="42">
        <v>8473</v>
      </c>
      <c r="Q13" s="3"/>
    </row>
    <row r="14" spans="2:17" x14ac:dyDescent="0.25">
      <c r="B14" s="43" t="s">
        <v>19</v>
      </c>
      <c r="C14" s="44"/>
      <c r="D14" s="42">
        <v>2765</v>
      </c>
      <c r="E14" s="42">
        <v>1424</v>
      </c>
      <c r="F14" s="42">
        <v>658</v>
      </c>
      <c r="G14" s="42">
        <v>2</v>
      </c>
      <c r="H14" s="42">
        <v>135</v>
      </c>
      <c r="I14" s="42">
        <v>2</v>
      </c>
      <c r="J14" s="42">
        <v>0</v>
      </c>
      <c r="K14" s="42">
        <v>0</v>
      </c>
      <c r="L14" s="42">
        <v>27</v>
      </c>
      <c r="M14" s="42">
        <v>187</v>
      </c>
      <c r="N14" s="42">
        <v>90</v>
      </c>
      <c r="O14" s="42">
        <v>5290</v>
      </c>
      <c r="P14" s="42">
        <v>2113</v>
      </c>
      <c r="Q14" s="3"/>
    </row>
    <row r="15" spans="2:17" x14ac:dyDescent="0.25">
      <c r="B15" s="43" t="s">
        <v>20</v>
      </c>
      <c r="C15" s="44"/>
      <c r="D15" s="42">
        <v>1217</v>
      </c>
      <c r="E15" s="42">
        <v>2747</v>
      </c>
      <c r="F15" s="42">
        <v>1081</v>
      </c>
      <c r="G15" s="42">
        <v>6</v>
      </c>
      <c r="H15" s="42">
        <v>180</v>
      </c>
      <c r="I15" s="42">
        <v>0</v>
      </c>
      <c r="J15" s="42">
        <v>0</v>
      </c>
      <c r="K15" s="42">
        <v>0</v>
      </c>
      <c r="L15" s="42">
        <v>34</v>
      </c>
      <c r="M15" s="42">
        <v>953</v>
      </c>
      <c r="N15" s="42">
        <v>205</v>
      </c>
      <c r="O15" s="42">
        <v>6423</v>
      </c>
      <c r="P15" s="42">
        <v>2683</v>
      </c>
      <c r="Q15" s="3"/>
    </row>
    <row r="16" spans="2:17" x14ac:dyDescent="0.25">
      <c r="B16" s="43" t="s">
        <v>21</v>
      </c>
      <c r="C16" s="44"/>
      <c r="D16" s="42">
        <v>5297</v>
      </c>
      <c r="E16" s="42">
        <v>1243</v>
      </c>
      <c r="F16" s="42">
        <v>13510</v>
      </c>
      <c r="G16" s="42">
        <v>18</v>
      </c>
      <c r="H16" s="42">
        <v>47</v>
      </c>
      <c r="I16" s="42">
        <v>1</v>
      </c>
      <c r="J16" s="42">
        <v>770</v>
      </c>
      <c r="K16" s="42">
        <v>9491</v>
      </c>
      <c r="L16" s="42">
        <v>96</v>
      </c>
      <c r="M16" s="42">
        <v>35</v>
      </c>
      <c r="N16" s="42">
        <v>-3</v>
      </c>
      <c r="O16" s="42">
        <v>30505</v>
      </c>
      <c r="P16" s="42">
        <v>28272</v>
      </c>
      <c r="Q16" s="3"/>
    </row>
    <row r="17" spans="2:17" x14ac:dyDescent="0.25">
      <c r="B17" s="43" t="s">
        <v>22</v>
      </c>
      <c r="C17" s="44"/>
      <c r="D17" s="42">
        <v>2707</v>
      </c>
      <c r="E17" s="42">
        <v>1733</v>
      </c>
      <c r="F17" s="42">
        <v>2258</v>
      </c>
      <c r="G17" s="42">
        <v>9</v>
      </c>
      <c r="H17" s="42">
        <v>257</v>
      </c>
      <c r="I17" s="42">
        <v>0</v>
      </c>
      <c r="J17" s="42">
        <v>0</v>
      </c>
      <c r="K17" s="42">
        <v>31</v>
      </c>
      <c r="L17" s="42">
        <v>895</v>
      </c>
      <c r="M17" s="42">
        <v>119</v>
      </c>
      <c r="N17" s="42">
        <v>5</v>
      </c>
      <c r="O17" s="42">
        <v>8014</v>
      </c>
      <c r="P17" s="42">
        <v>4409</v>
      </c>
      <c r="Q17" s="3"/>
    </row>
    <row r="18" spans="2:17" x14ac:dyDescent="0.25">
      <c r="B18" s="43" t="s">
        <v>23</v>
      </c>
      <c r="C18" s="44"/>
      <c r="D18" s="42">
        <v>2067</v>
      </c>
      <c r="E18" s="42">
        <v>1530</v>
      </c>
      <c r="F18" s="42">
        <v>17187</v>
      </c>
      <c r="G18" s="42">
        <v>3</v>
      </c>
      <c r="H18" s="42">
        <v>55</v>
      </c>
      <c r="I18" s="42">
        <v>0</v>
      </c>
      <c r="J18" s="42">
        <v>0</v>
      </c>
      <c r="K18" s="42">
        <v>3036</v>
      </c>
      <c r="L18" s="42">
        <v>774</v>
      </c>
      <c r="M18" s="42">
        <v>62</v>
      </c>
      <c r="N18" s="42">
        <v>11</v>
      </c>
      <c r="O18" s="42">
        <v>24725</v>
      </c>
      <c r="P18" s="42">
        <v>22044</v>
      </c>
      <c r="Q18" s="3"/>
    </row>
    <row r="19" spans="2:17" x14ac:dyDescent="0.25">
      <c r="B19" s="43" t="s">
        <v>24</v>
      </c>
      <c r="C19" s="44"/>
      <c r="D19" s="42">
        <v>1527</v>
      </c>
      <c r="E19" s="42">
        <v>391</v>
      </c>
      <c r="F19" s="42">
        <v>3408</v>
      </c>
      <c r="G19" s="42">
        <v>16</v>
      </c>
      <c r="H19" s="42">
        <v>0</v>
      </c>
      <c r="I19" s="42">
        <v>0</v>
      </c>
      <c r="J19" s="42">
        <v>69715</v>
      </c>
      <c r="K19" s="42">
        <v>933</v>
      </c>
      <c r="L19" s="42">
        <v>848</v>
      </c>
      <c r="M19" s="42">
        <v>533</v>
      </c>
      <c r="N19" s="42">
        <v>-1</v>
      </c>
      <c r="O19" s="42">
        <v>77370</v>
      </c>
      <c r="P19" s="42">
        <v>5851</v>
      </c>
      <c r="Q19" s="3"/>
    </row>
    <row r="20" spans="2:17" x14ac:dyDescent="0.25">
      <c r="B20" s="15" t="s">
        <v>25</v>
      </c>
      <c r="C20" s="15"/>
      <c r="D20" s="57">
        <v>4670</v>
      </c>
      <c r="E20" s="57">
        <v>7238</v>
      </c>
      <c r="F20" s="57">
        <v>17246</v>
      </c>
      <c r="G20" s="57">
        <v>28</v>
      </c>
      <c r="H20" s="57">
        <v>2512</v>
      </c>
      <c r="I20" s="57">
        <v>17229</v>
      </c>
      <c r="J20" s="57">
        <v>7028</v>
      </c>
      <c r="K20" s="57">
        <v>1263</v>
      </c>
      <c r="L20" s="57">
        <v>61163</v>
      </c>
      <c r="M20" s="57">
        <v>6928</v>
      </c>
      <c r="N20" s="57">
        <v>192</v>
      </c>
      <c r="O20" s="57">
        <v>125497</v>
      </c>
      <c r="P20" s="57">
        <v>25894</v>
      </c>
      <c r="Q20" s="3"/>
    </row>
    <row r="21" spans="2:17" x14ac:dyDescent="0.25">
      <c r="B21" s="43" t="s">
        <v>7</v>
      </c>
      <c r="C21" s="44"/>
      <c r="D21" s="58">
        <v>1052</v>
      </c>
      <c r="E21" s="58">
        <v>882</v>
      </c>
      <c r="F21" s="58">
        <v>2289</v>
      </c>
      <c r="G21" s="58">
        <v>5</v>
      </c>
      <c r="H21" s="58">
        <v>141</v>
      </c>
      <c r="I21" s="58">
        <v>17228</v>
      </c>
      <c r="J21" s="58">
        <v>0</v>
      </c>
      <c r="K21" s="58">
        <v>0</v>
      </c>
      <c r="L21" s="58">
        <v>59464</v>
      </c>
      <c r="M21" s="58">
        <v>3474</v>
      </c>
      <c r="N21" s="58">
        <v>1</v>
      </c>
      <c r="O21" s="42">
        <v>84536</v>
      </c>
      <c r="P21" s="58">
        <v>3139</v>
      </c>
    </row>
    <row r="22" spans="2:17" x14ac:dyDescent="0.25">
      <c r="B22" s="43" t="s">
        <v>16</v>
      </c>
      <c r="C22" s="44"/>
      <c r="D22" s="58">
        <v>852</v>
      </c>
      <c r="E22" s="58">
        <v>1542</v>
      </c>
      <c r="F22" s="58">
        <v>4186</v>
      </c>
      <c r="G22" s="58">
        <v>3</v>
      </c>
      <c r="H22" s="58">
        <v>1</v>
      </c>
      <c r="I22" s="58">
        <v>1</v>
      </c>
      <c r="J22" s="58">
        <v>0</v>
      </c>
      <c r="K22" s="58">
        <v>0</v>
      </c>
      <c r="L22" s="58">
        <v>39</v>
      </c>
      <c r="M22" s="58">
        <v>0</v>
      </c>
      <c r="N22" s="58">
        <v>14</v>
      </c>
      <c r="O22" s="42">
        <v>6638</v>
      </c>
      <c r="P22" s="58">
        <v>6628</v>
      </c>
    </row>
    <row r="23" spans="2:17" x14ac:dyDescent="0.25">
      <c r="B23" s="43" t="s">
        <v>17</v>
      </c>
      <c r="C23" s="44"/>
      <c r="D23" s="58">
        <v>659</v>
      </c>
      <c r="E23" s="58">
        <v>351</v>
      </c>
      <c r="F23" s="58">
        <v>5206</v>
      </c>
      <c r="G23" s="58">
        <v>2</v>
      </c>
      <c r="H23" s="58">
        <v>0</v>
      </c>
      <c r="I23" s="58">
        <v>0</v>
      </c>
      <c r="J23" s="58">
        <v>0</v>
      </c>
      <c r="K23" s="58">
        <v>0</v>
      </c>
      <c r="L23" s="58">
        <v>8</v>
      </c>
      <c r="M23" s="58">
        <v>2</v>
      </c>
      <c r="N23" s="58">
        <v>1</v>
      </c>
      <c r="O23" s="42">
        <v>6229</v>
      </c>
      <c r="P23" s="58">
        <v>5810</v>
      </c>
    </row>
    <row r="24" spans="2:17" x14ac:dyDescent="0.25">
      <c r="B24" s="43" t="s">
        <v>18</v>
      </c>
      <c r="C24" s="44"/>
      <c r="D24" s="58">
        <v>713</v>
      </c>
      <c r="E24" s="58">
        <v>3531</v>
      </c>
      <c r="F24" s="58">
        <v>888</v>
      </c>
      <c r="G24" s="58">
        <v>12</v>
      </c>
      <c r="H24" s="58">
        <v>2283</v>
      </c>
      <c r="I24" s="58">
        <v>0</v>
      </c>
      <c r="J24" s="58">
        <v>0</v>
      </c>
      <c r="K24" s="58">
        <v>0</v>
      </c>
      <c r="L24" s="58">
        <v>535</v>
      </c>
      <c r="M24" s="58">
        <v>2909</v>
      </c>
      <c r="N24" s="58">
        <v>151</v>
      </c>
      <c r="O24" s="42">
        <v>11022</v>
      </c>
      <c r="P24" s="58">
        <v>3190</v>
      </c>
    </row>
    <row r="25" spans="2:17" x14ac:dyDescent="0.25">
      <c r="B25" s="43" t="s">
        <v>19</v>
      </c>
      <c r="C25" s="44"/>
      <c r="D25" s="58">
        <v>48</v>
      </c>
      <c r="E25" s="58">
        <v>197</v>
      </c>
      <c r="F25" s="58">
        <v>82</v>
      </c>
      <c r="G25" s="58">
        <v>0</v>
      </c>
      <c r="H25" s="58">
        <v>3</v>
      </c>
      <c r="I25" s="58">
        <v>0</v>
      </c>
      <c r="J25" s="58">
        <v>0</v>
      </c>
      <c r="K25" s="58">
        <v>0</v>
      </c>
      <c r="L25" s="58">
        <v>2</v>
      </c>
      <c r="M25" s="58">
        <v>9</v>
      </c>
      <c r="N25" s="58">
        <v>22</v>
      </c>
      <c r="O25" s="42">
        <v>363</v>
      </c>
      <c r="P25" s="58">
        <v>121</v>
      </c>
    </row>
    <row r="26" spans="2:17" x14ac:dyDescent="0.25">
      <c r="B26" s="43" t="s">
        <v>20</v>
      </c>
      <c r="C26" s="44"/>
      <c r="D26" s="58">
        <v>1</v>
      </c>
      <c r="E26" s="58">
        <v>180</v>
      </c>
      <c r="F26" s="58">
        <v>7</v>
      </c>
      <c r="G26" s="58">
        <v>0</v>
      </c>
      <c r="H26" s="58">
        <v>24</v>
      </c>
      <c r="I26" s="58">
        <v>0</v>
      </c>
      <c r="J26" s="58">
        <v>0</v>
      </c>
      <c r="K26" s="58">
        <v>0</v>
      </c>
      <c r="L26" s="58">
        <v>0</v>
      </c>
      <c r="M26" s="58">
        <v>66</v>
      </c>
      <c r="N26" s="58">
        <v>2</v>
      </c>
      <c r="O26" s="42">
        <v>280</v>
      </c>
      <c r="P26" s="58">
        <v>229</v>
      </c>
    </row>
    <row r="27" spans="2:17" x14ac:dyDescent="0.25">
      <c r="B27" s="43" t="s">
        <v>21</v>
      </c>
      <c r="C27" s="44"/>
      <c r="D27" s="58">
        <v>113</v>
      </c>
      <c r="E27" s="58">
        <v>106</v>
      </c>
      <c r="F27" s="58">
        <v>302</v>
      </c>
      <c r="G27" s="58">
        <v>0</v>
      </c>
      <c r="H27" s="58">
        <v>17</v>
      </c>
      <c r="I27" s="58">
        <v>0</v>
      </c>
      <c r="J27" s="58">
        <v>750</v>
      </c>
      <c r="K27" s="58">
        <v>348</v>
      </c>
      <c r="L27" s="58">
        <v>2</v>
      </c>
      <c r="M27" s="58">
        <v>25</v>
      </c>
      <c r="N27" s="58">
        <v>0</v>
      </c>
      <c r="O27" s="42">
        <v>1663</v>
      </c>
      <c r="P27" s="58">
        <v>742</v>
      </c>
    </row>
    <row r="28" spans="2:17" x14ac:dyDescent="0.25">
      <c r="B28" s="43" t="s">
        <v>22</v>
      </c>
      <c r="C28" s="44"/>
      <c r="D28" s="58">
        <v>821</v>
      </c>
      <c r="E28" s="58">
        <v>227</v>
      </c>
      <c r="F28" s="58">
        <v>620</v>
      </c>
      <c r="G28" s="58">
        <v>3</v>
      </c>
      <c r="H28" s="58">
        <v>34</v>
      </c>
      <c r="I28" s="58">
        <v>0</v>
      </c>
      <c r="J28" s="58">
        <v>0</v>
      </c>
      <c r="K28" s="58">
        <v>0</v>
      </c>
      <c r="L28" s="58">
        <v>349</v>
      </c>
      <c r="M28" s="58">
        <v>11</v>
      </c>
      <c r="N28" s="58">
        <v>1</v>
      </c>
      <c r="O28" s="42">
        <v>2066</v>
      </c>
      <c r="P28" s="58">
        <v>908</v>
      </c>
    </row>
    <row r="29" spans="2:17" x14ac:dyDescent="0.25">
      <c r="B29" s="43" t="s">
        <v>23</v>
      </c>
      <c r="C29" s="44"/>
      <c r="D29" s="58">
        <v>357</v>
      </c>
      <c r="E29" s="58">
        <v>206</v>
      </c>
      <c r="F29" s="58">
        <v>3406</v>
      </c>
      <c r="G29" s="58">
        <v>1</v>
      </c>
      <c r="H29" s="58">
        <v>9</v>
      </c>
      <c r="I29" s="58">
        <v>0</v>
      </c>
      <c r="J29" s="58">
        <v>0</v>
      </c>
      <c r="K29" s="58">
        <v>698</v>
      </c>
      <c r="L29" s="58">
        <v>442</v>
      </c>
      <c r="M29" s="58">
        <v>2</v>
      </c>
      <c r="N29" s="58">
        <v>0</v>
      </c>
      <c r="O29" s="42">
        <v>5121</v>
      </c>
      <c r="P29" s="58">
        <v>4586</v>
      </c>
    </row>
    <row r="30" spans="2:17" x14ac:dyDescent="0.25">
      <c r="B30" s="43" t="s">
        <v>24</v>
      </c>
      <c r="C30" s="44"/>
      <c r="D30" s="58">
        <v>54</v>
      </c>
      <c r="E30" s="58">
        <v>16</v>
      </c>
      <c r="F30" s="58">
        <v>260</v>
      </c>
      <c r="G30" s="58">
        <v>2</v>
      </c>
      <c r="H30" s="58">
        <v>0</v>
      </c>
      <c r="I30" s="58">
        <v>0</v>
      </c>
      <c r="J30" s="58">
        <v>6278</v>
      </c>
      <c r="K30" s="58">
        <v>217</v>
      </c>
      <c r="L30" s="58">
        <v>322</v>
      </c>
      <c r="M30" s="58">
        <v>430</v>
      </c>
      <c r="N30" s="58">
        <v>0</v>
      </c>
      <c r="O30" s="42">
        <v>7579</v>
      </c>
      <c r="P30" s="58">
        <v>541</v>
      </c>
    </row>
    <row r="31" spans="2:17" x14ac:dyDescent="0.25">
      <c r="B31" s="15" t="s">
        <v>26</v>
      </c>
      <c r="C31" s="15"/>
      <c r="D31" s="57">
        <v>7824</v>
      </c>
      <c r="E31" s="57">
        <v>8505</v>
      </c>
      <c r="F31" s="57">
        <v>27370</v>
      </c>
      <c r="G31" s="57">
        <v>36</v>
      </c>
      <c r="H31" s="57">
        <v>1455</v>
      </c>
      <c r="I31" s="57">
        <v>2065</v>
      </c>
      <c r="J31" s="57">
        <v>552</v>
      </c>
      <c r="K31" s="57">
        <v>9140</v>
      </c>
      <c r="L31" s="57">
        <v>4504</v>
      </c>
      <c r="M31" s="57">
        <v>5035</v>
      </c>
      <c r="N31" s="57">
        <v>241</v>
      </c>
      <c r="O31" s="57">
        <v>66727</v>
      </c>
      <c r="P31" s="57">
        <v>44598</v>
      </c>
    </row>
    <row r="32" spans="2:17" x14ac:dyDescent="0.25">
      <c r="B32" s="43" t="s">
        <v>7</v>
      </c>
      <c r="C32" s="44"/>
      <c r="D32" s="58">
        <v>743</v>
      </c>
      <c r="E32" s="58">
        <v>1118</v>
      </c>
      <c r="F32" s="58">
        <v>1169</v>
      </c>
      <c r="G32" s="58">
        <v>8</v>
      </c>
      <c r="H32" s="58">
        <v>29</v>
      </c>
      <c r="I32" s="58">
        <v>2063</v>
      </c>
      <c r="J32" s="58">
        <v>0</v>
      </c>
      <c r="K32" s="58">
        <v>0</v>
      </c>
      <c r="L32" s="58">
        <v>3298</v>
      </c>
      <c r="M32" s="58">
        <v>1872</v>
      </c>
      <c r="N32" s="58">
        <v>4</v>
      </c>
      <c r="O32" s="42">
        <v>10304</v>
      </c>
      <c r="P32" s="58">
        <v>1939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283</v>
      </c>
      <c r="E34" s="58">
        <v>185</v>
      </c>
      <c r="F34" s="58">
        <v>1139</v>
      </c>
      <c r="G34" s="58">
        <v>1</v>
      </c>
      <c r="H34" s="58">
        <v>0</v>
      </c>
      <c r="I34" s="58">
        <v>0</v>
      </c>
      <c r="J34" s="58">
        <v>0</v>
      </c>
      <c r="K34" s="58">
        <v>0</v>
      </c>
      <c r="L34" s="58">
        <v>31</v>
      </c>
      <c r="M34" s="58">
        <v>5</v>
      </c>
      <c r="N34" s="58">
        <v>1</v>
      </c>
      <c r="O34" s="42">
        <v>1645</v>
      </c>
      <c r="P34" s="58">
        <v>1459</v>
      </c>
    </row>
    <row r="35" spans="2:16" x14ac:dyDescent="0.25">
      <c r="B35" s="43" t="s">
        <v>18</v>
      </c>
      <c r="C35" s="44"/>
      <c r="D35" s="58">
        <v>793</v>
      </c>
      <c r="E35" s="58">
        <v>3357</v>
      </c>
      <c r="F35" s="58">
        <v>1782</v>
      </c>
      <c r="G35" s="58">
        <v>2</v>
      </c>
      <c r="H35" s="58">
        <v>1235</v>
      </c>
      <c r="I35" s="58">
        <v>0</v>
      </c>
      <c r="J35" s="58">
        <v>0</v>
      </c>
      <c r="K35" s="58">
        <v>0</v>
      </c>
      <c r="L35" s="58">
        <v>499</v>
      </c>
      <c r="M35" s="58">
        <v>2214</v>
      </c>
      <c r="N35" s="58">
        <v>87</v>
      </c>
      <c r="O35" s="42">
        <v>9969</v>
      </c>
      <c r="P35" s="58">
        <v>3160</v>
      </c>
    </row>
    <row r="36" spans="2:16" x14ac:dyDescent="0.25">
      <c r="B36" s="43" t="s">
        <v>19</v>
      </c>
      <c r="C36" s="44"/>
      <c r="D36" s="58">
        <v>206</v>
      </c>
      <c r="E36" s="58">
        <v>728</v>
      </c>
      <c r="F36" s="58">
        <v>257</v>
      </c>
      <c r="G36" s="58">
        <v>2</v>
      </c>
      <c r="H36" s="58">
        <v>28</v>
      </c>
      <c r="I36" s="58">
        <v>1</v>
      </c>
      <c r="J36" s="58">
        <v>0</v>
      </c>
      <c r="K36" s="58">
        <v>0</v>
      </c>
      <c r="L36" s="58">
        <v>12</v>
      </c>
      <c r="M36" s="58">
        <v>155</v>
      </c>
      <c r="N36" s="58">
        <v>78</v>
      </c>
      <c r="O36" s="42">
        <v>1467</v>
      </c>
      <c r="P36" s="58">
        <v>452</v>
      </c>
    </row>
    <row r="37" spans="2:16" x14ac:dyDescent="0.25">
      <c r="B37" s="43" t="s">
        <v>20</v>
      </c>
      <c r="C37" s="44"/>
      <c r="D37" s="58">
        <v>109</v>
      </c>
      <c r="E37" s="58">
        <v>816</v>
      </c>
      <c r="F37" s="58">
        <v>174</v>
      </c>
      <c r="G37" s="58">
        <v>6</v>
      </c>
      <c r="H37" s="58">
        <v>20</v>
      </c>
      <c r="I37" s="58">
        <v>0</v>
      </c>
      <c r="J37" s="58">
        <v>0</v>
      </c>
      <c r="K37" s="58">
        <v>0</v>
      </c>
      <c r="L37" s="58">
        <v>8</v>
      </c>
      <c r="M37" s="58">
        <v>565</v>
      </c>
      <c r="N37" s="58">
        <v>54</v>
      </c>
      <c r="O37" s="42">
        <v>1752</v>
      </c>
      <c r="P37" s="58">
        <v>547</v>
      </c>
    </row>
    <row r="38" spans="2:16" x14ac:dyDescent="0.25">
      <c r="B38" s="43" t="s">
        <v>21</v>
      </c>
      <c r="C38" s="44"/>
      <c r="D38" s="58">
        <v>2916</v>
      </c>
      <c r="E38" s="58">
        <v>670</v>
      </c>
      <c r="F38" s="58">
        <v>7999</v>
      </c>
      <c r="G38" s="58">
        <v>7</v>
      </c>
      <c r="H38" s="58">
        <v>30</v>
      </c>
      <c r="I38" s="58">
        <v>1</v>
      </c>
      <c r="J38" s="58">
        <v>20</v>
      </c>
      <c r="K38" s="58">
        <v>6315</v>
      </c>
      <c r="L38" s="58">
        <v>62</v>
      </c>
      <c r="M38" s="58">
        <v>10</v>
      </c>
      <c r="N38" s="58">
        <v>0</v>
      </c>
      <c r="O38" s="42">
        <v>18030</v>
      </c>
      <c r="P38" s="58">
        <v>17406</v>
      </c>
    </row>
    <row r="39" spans="2:16" x14ac:dyDescent="0.25">
      <c r="B39" s="43" t="s">
        <v>22</v>
      </c>
      <c r="C39" s="44"/>
      <c r="D39" s="58">
        <v>937</v>
      </c>
      <c r="E39" s="58">
        <v>456</v>
      </c>
      <c r="F39" s="58">
        <v>640</v>
      </c>
      <c r="G39" s="58">
        <v>6</v>
      </c>
      <c r="H39" s="58">
        <v>86</v>
      </c>
      <c r="I39" s="58">
        <v>0</v>
      </c>
      <c r="J39" s="58">
        <v>0</v>
      </c>
      <c r="K39" s="58">
        <v>20</v>
      </c>
      <c r="L39" s="58">
        <v>171</v>
      </c>
      <c r="M39" s="58">
        <v>76</v>
      </c>
      <c r="N39" s="58">
        <v>6</v>
      </c>
      <c r="O39" s="42">
        <v>2398</v>
      </c>
      <c r="P39" s="58">
        <v>1313</v>
      </c>
    </row>
    <row r="40" spans="2:16" x14ac:dyDescent="0.25">
      <c r="B40" s="43" t="s">
        <v>23</v>
      </c>
      <c r="C40" s="44"/>
      <c r="D40" s="58">
        <v>1336</v>
      </c>
      <c r="E40" s="58">
        <v>1074</v>
      </c>
      <c r="F40" s="58">
        <v>13208</v>
      </c>
      <c r="G40" s="58">
        <v>2</v>
      </c>
      <c r="H40" s="58">
        <v>27</v>
      </c>
      <c r="I40" s="58">
        <v>0</v>
      </c>
      <c r="J40" s="58">
        <v>0</v>
      </c>
      <c r="K40" s="58">
        <v>2336</v>
      </c>
      <c r="L40" s="58">
        <v>272</v>
      </c>
      <c r="M40" s="58">
        <v>58</v>
      </c>
      <c r="N40" s="58">
        <v>11</v>
      </c>
      <c r="O40" s="42">
        <v>18324</v>
      </c>
      <c r="P40" s="58">
        <v>16430</v>
      </c>
    </row>
    <row r="41" spans="2:16" x14ac:dyDescent="0.25">
      <c r="B41" s="43" t="s">
        <v>24</v>
      </c>
      <c r="C41" s="44"/>
      <c r="D41" s="58">
        <v>501</v>
      </c>
      <c r="E41" s="58">
        <v>101</v>
      </c>
      <c r="F41" s="58">
        <v>1002</v>
      </c>
      <c r="G41" s="58">
        <v>2</v>
      </c>
      <c r="H41" s="58">
        <v>0</v>
      </c>
      <c r="I41" s="58">
        <v>0</v>
      </c>
      <c r="J41" s="58">
        <v>532</v>
      </c>
      <c r="K41" s="58">
        <v>469</v>
      </c>
      <c r="L41" s="58">
        <v>151</v>
      </c>
      <c r="M41" s="58">
        <v>80</v>
      </c>
      <c r="N41" s="58">
        <v>0</v>
      </c>
      <c r="O41" s="42">
        <v>2838</v>
      </c>
      <c r="P41" s="58">
        <v>1892</v>
      </c>
    </row>
    <row r="42" spans="2:16" x14ac:dyDescent="0.25">
      <c r="B42" s="15" t="s">
        <v>27</v>
      </c>
      <c r="C42" s="15"/>
      <c r="D42" s="57">
        <v>8362</v>
      </c>
      <c r="E42" s="57">
        <v>6847</v>
      </c>
      <c r="F42" s="57">
        <v>10345</v>
      </c>
      <c r="G42" s="57">
        <v>2</v>
      </c>
      <c r="H42" s="57">
        <v>816</v>
      </c>
      <c r="I42" s="57">
        <v>1017</v>
      </c>
      <c r="J42" s="57">
        <v>336</v>
      </c>
      <c r="K42" s="57">
        <v>138</v>
      </c>
      <c r="L42" s="57">
        <v>6956</v>
      </c>
      <c r="M42" s="57">
        <v>821</v>
      </c>
      <c r="N42" s="57">
        <v>302</v>
      </c>
      <c r="O42" s="57">
        <v>35942</v>
      </c>
      <c r="P42" s="57">
        <v>17982</v>
      </c>
    </row>
    <row r="43" spans="2:16" x14ac:dyDescent="0.25">
      <c r="B43" s="43" t="s">
        <v>7</v>
      </c>
      <c r="C43" s="44"/>
      <c r="D43" s="58">
        <v>1449</v>
      </c>
      <c r="E43" s="58">
        <v>691</v>
      </c>
      <c r="F43" s="58">
        <v>2946</v>
      </c>
      <c r="G43" s="58">
        <v>2</v>
      </c>
      <c r="H43" s="58">
        <v>0</v>
      </c>
      <c r="I43" s="58">
        <v>1015</v>
      </c>
      <c r="J43" s="58">
        <v>0</v>
      </c>
      <c r="K43" s="58">
        <v>0</v>
      </c>
      <c r="L43" s="58">
        <v>5943</v>
      </c>
      <c r="M43" s="58">
        <v>294</v>
      </c>
      <c r="N43" s="58">
        <v>1</v>
      </c>
      <c r="O43" s="42">
        <v>12341</v>
      </c>
      <c r="P43" s="58">
        <v>4416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403</v>
      </c>
      <c r="E45" s="58">
        <v>151</v>
      </c>
      <c r="F45" s="58">
        <v>2257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6</v>
      </c>
      <c r="M45" s="58">
        <v>0</v>
      </c>
      <c r="N45" s="58">
        <v>1</v>
      </c>
      <c r="O45" s="42">
        <v>2818</v>
      </c>
      <c r="P45" s="58">
        <v>2690</v>
      </c>
    </row>
    <row r="46" spans="2:16" x14ac:dyDescent="0.25">
      <c r="B46" s="43" t="s">
        <v>18</v>
      </c>
      <c r="C46" s="44"/>
      <c r="D46" s="58">
        <v>828</v>
      </c>
      <c r="E46" s="58">
        <v>2279</v>
      </c>
      <c r="F46" s="58">
        <v>864</v>
      </c>
      <c r="G46" s="58">
        <v>0</v>
      </c>
      <c r="H46" s="58">
        <v>420</v>
      </c>
      <c r="I46" s="58">
        <v>1</v>
      </c>
      <c r="J46" s="58">
        <v>0</v>
      </c>
      <c r="K46" s="58">
        <v>0</v>
      </c>
      <c r="L46" s="58">
        <v>147</v>
      </c>
      <c r="M46" s="58">
        <v>130</v>
      </c>
      <c r="N46" s="58">
        <v>164</v>
      </c>
      <c r="O46" s="42">
        <v>4833</v>
      </c>
      <c r="P46" s="58">
        <v>1850</v>
      </c>
    </row>
    <row r="47" spans="2:16" x14ac:dyDescent="0.25">
      <c r="B47" s="43" t="s">
        <v>19</v>
      </c>
      <c r="C47" s="44"/>
      <c r="D47" s="58">
        <v>2511</v>
      </c>
      <c r="E47" s="58">
        <v>499</v>
      </c>
      <c r="F47" s="58">
        <v>319</v>
      </c>
      <c r="G47" s="58">
        <v>0</v>
      </c>
      <c r="H47" s="58">
        <v>104</v>
      </c>
      <c r="I47" s="58">
        <v>1</v>
      </c>
      <c r="J47" s="58">
        <v>0</v>
      </c>
      <c r="K47" s="58">
        <v>0</v>
      </c>
      <c r="L47" s="58">
        <v>13</v>
      </c>
      <c r="M47" s="58">
        <v>23</v>
      </c>
      <c r="N47" s="58">
        <v>-10</v>
      </c>
      <c r="O47" s="42">
        <v>3460</v>
      </c>
      <c r="P47" s="58">
        <v>1540</v>
      </c>
    </row>
    <row r="48" spans="2:16" x14ac:dyDescent="0.25">
      <c r="B48" s="43" t="s">
        <v>20</v>
      </c>
      <c r="C48" s="44"/>
      <c r="D48" s="58">
        <v>1107</v>
      </c>
      <c r="E48" s="58">
        <v>1751</v>
      </c>
      <c r="F48" s="58">
        <v>900</v>
      </c>
      <c r="G48" s="58">
        <v>0</v>
      </c>
      <c r="H48" s="58">
        <v>136</v>
      </c>
      <c r="I48" s="58">
        <v>0</v>
      </c>
      <c r="J48" s="58">
        <v>0</v>
      </c>
      <c r="K48" s="58">
        <v>0</v>
      </c>
      <c r="L48" s="58">
        <v>26</v>
      </c>
      <c r="M48" s="58">
        <v>322</v>
      </c>
      <c r="N48" s="58">
        <v>149</v>
      </c>
      <c r="O48" s="42">
        <v>4391</v>
      </c>
      <c r="P48" s="58">
        <v>1907</v>
      </c>
    </row>
    <row r="49" spans="2:16" x14ac:dyDescent="0.25">
      <c r="B49" s="43" t="s">
        <v>21</v>
      </c>
      <c r="C49" s="44"/>
      <c r="D49" s="58">
        <v>110</v>
      </c>
      <c r="E49" s="58">
        <v>36</v>
      </c>
      <c r="F49" s="58">
        <v>373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30</v>
      </c>
      <c r="M49" s="58">
        <v>0</v>
      </c>
      <c r="N49" s="58">
        <v>0</v>
      </c>
      <c r="O49" s="42">
        <v>549</v>
      </c>
      <c r="P49" s="58">
        <v>527</v>
      </c>
    </row>
    <row r="50" spans="2:16" x14ac:dyDescent="0.25">
      <c r="B50" s="43" t="s">
        <v>22</v>
      </c>
      <c r="C50" s="44"/>
      <c r="D50" s="58">
        <v>949</v>
      </c>
      <c r="E50" s="58">
        <v>1050</v>
      </c>
      <c r="F50" s="58">
        <v>998</v>
      </c>
      <c r="G50" s="58">
        <v>0</v>
      </c>
      <c r="H50" s="58">
        <v>137</v>
      </c>
      <c r="I50" s="58">
        <v>0</v>
      </c>
      <c r="J50" s="58">
        <v>0</v>
      </c>
      <c r="K50" s="58">
        <v>11</v>
      </c>
      <c r="L50" s="58">
        <v>375</v>
      </c>
      <c r="M50" s="58">
        <v>32</v>
      </c>
      <c r="N50" s="58">
        <v>-2</v>
      </c>
      <c r="O50" s="42">
        <v>3550</v>
      </c>
      <c r="P50" s="58">
        <v>2188</v>
      </c>
    </row>
    <row r="51" spans="2:16" x14ac:dyDescent="0.25">
      <c r="B51" s="43" t="s">
        <v>23</v>
      </c>
      <c r="C51" s="44"/>
      <c r="D51" s="58">
        <v>368</v>
      </c>
      <c r="E51" s="58">
        <v>249</v>
      </c>
      <c r="F51" s="58">
        <v>559</v>
      </c>
      <c r="G51" s="58">
        <v>0</v>
      </c>
      <c r="H51" s="58">
        <v>19</v>
      </c>
      <c r="I51" s="58">
        <v>0</v>
      </c>
      <c r="J51" s="58">
        <v>0</v>
      </c>
      <c r="K51" s="58">
        <v>2</v>
      </c>
      <c r="L51" s="58">
        <v>60</v>
      </c>
      <c r="M51" s="58">
        <v>2</v>
      </c>
      <c r="N51" s="58">
        <v>0</v>
      </c>
      <c r="O51" s="42">
        <v>1259</v>
      </c>
      <c r="P51" s="58">
        <v>1006</v>
      </c>
    </row>
    <row r="52" spans="2:16" x14ac:dyDescent="0.25">
      <c r="B52" s="43" t="s">
        <v>24</v>
      </c>
      <c r="C52" s="44"/>
      <c r="D52" s="58">
        <v>637</v>
      </c>
      <c r="E52" s="58">
        <v>141</v>
      </c>
      <c r="F52" s="58">
        <v>1129</v>
      </c>
      <c r="G52" s="58">
        <v>0</v>
      </c>
      <c r="H52" s="58">
        <v>0</v>
      </c>
      <c r="I52" s="58">
        <v>0</v>
      </c>
      <c r="J52" s="58">
        <v>336</v>
      </c>
      <c r="K52" s="58">
        <v>125</v>
      </c>
      <c r="L52" s="58">
        <v>356</v>
      </c>
      <c r="M52" s="58">
        <v>18</v>
      </c>
      <c r="N52" s="58">
        <v>-1</v>
      </c>
      <c r="O52" s="42">
        <v>2741</v>
      </c>
      <c r="P52" s="58">
        <v>1858</v>
      </c>
    </row>
    <row r="53" spans="2:16" x14ac:dyDescent="0.25">
      <c r="B53" s="15" t="s">
        <v>28</v>
      </c>
      <c r="C53" s="15"/>
      <c r="D53" s="57">
        <v>2672</v>
      </c>
      <c r="E53" s="57">
        <v>590</v>
      </c>
      <c r="F53" s="57">
        <v>6065</v>
      </c>
      <c r="G53" s="57">
        <v>23</v>
      </c>
      <c r="H53" s="57">
        <v>2438</v>
      </c>
      <c r="I53" s="57">
        <v>4</v>
      </c>
      <c r="J53" s="57">
        <v>62569</v>
      </c>
      <c r="K53" s="57">
        <v>2950</v>
      </c>
      <c r="L53" s="57">
        <v>18146</v>
      </c>
      <c r="M53" s="57">
        <v>28</v>
      </c>
      <c r="N53" s="57">
        <v>-3</v>
      </c>
      <c r="O53" s="57">
        <v>95482</v>
      </c>
      <c r="P53" s="57">
        <v>11551</v>
      </c>
    </row>
    <row r="54" spans="2:16" x14ac:dyDescent="0.25">
      <c r="B54" s="43" t="s">
        <v>7</v>
      </c>
      <c r="C54" s="44"/>
      <c r="D54" s="58">
        <v>99</v>
      </c>
      <c r="E54" s="58">
        <v>0</v>
      </c>
      <c r="F54" s="58">
        <v>0</v>
      </c>
      <c r="G54" s="58">
        <v>0</v>
      </c>
      <c r="H54" s="58">
        <v>0</v>
      </c>
      <c r="I54" s="58">
        <v>4</v>
      </c>
      <c r="J54" s="58">
        <v>0</v>
      </c>
      <c r="K54" s="58">
        <v>0</v>
      </c>
      <c r="L54" s="58">
        <v>18105</v>
      </c>
      <c r="M54" s="58">
        <v>23</v>
      </c>
      <c r="N54" s="58">
        <v>0</v>
      </c>
      <c r="O54" s="42">
        <v>18231</v>
      </c>
      <c r="P54" s="58">
        <v>99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74</v>
      </c>
      <c r="E57" s="58">
        <v>25</v>
      </c>
      <c r="F57" s="58">
        <v>198</v>
      </c>
      <c r="G57" s="58">
        <v>0</v>
      </c>
      <c r="H57" s="58">
        <v>2438</v>
      </c>
      <c r="I57" s="58">
        <v>0</v>
      </c>
      <c r="J57" s="58">
        <v>0</v>
      </c>
      <c r="K57" s="58">
        <v>0</v>
      </c>
      <c r="L57" s="58">
        <v>20</v>
      </c>
      <c r="M57" s="58">
        <v>0</v>
      </c>
      <c r="N57" s="58">
        <v>0</v>
      </c>
      <c r="O57" s="42">
        <v>2755</v>
      </c>
      <c r="P57" s="58">
        <v>273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2158</v>
      </c>
      <c r="E60" s="58">
        <v>431</v>
      </c>
      <c r="F60" s="58">
        <v>4836</v>
      </c>
      <c r="G60" s="58">
        <v>11</v>
      </c>
      <c r="H60" s="58">
        <v>0</v>
      </c>
      <c r="I60" s="58">
        <v>0</v>
      </c>
      <c r="J60" s="58">
        <v>0</v>
      </c>
      <c r="K60" s="58">
        <v>2828</v>
      </c>
      <c r="L60" s="58">
        <v>2</v>
      </c>
      <c r="M60" s="58">
        <v>0</v>
      </c>
      <c r="N60" s="58">
        <v>-3</v>
      </c>
      <c r="O60" s="42">
        <v>10263</v>
      </c>
      <c r="P60" s="58">
        <v>9597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14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21</v>
      </c>
      <c r="P62" s="58">
        <v>22</v>
      </c>
    </row>
    <row r="63" spans="2:16" x14ac:dyDescent="0.25">
      <c r="B63" s="43" t="s">
        <v>24</v>
      </c>
      <c r="C63" s="44"/>
      <c r="D63" s="58">
        <v>335</v>
      </c>
      <c r="E63" s="58">
        <v>133</v>
      </c>
      <c r="F63" s="58">
        <v>1017</v>
      </c>
      <c r="G63" s="58">
        <v>12</v>
      </c>
      <c r="H63" s="58">
        <v>0</v>
      </c>
      <c r="I63" s="58">
        <v>0</v>
      </c>
      <c r="J63" s="58">
        <v>62569</v>
      </c>
      <c r="K63" s="58">
        <v>122</v>
      </c>
      <c r="L63" s="58">
        <v>19</v>
      </c>
      <c r="M63" s="58">
        <v>5</v>
      </c>
      <c r="N63" s="58">
        <v>0</v>
      </c>
      <c r="O63" s="42">
        <v>64212</v>
      </c>
      <c r="P63" s="58">
        <v>1560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81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26035</v>
      </c>
      <c r="E9" s="57">
        <v>24064</v>
      </c>
      <c r="F9" s="57">
        <v>64995</v>
      </c>
      <c r="G9" s="57">
        <v>104</v>
      </c>
      <c r="H9" s="57">
        <v>7495</v>
      </c>
      <c r="I9" s="57">
        <v>20492</v>
      </c>
      <c r="J9" s="57">
        <v>75308</v>
      </c>
      <c r="K9" s="57">
        <v>14783</v>
      </c>
      <c r="L9" s="57">
        <v>11017</v>
      </c>
      <c r="M9" s="57">
        <v>8589</v>
      </c>
      <c r="N9" s="57">
        <v>471</v>
      </c>
      <c r="O9" s="57">
        <v>253353</v>
      </c>
      <c r="P9" s="57">
        <v>108177</v>
      </c>
    </row>
    <row r="10" spans="2:17" x14ac:dyDescent="0.25">
      <c r="B10" s="43" t="s">
        <v>7</v>
      </c>
      <c r="C10" s="44"/>
      <c r="D10" s="58">
        <v>3696</v>
      </c>
      <c r="E10" s="58">
        <v>2383</v>
      </c>
      <c r="F10" s="58">
        <v>6686</v>
      </c>
      <c r="G10" s="58">
        <v>20</v>
      </c>
      <c r="H10" s="58">
        <v>168</v>
      </c>
      <c r="I10" s="58">
        <v>20485</v>
      </c>
      <c r="J10" s="58">
        <v>0</v>
      </c>
      <c r="K10" s="58">
        <v>0</v>
      </c>
      <c r="L10" s="58">
        <v>6401</v>
      </c>
      <c r="M10" s="58">
        <v>321</v>
      </c>
      <c r="N10" s="58">
        <v>21</v>
      </c>
      <c r="O10" s="58">
        <v>40181</v>
      </c>
      <c r="P10" s="58">
        <v>10380</v>
      </c>
    </row>
    <row r="11" spans="2:17" x14ac:dyDescent="0.25">
      <c r="B11" s="43" t="s">
        <v>16</v>
      </c>
      <c r="C11" s="44"/>
      <c r="D11" s="58">
        <v>1004</v>
      </c>
      <c r="E11" s="58">
        <v>1717</v>
      </c>
      <c r="F11" s="58">
        <v>4393</v>
      </c>
      <c r="G11" s="58">
        <v>2</v>
      </c>
      <c r="H11" s="58">
        <v>1</v>
      </c>
      <c r="I11" s="58">
        <v>1</v>
      </c>
      <c r="J11" s="58">
        <v>0</v>
      </c>
      <c r="K11" s="58">
        <v>0</v>
      </c>
      <c r="L11" s="58">
        <v>37</v>
      </c>
      <c r="M11" s="58">
        <v>0</v>
      </c>
      <c r="N11" s="58">
        <v>-12</v>
      </c>
      <c r="O11" s="58">
        <v>7143</v>
      </c>
      <c r="P11" s="58">
        <v>7099</v>
      </c>
      <c r="Q11" s="3"/>
    </row>
    <row r="12" spans="2:17" x14ac:dyDescent="0.25">
      <c r="B12" s="43" t="s">
        <v>17</v>
      </c>
      <c r="C12" s="44"/>
      <c r="D12" s="58">
        <v>1267</v>
      </c>
      <c r="E12" s="58">
        <v>718</v>
      </c>
      <c r="F12" s="58">
        <v>8945</v>
      </c>
      <c r="G12" s="58">
        <v>4</v>
      </c>
      <c r="H12" s="58">
        <v>0</v>
      </c>
      <c r="I12" s="58">
        <v>0</v>
      </c>
      <c r="J12" s="58">
        <v>0</v>
      </c>
      <c r="K12" s="58">
        <v>0</v>
      </c>
      <c r="L12" s="58">
        <v>50</v>
      </c>
      <c r="M12" s="58">
        <v>10</v>
      </c>
      <c r="N12" s="58">
        <v>2</v>
      </c>
      <c r="O12" s="58">
        <v>10996</v>
      </c>
      <c r="P12" s="58">
        <v>10302</v>
      </c>
      <c r="Q12" s="3"/>
    </row>
    <row r="13" spans="2:17" x14ac:dyDescent="0.25">
      <c r="B13" s="43" t="s">
        <v>18</v>
      </c>
      <c r="C13" s="44"/>
      <c r="D13" s="58">
        <v>2819</v>
      </c>
      <c r="E13" s="58">
        <v>10200</v>
      </c>
      <c r="F13" s="58">
        <v>4243</v>
      </c>
      <c r="G13" s="58">
        <v>33</v>
      </c>
      <c r="H13" s="58">
        <v>6671</v>
      </c>
      <c r="I13" s="58">
        <v>0</v>
      </c>
      <c r="J13" s="58">
        <v>0</v>
      </c>
      <c r="K13" s="58">
        <v>0</v>
      </c>
      <c r="L13" s="58">
        <v>1203</v>
      </c>
      <c r="M13" s="58">
        <v>6736</v>
      </c>
      <c r="N13" s="58">
        <v>237</v>
      </c>
      <c r="O13" s="58">
        <v>32142</v>
      </c>
      <c r="P13" s="58">
        <v>9445</v>
      </c>
      <c r="Q13" s="3"/>
    </row>
    <row r="14" spans="2:17" x14ac:dyDescent="0.25">
      <c r="B14" s="43" t="s">
        <v>19</v>
      </c>
      <c r="C14" s="44"/>
      <c r="D14" s="58">
        <v>2432</v>
      </c>
      <c r="E14" s="58">
        <v>1379</v>
      </c>
      <c r="F14" s="58">
        <v>613</v>
      </c>
      <c r="G14" s="58">
        <v>1</v>
      </c>
      <c r="H14" s="58">
        <v>106</v>
      </c>
      <c r="I14" s="58">
        <v>3</v>
      </c>
      <c r="J14" s="58">
        <v>0</v>
      </c>
      <c r="K14" s="58">
        <v>0</v>
      </c>
      <c r="L14" s="58">
        <v>20</v>
      </c>
      <c r="M14" s="58">
        <v>118</v>
      </c>
      <c r="N14" s="58">
        <v>35</v>
      </c>
      <c r="O14" s="58">
        <v>4707</v>
      </c>
      <c r="P14" s="58">
        <v>1704</v>
      </c>
      <c r="Q14" s="3"/>
    </row>
    <row r="15" spans="2:17" x14ac:dyDescent="0.25">
      <c r="B15" s="43" t="s">
        <v>20</v>
      </c>
      <c r="C15" s="44"/>
      <c r="D15" s="58">
        <v>1795</v>
      </c>
      <c r="E15" s="58">
        <v>3006</v>
      </c>
      <c r="F15" s="58">
        <v>1568</v>
      </c>
      <c r="G15" s="58">
        <v>4</v>
      </c>
      <c r="H15" s="58">
        <v>208</v>
      </c>
      <c r="I15" s="58">
        <v>3</v>
      </c>
      <c r="J15" s="58">
        <v>0</v>
      </c>
      <c r="K15" s="58">
        <v>0</v>
      </c>
      <c r="L15" s="58">
        <v>19</v>
      </c>
      <c r="M15" s="58">
        <v>818</v>
      </c>
      <c r="N15" s="58">
        <v>135</v>
      </c>
      <c r="O15" s="58">
        <v>7556</v>
      </c>
      <c r="P15" s="58">
        <v>3831</v>
      </c>
      <c r="Q15" s="3"/>
    </row>
    <row r="16" spans="2:17" x14ac:dyDescent="0.25">
      <c r="B16" s="43" t="s">
        <v>21</v>
      </c>
      <c r="C16" s="44"/>
      <c r="D16" s="58">
        <v>6052</v>
      </c>
      <c r="E16" s="58">
        <v>1332</v>
      </c>
      <c r="F16" s="58">
        <v>14680</v>
      </c>
      <c r="G16" s="58">
        <v>18</v>
      </c>
      <c r="H16" s="58">
        <v>22</v>
      </c>
      <c r="I16" s="58">
        <v>0</v>
      </c>
      <c r="J16" s="58">
        <v>821</v>
      </c>
      <c r="K16" s="58">
        <v>10311</v>
      </c>
      <c r="L16" s="58">
        <v>61</v>
      </c>
      <c r="M16" s="58">
        <v>33</v>
      </c>
      <c r="N16" s="58">
        <v>6</v>
      </c>
      <c r="O16" s="58">
        <v>33336</v>
      </c>
      <c r="P16" s="58">
        <v>31085</v>
      </c>
      <c r="Q16" s="3"/>
    </row>
    <row r="17" spans="2:17" x14ac:dyDescent="0.25">
      <c r="B17" s="43" t="s">
        <v>22</v>
      </c>
      <c r="C17" s="44"/>
      <c r="D17" s="58">
        <v>3295</v>
      </c>
      <c r="E17" s="58">
        <v>1542</v>
      </c>
      <c r="F17" s="58">
        <v>2353</v>
      </c>
      <c r="G17" s="58">
        <v>9</v>
      </c>
      <c r="H17" s="58">
        <v>273</v>
      </c>
      <c r="I17" s="58">
        <v>0</v>
      </c>
      <c r="J17" s="58">
        <v>0</v>
      </c>
      <c r="K17" s="58">
        <v>16</v>
      </c>
      <c r="L17" s="58">
        <v>913</v>
      </c>
      <c r="M17" s="58">
        <v>236</v>
      </c>
      <c r="N17" s="58">
        <v>19</v>
      </c>
      <c r="O17" s="58">
        <v>8656</v>
      </c>
      <c r="P17" s="58">
        <v>4933</v>
      </c>
      <c r="Q17" s="3"/>
    </row>
    <row r="18" spans="2:17" x14ac:dyDescent="0.25">
      <c r="B18" s="43" t="s">
        <v>23</v>
      </c>
      <c r="C18" s="44"/>
      <c r="D18" s="58">
        <v>2191</v>
      </c>
      <c r="E18" s="58">
        <v>1403</v>
      </c>
      <c r="F18" s="58">
        <v>18404</v>
      </c>
      <c r="G18" s="58">
        <v>3</v>
      </c>
      <c r="H18" s="58">
        <v>46</v>
      </c>
      <c r="I18" s="58">
        <v>0</v>
      </c>
      <c r="J18" s="58">
        <v>0</v>
      </c>
      <c r="K18" s="58">
        <v>3464</v>
      </c>
      <c r="L18" s="58">
        <v>836</v>
      </c>
      <c r="M18" s="58">
        <v>28</v>
      </c>
      <c r="N18" s="58">
        <v>14</v>
      </c>
      <c r="O18" s="58">
        <v>26389</v>
      </c>
      <c r="P18" s="58">
        <v>23835</v>
      </c>
      <c r="Q18" s="3"/>
    </row>
    <row r="19" spans="2:17" x14ac:dyDescent="0.25">
      <c r="B19" s="43" t="s">
        <v>24</v>
      </c>
      <c r="C19" s="44"/>
      <c r="D19" s="58">
        <v>1484</v>
      </c>
      <c r="E19" s="58">
        <v>384</v>
      </c>
      <c r="F19" s="58">
        <v>3110</v>
      </c>
      <c r="G19" s="58">
        <v>10</v>
      </c>
      <c r="H19" s="58">
        <v>0</v>
      </c>
      <c r="I19" s="58">
        <v>0</v>
      </c>
      <c r="J19" s="58">
        <v>74487</v>
      </c>
      <c r="K19" s="58">
        <v>992</v>
      </c>
      <c r="L19" s="58">
        <v>1477</v>
      </c>
      <c r="M19" s="58">
        <v>289</v>
      </c>
      <c r="N19" s="58">
        <v>14</v>
      </c>
      <c r="O19" s="58">
        <v>82247</v>
      </c>
      <c r="P19" s="58">
        <v>5563</v>
      </c>
      <c r="Q19" s="3"/>
    </row>
    <row r="20" spans="2:17" x14ac:dyDescent="0.25">
      <c r="B20" s="15" t="s">
        <v>25</v>
      </c>
      <c r="C20" s="15"/>
      <c r="D20" s="57">
        <v>4931</v>
      </c>
      <c r="E20" s="57">
        <v>7773</v>
      </c>
      <c r="F20" s="57">
        <v>15160</v>
      </c>
      <c r="G20" s="57">
        <v>36</v>
      </c>
      <c r="H20" s="57">
        <v>2514</v>
      </c>
      <c r="I20" s="57">
        <v>17012</v>
      </c>
      <c r="J20" s="57">
        <v>7550</v>
      </c>
      <c r="K20" s="57">
        <v>841</v>
      </c>
      <c r="L20" s="57">
        <v>69996</v>
      </c>
      <c r="M20" s="57">
        <v>7245</v>
      </c>
      <c r="N20" s="57">
        <v>169</v>
      </c>
      <c r="O20" s="57">
        <v>133227</v>
      </c>
      <c r="P20" s="57">
        <v>23889</v>
      </c>
      <c r="Q20" s="3"/>
    </row>
    <row r="21" spans="2:17" x14ac:dyDescent="0.25">
      <c r="B21" s="43" t="s">
        <v>7</v>
      </c>
      <c r="C21" s="44"/>
      <c r="D21" s="58">
        <v>1158</v>
      </c>
      <c r="E21" s="58">
        <v>791</v>
      </c>
      <c r="F21" s="58">
        <v>2385</v>
      </c>
      <c r="G21" s="58">
        <v>8</v>
      </c>
      <c r="H21" s="58">
        <v>130</v>
      </c>
      <c r="I21" s="58">
        <v>17011</v>
      </c>
      <c r="J21" s="58">
        <v>0</v>
      </c>
      <c r="K21" s="58">
        <v>0</v>
      </c>
      <c r="L21" s="58">
        <v>68082</v>
      </c>
      <c r="M21" s="58">
        <v>3207</v>
      </c>
      <c r="N21" s="58">
        <v>1</v>
      </c>
      <c r="O21" s="42">
        <v>92773</v>
      </c>
      <c r="P21" s="58">
        <v>3504</v>
      </c>
    </row>
    <row r="22" spans="2:17" x14ac:dyDescent="0.25">
      <c r="B22" s="43" t="s">
        <v>16</v>
      </c>
      <c r="C22" s="44"/>
      <c r="D22" s="58">
        <v>1004</v>
      </c>
      <c r="E22" s="58">
        <v>1717</v>
      </c>
      <c r="F22" s="58">
        <v>4393</v>
      </c>
      <c r="G22" s="58">
        <v>2</v>
      </c>
      <c r="H22" s="58">
        <v>1</v>
      </c>
      <c r="I22" s="58">
        <v>1</v>
      </c>
      <c r="J22" s="58">
        <v>0</v>
      </c>
      <c r="K22" s="58">
        <v>0</v>
      </c>
      <c r="L22" s="58">
        <v>37</v>
      </c>
      <c r="M22" s="58">
        <v>0</v>
      </c>
      <c r="N22" s="58">
        <v>-12</v>
      </c>
      <c r="O22" s="42">
        <v>7143</v>
      </c>
      <c r="P22" s="58">
        <v>7099</v>
      </c>
    </row>
    <row r="23" spans="2:17" x14ac:dyDescent="0.25">
      <c r="B23" s="43" t="s">
        <v>17</v>
      </c>
      <c r="C23" s="44"/>
      <c r="D23" s="58">
        <v>668</v>
      </c>
      <c r="E23" s="58">
        <v>385</v>
      </c>
      <c r="F23" s="58">
        <v>5425</v>
      </c>
      <c r="G23" s="58">
        <v>4</v>
      </c>
      <c r="H23" s="58">
        <v>0</v>
      </c>
      <c r="I23" s="58">
        <v>0</v>
      </c>
      <c r="J23" s="58">
        <v>0</v>
      </c>
      <c r="K23" s="58">
        <v>0</v>
      </c>
      <c r="L23" s="58">
        <v>6</v>
      </c>
      <c r="M23" s="58">
        <v>3</v>
      </c>
      <c r="N23" s="58">
        <v>0</v>
      </c>
      <c r="O23" s="42">
        <v>6491</v>
      </c>
      <c r="P23" s="58">
        <v>6113</v>
      </c>
    </row>
    <row r="24" spans="2:17" x14ac:dyDescent="0.25">
      <c r="B24" s="43" t="s">
        <v>18</v>
      </c>
      <c r="C24" s="44"/>
      <c r="D24" s="58">
        <v>821</v>
      </c>
      <c r="E24" s="58">
        <v>3971</v>
      </c>
      <c r="F24" s="58">
        <v>919</v>
      </c>
      <c r="G24" s="58">
        <v>16</v>
      </c>
      <c r="H24" s="58">
        <v>2316</v>
      </c>
      <c r="I24" s="58">
        <v>0</v>
      </c>
      <c r="J24" s="58">
        <v>0</v>
      </c>
      <c r="K24" s="58">
        <v>0</v>
      </c>
      <c r="L24" s="58">
        <v>267</v>
      </c>
      <c r="M24" s="58">
        <v>3747</v>
      </c>
      <c r="N24" s="58">
        <v>166</v>
      </c>
      <c r="O24" s="42">
        <v>12223</v>
      </c>
      <c r="P24" s="58">
        <v>3316</v>
      </c>
    </row>
    <row r="25" spans="2:17" x14ac:dyDescent="0.25">
      <c r="B25" s="43" t="s">
        <v>19</v>
      </c>
      <c r="C25" s="44"/>
      <c r="D25" s="58">
        <v>52</v>
      </c>
      <c r="E25" s="58">
        <v>256</v>
      </c>
      <c r="F25" s="58">
        <v>88</v>
      </c>
      <c r="G25" s="58">
        <v>0</v>
      </c>
      <c r="H25" s="58">
        <v>1</v>
      </c>
      <c r="I25" s="58">
        <v>0</v>
      </c>
      <c r="J25" s="58">
        <v>0</v>
      </c>
      <c r="K25" s="58">
        <v>0</v>
      </c>
      <c r="L25" s="58">
        <v>1</v>
      </c>
      <c r="M25" s="58">
        <v>10</v>
      </c>
      <c r="N25" s="58">
        <v>12</v>
      </c>
      <c r="O25" s="42">
        <v>420</v>
      </c>
      <c r="P25" s="58">
        <v>127</v>
      </c>
    </row>
    <row r="26" spans="2:17" x14ac:dyDescent="0.25">
      <c r="B26" s="43" t="s">
        <v>20</v>
      </c>
      <c r="C26" s="44"/>
      <c r="D26" s="58">
        <v>1</v>
      </c>
      <c r="E26" s="58">
        <v>225</v>
      </c>
      <c r="F26" s="58">
        <v>6</v>
      </c>
      <c r="G26" s="58">
        <v>0</v>
      </c>
      <c r="H26" s="58">
        <v>6</v>
      </c>
      <c r="I26" s="58">
        <v>0</v>
      </c>
      <c r="J26" s="58">
        <v>0</v>
      </c>
      <c r="K26" s="58">
        <v>0</v>
      </c>
      <c r="L26" s="58">
        <v>2</v>
      </c>
      <c r="M26" s="58">
        <v>45</v>
      </c>
      <c r="N26" s="58">
        <v>2</v>
      </c>
      <c r="O26" s="42">
        <v>287</v>
      </c>
      <c r="P26" s="58">
        <v>244</v>
      </c>
    </row>
    <row r="27" spans="2:17" x14ac:dyDescent="0.25">
      <c r="B27" s="43" t="s">
        <v>21</v>
      </c>
      <c r="C27" s="44"/>
      <c r="D27" s="58">
        <v>112</v>
      </c>
      <c r="E27" s="58">
        <v>114</v>
      </c>
      <c r="F27" s="58">
        <v>306</v>
      </c>
      <c r="G27" s="58">
        <v>0</v>
      </c>
      <c r="H27" s="58">
        <v>17</v>
      </c>
      <c r="I27" s="58">
        <v>0</v>
      </c>
      <c r="J27" s="58">
        <v>821</v>
      </c>
      <c r="K27" s="58">
        <v>363</v>
      </c>
      <c r="L27" s="58">
        <v>1</v>
      </c>
      <c r="M27" s="58">
        <v>22</v>
      </c>
      <c r="N27" s="58">
        <v>0</v>
      </c>
      <c r="O27" s="42">
        <v>1756</v>
      </c>
      <c r="P27" s="58">
        <v>770</v>
      </c>
    </row>
    <row r="28" spans="2:17" x14ac:dyDescent="0.25">
      <c r="B28" s="43" t="s">
        <v>22</v>
      </c>
      <c r="C28" s="44"/>
      <c r="D28" s="58">
        <v>960</v>
      </c>
      <c r="E28" s="58">
        <v>261</v>
      </c>
      <c r="F28" s="58">
        <v>647</v>
      </c>
      <c r="G28" s="58">
        <v>3</v>
      </c>
      <c r="H28" s="58">
        <v>34</v>
      </c>
      <c r="I28" s="58">
        <v>0</v>
      </c>
      <c r="J28" s="58">
        <v>0</v>
      </c>
      <c r="K28" s="58">
        <v>0</v>
      </c>
      <c r="L28" s="58">
        <v>339</v>
      </c>
      <c r="M28" s="58">
        <v>35</v>
      </c>
      <c r="N28" s="58">
        <v>0</v>
      </c>
      <c r="O28" s="42">
        <v>2279</v>
      </c>
      <c r="P28" s="58">
        <v>938</v>
      </c>
    </row>
    <row r="29" spans="2:17" x14ac:dyDescent="0.25">
      <c r="B29" s="43" t="s">
        <v>23</v>
      </c>
      <c r="C29" s="44"/>
      <c r="D29" s="58">
        <v>98</v>
      </c>
      <c r="E29" s="58">
        <v>35</v>
      </c>
      <c r="F29" s="58">
        <v>753</v>
      </c>
      <c r="G29" s="58">
        <v>0</v>
      </c>
      <c r="H29" s="58">
        <v>9</v>
      </c>
      <c r="I29" s="58">
        <v>0</v>
      </c>
      <c r="J29" s="58">
        <v>0</v>
      </c>
      <c r="K29" s="58">
        <v>226</v>
      </c>
      <c r="L29" s="58">
        <v>452</v>
      </c>
      <c r="M29" s="58">
        <v>2</v>
      </c>
      <c r="N29" s="58">
        <v>0</v>
      </c>
      <c r="O29" s="42">
        <v>1575</v>
      </c>
      <c r="P29" s="58">
        <v>1216</v>
      </c>
    </row>
    <row r="30" spans="2:17" x14ac:dyDescent="0.25">
      <c r="B30" s="43" t="s">
        <v>24</v>
      </c>
      <c r="C30" s="44"/>
      <c r="D30" s="58">
        <v>57</v>
      </c>
      <c r="E30" s="58">
        <v>18</v>
      </c>
      <c r="F30" s="58">
        <v>238</v>
      </c>
      <c r="G30" s="58">
        <v>3</v>
      </c>
      <c r="H30" s="58">
        <v>0</v>
      </c>
      <c r="I30" s="58">
        <v>0</v>
      </c>
      <c r="J30" s="58">
        <v>6729</v>
      </c>
      <c r="K30" s="58">
        <v>252</v>
      </c>
      <c r="L30" s="58">
        <v>809</v>
      </c>
      <c r="M30" s="58">
        <v>174</v>
      </c>
      <c r="N30" s="58">
        <v>0</v>
      </c>
      <c r="O30" s="42">
        <v>8280</v>
      </c>
      <c r="P30" s="58">
        <v>562</v>
      </c>
    </row>
    <row r="31" spans="2:17" x14ac:dyDescent="0.25">
      <c r="B31" s="15" t="s">
        <v>26</v>
      </c>
      <c r="C31" s="15"/>
      <c r="D31" s="57">
        <v>9170</v>
      </c>
      <c r="E31" s="57">
        <v>9378</v>
      </c>
      <c r="F31" s="57">
        <v>32274</v>
      </c>
      <c r="G31" s="57">
        <v>52</v>
      </c>
      <c r="H31" s="57">
        <v>1636</v>
      </c>
      <c r="I31" s="57">
        <v>2346</v>
      </c>
      <c r="J31" s="57">
        <v>572</v>
      </c>
      <c r="K31" s="57">
        <v>10528</v>
      </c>
      <c r="L31" s="57">
        <v>4787</v>
      </c>
      <c r="M31" s="57">
        <v>5724</v>
      </c>
      <c r="N31" s="57">
        <v>162</v>
      </c>
      <c r="O31" s="57">
        <v>76629</v>
      </c>
      <c r="P31" s="57">
        <v>52121</v>
      </c>
    </row>
    <row r="32" spans="2:17" x14ac:dyDescent="0.25">
      <c r="B32" s="43" t="s">
        <v>7</v>
      </c>
      <c r="C32" s="44"/>
      <c r="D32" s="58">
        <v>778</v>
      </c>
      <c r="E32" s="58">
        <v>1288</v>
      </c>
      <c r="F32" s="58">
        <v>1336</v>
      </c>
      <c r="G32" s="58">
        <v>11</v>
      </c>
      <c r="H32" s="58">
        <v>38</v>
      </c>
      <c r="I32" s="58">
        <v>2345</v>
      </c>
      <c r="J32" s="58">
        <v>0</v>
      </c>
      <c r="K32" s="58">
        <v>0</v>
      </c>
      <c r="L32" s="58">
        <v>3322</v>
      </c>
      <c r="M32" s="58">
        <v>2046</v>
      </c>
      <c r="N32" s="58">
        <v>6</v>
      </c>
      <c r="O32" s="42">
        <v>11170</v>
      </c>
      <c r="P32" s="58">
        <v>2100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342</v>
      </c>
      <c r="E34" s="58">
        <v>200</v>
      </c>
      <c r="F34" s="58">
        <v>1258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34</v>
      </c>
      <c r="M34" s="58">
        <v>7</v>
      </c>
      <c r="N34" s="58">
        <v>1</v>
      </c>
      <c r="O34" s="42">
        <v>1842</v>
      </c>
      <c r="P34" s="58">
        <v>1634</v>
      </c>
    </row>
    <row r="35" spans="2:16" x14ac:dyDescent="0.25">
      <c r="B35" s="43" t="s">
        <v>18</v>
      </c>
      <c r="C35" s="44"/>
      <c r="D35" s="58">
        <v>926</v>
      </c>
      <c r="E35" s="58">
        <v>3869</v>
      </c>
      <c r="F35" s="58">
        <v>1954</v>
      </c>
      <c r="G35" s="58">
        <v>16</v>
      </c>
      <c r="H35" s="58">
        <v>1450</v>
      </c>
      <c r="I35" s="58">
        <v>0</v>
      </c>
      <c r="J35" s="58">
        <v>0</v>
      </c>
      <c r="K35" s="58">
        <v>0</v>
      </c>
      <c r="L35" s="58">
        <v>733</v>
      </c>
      <c r="M35" s="58">
        <v>2761</v>
      </c>
      <c r="N35" s="58">
        <v>55</v>
      </c>
      <c r="O35" s="42">
        <v>11764</v>
      </c>
      <c r="P35" s="58">
        <v>3463</v>
      </c>
    </row>
    <row r="36" spans="2:16" x14ac:dyDescent="0.25">
      <c r="B36" s="43" t="s">
        <v>19</v>
      </c>
      <c r="C36" s="44"/>
      <c r="D36" s="58">
        <v>247</v>
      </c>
      <c r="E36" s="58">
        <v>795</v>
      </c>
      <c r="F36" s="58">
        <v>302</v>
      </c>
      <c r="G36" s="58">
        <v>1</v>
      </c>
      <c r="H36" s="58">
        <v>21</v>
      </c>
      <c r="I36" s="58">
        <v>1</v>
      </c>
      <c r="J36" s="58">
        <v>0</v>
      </c>
      <c r="K36" s="58">
        <v>0</v>
      </c>
      <c r="L36" s="58">
        <v>8</v>
      </c>
      <c r="M36" s="58">
        <v>58</v>
      </c>
      <c r="N36" s="58">
        <v>23</v>
      </c>
      <c r="O36" s="42">
        <v>1456</v>
      </c>
      <c r="P36" s="58">
        <v>539</v>
      </c>
    </row>
    <row r="37" spans="2:16" x14ac:dyDescent="0.25">
      <c r="B37" s="43" t="s">
        <v>20</v>
      </c>
      <c r="C37" s="44"/>
      <c r="D37" s="58">
        <v>131</v>
      </c>
      <c r="E37" s="58">
        <v>724</v>
      </c>
      <c r="F37" s="58">
        <v>186</v>
      </c>
      <c r="G37" s="58">
        <v>4</v>
      </c>
      <c r="H37" s="58">
        <v>19</v>
      </c>
      <c r="I37" s="58">
        <v>0</v>
      </c>
      <c r="J37" s="58">
        <v>0</v>
      </c>
      <c r="K37" s="58">
        <v>0</v>
      </c>
      <c r="L37" s="58">
        <v>5</v>
      </c>
      <c r="M37" s="58">
        <v>628</v>
      </c>
      <c r="N37" s="58">
        <v>52</v>
      </c>
      <c r="O37" s="42">
        <v>1749</v>
      </c>
      <c r="P37" s="58">
        <v>600</v>
      </c>
    </row>
    <row r="38" spans="2:16" x14ac:dyDescent="0.25">
      <c r="B38" s="43" t="s">
        <v>21</v>
      </c>
      <c r="C38" s="44"/>
      <c r="D38" s="58">
        <v>3437</v>
      </c>
      <c r="E38" s="58">
        <v>741</v>
      </c>
      <c r="F38" s="58">
        <v>8501</v>
      </c>
      <c r="G38" s="58">
        <v>9</v>
      </c>
      <c r="H38" s="58">
        <v>4</v>
      </c>
      <c r="I38" s="58">
        <v>0</v>
      </c>
      <c r="J38" s="58">
        <v>0</v>
      </c>
      <c r="K38" s="58">
        <v>6802</v>
      </c>
      <c r="L38" s="58">
        <v>49</v>
      </c>
      <c r="M38" s="58">
        <v>11</v>
      </c>
      <c r="N38" s="58">
        <v>-1</v>
      </c>
      <c r="O38" s="42">
        <v>19553</v>
      </c>
      <c r="P38" s="58">
        <v>18870</v>
      </c>
    </row>
    <row r="39" spans="2:16" x14ac:dyDescent="0.25">
      <c r="B39" s="43" t="s">
        <v>22</v>
      </c>
      <c r="C39" s="44"/>
      <c r="D39" s="58">
        <v>1081</v>
      </c>
      <c r="E39" s="58">
        <v>470</v>
      </c>
      <c r="F39" s="58">
        <v>694</v>
      </c>
      <c r="G39" s="58">
        <v>6</v>
      </c>
      <c r="H39" s="58">
        <v>87</v>
      </c>
      <c r="I39" s="58">
        <v>0</v>
      </c>
      <c r="J39" s="58">
        <v>0</v>
      </c>
      <c r="K39" s="58">
        <v>4</v>
      </c>
      <c r="L39" s="58">
        <v>186</v>
      </c>
      <c r="M39" s="58">
        <v>107</v>
      </c>
      <c r="N39" s="58">
        <v>12</v>
      </c>
      <c r="O39" s="42">
        <v>2647</v>
      </c>
      <c r="P39" s="58">
        <v>1460</v>
      </c>
    </row>
    <row r="40" spans="2:16" x14ac:dyDescent="0.25">
      <c r="B40" s="43" t="s">
        <v>23</v>
      </c>
      <c r="C40" s="44"/>
      <c r="D40" s="58">
        <v>1642</v>
      </c>
      <c r="E40" s="58">
        <v>1172</v>
      </c>
      <c r="F40" s="58">
        <v>16943</v>
      </c>
      <c r="G40" s="58">
        <v>3</v>
      </c>
      <c r="H40" s="58">
        <v>17</v>
      </c>
      <c r="I40" s="58">
        <v>0</v>
      </c>
      <c r="J40" s="58">
        <v>0</v>
      </c>
      <c r="K40" s="58">
        <v>3231</v>
      </c>
      <c r="L40" s="58">
        <v>250</v>
      </c>
      <c r="M40" s="58">
        <v>24</v>
      </c>
      <c r="N40" s="58">
        <v>14</v>
      </c>
      <c r="O40" s="42">
        <v>23296</v>
      </c>
      <c r="P40" s="58">
        <v>21364</v>
      </c>
    </row>
    <row r="41" spans="2:16" x14ac:dyDescent="0.25">
      <c r="B41" s="43" t="s">
        <v>24</v>
      </c>
      <c r="C41" s="44"/>
      <c r="D41" s="58">
        <v>586</v>
      </c>
      <c r="E41" s="58">
        <v>119</v>
      </c>
      <c r="F41" s="58">
        <v>1100</v>
      </c>
      <c r="G41" s="58">
        <v>2</v>
      </c>
      <c r="H41" s="58">
        <v>0</v>
      </c>
      <c r="I41" s="58">
        <v>0</v>
      </c>
      <c r="J41" s="58">
        <v>572</v>
      </c>
      <c r="K41" s="58">
        <v>491</v>
      </c>
      <c r="L41" s="58">
        <v>200</v>
      </c>
      <c r="M41" s="58">
        <v>82</v>
      </c>
      <c r="N41" s="58">
        <v>0</v>
      </c>
      <c r="O41" s="42">
        <v>3152</v>
      </c>
      <c r="P41" s="58">
        <v>2091</v>
      </c>
    </row>
    <row r="42" spans="2:16" x14ac:dyDescent="0.25">
      <c r="B42" s="15" t="s">
        <v>27</v>
      </c>
      <c r="C42" s="15"/>
      <c r="D42" s="57">
        <v>9170</v>
      </c>
      <c r="E42" s="57">
        <v>6296</v>
      </c>
      <c r="F42" s="57">
        <v>11161</v>
      </c>
      <c r="G42" s="57">
        <v>1</v>
      </c>
      <c r="H42" s="57">
        <v>899</v>
      </c>
      <c r="I42" s="57">
        <v>1136</v>
      </c>
      <c r="J42" s="57">
        <v>335</v>
      </c>
      <c r="K42" s="57">
        <v>160</v>
      </c>
      <c r="L42" s="57">
        <v>7617</v>
      </c>
      <c r="M42" s="57">
        <v>775</v>
      </c>
      <c r="N42" s="57">
        <v>119</v>
      </c>
      <c r="O42" s="57">
        <v>37669</v>
      </c>
      <c r="P42" s="57">
        <v>19796</v>
      </c>
    </row>
    <row r="43" spans="2:16" x14ac:dyDescent="0.25">
      <c r="B43" s="43" t="s">
        <v>7</v>
      </c>
      <c r="C43" s="44"/>
      <c r="D43" s="58">
        <v>1644</v>
      </c>
      <c r="E43" s="58">
        <v>304</v>
      </c>
      <c r="F43" s="58">
        <v>2965</v>
      </c>
      <c r="G43" s="58">
        <v>1</v>
      </c>
      <c r="H43" s="58">
        <v>0</v>
      </c>
      <c r="I43" s="58">
        <v>1131</v>
      </c>
      <c r="J43" s="58">
        <v>0</v>
      </c>
      <c r="K43" s="58">
        <v>0</v>
      </c>
      <c r="L43" s="58">
        <v>6460</v>
      </c>
      <c r="M43" s="58">
        <v>228</v>
      </c>
      <c r="N43" s="58">
        <v>14</v>
      </c>
      <c r="O43" s="42">
        <v>12747</v>
      </c>
      <c r="P43" s="58">
        <v>4660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257</v>
      </c>
      <c r="E45" s="58">
        <v>133</v>
      </c>
      <c r="F45" s="58">
        <v>2262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10</v>
      </c>
      <c r="M45" s="58">
        <v>0</v>
      </c>
      <c r="N45" s="58">
        <v>1</v>
      </c>
      <c r="O45" s="42">
        <v>2663</v>
      </c>
      <c r="P45" s="58">
        <v>2555</v>
      </c>
    </row>
    <row r="46" spans="2:16" x14ac:dyDescent="0.25">
      <c r="B46" s="43" t="s">
        <v>18</v>
      </c>
      <c r="C46" s="44"/>
      <c r="D46" s="58">
        <v>1014</v>
      </c>
      <c r="E46" s="58">
        <v>2334</v>
      </c>
      <c r="F46" s="58">
        <v>1186</v>
      </c>
      <c r="G46" s="58">
        <v>0</v>
      </c>
      <c r="H46" s="58">
        <v>459</v>
      </c>
      <c r="I46" s="58">
        <v>0</v>
      </c>
      <c r="J46" s="58">
        <v>0</v>
      </c>
      <c r="K46" s="58">
        <v>0</v>
      </c>
      <c r="L46" s="58">
        <v>152</v>
      </c>
      <c r="M46" s="58">
        <v>228</v>
      </c>
      <c r="N46" s="58">
        <v>16</v>
      </c>
      <c r="O46" s="42">
        <v>5389</v>
      </c>
      <c r="P46" s="58">
        <v>2426</v>
      </c>
    </row>
    <row r="47" spans="2:16" x14ac:dyDescent="0.25">
      <c r="B47" s="43" t="s">
        <v>19</v>
      </c>
      <c r="C47" s="44"/>
      <c r="D47" s="58">
        <v>2133</v>
      </c>
      <c r="E47" s="58">
        <v>328</v>
      </c>
      <c r="F47" s="58">
        <v>223</v>
      </c>
      <c r="G47" s="58">
        <v>0</v>
      </c>
      <c r="H47" s="58">
        <v>84</v>
      </c>
      <c r="I47" s="58">
        <v>2</v>
      </c>
      <c r="J47" s="58">
        <v>0</v>
      </c>
      <c r="K47" s="58">
        <v>0</v>
      </c>
      <c r="L47" s="58">
        <v>11</v>
      </c>
      <c r="M47" s="58">
        <v>50</v>
      </c>
      <c r="N47" s="58">
        <v>0</v>
      </c>
      <c r="O47" s="42">
        <v>2831</v>
      </c>
      <c r="P47" s="58">
        <v>1038</v>
      </c>
    </row>
    <row r="48" spans="2:16" x14ac:dyDescent="0.25">
      <c r="B48" s="43" t="s">
        <v>20</v>
      </c>
      <c r="C48" s="44"/>
      <c r="D48" s="58">
        <v>1663</v>
      </c>
      <c r="E48" s="58">
        <v>2057</v>
      </c>
      <c r="F48" s="58">
        <v>1376</v>
      </c>
      <c r="G48" s="58">
        <v>0</v>
      </c>
      <c r="H48" s="58">
        <v>183</v>
      </c>
      <c r="I48" s="58">
        <v>3</v>
      </c>
      <c r="J48" s="58">
        <v>0</v>
      </c>
      <c r="K48" s="58">
        <v>0</v>
      </c>
      <c r="L48" s="58">
        <v>12</v>
      </c>
      <c r="M48" s="58">
        <v>145</v>
      </c>
      <c r="N48" s="58">
        <v>81</v>
      </c>
      <c r="O48" s="42">
        <v>5520</v>
      </c>
      <c r="P48" s="58">
        <v>2987</v>
      </c>
    </row>
    <row r="49" spans="2:16" x14ac:dyDescent="0.25">
      <c r="B49" s="43" t="s">
        <v>21</v>
      </c>
      <c r="C49" s="44"/>
      <c r="D49" s="58">
        <v>285</v>
      </c>
      <c r="E49" s="58">
        <v>23</v>
      </c>
      <c r="F49" s="58">
        <v>733</v>
      </c>
      <c r="G49" s="58">
        <v>0</v>
      </c>
      <c r="H49" s="58">
        <v>1</v>
      </c>
      <c r="I49" s="58">
        <v>0</v>
      </c>
      <c r="J49" s="58">
        <v>0</v>
      </c>
      <c r="K49" s="58">
        <v>0</v>
      </c>
      <c r="L49" s="58">
        <v>8</v>
      </c>
      <c r="M49" s="58">
        <v>0</v>
      </c>
      <c r="N49" s="58">
        <v>0</v>
      </c>
      <c r="O49" s="42">
        <v>1050</v>
      </c>
      <c r="P49" s="58">
        <v>1072</v>
      </c>
    </row>
    <row r="50" spans="2:16" x14ac:dyDescent="0.25">
      <c r="B50" s="43" t="s">
        <v>22</v>
      </c>
      <c r="C50" s="44"/>
      <c r="D50" s="58">
        <v>1254</v>
      </c>
      <c r="E50" s="58">
        <v>811</v>
      </c>
      <c r="F50" s="58">
        <v>1012</v>
      </c>
      <c r="G50" s="58">
        <v>0</v>
      </c>
      <c r="H50" s="58">
        <v>152</v>
      </c>
      <c r="I50" s="58">
        <v>0</v>
      </c>
      <c r="J50" s="58">
        <v>0</v>
      </c>
      <c r="K50" s="58">
        <v>12</v>
      </c>
      <c r="L50" s="58">
        <v>388</v>
      </c>
      <c r="M50" s="58">
        <v>94</v>
      </c>
      <c r="N50" s="58">
        <v>7</v>
      </c>
      <c r="O50" s="42">
        <v>3730</v>
      </c>
      <c r="P50" s="58">
        <v>2535</v>
      </c>
    </row>
    <row r="51" spans="2:16" x14ac:dyDescent="0.25">
      <c r="B51" s="43" t="s">
        <v>23</v>
      </c>
      <c r="C51" s="44"/>
      <c r="D51" s="58">
        <v>446</v>
      </c>
      <c r="E51" s="58">
        <v>195</v>
      </c>
      <c r="F51" s="58">
        <v>692</v>
      </c>
      <c r="G51" s="58">
        <v>0</v>
      </c>
      <c r="H51" s="58">
        <v>20</v>
      </c>
      <c r="I51" s="58">
        <v>0</v>
      </c>
      <c r="J51" s="58">
        <v>0</v>
      </c>
      <c r="K51" s="58">
        <v>7</v>
      </c>
      <c r="L51" s="58">
        <v>134</v>
      </c>
      <c r="M51" s="58">
        <v>2</v>
      </c>
      <c r="N51" s="58">
        <v>0</v>
      </c>
      <c r="O51" s="42">
        <v>1496</v>
      </c>
      <c r="P51" s="58">
        <v>1232</v>
      </c>
    </row>
    <row r="52" spans="2:16" x14ac:dyDescent="0.25">
      <c r="B52" s="43" t="s">
        <v>24</v>
      </c>
      <c r="C52" s="44"/>
      <c r="D52" s="58">
        <v>474</v>
      </c>
      <c r="E52" s="58">
        <v>111</v>
      </c>
      <c r="F52" s="58">
        <v>712</v>
      </c>
      <c r="G52" s="58">
        <v>0</v>
      </c>
      <c r="H52" s="58">
        <v>0</v>
      </c>
      <c r="I52" s="58">
        <v>0</v>
      </c>
      <c r="J52" s="58">
        <v>335</v>
      </c>
      <c r="K52" s="58">
        <v>141</v>
      </c>
      <c r="L52" s="58">
        <v>442</v>
      </c>
      <c r="M52" s="58">
        <v>28</v>
      </c>
      <c r="N52" s="58">
        <v>0</v>
      </c>
      <c r="O52" s="42">
        <v>2243</v>
      </c>
      <c r="P52" s="58">
        <v>1291</v>
      </c>
    </row>
    <row r="53" spans="2:16" x14ac:dyDescent="0.25">
      <c r="B53" s="15" t="s">
        <v>28</v>
      </c>
      <c r="C53" s="15"/>
      <c r="D53" s="57">
        <v>2764</v>
      </c>
      <c r="E53" s="57">
        <v>617</v>
      </c>
      <c r="F53" s="57">
        <v>6400</v>
      </c>
      <c r="G53" s="57">
        <v>15</v>
      </c>
      <c r="H53" s="57">
        <v>2446</v>
      </c>
      <c r="I53" s="57">
        <v>36</v>
      </c>
      <c r="J53" s="57">
        <v>66851</v>
      </c>
      <c r="K53" s="57">
        <v>3254</v>
      </c>
      <c r="L53" s="57">
        <v>19422</v>
      </c>
      <c r="M53" s="57">
        <v>25</v>
      </c>
      <c r="N53" s="57">
        <v>21</v>
      </c>
      <c r="O53" s="57">
        <v>101851</v>
      </c>
      <c r="P53" s="57">
        <v>12371</v>
      </c>
    </row>
    <row r="54" spans="2:16" x14ac:dyDescent="0.25">
      <c r="B54" s="43" t="s">
        <v>7</v>
      </c>
      <c r="C54" s="44"/>
      <c r="D54" s="58">
        <v>116</v>
      </c>
      <c r="E54" s="58">
        <v>0</v>
      </c>
      <c r="F54" s="58">
        <v>0</v>
      </c>
      <c r="G54" s="58">
        <v>0</v>
      </c>
      <c r="H54" s="58">
        <v>0</v>
      </c>
      <c r="I54" s="58">
        <v>36</v>
      </c>
      <c r="J54" s="58">
        <v>0</v>
      </c>
      <c r="K54" s="58">
        <v>0</v>
      </c>
      <c r="L54" s="58">
        <v>19342</v>
      </c>
      <c r="M54" s="58">
        <v>20</v>
      </c>
      <c r="N54" s="58">
        <v>0</v>
      </c>
      <c r="O54" s="42">
        <v>19514</v>
      </c>
      <c r="P54" s="58">
        <v>116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58</v>
      </c>
      <c r="E57" s="58">
        <v>26</v>
      </c>
      <c r="F57" s="58">
        <v>184</v>
      </c>
      <c r="G57" s="58">
        <v>1</v>
      </c>
      <c r="H57" s="58">
        <v>2446</v>
      </c>
      <c r="I57" s="58">
        <v>0</v>
      </c>
      <c r="J57" s="58">
        <v>0</v>
      </c>
      <c r="K57" s="58">
        <v>0</v>
      </c>
      <c r="L57" s="58">
        <v>51</v>
      </c>
      <c r="M57" s="58">
        <v>0</v>
      </c>
      <c r="N57" s="58">
        <v>0</v>
      </c>
      <c r="O57" s="42">
        <v>2766</v>
      </c>
      <c r="P57" s="58">
        <v>240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2218</v>
      </c>
      <c r="E60" s="58">
        <v>454</v>
      </c>
      <c r="F60" s="58">
        <v>5140</v>
      </c>
      <c r="G60" s="58">
        <v>9</v>
      </c>
      <c r="H60" s="58">
        <v>0</v>
      </c>
      <c r="I60" s="58">
        <v>0</v>
      </c>
      <c r="J60" s="58">
        <v>0</v>
      </c>
      <c r="K60" s="58">
        <v>3146</v>
      </c>
      <c r="L60" s="58">
        <v>3</v>
      </c>
      <c r="M60" s="58">
        <v>0</v>
      </c>
      <c r="N60" s="58">
        <v>7</v>
      </c>
      <c r="O60" s="42">
        <v>10977</v>
      </c>
      <c r="P60" s="58">
        <v>10373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5</v>
      </c>
      <c r="E62" s="58">
        <v>1</v>
      </c>
      <c r="F62" s="58">
        <v>16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22</v>
      </c>
      <c r="P62" s="58">
        <v>23</v>
      </c>
    </row>
    <row r="63" spans="2:16" x14ac:dyDescent="0.25">
      <c r="B63" s="43" t="s">
        <v>24</v>
      </c>
      <c r="C63" s="44"/>
      <c r="D63" s="58">
        <v>367</v>
      </c>
      <c r="E63" s="58">
        <v>136</v>
      </c>
      <c r="F63" s="58">
        <v>1060</v>
      </c>
      <c r="G63" s="58">
        <v>5</v>
      </c>
      <c r="H63" s="58">
        <v>0</v>
      </c>
      <c r="I63" s="58">
        <v>0</v>
      </c>
      <c r="J63" s="58">
        <v>66851</v>
      </c>
      <c r="K63" s="58">
        <v>108</v>
      </c>
      <c r="L63" s="58">
        <v>26</v>
      </c>
      <c r="M63" s="58">
        <v>5</v>
      </c>
      <c r="N63" s="58">
        <v>14</v>
      </c>
      <c r="O63" s="42">
        <v>68572</v>
      </c>
      <c r="P63" s="58">
        <v>1619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82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28279</v>
      </c>
      <c r="E9" s="57">
        <v>26651</v>
      </c>
      <c r="F9" s="57">
        <v>69011</v>
      </c>
      <c r="G9" s="57">
        <v>107</v>
      </c>
      <c r="H9" s="57">
        <v>7285</v>
      </c>
      <c r="I9" s="57">
        <v>20822</v>
      </c>
      <c r="J9" s="57">
        <v>79919</v>
      </c>
      <c r="K9" s="57">
        <v>16030</v>
      </c>
      <c r="L9" s="57">
        <v>11294</v>
      </c>
      <c r="M9" s="57">
        <v>9381</v>
      </c>
      <c r="N9" s="57">
        <v>495</v>
      </c>
      <c r="O9" s="57">
        <v>269274</v>
      </c>
      <c r="P9" s="57">
        <v>115977</v>
      </c>
    </row>
    <row r="10" spans="2:17" x14ac:dyDescent="0.25">
      <c r="B10" s="43" t="s">
        <v>7</v>
      </c>
      <c r="C10" s="44"/>
      <c r="D10" s="58">
        <v>4121</v>
      </c>
      <c r="E10" s="58">
        <v>2991</v>
      </c>
      <c r="F10" s="58">
        <v>7313</v>
      </c>
      <c r="G10" s="58">
        <v>23</v>
      </c>
      <c r="H10" s="58">
        <v>138</v>
      </c>
      <c r="I10" s="58">
        <v>20820</v>
      </c>
      <c r="J10" s="58">
        <v>0</v>
      </c>
      <c r="K10" s="58">
        <v>0</v>
      </c>
      <c r="L10" s="58">
        <v>6924</v>
      </c>
      <c r="M10" s="58">
        <v>371</v>
      </c>
      <c r="N10" s="58">
        <v>12</v>
      </c>
      <c r="O10" s="58">
        <v>42713</v>
      </c>
      <c r="P10" s="58">
        <v>11377</v>
      </c>
    </row>
    <row r="11" spans="2:17" x14ac:dyDescent="0.25">
      <c r="B11" s="43" t="s">
        <v>16</v>
      </c>
      <c r="C11" s="44"/>
      <c r="D11" s="58">
        <v>1098</v>
      </c>
      <c r="E11" s="58">
        <v>1863</v>
      </c>
      <c r="F11" s="58">
        <v>4474</v>
      </c>
      <c r="G11" s="58">
        <v>2</v>
      </c>
      <c r="H11" s="58">
        <v>1</v>
      </c>
      <c r="I11" s="58">
        <v>1</v>
      </c>
      <c r="J11" s="58">
        <v>0</v>
      </c>
      <c r="K11" s="58">
        <v>0</v>
      </c>
      <c r="L11" s="58">
        <v>45</v>
      </c>
      <c r="M11" s="58">
        <v>0</v>
      </c>
      <c r="N11" s="58">
        <v>-26</v>
      </c>
      <c r="O11" s="58">
        <v>7458</v>
      </c>
      <c r="P11" s="58">
        <v>7353</v>
      </c>
      <c r="Q11" s="3"/>
    </row>
    <row r="12" spans="2:17" x14ac:dyDescent="0.25">
      <c r="B12" s="43" t="s">
        <v>17</v>
      </c>
      <c r="C12" s="44"/>
      <c r="D12" s="58">
        <v>1646</v>
      </c>
      <c r="E12" s="58">
        <v>892</v>
      </c>
      <c r="F12" s="58">
        <v>10217</v>
      </c>
      <c r="G12" s="58">
        <v>9</v>
      </c>
      <c r="H12" s="58">
        <v>0</v>
      </c>
      <c r="I12" s="58">
        <v>0</v>
      </c>
      <c r="J12" s="58">
        <v>0</v>
      </c>
      <c r="K12" s="58">
        <v>0</v>
      </c>
      <c r="L12" s="58">
        <v>51</v>
      </c>
      <c r="M12" s="58">
        <v>17</v>
      </c>
      <c r="N12" s="58">
        <v>5</v>
      </c>
      <c r="O12" s="58">
        <v>12837</v>
      </c>
      <c r="P12" s="58">
        <v>11979</v>
      </c>
      <c r="Q12" s="3"/>
    </row>
    <row r="13" spans="2:17" x14ac:dyDescent="0.25">
      <c r="B13" s="43" t="s">
        <v>18</v>
      </c>
      <c r="C13" s="44"/>
      <c r="D13" s="58">
        <v>2894</v>
      </c>
      <c r="E13" s="58">
        <v>10871</v>
      </c>
      <c r="F13" s="58">
        <v>4225</v>
      </c>
      <c r="G13" s="58">
        <v>26</v>
      </c>
      <c r="H13" s="58">
        <v>6487</v>
      </c>
      <c r="I13" s="58">
        <v>0</v>
      </c>
      <c r="J13" s="58">
        <v>0</v>
      </c>
      <c r="K13" s="58">
        <v>0</v>
      </c>
      <c r="L13" s="58">
        <v>1056</v>
      </c>
      <c r="M13" s="58">
        <v>7320</v>
      </c>
      <c r="N13" s="58">
        <v>359</v>
      </c>
      <c r="O13" s="58">
        <v>33238</v>
      </c>
      <c r="P13" s="58">
        <v>9602</v>
      </c>
      <c r="Q13" s="3"/>
    </row>
    <row r="14" spans="2:17" x14ac:dyDescent="0.25">
      <c r="B14" s="43" t="s">
        <v>19</v>
      </c>
      <c r="C14" s="44"/>
      <c r="D14" s="58">
        <v>3380</v>
      </c>
      <c r="E14" s="58">
        <v>1621</v>
      </c>
      <c r="F14" s="58">
        <v>815</v>
      </c>
      <c r="G14" s="58">
        <v>3</v>
      </c>
      <c r="H14" s="58">
        <v>129</v>
      </c>
      <c r="I14" s="58">
        <v>1</v>
      </c>
      <c r="J14" s="58">
        <v>0</v>
      </c>
      <c r="K14" s="58">
        <v>0</v>
      </c>
      <c r="L14" s="58">
        <v>46</v>
      </c>
      <c r="M14" s="58">
        <v>96</v>
      </c>
      <c r="N14" s="58">
        <v>47</v>
      </c>
      <c r="O14" s="58">
        <v>6138</v>
      </c>
      <c r="P14" s="58">
        <v>2597</v>
      </c>
      <c r="Q14" s="3"/>
    </row>
    <row r="15" spans="2:17" x14ac:dyDescent="0.25">
      <c r="B15" s="43" t="s">
        <v>20</v>
      </c>
      <c r="C15" s="44"/>
      <c r="D15" s="58">
        <v>1482</v>
      </c>
      <c r="E15" s="58">
        <v>3202</v>
      </c>
      <c r="F15" s="58">
        <v>1182</v>
      </c>
      <c r="G15" s="58">
        <v>7</v>
      </c>
      <c r="H15" s="58">
        <v>194</v>
      </c>
      <c r="I15" s="58">
        <v>0</v>
      </c>
      <c r="J15" s="58">
        <v>0</v>
      </c>
      <c r="K15" s="58">
        <v>0</v>
      </c>
      <c r="L15" s="58">
        <v>40</v>
      </c>
      <c r="M15" s="58">
        <v>900</v>
      </c>
      <c r="N15" s="58">
        <v>68</v>
      </c>
      <c r="O15" s="58">
        <v>7075</v>
      </c>
      <c r="P15" s="58">
        <v>3443</v>
      </c>
      <c r="Q15" s="3"/>
    </row>
    <row r="16" spans="2:17" x14ac:dyDescent="0.25">
      <c r="B16" s="43" t="s">
        <v>21</v>
      </c>
      <c r="C16" s="44"/>
      <c r="D16" s="58">
        <v>6270</v>
      </c>
      <c r="E16" s="58">
        <v>1581</v>
      </c>
      <c r="F16" s="58">
        <v>15272</v>
      </c>
      <c r="G16" s="58">
        <v>16</v>
      </c>
      <c r="H16" s="58">
        <v>21</v>
      </c>
      <c r="I16" s="58">
        <v>0</v>
      </c>
      <c r="J16" s="58">
        <v>872</v>
      </c>
      <c r="K16" s="58">
        <v>11158</v>
      </c>
      <c r="L16" s="58">
        <v>139</v>
      </c>
      <c r="M16" s="58">
        <v>41</v>
      </c>
      <c r="N16" s="58">
        <v>8</v>
      </c>
      <c r="O16" s="58">
        <v>35378</v>
      </c>
      <c r="P16" s="58">
        <v>32745</v>
      </c>
      <c r="Q16" s="3"/>
    </row>
    <row r="17" spans="2:17" x14ac:dyDescent="0.25">
      <c r="B17" s="43" t="s">
        <v>22</v>
      </c>
      <c r="C17" s="44"/>
      <c r="D17" s="58">
        <v>3080</v>
      </c>
      <c r="E17" s="58">
        <v>1789</v>
      </c>
      <c r="F17" s="58">
        <v>2491</v>
      </c>
      <c r="G17" s="58">
        <v>8</v>
      </c>
      <c r="H17" s="58">
        <v>286</v>
      </c>
      <c r="I17" s="58">
        <v>0</v>
      </c>
      <c r="J17" s="58">
        <v>0</v>
      </c>
      <c r="K17" s="58">
        <v>27</v>
      </c>
      <c r="L17" s="58">
        <v>1034</v>
      </c>
      <c r="M17" s="58">
        <v>339</v>
      </c>
      <c r="N17" s="58">
        <v>18</v>
      </c>
      <c r="O17" s="58">
        <v>9072</v>
      </c>
      <c r="P17" s="58">
        <v>4904</v>
      </c>
      <c r="Q17" s="3"/>
    </row>
    <row r="18" spans="2:17" x14ac:dyDescent="0.25">
      <c r="B18" s="43" t="s">
        <v>23</v>
      </c>
      <c r="C18" s="44"/>
      <c r="D18" s="58">
        <v>2402</v>
      </c>
      <c r="E18" s="58">
        <v>1398</v>
      </c>
      <c r="F18" s="58">
        <v>19545</v>
      </c>
      <c r="G18" s="58">
        <v>3</v>
      </c>
      <c r="H18" s="58">
        <v>29</v>
      </c>
      <c r="I18" s="58">
        <v>0</v>
      </c>
      <c r="J18" s="58">
        <v>0</v>
      </c>
      <c r="K18" s="58">
        <v>3764</v>
      </c>
      <c r="L18" s="58">
        <v>801</v>
      </c>
      <c r="M18" s="58">
        <v>33</v>
      </c>
      <c r="N18" s="58">
        <v>-8</v>
      </c>
      <c r="O18" s="58">
        <v>27967</v>
      </c>
      <c r="P18" s="58">
        <v>25527</v>
      </c>
      <c r="Q18" s="3"/>
    </row>
    <row r="19" spans="2:17" x14ac:dyDescent="0.25">
      <c r="B19" s="43" t="s">
        <v>24</v>
      </c>
      <c r="C19" s="44"/>
      <c r="D19" s="58">
        <v>1906</v>
      </c>
      <c r="E19" s="58">
        <v>443</v>
      </c>
      <c r="F19" s="58">
        <v>3477</v>
      </c>
      <c r="G19" s="58">
        <v>10</v>
      </c>
      <c r="H19" s="58">
        <v>0</v>
      </c>
      <c r="I19" s="58">
        <v>0</v>
      </c>
      <c r="J19" s="58">
        <v>79047</v>
      </c>
      <c r="K19" s="58">
        <v>1081</v>
      </c>
      <c r="L19" s="58">
        <v>1158</v>
      </c>
      <c r="M19" s="58">
        <v>264</v>
      </c>
      <c r="N19" s="58">
        <v>12</v>
      </c>
      <c r="O19" s="58">
        <v>87398</v>
      </c>
      <c r="P19" s="58">
        <v>6450</v>
      </c>
      <c r="Q19" s="3"/>
    </row>
    <row r="20" spans="2:17" x14ac:dyDescent="0.25">
      <c r="B20" s="15" t="s">
        <v>25</v>
      </c>
      <c r="C20" s="15"/>
      <c r="D20" s="57">
        <v>5266</v>
      </c>
      <c r="E20" s="57">
        <v>8108</v>
      </c>
      <c r="F20" s="57">
        <v>15393</v>
      </c>
      <c r="G20" s="57">
        <v>38</v>
      </c>
      <c r="H20" s="57">
        <v>2484</v>
      </c>
      <c r="I20" s="57">
        <v>17253</v>
      </c>
      <c r="J20" s="57">
        <v>7806</v>
      </c>
      <c r="K20" s="57">
        <v>900</v>
      </c>
      <c r="L20" s="57">
        <v>74490</v>
      </c>
      <c r="M20" s="57">
        <v>7699</v>
      </c>
      <c r="N20" s="57">
        <v>220</v>
      </c>
      <c r="O20" s="57">
        <v>139657</v>
      </c>
      <c r="P20" s="57">
        <v>24619</v>
      </c>
      <c r="Q20" s="3"/>
    </row>
    <row r="21" spans="2:17" x14ac:dyDescent="0.25">
      <c r="B21" s="43" t="s">
        <v>7</v>
      </c>
      <c r="C21" s="44"/>
      <c r="D21" s="58">
        <v>1293</v>
      </c>
      <c r="E21" s="58">
        <v>880</v>
      </c>
      <c r="F21" s="58">
        <v>2496</v>
      </c>
      <c r="G21" s="58">
        <v>8</v>
      </c>
      <c r="H21" s="58">
        <v>95</v>
      </c>
      <c r="I21" s="58">
        <v>17252</v>
      </c>
      <c r="J21" s="58">
        <v>0</v>
      </c>
      <c r="K21" s="58">
        <v>0</v>
      </c>
      <c r="L21" s="58">
        <v>72878</v>
      </c>
      <c r="M21" s="58">
        <v>3598</v>
      </c>
      <c r="N21" s="58">
        <v>-2</v>
      </c>
      <c r="O21" s="42">
        <v>98498</v>
      </c>
      <c r="P21" s="58">
        <v>3741</v>
      </c>
    </row>
    <row r="22" spans="2:17" x14ac:dyDescent="0.25">
      <c r="B22" s="43" t="s">
        <v>16</v>
      </c>
      <c r="C22" s="44"/>
      <c r="D22" s="58">
        <v>1098</v>
      </c>
      <c r="E22" s="58">
        <v>1863</v>
      </c>
      <c r="F22" s="58">
        <v>4474</v>
      </c>
      <c r="G22" s="58">
        <v>2</v>
      </c>
      <c r="H22" s="58">
        <v>1</v>
      </c>
      <c r="I22" s="58">
        <v>1</v>
      </c>
      <c r="J22" s="58">
        <v>0</v>
      </c>
      <c r="K22" s="58">
        <v>0</v>
      </c>
      <c r="L22" s="58">
        <v>45</v>
      </c>
      <c r="M22" s="58">
        <v>0</v>
      </c>
      <c r="N22" s="58">
        <v>-26</v>
      </c>
      <c r="O22" s="42">
        <v>7458</v>
      </c>
      <c r="P22" s="58">
        <v>7353</v>
      </c>
    </row>
    <row r="23" spans="2:17" x14ac:dyDescent="0.25">
      <c r="B23" s="43" t="s">
        <v>17</v>
      </c>
      <c r="C23" s="44"/>
      <c r="D23" s="58">
        <v>802</v>
      </c>
      <c r="E23" s="58">
        <v>499</v>
      </c>
      <c r="F23" s="58">
        <v>5650</v>
      </c>
      <c r="G23" s="58">
        <v>9</v>
      </c>
      <c r="H23" s="58">
        <v>0</v>
      </c>
      <c r="I23" s="58">
        <v>0</v>
      </c>
      <c r="J23" s="58">
        <v>0</v>
      </c>
      <c r="K23" s="58">
        <v>0</v>
      </c>
      <c r="L23" s="58">
        <v>7</v>
      </c>
      <c r="M23" s="58">
        <v>3</v>
      </c>
      <c r="N23" s="58">
        <v>3</v>
      </c>
      <c r="O23" s="42">
        <v>6973</v>
      </c>
      <c r="P23" s="58">
        <v>6491</v>
      </c>
    </row>
    <row r="24" spans="2:17" x14ac:dyDescent="0.25">
      <c r="B24" s="43" t="s">
        <v>18</v>
      </c>
      <c r="C24" s="44"/>
      <c r="D24" s="58">
        <v>798</v>
      </c>
      <c r="E24" s="58">
        <v>3710</v>
      </c>
      <c r="F24" s="58">
        <v>959</v>
      </c>
      <c r="G24" s="58">
        <v>11</v>
      </c>
      <c r="H24" s="58">
        <v>2317</v>
      </c>
      <c r="I24" s="58">
        <v>0</v>
      </c>
      <c r="J24" s="58">
        <v>0</v>
      </c>
      <c r="K24" s="58">
        <v>0</v>
      </c>
      <c r="L24" s="58">
        <v>164</v>
      </c>
      <c r="M24" s="58">
        <v>3800</v>
      </c>
      <c r="N24" s="58">
        <v>215</v>
      </c>
      <c r="O24" s="42">
        <v>11974</v>
      </c>
      <c r="P24" s="58">
        <v>3337</v>
      </c>
    </row>
    <row r="25" spans="2:17" x14ac:dyDescent="0.25">
      <c r="B25" s="43" t="s">
        <v>19</v>
      </c>
      <c r="C25" s="44"/>
      <c r="D25" s="58">
        <v>72</v>
      </c>
      <c r="E25" s="58">
        <v>355</v>
      </c>
      <c r="F25" s="58">
        <v>105</v>
      </c>
      <c r="G25" s="58">
        <v>2</v>
      </c>
      <c r="H25" s="58">
        <v>0</v>
      </c>
      <c r="I25" s="58">
        <v>0</v>
      </c>
      <c r="J25" s="58">
        <v>0</v>
      </c>
      <c r="K25" s="58">
        <v>0</v>
      </c>
      <c r="L25" s="58">
        <v>13</v>
      </c>
      <c r="M25" s="58">
        <v>11</v>
      </c>
      <c r="N25" s="58">
        <v>28</v>
      </c>
      <c r="O25" s="42">
        <v>586</v>
      </c>
      <c r="P25" s="58">
        <v>143</v>
      </c>
    </row>
    <row r="26" spans="2:17" x14ac:dyDescent="0.25">
      <c r="B26" s="43" t="s">
        <v>20</v>
      </c>
      <c r="C26" s="44"/>
      <c r="D26" s="58">
        <v>0</v>
      </c>
      <c r="E26" s="58">
        <v>279</v>
      </c>
      <c r="F26" s="58">
        <v>7</v>
      </c>
      <c r="G26" s="58">
        <v>0</v>
      </c>
      <c r="H26" s="58">
        <v>10</v>
      </c>
      <c r="I26" s="58">
        <v>0</v>
      </c>
      <c r="J26" s="58">
        <v>0</v>
      </c>
      <c r="K26" s="58">
        <v>0</v>
      </c>
      <c r="L26" s="58">
        <v>0</v>
      </c>
      <c r="M26" s="58">
        <v>20</v>
      </c>
      <c r="N26" s="58">
        <v>1</v>
      </c>
      <c r="O26" s="42">
        <v>317</v>
      </c>
      <c r="P26" s="58">
        <v>253</v>
      </c>
    </row>
    <row r="27" spans="2:17" x14ac:dyDescent="0.25">
      <c r="B27" s="43" t="s">
        <v>21</v>
      </c>
      <c r="C27" s="44"/>
      <c r="D27" s="58">
        <v>122</v>
      </c>
      <c r="E27" s="58">
        <v>128</v>
      </c>
      <c r="F27" s="58">
        <v>318</v>
      </c>
      <c r="G27" s="58">
        <v>0</v>
      </c>
      <c r="H27" s="58">
        <v>18</v>
      </c>
      <c r="I27" s="58">
        <v>0</v>
      </c>
      <c r="J27" s="58">
        <v>872</v>
      </c>
      <c r="K27" s="58">
        <v>378</v>
      </c>
      <c r="L27" s="58">
        <v>4</v>
      </c>
      <c r="M27" s="58">
        <v>29</v>
      </c>
      <c r="N27" s="58">
        <v>0</v>
      </c>
      <c r="O27" s="42">
        <v>1869</v>
      </c>
      <c r="P27" s="58">
        <v>795</v>
      </c>
    </row>
    <row r="28" spans="2:17" x14ac:dyDescent="0.25">
      <c r="B28" s="43" t="s">
        <v>22</v>
      </c>
      <c r="C28" s="44"/>
      <c r="D28" s="58">
        <v>920</v>
      </c>
      <c r="E28" s="58">
        <v>352</v>
      </c>
      <c r="F28" s="58">
        <v>623</v>
      </c>
      <c r="G28" s="58">
        <v>3</v>
      </c>
      <c r="H28" s="58">
        <v>35</v>
      </c>
      <c r="I28" s="58">
        <v>0</v>
      </c>
      <c r="J28" s="58">
        <v>0</v>
      </c>
      <c r="K28" s="58">
        <v>0</v>
      </c>
      <c r="L28" s="58">
        <v>317</v>
      </c>
      <c r="M28" s="58">
        <v>71</v>
      </c>
      <c r="N28" s="58">
        <v>1</v>
      </c>
      <c r="O28" s="42">
        <v>2322</v>
      </c>
      <c r="P28" s="58">
        <v>909</v>
      </c>
    </row>
    <row r="29" spans="2:17" x14ac:dyDescent="0.25">
      <c r="B29" s="43" t="s">
        <v>23</v>
      </c>
      <c r="C29" s="44"/>
      <c r="D29" s="58">
        <v>102</v>
      </c>
      <c r="E29" s="58">
        <v>41</v>
      </c>
      <c r="F29" s="58">
        <v>542</v>
      </c>
      <c r="G29" s="58">
        <v>0</v>
      </c>
      <c r="H29" s="58">
        <v>8</v>
      </c>
      <c r="I29" s="58">
        <v>0</v>
      </c>
      <c r="J29" s="58">
        <v>0</v>
      </c>
      <c r="K29" s="58">
        <v>244</v>
      </c>
      <c r="L29" s="58">
        <v>467</v>
      </c>
      <c r="M29" s="58">
        <v>1</v>
      </c>
      <c r="N29" s="58">
        <v>0</v>
      </c>
      <c r="O29" s="42">
        <v>1405</v>
      </c>
      <c r="P29" s="58">
        <v>1026</v>
      </c>
    </row>
    <row r="30" spans="2:17" x14ac:dyDescent="0.25">
      <c r="B30" s="43" t="s">
        <v>24</v>
      </c>
      <c r="C30" s="44"/>
      <c r="D30" s="58">
        <v>59</v>
      </c>
      <c r="E30" s="58">
        <v>1</v>
      </c>
      <c r="F30" s="58">
        <v>219</v>
      </c>
      <c r="G30" s="58">
        <v>3</v>
      </c>
      <c r="H30" s="58">
        <v>0</v>
      </c>
      <c r="I30" s="58">
        <v>0</v>
      </c>
      <c r="J30" s="58">
        <v>6934</v>
      </c>
      <c r="K30" s="58">
        <v>278</v>
      </c>
      <c r="L30" s="58">
        <v>595</v>
      </c>
      <c r="M30" s="58">
        <v>166</v>
      </c>
      <c r="N30" s="58">
        <v>0</v>
      </c>
      <c r="O30" s="42">
        <v>8255</v>
      </c>
      <c r="P30" s="58">
        <v>571</v>
      </c>
    </row>
    <row r="31" spans="2:17" x14ac:dyDescent="0.25">
      <c r="B31" s="15" t="s">
        <v>26</v>
      </c>
      <c r="C31" s="15"/>
      <c r="D31" s="57">
        <v>10036</v>
      </c>
      <c r="E31" s="57">
        <v>10760</v>
      </c>
      <c r="F31" s="57">
        <v>34897</v>
      </c>
      <c r="G31" s="57">
        <v>52</v>
      </c>
      <c r="H31" s="57">
        <v>1592</v>
      </c>
      <c r="I31" s="57">
        <v>2465</v>
      </c>
      <c r="J31" s="57">
        <v>568</v>
      </c>
      <c r="K31" s="57">
        <v>11330</v>
      </c>
      <c r="L31" s="57">
        <v>4839</v>
      </c>
      <c r="M31" s="57">
        <v>6522</v>
      </c>
      <c r="N31" s="57">
        <v>161</v>
      </c>
      <c r="O31" s="57">
        <v>83222</v>
      </c>
      <c r="P31" s="57">
        <v>56466</v>
      </c>
    </row>
    <row r="32" spans="2:17" x14ac:dyDescent="0.25">
      <c r="B32" s="43" t="s">
        <v>7</v>
      </c>
      <c r="C32" s="44"/>
      <c r="D32" s="58">
        <v>804</v>
      </c>
      <c r="E32" s="58">
        <v>1418</v>
      </c>
      <c r="F32" s="58">
        <v>1484</v>
      </c>
      <c r="G32" s="58">
        <v>13</v>
      </c>
      <c r="H32" s="58">
        <v>43</v>
      </c>
      <c r="I32" s="58">
        <v>2465</v>
      </c>
      <c r="J32" s="58">
        <v>0</v>
      </c>
      <c r="K32" s="58">
        <v>0</v>
      </c>
      <c r="L32" s="58">
        <v>3323</v>
      </c>
      <c r="M32" s="58">
        <v>2252</v>
      </c>
      <c r="N32" s="58">
        <v>5</v>
      </c>
      <c r="O32" s="42">
        <v>11807</v>
      </c>
      <c r="P32" s="58">
        <v>2226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433</v>
      </c>
      <c r="E34" s="58">
        <v>220</v>
      </c>
      <c r="F34" s="58">
        <v>1401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38</v>
      </c>
      <c r="M34" s="58">
        <v>14</v>
      </c>
      <c r="N34" s="58">
        <v>2</v>
      </c>
      <c r="O34" s="42">
        <v>2108</v>
      </c>
      <c r="P34" s="58">
        <v>1873</v>
      </c>
    </row>
    <row r="35" spans="2:16" x14ac:dyDescent="0.25">
      <c r="B35" s="43" t="s">
        <v>18</v>
      </c>
      <c r="C35" s="44"/>
      <c r="D35" s="58">
        <v>1122</v>
      </c>
      <c r="E35" s="58">
        <v>4881</v>
      </c>
      <c r="F35" s="58">
        <v>2086</v>
      </c>
      <c r="G35" s="58">
        <v>14</v>
      </c>
      <c r="H35" s="58">
        <v>1431</v>
      </c>
      <c r="I35" s="58">
        <v>0</v>
      </c>
      <c r="J35" s="58">
        <v>0</v>
      </c>
      <c r="K35" s="58">
        <v>0</v>
      </c>
      <c r="L35" s="58">
        <v>661</v>
      </c>
      <c r="M35" s="58">
        <v>3317</v>
      </c>
      <c r="N35" s="58">
        <v>86</v>
      </c>
      <c r="O35" s="42">
        <v>13598</v>
      </c>
      <c r="P35" s="58">
        <v>3823</v>
      </c>
    </row>
    <row r="36" spans="2:16" x14ac:dyDescent="0.25">
      <c r="B36" s="43" t="s">
        <v>19</v>
      </c>
      <c r="C36" s="44"/>
      <c r="D36" s="58">
        <v>321</v>
      </c>
      <c r="E36" s="58">
        <v>808</v>
      </c>
      <c r="F36" s="58">
        <v>383</v>
      </c>
      <c r="G36" s="58">
        <v>1</v>
      </c>
      <c r="H36" s="58">
        <v>9</v>
      </c>
      <c r="I36" s="58">
        <v>0</v>
      </c>
      <c r="J36" s="58">
        <v>0</v>
      </c>
      <c r="K36" s="58">
        <v>0</v>
      </c>
      <c r="L36" s="58">
        <v>12</v>
      </c>
      <c r="M36" s="58">
        <v>70</v>
      </c>
      <c r="N36" s="58">
        <v>18</v>
      </c>
      <c r="O36" s="42">
        <v>1622</v>
      </c>
      <c r="P36" s="58">
        <v>701</v>
      </c>
    </row>
    <row r="37" spans="2:16" x14ac:dyDescent="0.25">
      <c r="B37" s="43" t="s">
        <v>20</v>
      </c>
      <c r="C37" s="44"/>
      <c r="D37" s="58">
        <v>111</v>
      </c>
      <c r="E37" s="58">
        <v>737</v>
      </c>
      <c r="F37" s="58">
        <v>197</v>
      </c>
      <c r="G37" s="58">
        <v>7</v>
      </c>
      <c r="H37" s="58">
        <v>5</v>
      </c>
      <c r="I37" s="58">
        <v>0</v>
      </c>
      <c r="J37" s="58">
        <v>0</v>
      </c>
      <c r="K37" s="58">
        <v>0</v>
      </c>
      <c r="L37" s="58">
        <v>1</v>
      </c>
      <c r="M37" s="58">
        <v>611</v>
      </c>
      <c r="N37" s="58">
        <v>46</v>
      </c>
      <c r="O37" s="42">
        <v>1715</v>
      </c>
      <c r="P37" s="58">
        <v>614</v>
      </c>
    </row>
    <row r="38" spans="2:16" x14ac:dyDescent="0.25">
      <c r="B38" s="43" t="s">
        <v>21</v>
      </c>
      <c r="C38" s="44"/>
      <c r="D38" s="58">
        <v>3530</v>
      </c>
      <c r="E38" s="58">
        <v>866</v>
      </c>
      <c r="F38" s="58">
        <v>9033</v>
      </c>
      <c r="G38" s="58">
        <v>7</v>
      </c>
      <c r="H38" s="58">
        <v>3</v>
      </c>
      <c r="I38" s="58">
        <v>0</v>
      </c>
      <c r="J38" s="58">
        <v>0</v>
      </c>
      <c r="K38" s="58">
        <v>7293</v>
      </c>
      <c r="L38" s="58">
        <v>76</v>
      </c>
      <c r="M38" s="58">
        <v>12</v>
      </c>
      <c r="N38" s="58">
        <v>0</v>
      </c>
      <c r="O38" s="42">
        <v>20820</v>
      </c>
      <c r="P38" s="58">
        <v>19992</v>
      </c>
    </row>
    <row r="39" spans="2:16" x14ac:dyDescent="0.25">
      <c r="B39" s="43" t="s">
        <v>22</v>
      </c>
      <c r="C39" s="44"/>
      <c r="D39" s="58">
        <v>1147</v>
      </c>
      <c r="E39" s="58">
        <v>468</v>
      </c>
      <c r="F39" s="58">
        <v>751</v>
      </c>
      <c r="G39" s="58">
        <v>5</v>
      </c>
      <c r="H39" s="58">
        <v>81</v>
      </c>
      <c r="I39" s="58">
        <v>0</v>
      </c>
      <c r="J39" s="58">
        <v>0</v>
      </c>
      <c r="K39" s="58">
        <v>8</v>
      </c>
      <c r="L39" s="58">
        <v>193</v>
      </c>
      <c r="M39" s="58">
        <v>129</v>
      </c>
      <c r="N39" s="58">
        <v>12</v>
      </c>
      <c r="O39" s="42">
        <v>2794</v>
      </c>
      <c r="P39" s="58">
        <v>1582</v>
      </c>
    </row>
    <row r="40" spans="2:16" x14ac:dyDescent="0.25">
      <c r="B40" s="43" t="s">
        <v>23</v>
      </c>
      <c r="C40" s="44"/>
      <c r="D40" s="58">
        <v>1891</v>
      </c>
      <c r="E40" s="58">
        <v>1232</v>
      </c>
      <c r="F40" s="58">
        <v>18402</v>
      </c>
      <c r="G40" s="58">
        <v>3</v>
      </c>
      <c r="H40" s="58">
        <v>20</v>
      </c>
      <c r="I40" s="58">
        <v>0</v>
      </c>
      <c r="J40" s="58">
        <v>0</v>
      </c>
      <c r="K40" s="58">
        <v>3513</v>
      </c>
      <c r="L40" s="58">
        <v>275</v>
      </c>
      <c r="M40" s="58">
        <v>29</v>
      </c>
      <c r="N40" s="58">
        <v>-8</v>
      </c>
      <c r="O40" s="42">
        <v>25357</v>
      </c>
      <c r="P40" s="58">
        <v>23394</v>
      </c>
    </row>
    <row r="41" spans="2:16" x14ac:dyDescent="0.25">
      <c r="B41" s="43" t="s">
        <v>24</v>
      </c>
      <c r="C41" s="44"/>
      <c r="D41" s="58">
        <v>677</v>
      </c>
      <c r="E41" s="58">
        <v>130</v>
      </c>
      <c r="F41" s="58">
        <v>1160</v>
      </c>
      <c r="G41" s="58">
        <v>2</v>
      </c>
      <c r="H41" s="58">
        <v>0</v>
      </c>
      <c r="I41" s="58">
        <v>0</v>
      </c>
      <c r="J41" s="58">
        <v>568</v>
      </c>
      <c r="K41" s="58">
        <v>516</v>
      </c>
      <c r="L41" s="58">
        <v>260</v>
      </c>
      <c r="M41" s="58">
        <v>88</v>
      </c>
      <c r="N41" s="58">
        <v>0</v>
      </c>
      <c r="O41" s="42">
        <v>3401</v>
      </c>
      <c r="P41" s="58">
        <v>2261</v>
      </c>
    </row>
    <row r="42" spans="2:16" x14ac:dyDescent="0.25">
      <c r="B42" s="15" t="s">
        <v>27</v>
      </c>
      <c r="C42" s="15"/>
      <c r="D42" s="57">
        <v>9912</v>
      </c>
      <c r="E42" s="57">
        <v>7057</v>
      </c>
      <c r="F42" s="57">
        <v>11918</v>
      </c>
      <c r="G42" s="57">
        <v>2</v>
      </c>
      <c r="H42" s="57">
        <v>960</v>
      </c>
      <c r="I42" s="57">
        <v>1182</v>
      </c>
      <c r="J42" s="57">
        <v>357</v>
      </c>
      <c r="K42" s="57">
        <v>192</v>
      </c>
      <c r="L42" s="57">
        <v>7998</v>
      </c>
      <c r="M42" s="57">
        <v>852</v>
      </c>
      <c r="N42" s="57">
        <v>94</v>
      </c>
      <c r="O42" s="57">
        <v>40524</v>
      </c>
      <c r="P42" s="57">
        <v>21442</v>
      </c>
    </row>
    <row r="43" spans="2:16" x14ac:dyDescent="0.25">
      <c r="B43" s="43" t="s">
        <v>7</v>
      </c>
      <c r="C43" s="44"/>
      <c r="D43" s="58">
        <v>1902</v>
      </c>
      <c r="E43" s="58">
        <v>693</v>
      </c>
      <c r="F43" s="58">
        <v>3333</v>
      </c>
      <c r="G43" s="58">
        <v>2</v>
      </c>
      <c r="H43" s="58">
        <v>0</v>
      </c>
      <c r="I43" s="58">
        <v>1181</v>
      </c>
      <c r="J43" s="58">
        <v>0</v>
      </c>
      <c r="K43" s="58">
        <v>0</v>
      </c>
      <c r="L43" s="58">
        <v>6866</v>
      </c>
      <c r="M43" s="58">
        <v>252</v>
      </c>
      <c r="N43" s="58">
        <v>9</v>
      </c>
      <c r="O43" s="42">
        <v>14238</v>
      </c>
      <c r="P43" s="58">
        <v>5288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411</v>
      </c>
      <c r="E45" s="58">
        <v>173</v>
      </c>
      <c r="F45" s="58">
        <v>3166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6</v>
      </c>
      <c r="M45" s="58">
        <v>0</v>
      </c>
      <c r="N45" s="58">
        <v>0</v>
      </c>
      <c r="O45" s="42">
        <v>3756</v>
      </c>
      <c r="P45" s="58">
        <v>3615</v>
      </c>
    </row>
    <row r="46" spans="2:16" x14ac:dyDescent="0.25">
      <c r="B46" s="43" t="s">
        <v>18</v>
      </c>
      <c r="C46" s="44"/>
      <c r="D46" s="58">
        <v>901</v>
      </c>
      <c r="E46" s="58">
        <v>2250</v>
      </c>
      <c r="F46" s="58">
        <v>983</v>
      </c>
      <c r="G46" s="58">
        <v>0</v>
      </c>
      <c r="H46" s="58">
        <v>490</v>
      </c>
      <c r="I46" s="58">
        <v>0</v>
      </c>
      <c r="J46" s="58">
        <v>0</v>
      </c>
      <c r="K46" s="58">
        <v>0</v>
      </c>
      <c r="L46" s="58">
        <v>148</v>
      </c>
      <c r="M46" s="58">
        <v>165</v>
      </c>
      <c r="N46" s="58">
        <v>58</v>
      </c>
      <c r="O46" s="42">
        <v>4995</v>
      </c>
      <c r="P46" s="58">
        <v>2168</v>
      </c>
    </row>
    <row r="47" spans="2:16" x14ac:dyDescent="0.25">
      <c r="B47" s="43" t="s">
        <v>19</v>
      </c>
      <c r="C47" s="44"/>
      <c r="D47" s="58">
        <v>2987</v>
      </c>
      <c r="E47" s="58">
        <v>458</v>
      </c>
      <c r="F47" s="58">
        <v>327</v>
      </c>
      <c r="G47" s="58">
        <v>0</v>
      </c>
      <c r="H47" s="58">
        <v>120</v>
      </c>
      <c r="I47" s="58">
        <v>1</v>
      </c>
      <c r="J47" s="58">
        <v>0</v>
      </c>
      <c r="K47" s="58">
        <v>0</v>
      </c>
      <c r="L47" s="58">
        <v>21</v>
      </c>
      <c r="M47" s="58">
        <v>15</v>
      </c>
      <c r="N47" s="58">
        <v>1</v>
      </c>
      <c r="O47" s="42">
        <v>3930</v>
      </c>
      <c r="P47" s="58">
        <v>1753</v>
      </c>
    </row>
    <row r="48" spans="2:16" x14ac:dyDescent="0.25">
      <c r="B48" s="43" t="s">
        <v>20</v>
      </c>
      <c r="C48" s="44"/>
      <c r="D48" s="58">
        <v>1371</v>
      </c>
      <c r="E48" s="58">
        <v>2186</v>
      </c>
      <c r="F48" s="58">
        <v>978</v>
      </c>
      <c r="G48" s="58">
        <v>0</v>
      </c>
      <c r="H48" s="58">
        <v>179</v>
      </c>
      <c r="I48" s="58">
        <v>0</v>
      </c>
      <c r="J48" s="58">
        <v>0</v>
      </c>
      <c r="K48" s="58">
        <v>0</v>
      </c>
      <c r="L48" s="58">
        <v>39</v>
      </c>
      <c r="M48" s="58">
        <v>269</v>
      </c>
      <c r="N48" s="58">
        <v>21</v>
      </c>
      <c r="O48" s="42">
        <v>5043</v>
      </c>
      <c r="P48" s="58">
        <v>2576</v>
      </c>
    </row>
    <row r="49" spans="2:16" x14ac:dyDescent="0.25">
      <c r="B49" s="43" t="s">
        <v>21</v>
      </c>
      <c r="C49" s="44"/>
      <c r="D49" s="58">
        <v>169</v>
      </c>
      <c r="E49" s="58">
        <v>49</v>
      </c>
      <c r="F49" s="58">
        <v>459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56</v>
      </c>
      <c r="M49" s="58">
        <v>0</v>
      </c>
      <c r="N49" s="58">
        <v>0</v>
      </c>
      <c r="O49" s="42">
        <v>733</v>
      </c>
      <c r="P49" s="58">
        <v>678</v>
      </c>
    </row>
    <row r="50" spans="2:16" x14ac:dyDescent="0.25">
      <c r="B50" s="43" t="s">
        <v>22</v>
      </c>
      <c r="C50" s="44"/>
      <c r="D50" s="58">
        <v>1013</v>
      </c>
      <c r="E50" s="58">
        <v>969</v>
      </c>
      <c r="F50" s="58">
        <v>1117</v>
      </c>
      <c r="G50" s="58">
        <v>0</v>
      </c>
      <c r="H50" s="58">
        <v>170</v>
      </c>
      <c r="I50" s="58">
        <v>0</v>
      </c>
      <c r="J50" s="58">
        <v>0</v>
      </c>
      <c r="K50" s="58">
        <v>19</v>
      </c>
      <c r="L50" s="58">
        <v>524</v>
      </c>
      <c r="M50" s="58">
        <v>139</v>
      </c>
      <c r="N50" s="58">
        <v>5</v>
      </c>
      <c r="O50" s="42">
        <v>3956</v>
      </c>
      <c r="P50" s="58">
        <v>2413</v>
      </c>
    </row>
    <row r="51" spans="2:16" x14ac:dyDescent="0.25">
      <c r="B51" s="43" t="s">
        <v>23</v>
      </c>
      <c r="C51" s="44"/>
      <c r="D51" s="58">
        <v>403</v>
      </c>
      <c r="E51" s="58">
        <v>124</v>
      </c>
      <c r="F51" s="58">
        <v>584</v>
      </c>
      <c r="G51" s="58">
        <v>0</v>
      </c>
      <c r="H51" s="58">
        <v>1</v>
      </c>
      <c r="I51" s="58">
        <v>0</v>
      </c>
      <c r="J51" s="58">
        <v>0</v>
      </c>
      <c r="K51" s="58">
        <v>7</v>
      </c>
      <c r="L51" s="58">
        <v>59</v>
      </c>
      <c r="M51" s="58">
        <v>3</v>
      </c>
      <c r="N51" s="58">
        <v>0</v>
      </c>
      <c r="O51" s="42">
        <v>1181</v>
      </c>
      <c r="P51" s="58">
        <v>1082</v>
      </c>
    </row>
    <row r="52" spans="2:16" x14ac:dyDescent="0.25">
      <c r="B52" s="43" t="s">
        <v>24</v>
      </c>
      <c r="C52" s="44"/>
      <c r="D52" s="58">
        <v>755</v>
      </c>
      <c r="E52" s="58">
        <v>155</v>
      </c>
      <c r="F52" s="58">
        <v>971</v>
      </c>
      <c r="G52" s="58">
        <v>0</v>
      </c>
      <c r="H52" s="58">
        <v>0</v>
      </c>
      <c r="I52" s="58">
        <v>0</v>
      </c>
      <c r="J52" s="58">
        <v>357</v>
      </c>
      <c r="K52" s="58">
        <v>166</v>
      </c>
      <c r="L52" s="58">
        <v>279</v>
      </c>
      <c r="M52" s="58">
        <v>9</v>
      </c>
      <c r="N52" s="58">
        <v>0</v>
      </c>
      <c r="O52" s="42">
        <v>2692</v>
      </c>
      <c r="P52" s="58">
        <v>1869</v>
      </c>
    </row>
    <row r="53" spans="2:16" x14ac:dyDescent="0.25">
      <c r="B53" s="15" t="s">
        <v>28</v>
      </c>
      <c r="C53" s="15"/>
      <c r="D53" s="57">
        <v>3065</v>
      </c>
      <c r="E53" s="57">
        <v>726</v>
      </c>
      <c r="F53" s="57">
        <v>6803</v>
      </c>
      <c r="G53" s="57">
        <v>15</v>
      </c>
      <c r="H53" s="57">
        <v>2249</v>
      </c>
      <c r="I53" s="57">
        <v>19</v>
      </c>
      <c r="J53" s="57">
        <v>71188</v>
      </c>
      <c r="K53" s="57">
        <v>3608</v>
      </c>
      <c r="L53" s="57">
        <v>20719</v>
      </c>
      <c r="M53" s="57">
        <v>84</v>
      </c>
      <c r="N53" s="57">
        <v>20</v>
      </c>
      <c r="O53" s="57">
        <v>108496</v>
      </c>
      <c r="P53" s="57">
        <v>13450</v>
      </c>
    </row>
    <row r="54" spans="2:16" x14ac:dyDescent="0.25">
      <c r="B54" s="43" t="s">
        <v>7</v>
      </c>
      <c r="C54" s="44"/>
      <c r="D54" s="58">
        <v>122</v>
      </c>
      <c r="E54" s="58">
        <v>0</v>
      </c>
      <c r="F54" s="58">
        <v>0</v>
      </c>
      <c r="G54" s="58">
        <v>0</v>
      </c>
      <c r="H54" s="58">
        <v>0</v>
      </c>
      <c r="I54" s="58">
        <v>19</v>
      </c>
      <c r="J54" s="58">
        <v>0</v>
      </c>
      <c r="K54" s="58">
        <v>0</v>
      </c>
      <c r="L54" s="58">
        <v>20609</v>
      </c>
      <c r="M54" s="58">
        <v>45</v>
      </c>
      <c r="N54" s="58">
        <v>0</v>
      </c>
      <c r="O54" s="42">
        <v>20795</v>
      </c>
      <c r="P54" s="58">
        <v>122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73</v>
      </c>
      <c r="E57" s="58">
        <v>30</v>
      </c>
      <c r="F57" s="58">
        <v>197</v>
      </c>
      <c r="G57" s="58">
        <v>1</v>
      </c>
      <c r="H57" s="58">
        <v>2249</v>
      </c>
      <c r="I57" s="58">
        <v>0</v>
      </c>
      <c r="J57" s="58">
        <v>0</v>
      </c>
      <c r="K57" s="58">
        <v>0</v>
      </c>
      <c r="L57" s="58">
        <v>83</v>
      </c>
      <c r="M57" s="58">
        <v>38</v>
      </c>
      <c r="N57" s="58">
        <v>0</v>
      </c>
      <c r="O57" s="42">
        <v>2671</v>
      </c>
      <c r="P57" s="58">
        <v>274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2449</v>
      </c>
      <c r="E60" s="58">
        <v>538</v>
      </c>
      <c r="F60" s="58">
        <v>5462</v>
      </c>
      <c r="G60" s="58">
        <v>9</v>
      </c>
      <c r="H60" s="58">
        <v>0</v>
      </c>
      <c r="I60" s="58">
        <v>0</v>
      </c>
      <c r="J60" s="58">
        <v>0</v>
      </c>
      <c r="K60" s="58">
        <v>3487</v>
      </c>
      <c r="L60" s="58">
        <v>3</v>
      </c>
      <c r="M60" s="58">
        <v>0</v>
      </c>
      <c r="N60" s="58">
        <v>8</v>
      </c>
      <c r="O60" s="42">
        <v>11956</v>
      </c>
      <c r="P60" s="58">
        <v>11280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6</v>
      </c>
      <c r="E62" s="58">
        <v>1</v>
      </c>
      <c r="F62" s="58">
        <v>17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24</v>
      </c>
      <c r="P62" s="58">
        <v>25</v>
      </c>
    </row>
    <row r="63" spans="2:16" x14ac:dyDescent="0.25">
      <c r="B63" s="43" t="s">
        <v>24</v>
      </c>
      <c r="C63" s="44"/>
      <c r="D63" s="58">
        <v>415</v>
      </c>
      <c r="E63" s="58">
        <v>157</v>
      </c>
      <c r="F63" s="58">
        <v>1127</v>
      </c>
      <c r="G63" s="58">
        <v>5</v>
      </c>
      <c r="H63" s="58">
        <v>0</v>
      </c>
      <c r="I63" s="58">
        <v>0</v>
      </c>
      <c r="J63" s="58">
        <v>71188</v>
      </c>
      <c r="K63" s="58">
        <v>121</v>
      </c>
      <c r="L63" s="58">
        <v>24</v>
      </c>
      <c r="M63" s="58">
        <v>1</v>
      </c>
      <c r="N63" s="58">
        <v>12</v>
      </c>
      <c r="O63" s="42">
        <v>73050</v>
      </c>
      <c r="P63" s="58">
        <v>1749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Q67"/>
  <sheetViews>
    <sheetView showGridLines="0" showRowColHeaders="0" zoomScaleNormal="10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16" customWidth="1"/>
    <col min="6" max="6" width="12.7109375" customWidth="1"/>
    <col min="7" max="7" width="13.28515625" bestFit="1" customWidth="1"/>
    <col min="8" max="8" width="12.5703125" customWidth="1"/>
    <col min="10" max="10" width="12.42578125" bestFit="1" customWidth="1"/>
    <col min="11" max="11" width="13.28515625" bestFit="1" customWidth="1"/>
    <col min="12" max="12" width="12.85546875" bestFit="1" customWidth="1"/>
    <col min="13" max="13" width="12.7109375" bestFit="1" customWidth="1"/>
    <col min="14" max="14" width="12.140625" bestFit="1" customWidth="1"/>
    <col min="16" max="16" width="13.140625" customWidth="1"/>
  </cols>
  <sheetData>
    <row r="2" spans="2:17" ht="23.25" x14ac:dyDescent="0.35">
      <c r="B2" s="35" t="s">
        <v>70</v>
      </c>
      <c r="C2" s="8"/>
    </row>
    <row r="3" spans="2:17" ht="23.25" x14ac:dyDescent="0.35">
      <c r="B3" s="35" t="s">
        <v>35</v>
      </c>
      <c r="C3" s="8"/>
    </row>
    <row r="4" spans="2:17" ht="18" x14ac:dyDescent="0.25">
      <c r="B4" s="36" t="s">
        <v>83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P4" s="37" t="s">
        <v>39</v>
      </c>
    </row>
    <row r="6" spans="2:17" ht="15" customHeight="1" x14ac:dyDescent="0.25">
      <c r="B6" s="13" t="s">
        <v>38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7" ht="188.25" customHeight="1" x14ac:dyDescent="0.25">
      <c r="B7" s="40"/>
      <c r="C7" s="41"/>
      <c r="D7" s="38" t="s">
        <v>31</v>
      </c>
      <c r="E7" s="38" t="s">
        <v>32</v>
      </c>
      <c r="F7" s="38" t="s">
        <v>33</v>
      </c>
      <c r="G7" s="38" t="s">
        <v>60</v>
      </c>
      <c r="H7" s="38" t="s">
        <v>10</v>
      </c>
      <c r="I7" s="38" t="s">
        <v>34</v>
      </c>
      <c r="J7" s="38" t="s">
        <v>36</v>
      </c>
      <c r="K7" s="38" t="s">
        <v>37</v>
      </c>
      <c r="L7" s="38" t="s">
        <v>12</v>
      </c>
      <c r="M7" s="38" t="s">
        <v>13</v>
      </c>
      <c r="N7" s="38" t="s">
        <v>29</v>
      </c>
      <c r="O7" s="39" t="s">
        <v>14</v>
      </c>
      <c r="P7" s="38" t="s">
        <v>15</v>
      </c>
    </row>
    <row r="8" spans="2:17" ht="3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2:17" x14ac:dyDescent="0.25">
      <c r="B9" s="15" t="s">
        <v>5</v>
      </c>
      <c r="C9" s="14"/>
      <c r="D9" s="57">
        <v>31225</v>
      </c>
      <c r="E9" s="57">
        <v>30631</v>
      </c>
      <c r="F9" s="57">
        <v>73022</v>
      </c>
      <c r="G9" s="57">
        <v>119</v>
      </c>
      <c r="H9" s="57">
        <v>8115</v>
      </c>
      <c r="I9" s="57">
        <v>19721</v>
      </c>
      <c r="J9" s="57">
        <v>86165</v>
      </c>
      <c r="K9" s="57">
        <v>17928</v>
      </c>
      <c r="L9" s="57">
        <v>11990</v>
      </c>
      <c r="M9" s="57">
        <v>10396</v>
      </c>
      <c r="N9" s="57">
        <v>295</v>
      </c>
      <c r="O9" s="57">
        <v>289607</v>
      </c>
      <c r="P9" s="57">
        <v>124608</v>
      </c>
    </row>
    <row r="10" spans="2:17" x14ac:dyDescent="0.25">
      <c r="B10" s="43" t="s">
        <v>7</v>
      </c>
      <c r="C10" s="44"/>
      <c r="D10" s="58">
        <v>4539</v>
      </c>
      <c r="E10" s="58">
        <v>3423</v>
      </c>
      <c r="F10" s="58">
        <v>7765</v>
      </c>
      <c r="G10" s="58">
        <v>19</v>
      </c>
      <c r="H10" s="58">
        <v>172</v>
      </c>
      <c r="I10" s="58">
        <v>19712</v>
      </c>
      <c r="J10" s="58">
        <v>0</v>
      </c>
      <c r="K10" s="58">
        <v>0</v>
      </c>
      <c r="L10" s="58">
        <v>7095</v>
      </c>
      <c r="M10" s="58">
        <v>731</v>
      </c>
      <c r="N10" s="58">
        <v>43</v>
      </c>
      <c r="O10" s="58">
        <v>43499</v>
      </c>
      <c r="P10" s="58">
        <v>12034</v>
      </c>
    </row>
    <row r="11" spans="2:17" x14ac:dyDescent="0.25">
      <c r="B11" s="43" t="s">
        <v>16</v>
      </c>
      <c r="C11" s="44"/>
      <c r="D11" s="58">
        <v>1243</v>
      </c>
      <c r="E11" s="58">
        <v>2251</v>
      </c>
      <c r="F11" s="58">
        <v>4702</v>
      </c>
      <c r="G11" s="58">
        <v>1</v>
      </c>
      <c r="H11" s="58">
        <v>1</v>
      </c>
      <c r="I11" s="58">
        <v>3</v>
      </c>
      <c r="J11" s="58">
        <v>0</v>
      </c>
      <c r="K11" s="58">
        <v>0</v>
      </c>
      <c r="L11" s="58">
        <v>46</v>
      </c>
      <c r="M11" s="58">
        <v>0</v>
      </c>
      <c r="N11" s="58">
        <v>-107</v>
      </c>
      <c r="O11" s="58">
        <v>8140</v>
      </c>
      <c r="P11" s="58">
        <v>7776</v>
      </c>
      <c r="Q11" s="3"/>
    </row>
    <row r="12" spans="2:17" x14ac:dyDescent="0.25">
      <c r="B12" s="43" t="s">
        <v>17</v>
      </c>
      <c r="C12" s="44"/>
      <c r="D12" s="58">
        <v>1970</v>
      </c>
      <c r="E12" s="58">
        <v>966</v>
      </c>
      <c r="F12" s="58">
        <v>10439</v>
      </c>
      <c r="G12" s="58">
        <v>6</v>
      </c>
      <c r="H12" s="58">
        <v>0</v>
      </c>
      <c r="I12" s="58">
        <v>0</v>
      </c>
      <c r="J12" s="58">
        <v>0</v>
      </c>
      <c r="K12" s="58">
        <v>0</v>
      </c>
      <c r="L12" s="58">
        <v>70</v>
      </c>
      <c r="M12" s="58">
        <v>15</v>
      </c>
      <c r="N12" s="58">
        <v>1</v>
      </c>
      <c r="O12" s="58">
        <v>13467</v>
      </c>
      <c r="P12" s="58">
        <v>12544</v>
      </c>
      <c r="Q12" s="3"/>
    </row>
    <row r="13" spans="2:17" x14ac:dyDescent="0.25">
      <c r="B13" s="43" t="s">
        <v>18</v>
      </c>
      <c r="C13" s="44"/>
      <c r="D13" s="58">
        <v>3263</v>
      </c>
      <c r="E13" s="58">
        <v>12184</v>
      </c>
      <c r="F13" s="58">
        <v>4567</v>
      </c>
      <c r="G13" s="58">
        <v>34</v>
      </c>
      <c r="H13" s="58">
        <v>7160</v>
      </c>
      <c r="I13" s="58">
        <v>1</v>
      </c>
      <c r="J13" s="58">
        <v>0</v>
      </c>
      <c r="K13" s="58">
        <v>0</v>
      </c>
      <c r="L13" s="58">
        <v>1367</v>
      </c>
      <c r="M13" s="58">
        <v>7517</v>
      </c>
      <c r="N13" s="58">
        <v>442</v>
      </c>
      <c r="O13" s="58">
        <v>36535</v>
      </c>
      <c r="P13" s="58">
        <v>10307</v>
      </c>
      <c r="Q13" s="3"/>
    </row>
    <row r="14" spans="2:17" x14ac:dyDescent="0.25">
      <c r="B14" s="43" t="s">
        <v>19</v>
      </c>
      <c r="C14" s="44"/>
      <c r="D14" s="58">
        <v>3822</v>
      </c>
      <c r="E14" s="58">
        <v>1994</v>
      </c>
      <c r="F14" s="58">
        <v>913</v>
      </c>
      <c r="G14" s="58">
        <v>4</v>
      </c>
      <c r="H14" s="58">
        <v>124</v>
      </c>
      <c r="I14" s="58">
        <v>5</v>
      </c>
      <c r="J14" s="58">
        <v>0</v>
      </c>
      <c r="K14" s="58">
        <v>0</v>
      </c>
      <c r="L14" s="58">
        <v>42</v>
      </c>
      <c r="M14" s="58">
        <v>173</v>
      </c>
      <c r="N14" s="58">
        <v>43</v>
      </c>
      <c r="O14" s="58">
        <v>7120</v>
      </c>
      <c r="P14" s="58">
        <v>2866</v>
      </c>
      <c r="Q14" s="3"/>
    </row>
    <row r="15" spans="2:17" x14ac:dyDescent="0.25">
      <c r="B15" s="43" t="s">
        <v>20</v>
      </c>
      <c r="C15" s="44"/>
      <c r="D15" s="58">
        <v>1657</v>
      </c>
      <c r="E15" s="58">
        <v>3523</v>
      </c>
      <c r="F15" s="58">
        <v>1400</v>
      </c>
      <c r="G15" s="58">
        <v>17</v>
      </c>
      <c r="H15" s="58">
        <v>232</v>
      </c>
      <c r="I15" s="58">
        <v>0</v>
      </c>
      <c r="J15" s="58">
        <v>0</v>
      </c>
      <c r="K15" s="58">
        <v>0</v>
      </c>
      <c r="L15" s="58">
        <v>33</v>
      </c>
      <c r="M15" s="58">
        <v>1106</v>
      </c>
      <c r="N15" s="58">
        <v>-185</v>
      </c>
      <c r="O15" s="58">
        <v>7783</v>
      </c>
      <c r="P15" s="58">
        <v>3861</v>
      </c>
      <c r="Q15" s="3"/>
    </row>
    <row r="16" spans="2:17" x14ac:dyDescent="0.25">
      <c r="B16" s="43" t="s">
        <v>21</v>
      </c>
      <c r="C16" s="44"/>
      <c r="D16" s="58">
        <v>6644</v>
      </c>
      <c r="E16" s="58">
        <v>1777</v>
      </c>
      <c r="F16" s="58">
        <v>16290</v>
      </c>
      <c r="G16" s="58">
        <v>13</v>
      </c>
      <c r="H16" s="58">
        <v>25</v>
      </c>
      <c r="I16" s="58">
        <v>0</v>
      </c>
      <c r="J16" s="58">
        <v>932</v>
      </c>
      <c r="K16" s="58">
        <v>12413</v>
      </c>
      <c r="L16" s="58">
        <v>137</v>
      </c>
      <c r="M16" s="58">
        <v>117</v>
      </c>
      <c r="N16" s="58">
        <v>12</v>
      </c>
      <c r="O16" s="58">
        <v>38360</v>
      </c>
      <c r="P16" s="58">
        <v>35531</v>
      </c>
      <c r="Q16" s="3"/>
    </row>
    <row r="17" spans="2:17" x14ac:dyDescent="0.25">
      <c r="B17" s="43" t="s">
        <v>22</v>
      </c>
      <c r="C17" s="44"/>
      <c r="D17" s="58">
        <v>3287</v>
      </c>
      <c r="E17" s="58">
        <v>2113</v>
      </c>
      <c r="F17" s="58">
        <v>2647</v>
      </c>
      <c r="G17" s="58">
        <v>14</v>
      </c>
      <c r="H17" s="58">
        <v>359</v>
      </c>
      <c r="I17" s="58">
        <v>0</v>
      </c>
      <c r="J17" s="58">
        <v>0</v>
      </c>
      <c r="K17" s="58">
        <v>20</v>
      </c>
      <c r="L17" s="58">
        <v>1004</v>
      </c>
      <c r="M17" s="58">
        <v>346</v>
      </c>
      <c r="N17" s="58">
        <v>24</v>
      </c>
      <c r="O17" s="58">
        <v>9814</v>
      </c>
      <c r="P17" s="58">
        <v>5243</v>
      </c>
      <c r="Q17" s="3"/>
    </row>
    <row r="18" spans="2:17" x14ac:dyDescent="0.25">
      <c r="B18" s="43" t="s">
        <v>23</v>
      </c>
      <c r="C18" s="44"/>
      <c r="D18" s="58">
        <v>2710</v>
      </c>
      <c r="E18" s="58">
        <v>1864</v>
      </c>
      <c r="F18" s="58">
        <v>20634</v>
      </c>
      <c r="G18" s="58">
        <v>3</v>
      </c>
      <c r="H18" s="58">
        <v>42</v>
      </c>
      <c r="I18" s="58">
        <v>0</v>
      </c>
      <c r="J18" s="58">
        <v>1</v>
      </c>
      <c r="K18" s="58">
        <v>4073</v>
      </c>
      <c r="L18" s="58">
        <v>904</v>
      </c>
      <c r="M18" s="58">
        <v>49</v>
      </c>
      <c r="N18" s="58">
        <v>5</v>
      </c>
      <c r="O18" s="58">
        <v>30285</v>
      </c>
      <c r="P18" s="58">
        <v>27317</v>
      </c>
      <c r="Q18" s="3"/>
    </row>
    <row r="19" spans="2:17" x14ac:dyDescent="0.25">
      <c r="B19" s="43" t="s">
        <v>24</v>
      </c>
      <c r="C19" s="44"/>
      <c r="D19" s="58">
        <v>2090</v>
      </c>
      <c r="E19" s="58">
        <v>536</v>
      </c>
      <c r="F19" s="58">
        <v>3665</v>
      </c>
      <c r="G19" s="58">
        <v>8</v>
      </c>
      <c r="H19" s="58">
        <v>0</v>
      </c>
      <c r="I19" s="58">
        <v>0</v>
      </c>
      <c r="J19" s="58">
        <v>85232</v>
      </c>
      <c r="K19" s="58">
        <v>1422</v>
      </c>
      <c r="L19" s="58">
        <v>1292</v>
      </c>
      <c r="M19" s="58">
        <v>342</v>
      </c>
      <c r="N19" s="58">
        <v>17</v>
      </c>
      <c r="O19" s="58">
        <v>94604</v>
      </c>
      <c r="P19" s="58">
        <v>7129</v>
      </c>
      <c r="Q19" s="3"/>
    </row>
    <row r="20" spans="2:17" x14ac:dyDescent="0.25">
      <c r="B20" s="15" t="s">
        <v>25</v>
      </c>
      <c r="C20" s="15"/>
      <c r="D20" s="57">
        <v>5956</v>
      </c>
      <c r="E20" s="57">
        <v>8893</v>
      </c>
      <c r="F20" s="57">
        <v>16077</v>
      </c>
      <c r="G20" s="57">
        <v>33</v>
      </c>
      <c r="H20" s="57">
        <v>2719</v>
      </c>
      <c r="I20" s="57">
        <v>16764</v>
      </c>
      <c r="J20" s="57">
        <v>8286</v>
      </c>
      <c r="K20" s="57">
        <v>889</v>
      </c>
      <c r="L20" s="57">
        <v>71223</v>
      </c>
      <c r="M20" s="57">
        <v>7675</v>
      </c>
      <c r="N20" s="57">
        <v>260</v>
      </c>
      <c r="O20" s="57">
        <v>138775</v>
      </c>
      <c r="P20" s="57">
        <v>25599</v>
      </c>
      <c r="Q20" s="3"/>
    </row>
    <row r="21" spans="2:17" x14ac:dyDescent="0.25">
      <c r="B21" s="43" t="s">
        <v>7</v>
      </c>
      <c r="C21" s="44"/>
      <c r="D21" s="58">
        <v>1513</v>
      </c>
      <c r="E21" s="58">
        <v>951</v>
      </c>
      <c r="F21" s="58">
        <v>2611</v>
      </c>
      <c r="G21" s="58">
        <v>5</v>
      </c>
      <c r="H21" s="58">
        <v>112</v>
      </c>
      <c r="I21" s="58">
        <v>16761</v>
      </c>
      <c r="J21" s="58">
        <v>0</v>
      </c>
      <c r="K21" s="58">
        <v>0</v>
      </c>
      <c r="L21" s="58">
        <v>69770</v>
      </c>
      <c r="M21" s="58">
        <v>3259</v>
      </c>
      <c r="N21" s="58">
        <v>1</v>
      </c>
      <c r="O21" s="42">
        <v>94983</v>
      </c>
      <c r="P21" s="58">
        <v>3825</v>
      </c>
    </row>
    <row r="22" spans="2:17" x14ac:dyDescent="0.25">
      <c r="B22" s="43" t="s">
        <v>16</v>
      </c>
      <c r="C22" s="44"/>
      <c r="D22" s="58">
        <v>1243</v>
      </c>
      <c r="E22" s="58">
        <v>2251</v>
      </c>
      <c r="F22" s="58">
        <v>4702</v>
      </c>
      <c r="G22" s="58">
        <v>1</v>
      </c>
      <c r="H22" s="58">
        <v>1</v>
      </c>
      <c r="I22" s="58">
        <v>3</v>
      </c>
      <c r="J22" s="58">
        <v>0</v>
      </c>
      <c r="K22" s="58">
        <v>0</v>
      </c>
      <c r="L22" s="58">
        <v>46</v>
      </c>
      <c r="M22" s="58">
        <v>0</v>
      </c>
      <c r="N22" s="58">
        <v>-107</v>
      </c>
      <c r="O22" s="42">
        <v>8140</v>
      </c>
      <c r="P22" s="58">
        <v>7776</v>
      </c>
    </row>
    <row r="23" spans="2:17" x14ac:dyDescent="0.25">
      <c r="B23" s="43" t="s">
        <v>17</v>
      </c>
      <c r="C23" s="44"/>
      <c r="D23" s="58">
        <v>908</v>
      </c>
      <c r="E23" s="58">
        <v>530</v>
      </c>
      <c r="F23" s="58">
        <v>5904</v>
      </c>
      <c r="G23" s="58">
        <v>5</v>
      </c>
      <c r="H23" s="58">
        <v>0</v>
      </c>
      <c r="I23" s="58">
        <v>0</v>
      </c>
      <c r="J23" s="58">
        <v>0</v>
      </c>
      <c r="K23" s="58">
        <v>0</v>
      </c>
      <c r="L23" s="58">
        <v>6</v>
      </c>
      <c r="M23" s="58">
        <v>2</v>
      </c>
      <c r="N23" s="58">
        <v>0</v>
      </c>
      <c r="O23" s="42">
        <v>7355</v>
      </c>
      <c r="P23" s="58">
        <v>6855</v>
      </c>
    </row>
    <row r="24" spans="2:17" x14ac:dyDescent="0.25">
      <c r="B24" s="43" t="s">
        <v>18</v>
      </c>
      <c r="C24" s="44"/>
      <c r="D24" s="58">
        <v>887</v>
      </c>
      <c r="E24" s="58">
        <v>3886</v>
      </c>
      <c r="F24" s="58">
        <v>1005</v>
      </c>
      <c r="G24" s="58">
        <v>14</v>
      </c>
      <c r="H24" s="58">
        <v>2534</v>
      </c>
      <c r="I24" s="58">
        <v>0</v>
      </c>
      <c r="J24" s="58">
        <v>0</v>
      </c>
      <c r="K24" s="58">
        <v>0</v>
      </c>
      <c r="L24" s="58">
        <v>84</v>
      </c>
      <c r="M24" s="58">
        <v>3951</v>
      </c>
      <c r="N24" s="58">
        <v>352</v>
      </c>
      <c r="O24" s="42">
        <v>12713</v>
      </c>
      <c r="P24" s="58">
        <v>3397</v>
      </c>
    </row>
    <row r="25" spans="2:17" x14ac:dyDescent="0.25">
      <c r="B25" s="43" t="s">
        <v>19</v>
      </c>
      <c r="C25" s="44"/>
      <c r="D25" s="58">
        <v>131</v>
      </c>
      <c r="E25" s="58">
        <v>498</v>
      </c>
      <c r="F25" s="58">
        <v>135</v>
      </c>
      <c r="G25" s="58">
        <v>2</v>
      </c>
      <c r="H25" s="58">
        <v>0</v>
      </c>
      <c r="I25" s="58">
        <v>0</v>
      </c>
      <c r="J25" s="58">
        <v>0</v>
      </c>
      <c r="K25" s="58">
        <v>0</v>
      </c>
      <c r="L25" s="58">
        <v>17</v>
      </c>
      <c r="M25" s="58">
        <v>13</v>
      </c>
      <c r="N25" s="58">
        <v>12</v>
      </c>
      <c r="O25" s="42">
        <v>808</v>
      </c>
      <c r="P25" s="58">
        <v>168</v>
      </c>
    </row>
    <row r="26" spans="2:17" x14ac:dyDescent="0.25">
      <c r="B26" s="43" t="s">
        <v>20</v>
      </c>
      <c r="C26" s="44"/>
      <c r="D26" s="58">
        <v>1</v>
      </c>
      <c r="E26" s="58">
        <v>209</v>
      </c>
      <c r="F26" s="58">
        <v>7</v>
      </c>
      <c r="G26" s="58">
        <v>0</v>
      </c>
      <c r="H26" s="58">
        <v>11</v>
      </c>
      <c r="I26" s="58">
        <v>0</v>
      </c>
      <c r="J26" s="58">
        <v>0</v>
      </c>
      <c r="K26" s="58">
        <v>0</v>
      </c>
      <c r="L26" s="58">
        <v>0</v>
      </c>
      <c r="M26" s="58">
        <v>16</v>
      </c>
      <c r="N26" s="58">
        <v>2</v>
      </c>
      <c r="O26" s="42">
        <v>246</v>
      </c>
      <c r="P26" s="58">
        <v>268</v>
      </c>
    </row>
    <row r="27" spans="2:17" x14ac:dyDescent="0.25">
      <c r="B27" s="43" t="s">
        <v>21</v>
      </c>
      <c r="C27" s="44"/>
      <c r="D27" s="58">
        <v>131</v>
      </c>
      <c r="E27" s="58">
        <v>134</v>
      </c>
      <c r="F27" s="58">
        <v>285</v>
      </c>
      <c r="G27" s="58">
        <v>0</v>
      </c>
      <c r="H27" s="58">
        <v>19</v>
      </c>
      <c r="I27" s="58">
        <v>0</v>
      </c>
      <c r="J27" s="58">
        <v>932</v>
      </c>
      <c r="K27" s="58">
        <v>413</v>
      </c>
      <c r="L27" s="58">
        <v>3</v>
      </c>
      <c r="M27" s="58">
        <v>82</v>
      </c>
      <c r="N27" s="58">
        <v>0</v>
      </c>
      <c r="O27" s="42">
        <v>1999</v>
      </c>
      <c r="P27" s="58">
        <v>803</v>
      </c>
    </row>
    <row r="28" spans="2:17" x14ac:dyDescent="0.25">
      <c r="B28" s="43" t="s">
        <v>22</v>
      </c>
      <c r="C28" s="44"/>
      <c r="D28" s="58">
        <v>960</v>
      </c>
      <c r="E28" s="58">
        <v>413</v>
      </c>
      <c r="F28" s="58">
        <v>638</v>
      </c>
      <c r="G28" s="58">
        <v>3</v>
      </c>
      <c r="H28" s="58">
        <v>33</v>
      </c>
      <c r="I28" s="58">
        <v>0</v>
      </c>
      <c r="J28" s="58">
        <v>0</v>
      </c>
      <c r="K28" s="58">
        <v>0</v>
      </c>
      <c r="L28" s="58">
        <v>326</v>
      </c>
      <c r="M28" s="58">
        <v>104</v>
      </c>
      <c r="N28" s="58">
        <v>0</v>
      </c>
      <c r="O28" s="42">
        <v>2477</v>
      </c>
      <c r="P28" s="58">
        <v>900</v>
      </c>
    </row>
    <row r="29" spans="2:17" x14ac:dyDescent="0.25">
      <c r="B29" s="43" t="s">
        <v>23</v>
      </c>
      <c r="C29" s="44"/>
      <c r="D29" s="58">
        <v>120</v>
      </c>
      <c r="E29" s="58">
        <v>42</v>
      </c>
      <c r="F29" s="58">
        <v>581</v>
      </c>
      <c r="G29" s="58">
        <v>1</v>
      </c>
      <c r="H29" s="58">
        <v>9</v>
      </c>
      <c r="I29" s="58">
        <v>0</v>
      </c>
      <c r="J29" s="58">
        <v>1</v>
      </c>
      <c r="K29" s="58">
        <v>188</v>
      </c>
      <c r="L29" s="58">
        <v>537</v>
      </c>
      <c r="M29" s="58">
        <v>22</v>
      </c>
      <c r="N29" s="58">
        <v>0</v>
      </c>
      <c r="O29" s="42">
        <v>1501</v>
      </c>
      <c r="P29" s="58">
        <v>1032</v>
      </c>
    </row>
    <row r="30" spans="2:17" x14ac:dyDescent="0.25">
      <c r="B30" s="43" t="s">
        <v>24</v>
      </c>
      <c r="C30" s="44"/>
      <c r="D30" s="58">
        <v>62</v>
      </c>
      <c r="E30" s="58">
        <v>-21</v>
      </c>
      <c r="F30" s="58">
        <v>209</v>
      </c>
      <c r="G30" s="58">
        <v>2</v>
      </c>
      <c r="H30" s="58">
        <v>0</v>
      </c>
      <c r="I30" s="58">
        <v>0</v>
      </c>
      <c r="J30" s="58">
        <v>7353</v>
      </c>
      <c r="K30" s="58">
        <v>288</v>
      </c>
      <c r="L30" s="58">
        <v>434</v>
      </c>
      <c r="M30" s="58">
        <v>226</v>
      </c>
      <c r="N30" s="58">
        <v>0</v>
      </c>
      <c r="O30" s="42">
        <v>8553</v>
      </c>
      <c r="P30" s="58">
        <v>575</v>
      </c>
    </row>
    <row r="31" spans="2:17" x14ac:dyDescent="0.25">
      <c r="B31" s="15" t="s">
        <v>26</v>
      </c>
      <c r="C31" s="15"/>
      <c r="D31" s="57">
        <v>12764</v>
      </c>
      <c r="E31" s="57">
        <v>12732</v>
      </c>
      <c r="F31" s="57">
        <v>41040</v>
      </c>
      <c r="G31" s="57">
        <v>72</v>
      </c>
      <c r="H31" s="57">
        <v>1816</v>
      </c>
      <c r="I31" s="57">
        <v>2274</v>
      </c>
      <c r="J31" s="57">
        <v>650</v>
      </c>
      <c r="K31" s="57">
        <v>15322</v>
      </c>
      <c r="L31" s="57">
        <v>5834</v>
      </c>
      <c r="M31" s="57">
        <v>7275</v>
      </c>
      <c r="N31" s="57">
        <v>213</v>
      </c>
      <c r="O31" s="57">
        <v>99992</v>
      </c>
      <c r="P31" s="57">
        <v>69430</v>
      </c>
    </row>
    <row r="32" spans="2:17" x14ac:dyDescent="0.25">
      <c r="B32" s="43" t="s">
        <v>7</v>
      </c>
      <c r="C32" s="44"/>
      <c r="D32" s="58">
        <v>1008</v>
      </c>
      <c r="E32" s="58">
        <v>1568</v>
      </c>
      <c r="F32" s="58">
        <v>1624</v>
      </c>
      <c r="G32" s="58">
        <v>11</v>
      </c>
      <c r="H32" s="58">
        <v>60</v>
      </c>
      <c r="I32" s="58">
        <v>2273</v>
      </c>
      <c r="J32" s="58">
        <v>0</v>
      </c>
      <c r="K32" s="58">
        <v>0</v>
      </c>
      <c r="L32" s="58">
        <v>3808</v>
      </c>
      <c r="M32" s="58">
        <v>2811</v>
      </c>
      <c r="N32" s="58">
        <v>35</v>
      </c>
      <c r="O32" s="42">
        <v>13198</v>
      </c>
      <c r="P32" s="58">
        <v>2606</v>
      </c>
    </row>
    <row r="33" spans="2:16" x14ac:dyDescent="0.25">
      <c r="B33" s="43" t="s">
        <v>16</v>
      </c>
      <c r="C33" s="44"/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42">
        <v>0</v>
      </c>
      <c r="P33" s="58">
        <v>0</v>
      </c>
    </row>
    <row r="34" spans="2:16" x14ac:dyDescent="0.25">
      <c r="B34" s="43" t="s">
        <v>17</v>
      </c>
      <c r="C34" s="44"/>
      <c r="D34" s="58">
        <v>595</v>
      </c>
      <c r="E34" s="58">
        <v>219</v>
      </c>
      <c r="F34" s="58">
        <v>1506</v>
      </c>
      <c r="G34" s="58">
        <v>1</v>
      </c>
      <c r="H34" s="58">
        <v>0</v>
      </c>
      <c r="I34" s="58">
        <v>0</v>
      </c>
      <c r="J34" s="58">
        <v>0</v>
      </c>
      <c r="K34" s="58">
        <v>0</v>
      </c>
      <c r="L34" s="58">
        <v>59</v>
      </c>
      <c r="M34" s="58">
        <v>13</v>
      </c>
      <c r="N34" s="58">
        <v>1</v>
      </c>
      <c r="O34" s="42">
        <v>2394</v>
      </c>
      <c r="P34" s="58">
        <v>2150</v>
      </c>
    </row>
    <row r="35" spans="2:16" x14ac:dyDescent="0.25">
      <c r="B35" s="43" t="s">
        <v>18</v>
      </c>
      <c r="C35" s="44"/>
      <c r="D35" s="58">
        <v>1255</v>
      </c>
      <c r="E35" s="58">
        <v>5587</v>
      </c>
      <c r="F35" s="58">
        <v>2349</v>
      </c>
      <c r="G35" s="58">
        <v>19</v>
      </c>
      <c r="H35" s="58">
        <v>1599</v>
      </c>
      <c r="I35" s="58">
        <v>1</v>
      </c>
      <c r="J35" s="58">
        <v>0</v>
      </c>
      <c r="K35" s="58">
        <v>0</v>
      </c>
      <c r="L35" s="58">
        <v>1002</v>
      </c>
      <c r="M35" s="58">
        <v>3340</v>
      </c>
      <c r="N35" s="58">
        <v>69</v>
      </c>
      <c r="O35" s="42">
        <v>15221</v>
      </c>
      <c r="P35" s="58">
        <v>4302</v>
      </c>
    </row>
    <row r="36" spans="2:16" x14ac:dyDescent="0.25">
      <c r="B36" s="43" t="s">
        <v>19</v>
      </c>
      <c r="C36" s="44"/>
      <c r="D36" s="58">
        <v>317</v>
      </c>
      <c r="E36" s="58">
        <v>808</v>
      </c>
      <c r="F36" s="58">
        <v>395</v>
      </c>
      <c r="G36" s="58">
        <v>2</v>
      </c>
      <c r="H36" s="58">
        <v>7</v>
      </c>
      <c r="I36" s="58">
        <v>0</v>
      </c>
      <c r="J36" s="58">
        <v>0</v>
      </c>
      <c r="K36" s="58">
        <v>0</v>
      </c>
      <c r="L36" s="58">
        <v>19</v>
      </c>
      <c r="M36" s="58">
        <v>107</v>
      </c>
      <c r="N36" s="58">
        <v>30</v>
      </c>
      <c r="O36" s="42">
        <v>1685</v>
      </c>
      <c r="P36" s="58">
        <v>714</v>
      </c>
    </row>
    <row r="37" spans="2:16" x14ac:dyDescent="0.25">
      <c r="B37" s="43" t="s">
        <v>20</v>
      </c>
      <c r="C37" s="44"/>
      <c r="D37" s="58">
        <v>130</v>
      </c>
      <c r="E37" s="58">
        <v>675</v>
      </c>
      <c r="F37" s="58">
        <v>204</v>
      </c>
      <c r="G37" s="58">
        <v>17</v>
      </c>
      <c r="H37" s="58">
        <v>10</v>
      </c>
      <c r="I37" s="58">
        <v>0</v>
      </c>
      <c r="J37" s="58">
        <v>0</v>
      </c>
      <c r="K37" s="58">
        <v>0</v>
      </c>
      <c r="L37" s="58">
        <v>3</v>
      </c>
      <c r="M37" s="58">
        <v>659</v>
      </c>
      <c r="N37" s="58">
        <v>47</v>
      </c>
      <c r="O37" s="42">
        <v>1745</v>
      </c>
      <c r="P37" s="58">
        <v>668</v>
      </c>
    </row>
    <row r="38" spans="2:16" x14ac:dyDescent="0.25">
      <c r="B38" s="43" t="s">
        <v>21</v>
      </c>
      <c r="C38" s="44"/>
      <c r="D38" s="58">
        <v>5478</v>
      </c>
      <c r="E38" s="58">
        <v>1431</v>
      </c>
      <c r="F38" s="58">
        <v>13465</v>
      </c>
      <c r="G38" s="58">
        <v>9</v>
      </c>
      <c r="H38" s="58">
        <v>6</v>
      </c>
      <c r="I38" s="58">
        <v>0</v>
      </c>
      <c r="J38" s="58">
        <v>0</v>
      </c>
      <c r="K38" s="58">
        <v>10605</v>
      </c>
      <c r="L38" s="58">
        <v>80</v>
      </c>
      <c r="M38" s="58">
        <v>35</v>
      </c>
      <c r="N38" s="58">
        <v>3</v>
      </c>
      <c r="O38" s="42">
        <v>31112</v>
      </c>
      <c r="P38" s="58">
        <v>29570</v>
      </c>
    </row>
    <row r="39" spans="2:16" x14ac:dyDescent="0.25">
      <c r="B39" s="43" t="s">
        <v>22</v>
      </c>
      <c r="C39" s="44"/>
      <c r="D39" s="58">
        <v>1200</v>
      </c>
      <c r="E39" s="58">
        <v>608</v>
      </c>
      <c r="F39" s="58">
        <v>795</v>
      </c>
      <c r="G39" s="58">
        <v>11</v>
      </c>
      <c r="H39" s="58">
        <v>105</v>
      </c>
      <c r="I39" s="58">
        <v>0</v>
      </c>
      <c r="J39" s="58">
        <v>0</v>
      </c>
      <c r="K39" s="58">
        <v>6</v>
      </c>
      <c r="L39" s="58">
        <v>250</v>
      </c>
      <c r="M39" s="58">
        <v>198</v>
      </c>
      <c r="N39" s="58">
        <v>23</v>
      </c>
      <c r="O39" s="42">
        <v>3196</v>
      </c>
      <c r="P39" s="58">
        <v>1687</v>
      </c>
    </row>
    <row r="40" spans="2:16" x14ac:dyDescent="0.25">
      <c r="B40" s="43" t="s">
        <v>23</v>
      </c>
      <c r="C40" s="44"/>
      <c r="D40" s="58">
        <v>2123</v>
      </c>
      <c r="E40" s="58">
        <v>1647</v>
      </c>
      <c r="F40" s="58">
        <v>19409</v>
      </c>
      <c r="G40" s="58">
        <v>2</v>
      </c>
      <c r="H40" s="58">
        <v>29</v>
      </c>
      <c r="I40" s="58">
        <v>0</v>
      </c>
      <c r="J40" s="58">
        <v>0</v>
      </c>
      <c r="K40" s="58">
        <v>3876</v>
      </c>
      <c r="L40" s="58">
        <v>294</v>
      </c>
      <c r="M40" s="58">
        <v>26</v>
      </c>
      <c r="N40" s="58">
        <v>5</v>
      </c>
      <c r="O40" s="42">
        <v>27411</v>
      </c>
      <c r="P40" s="58">
        <v>25073</v>
      </c>
    </row>
    <row r="41" spans="2:16" x14ac:dyDescent="0.25">
      <c r="B41" s="43" t="s">
        <v>24</v>
      </c>
      <c r="C41" s="44"/>
      <c r="D41" s="58">
        <v>658</v>
      </c>
      <c r="E41" s="58">
        <v>189</v>
      </c>
      <c r="F41" s="58">
        <v>1293</v>
      </c>
      <c r="G41" s="58">
        <v>0</v>
      </c>
      <c r="H41" s="58">
        <v>0</v>
      </c>
      <c r="I41" s="58">
        <v>0</v>
      </c>
      <c r="J41" s="58">
        <v>650</v>
      </c>
      <c r="K41" s="58">
        <v>835</v>
      </c>
      <c r="L41" s="58">
        <v>319</v>
      </c>
      <c r="M41" s="58">
        <v>86</v>
      </c>
      <c r="N41" s="58">
        <v>0</v>
      </c>
      <c r="O41" s="42">
        <v>4030</v>
      </c>
      <c r="P41" s="58">
        <v>2660</v>
      </c>
    </row>
    <row r="42" spans="2:16" x14ac:dyDescent="0.25">
      <c r="B42" s="15" t="s">
        <v>27</v>
      </c>
      <c r="C42" s="15"/>
      <c r="D42" s="57">
        <v>10949</v>
      </c>
      <c r="E42" s="57">
        <v>8645</v>
      </c>
      <c r="F42" s="57">
        <v>12490</v>
      </c>
      <c r="G42" s="57">
        <v>3</v>
      </c>
      <c r="H42" s="57">
        <v>1112</v>
      </c>
      <c r="I42" s="57">
        <v>889</v>
      </c>
      <c r="J42" s="57">
        <v>384</v>
      </c>
      <c r="K42" s="57">
        <v>200</v>
      </c>
      <c r="L42" s="57">
        <v>8493</v>
      </c>
      <c r="M42" s="57">
        <v>1194</v>
      </c>
      <c r="N42" s="57">
        <v>-204</v>
      </c>
      <c r="O42" s="57">
        <v>44155</v>
      </c>
      <c r="P42" s="57">
        <v>22852</v>
      </c>
    </row>
    <row r="43" spans="2:16" x14ac:dyDescent="0.25">
      <c r="B43" s="43" t="s">
        <v>7</v>
      </c>
      <c r="C43" s="44"/>
      <c r="D43" s="58">
        <v>1935</v>
      </c>
      <c r="E43" s="58">
        <v>904</v>
      </c>
      <c r="F43" s="58">
        <v>3530</v>
      </c>
      <c r="G43" s="58">
        <v>3</v>
      </c>
      <c r="H43" s="58">
        <v>0</v>
      </c>
      <c r="I43" s="58">
        <v>884</v>
      </c>
      <c r="J43" s="58">
        <v>0</v>
      </c>
      <c r="K43" s="58">
        <v>0</v>
      </c>
      <c r="L43" s="58">
        <v>7198</v>
      </c>
      <c r="M43" s="58">
        <v>427</v>
      </c>
      <c r="N43" s="58">
        <v>7</v>
      </c>
      <c r="O43" s="42">
        <v>14888</v>
      </c>
      <c r="P43" s="58">
        <v>5520</v>
      </c>
    </row>
    <row r="44" spans="2:16" x14ac:dyDescent="0.25">
      <c r="B44" s="43" t="s">
        <v>16</v>
      </c>
      <c r="C44" s="44"/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42">
        <v>0</v>
      </c>
      <c r="P44" s="58">
        <v>0</v>
      </c>
    </row>
    <row r="45" spans="2:16" x14ac:dyDescent="0.25">
      <c r="B45" s="43" t="s">
        <v>17</v>
      </c>
      <c r="C45" s="44"/>
      <c r="D45" s="58">
        <v>467</v>
      </c>
      <c r="E45" s="58">
        <v>217</v>
      </c>
      <c r="F45" s="58">
        <v>3029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5</v>
      </c>
      <c r="M45" s="58">
        <v>0</v>
      </c>
      <c r="N45" s="58">
        <v>0</v>
      </c>
      <c r="O45" s="42">
        <v>3718</v>
      </c>
      <c r="P45" s="58">
        <v>3539</v>
      </c>
    </row>
    <row r="46" spans="2:16" x14ac:dyDescent="0.25">
      <c r="B46" s="43" t="s">
        <v>18</v>
      </c>
      <c r="C46" s="44"/>
      <c r="D46" s="58">
        <v>1043</v>
      </c>
      <c r="E46" s="58">
        <v>2683</v>
      </c>
      <c r="F46" s="58">
        <v>1006</v>
      </c>
      <c r="G46" s="58">
        <v>0</v>
      </c>
      <c r="H46" s="58">
        <v>559</v>
      </c>
      <c r="I46" s="58">
        <v>0</v>
      </c>
      <c r="J46" s="58">
        <v>0</v>
      </c>
      <c r="K46" s="58">
        <v>0</v>
      </c>
      <c r="L46" s="58">
        <v>195</v>
      </c>
      <c r="M46" s="58">
        <v>226</v>
      </c>
      <c r="N46" s="58">
        <v>21</v>
      </c>
      <c r="O46" s="42">
        <v>5733</v>
      </c>
      <c r="P46" s="58">
        <v>2321</v>
      </c>
    </row>
    <row r="47" spans="2:16" x14ac:dyDescent="0.25">
      <c r="B47" s="43" t="s">
        <v>19</v>
      </c>
      <c r="C47" s="44"/>
      <c r="D47" s="58">
        <v>3374</v>
      </c>
      <c r="E47" s="58">
        <v>688</v>
      </c>
      <c r="F47" s="58">
        <v>383</v>
      </c>
      <c r="G47" s="58">
        <v>0</v>
      </c>
      <c r="H47" s="58">
        <v>117</v>
      </c>
      <c r="I47" s="58">
        <v>5</v>
      </c>
      <c r="J47" s="58">
        <v>0</v>
      </c>
      <c r="K47" s="58">
        <v>0</v>
      </c>
      <c r="L47" s="58">
        <v>6</v>
      </c>
      <c r="M47" s="58">
        <v>53</v>
      </c>
      <c r="N47" s="58">
        <v>1</v>
      </c>
      <c r="O47" s="42">
        <v>4627</v>
      </c>
      <c r="P47" s="58">
        <v>1984</v>
      </c>
    </row>
    <row r="48" spans="2:16" x14ac:dyDescent="0.25">
      <c r="B48" s="43" t="s">
        <v>20</v>
      </c>
      <c r="C48" s="44"/>
      <c r="D48" s="58">
        <v>1526</v>
      </c>
      <c r="E48" s="58">
        <v>2639</v>
      </c>
      <c r="F48" s="58">
        <v>1189</v>
      </c>
      <c r="G48" s="58">
        <v>0</v>
      </c>
      <c r="H48" s="58">
        <v>211</v>
      </c>
      <c r="I48" s="58">
        <v>0</v>
      </c>
      <c r="J48" s="58">
        <v>0</v>
      </c>
      <c r="K48" s="58">
        <v>0</v>
      </c>
      <c r="L48" s="58">
        <v>30</v>
      </c>
      <c r="M48" s="58">
        <v>431</v>
      </c>
      <c r="N48" s="58">
        <v>-234</v>
      </c>
      <c r="O48" s="42">
        <v>5792</v>
      </c>
      <c r="P48" s="58">
        <v>2925</v>
      </c>
    </row>
    <row r="49" spans="2:16" x14ac:dyDescent="0.25">
      <c r="B49" s="43" t="s">
        <v>21</v>
      </c>
      <c r="C49" s="44"/>
      <c r="D49" s="58">
        <v>142</v>
      </c>
      <c r="E49" s="58">
        <v>60</v>
      </c>
      <c r="F49" s="58">
        <v>519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53</v>
      </c>
      <c r="M49" s="58">
        <v>0</v>
      </c>
      <c r="N49" s="58">
        <v>0</v>
      </c>
      <c r="O49" s="42">
        <v>774</v>
      </c>
      <c r="P49" s="58">
        <v>711</v>
      </c>
    </row>
    <row r="50" spans="2:16" x14ac:dyDescent="0.25">
      <c r="B50" s="43" t="s">
        <v>22</v>
      </c>
      <c r="C50" s="44"/>
      <c r="D50" s="58">
        <v>1127</v>
      </c>
      <c r="E50" s="58">
        <v>1092</v>
      </c>
      <c r="F50" s="58">
        <v>1214</v>
      </c>
      <c r="G50" s="58">
        <v>0</v>
      </c>
      <c r="H50" s="58">
        <v>221</v>
      </c>
      <c r="I50" s="58">
        <v>0</v>
      </c>
      <c r="J50" s="58">
        <v>0</v>
      </c>
      <c r="K50" s="58">
        <v>14</v>
      </c>
      <c r="L50" s="58">
        <v>428</v>
      </c>
      <c r="M50" s="58">
        <v>44</v>
      </c>
      <c r="N50" s="58">
        <v>1</v>
      </c>
      <c r="O50" s="42">
        <v>4141</v>
      </c>
      <c r="P50" s="58">
        <v>2656</v>
      </c>
    </row>
    <row r="51" spans="2:16" x14ac:dyDescent="0.25">
      <c r="B51" s="43" t="s">
        <v>23</v>
      </c>
      <c r="C51" s="44"/>
      <c r="D51" s="58">
        <v>460</v>
      </c>
      <c r="E51" s="58">
        <v>173</v>
      </c>
      <c r="F51" s="58">
        <v>625</v>
      </c>
      <c r="G51" s="58">
        <v>0</v>
      </c>
      <c r="H51" s="58">
        <v>4</v>
      </c>
      <c r="I51" s="58">
        <v>0</v>
      </c>
      <c r="J51" s="58">
        <v>0</v>
      </c>
      <c r="K51" s="58">
        <v>9</v>
      </c>
      <c r="L51" s="58">
        <v>73</v>
      </c>
      <c r="M51" s="58">
        <v>1</v>
      </c>
      <c r="N51" s="58">
        <v>0</v>
      </c>
      <c r="O51" s="42">
        <v>1345</v>
      </c>
      <c r="P51" s="58">
        <v>1184</v>
      </c>
    </row>
    <row r="52" spans="2:16" x14ac:dyDescent="0.25">
      <c r="B52" s="43" t="s">
        <v>24</v>
      </c>
      <c r="C52" s="44"/>
      <c r="D52" s="58">
        <v>875</v>
      </c>
      <c r="E52" s="58">
        <v>189</v>
      </c>
      <c r="F52" s="58">
        <v>995</v>
      </c>
      <c r="G52" s="58">
        <v>0</v>
      </c>
      <c r="H52" s="58">
        <v>0</v>
      </c>
      <c r="I52" s="58">
        <v>0</v>
      </c>
      <c r="J52" s="58">
        <v>384</v>
      </c>
      <c r="K52" s="58">
        <v>177</v>
      </c>
      <c r="L52" s="58">
        <v>505</v>
      </c>
      <c r="M52" s="58">
        <v>12</v>
      </c>
      <c r="N52" s="58">
        <v>0</v>
      </c>
      <c r="O52" s="42">
        <v>3137</v>
      </c>
      <c r="P52" s="58">
        <v>2012</v>
      </c>
    </row>
    <row r="53" spans="2:16" x14ac:dyDescent="0.25">
      <c r="B53" s="15" t="s">
        <v>28</v>
      </c>
      <c r="C53" s="15"/>
      <c r="D53" s="57">
        <v>1556</v>
      </c>
      <c r="E53" s="57">
        <v>361</v>
      </c>
      <c r="F53" s="57">
        <v>3415</v>
      </c>
      <c r="G53" s="57">
        <v>11</v>
      </c>
      <c r="H53" s="57">
        <v>2468</v>
      </c>
      <c r="I53" s="57">
        <v>17</v>
      </c>
      <c r="J53" s="57">
        <v>76845</v>
      </c>
      <c r="K53" s="57">
        <v>1517</v>
      </c>
      <c r="L53" s="57">
        <v>3239</v>
      </c>
      <c r="M53" s="57">
        <v>57</v>
      </c>
      <c r="N53" s="57">
        <v>26</v>
      </c>
      <c r="O53" s="57">
        <v>89512</v>
      </c>
      <c r="P53" s="57">
        <v>6727</v>
      </c>
    </row>
    <row r="54" spans="2:16" x14ac:dyDescent="0.25">
      <c r="B54" s="43" t="s">
        <v>7</v>
      </c>
      <c r="C54" s="44"/>
      <c r="D54" s="58">
        <v>83</v>
      </c>
      <c r="E54" s="58">
        <v>0</v>
      </c>
      <c r="F54" s="58">
        <v>0</v>
      </c>
      <c r="G54" s="58">
        <v>0</v>
      </c>
      <c r="H54" s="58">
        <v>0</v>
      </c>
      <c r="I54" s="58">
        <v>17</v>
      </c>
      <c r="J54" s="58">
        <v>0</v>
      </c>
      <c r="K54" s="58">
        <v>0</v>
      </c>
      <c r="L54" s="58">
        <v>3118</v>
      </c>
      <c r="M54" s="58">
        <v>39</v>
      </c>
      <c r="N54" s="58">
        <v>0</v>
      </c>
      <c r="O54" s="42">
        <v>3257</v>
      </c>
      <c r="P54" s="58">
        <v>83</v>
      </c>
    </row>
    <row r="55" spans="2:16" x14ac:dyDescent="0.25">
      <c r="B55" s="43" t="s">
        <v>16</v>
      </c>
      <c r="C55" s="44"/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2">
        <v>0</v>
      </c>
      <c r="P55" s="58">
        <v>0</v>
      </c>
    </row>
    <row r="56" spans="2:16" x14ac:dyDescent="0.25">
      <c r="B56" s="43" t="s">
        <v>17</v>
      </c>
      <c r="C56" s="44"/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2">
        <v>0</v>
      </c>
      <c r="P56" s="58">
        <v>0</v>
      </c>
    </row>
    <row r="57" spans="2:16" x14ac:dyDescent="0.25">
      <c r="B57" s="43" t="s">
        <v>18</v>
      </c>
      <c r="C57" s="44"/>
      <c r="D57" s="58">
        <v>78</v>
      </c>
      <c r="E57" s="58">
        <v>28</v>
      </c>
      <c r="F57" s="58">
        <v>207</v>
      </c>
      <c r="G57" s="58">
        <v>1</v>
      </c>
      <c r="H57" s="58">
        <v>2468</v>
      </c>
      <c r="I57" s="58">
        <v>0</v>
      </c>
      <c r="J57" s="58">
        <v>0</v>
      </c>
      <c r="K57" s="58">
        <v>0</v>
      </c>
      <c r="L57" s="58">
        <v>86</v>
      </c>
      <c r="M57" s="58">
        <v>0</v>
      </c>
      <c r="N57" s="58">
        <v>0</v>
      </c>
      <c r="O57" s="42">
        <v>2868</v>
      </c>
      <c r="P57" s="58">
        <v>287</v>
      </c>
    </row>
    <row r="58" spans="2:16" x14ac:dyDescent="0.25">
      <c r="B58" s="43" t="s">
        <v>19</v>
      </c>
      <c r="C58" s="44"/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2">
        <v>0</v>
      </c>
      <c r="P58" s="58">
        <v>0</v>
      </c>
    </row>
    <row r="59" spans="2:16" x14ac:dyDescent="0.25">
      <c r="B59" s="43" t="s">
        <v>20</v>
      </c>
      <c r="C59" s="44"/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2">
        <v>0</v>
      </c>
      <c r="P59" s="58">
        <v>0</v>
      </c>
    </row>
    <row r="60" spans="2:16" x14ac:dyDescent="0.25">
      <c r="B60" s="43" t="s">
        <v>21</v>
      </c>
      <c r="C60" s="44"/>
      <c r="D60" s="58">
        <v>893</v>
      </c>
      <c r="E60" s="58">
        <v>152</v>
      </c>
      <c r="F60" s="58">
        <v>2021</v>
      </c>
      <c r="G60" s="58">
        <v>4</v>
      </c>
      <c r="H60" s="58">
        <v>0</v>
      </c>
      <c r="I60" s="58">
        <v>0</v>
      </c>
      <c r="J60" s="58">
        <v>0</v>
      </c>
      <c r="K60" s="58">
        <v>1395</v>
      </c>
      <c r="L60" s="58">
        <v>1</v>
      </c>
      <c r="M60" s="58">
        <v>0</v>
      </c>
      <c r="N60" s="58">
        <v>9</v>
      </c>
      <c r="O60" s="42">
        <v>4475</v>
      </c>
      <c r="P60" s="58">
        <v>4447</v>
      </c>
    </row>
    <row r="61" spans="2:16" x14ac:dyDescent="0.25">
      <c r="B61" s="43" t="s">
        <v>22</v>
      </c>
      <c r="C61" s="44"/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42">
        <v>0</v>
      </c>
      <c r="P61" s="58">
        <v>0</v>
      </c>
    </row>
    <row r="62" spans="2:16" x14ac:dyDescent="0.25">
      <c r="B62" s="43" t="s">
        <v>23</v>
      </c>
      <c r="C62" s="44"/>
      <c r="D62" s="58">
        <v>7</v>
      </c>
      <c r="E62" s="58">
        <v>2</v>
      </c>
      <c r="F62" s="58">
        <v>19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42">
        <v>28</v>
      </c>
      <c r="P62" s="58">
        <v>28</v>
      </c>
    </row>
    <row r="63" spans="2:16" x14ac:dyDescent="0.25">
      <c r="B63" s="43" t="s">
        <v>24</v>
      </c>
      <c r="C63" s="44"/>
      <c r="D63" s="58">
        <v>495</v>
      </c>
      <c r="E63" s="58">
        <v>179</v>
      </c>
      <c r="F63" s="58">
        <v>1168</v>
      </c>
      <c r="G63" s="58">
        <v>6</v>
      </c>
      <c r="H63" s="58">
        <v>0</v>
      </c>
      <c r="I63" s="58">
        <v>0</v>
      </c>
      <c r="J63" s="58">
        <v>76845</v>
      </c>
      <c r="K63" s="58">
        <v>122</v>
      </c>
      <c r="L63" s="58">
        <v>34</v>
      </c>
      <c r="M63" s="58">
        <v>18</v>
      </c>
      <c r="N63" s="58">
        <v>17</v>
      </c>
      <c r="O63" s="42">
        <v>78884</v>
      </c>
      <c r="P63" s="58">
        <v>1882</v>
      </c>
    </row>
    <row r="64" spans="2:16" x14ac:dyDescent="0.2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20" t="s">
        <v>67</v>
      </c>
    </row>
  </sheetData>
  <hyperlinks>
    <hyperlink ref="P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Tabla 20</vt:lpstr>
      <vt:lpstr>Tabla 21</vt:lpstr>
      <vt:lpstr>Tabla 22</vt:lpstr>
      <vt:lpstr>Tabla 23</vt:lpstr>
      <vt:lpstr>Tabla 24</vt:lpstr>
      <vt:lpstr>Tabla 25</vt:lpstr>
      <vt:lpstr>Tabla 26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2015-07-24T09:21:18Z</cp:lastPrinted>
  <dcterms:created xsi:type="dcterms:W3CDTF">2015-07-22T08:09:34Z</dcterms:created>
  <dcterms:modified xsi:type="dcterms:W3CDTF">2020-12-03T13:07:32Z</dcterms:modified>
</cp:coreProperties>
</file>